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xl/externalLinks/externalLink1.xml" ContentType="application/vnd.openxmlformats-officedocument.spreadsheetml.externalLink+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New &amp; Change" sheetId="1" state="visible" r:id="rId3"/>
    <sheet name="June Price Change Item List" sheetId="2" state="visible" r:id="rId4"/>
    <sheet name="HVE Pricelist" sheetId="3" state="visible" r:id="rId5"/>
    <sheet name="EOS Products" sheetId="4" state="visible" r:id="rId6"/>
    <sheet name="Data Tab" sheetId="5" state="visible" r:id="rId7"/>
  </sheets>
  <externalReferences>
    <externalReference r:id="rId8"/>
  </externalReferences>
  <definedNames>
    <definedName function="false" hidden="true" localSheetId="4" name="_xlnm._FilterDatabase" vbProcedure="false">'Data Tab'!$B$2:$AK$1320</definedName>
    <definedName function="false" hidden="true" localSheetId="3" name="_xlnm._FilterDatabase" vbProcedure="false">'EOS Products'!$B$5:$O$854</definedName>
    <definedName function="false" hidden="true" localSheetId="2" name="_xlnm._FilterDatabase" vbProcedure="false">'HVE Pricelist'!$B$7:$M$1052</definedName>
    <definedName function="false" hidden="false" name="backboxlookup" vbProcedure="false">INDEX(#REF!,MATCH(#REF!,#REF!,0))</definedName>
    <definedName function="false" hidden="false" name="backboxlookup2" vbProcedure="false">INDEX(#REF!,MATCH(#REF!,#REF!,))</definedName>
    <definedName function="false" hidden="false" name="backlookup" vbProcedure="false">INDEX(#REF!,MATCH(#REF!,#REF!,0))</definedName>
    <definedName function="false" hidden="false" name="cameralookup" vbProcedure="false">INDEX(#REF!,MATCH(#REF!,#REF!,0))</definedName>
    <definedName function="false" hidden="false" name="cameralookup2" vbProcedure="false">INDEX(#REF!,MATCH(#REF!,#REF!,0))</definedName>
    <definedName function="false" hidden="false" name="cameralookup3" vbProcedure="false">INDEX(#REF!,MATCH(#REF!,#REF!,0))</definedName>
    <definedName function="false" hidden="false" name="domecoverlookup1" vbProcedure="false">INDEX(#REF!,MATCH(#REF!,#REF!,0))</definedName>
    <definedName function="false" hidden="false" name="domecoverlookup2" vbProcedure="false">INDEX(#REF!,MATCH(#REF!,#REF!,0))</definedName>
    <definedName function="false" hidden="false" name="domecoverlookup3" vbProcedure="false">INDEX(#REF!,MATCH(#REF!,#REF!,0))</definedName>
    <definedName function="false" hidden="false" name="domecoverlookup4" vbProcedure="false">INDEX(#REF!,MATCH(#REF!,#REF!,0))</definedName>
    <definedName function="false" hidden="false" name="domecoverlookup5" vbProcedure="false">INDEX(#REF!,MATCH(#REF!,#REF!,0))</definedName>
    <definedName function="false" hidden="false" name="domecoverlookup6" vbProcedure="false">INDEX(#REF!,MATCH(#REF!,#REF!,0))</definedName>
    <definedName function="false" hidden="false" name="GBP" vbProcedure="false">[2]Inputs!$B$8</definedName>
    <definedName function="false" hidden="false" name="housinglookup" vbProcedure="false">INDEX(#REF!,MATCH(#REF!,#REF!,0))</definedName>
    <definedName function="false" hidden="false" name="imagelookup" vbProcedure="false">INDEX(#REF!,MATCH(#REF!,#REF!,0))</definedName>
    <definedName function="false" hidden="false" name="Imagelookup2" vbProcedure="false">INDEX(#REF!,MATCH(#REF!,#REF!,0))</definedName>
    <definedName function="false" hidden="false" name="imagelookup3" vbProcedure="false">INDEX(#REF!,MATCH(#REF!,#REF!,0))</definedName>
    <definedName function="false" hidden="false" name="inceilinglookup" vbProcedure="false">INDEX(#REF!,MATCH(#REF!,#REF!,0))</definedName>
    <definedName function="false" hidden="false" name="inceilinglookup2" vbProcedure="false">INDEX(#REF!,MATCH(#REF!,#REF!,0))</definedName>
    <definedName function="false" hidden="false" name="MDP_T1_EUR" vbProcedure="false">[2]Inputs!$B$13</definedName>
    <definedName function="false" hidden="false" name="new" vbProcedure="false">INDEX(#REF!,MATCH(#REF!,#REF!,0))</definedName>
    <definedName function="false" hidden="false" name="polemountlookup" vbProcedure="false">INDEX(#REF!,MATCH(#REF!,#REF!,0))</definedName>
    <definedName function="false" hidden="false" name="skincoverlookup1" vbProcedure="false">INDEX(#REF!,MATCH(#REF!,#REF!,0))</definedName>
    <definedName function="false" hidden="false" name="skincoverlookup2" vbProcedure="false">INDEX(#REF!,MATCH(#REF!,#REF!,0))</definedName>
    <definedName function="false" hidden="false" name="skincoverlookup3" vbProcedure="false">INDEX(#REF!,MATCH(#REF!,#REF!,0))</definedName>
    <definedName function="false" hidden="false" name="skincoverlookup4" vbProcedure="false">INDEX(#REF!,MATCH(#REF!,#REF!,0))</definedName>
    <definedName function="false" hidden="false" name="tiltmountlookup" vbProcedure="false">INDEX(#REF!,MATCH(#REF!,#REF!,0))</definedName>
    <definedName function="false" hidden="false" name="wallmountlookup" vbProcedure="false">INDEX(#REF!,MATCH(#REF!,#REF!,0))</definedName>
    <definedName function="false" hidden="false" name="wallmountlookup2" vbProcedure="false">INDEX(#REF!,MATCH(#REF!,#REF!,0))</definedName>
    <definedName function="false" hidden="false" name="weathercaplookup" vbProcedure="false">INDEX(#REF!,MATCH(#REF!,#REF!,0))</definedName>
    <definedName function="false" hidden="false" localSheetId="0" name="backboxlookup" vbProcedure="false">INDEX(#REF!,MATCH(#REF!,#REF!,0))</definedName>
    <definedName function="false" hidden="false" localSheetId="0" name="backboxlookup2" vbProcedure="false">INDEX(#REF!,MATCH(#REF!,#REF!,))</definedName>
    <definedName function="false" hidden="false" localSheetId="0" name="backlookup" vbProcedure="false">INDEX(#REF!,MATCH(#REF!,#REF!,0))</definedName>
    <definedName function="false" hidden="false" localSheetId="0" name="cameralookup" vbProcedure="false">INDEX(#REF!,MATCH(#REF!,#REF!,0))</definedName>
    <definedName function="false" hidden="false" localSheetId="0" name="cameralookup2" vbProcedure="false">INDEX(#REF!,MATCH(#REF!,#REF!,0))</definedName>
    <definedName function="false" hidden="false" localSheetId="0" name="cameralookup3" vbProcedure="false">INDEX(#REF!,MATCH(#REF!,#REF!,0))</definedName>
    <definedName function="false" hidden="false" localSheetId="0" name="domecoverlookup1" vbProcedure="false">INDEX(#REF!,MATCH(#REF!,#REF!,0))</definedName>
    <definedName function="false" hidden="false" localSheetId="0" name="domecoverlookup2" vbProcedure="false">INDEX(#REF!,MATCH(#REF!,#REF!,0))</definedName>
    <definedName function="false" hidden="false" localSheetId="0" name="domecoverlookup3" vbProcedure="false">INDEX(#REF!,MATCH(#REF!,#REF!,0))</definedName>
    <definedName function="false" hidden="false" localSheetId="0" name="domecoverlookup4" vbProcedure="false">INDEX(#REF!,MATCH(#REF!,#REF!,0))</definedName>
    <definedName function="false" hidden="false" localSheetId="0" name="domecoverlookup5" vbProcedure="false">INDEX(#REF!,MATCH(#REF!,#REF!,0))</definedName>
    <definedName function="false" hidden="false" localSheetId="0" name="domecoverlookup6" vbProcedure="false">INDEX(#REF!,MATCH(#REF!,#REF!,0))</definedName>
    <definedName function="false" hidden="false" localSheetId="0" name="housinglookup" vbProcedure="false">INDEX(#REF!,MATCH(#REF!,#REF!,0))</definedName>
    <definedName function="false" hidden="false" localSheetId="0" name="imagelookup" vbProcedure="false">INDEX(#REF!,MATCH(#REF!,#REF!,0))</definedName>
    <definedName function="false" hidden="false" localSheetId="0" name="Imagelookup2" vbProcedure="false">INDEX(#REF!,MATCH(#REF!,#REF!,0))</definedName>
    <definedName function="false" hidden="false" localSheetId="0" name="imagelookup3" vbProcedure="false">INDEX(#REF!,MATCH(#REF!,#REF!,0))</definedName>
    <definedName function="false" hidden="false" localSheetId="0" name="inceilinglookup" vbProcedure="false">INDEX(#REF!,MATCH(#REF!,#REF!,0))</definedName>
    <definedName function="false" hidden="false" localSheetId="0" name="inceilinglookup2" vbProcedure="false">INDEX(#REF!,MATCH(#REF!,#REF!,0))</definedName>
    <definedName function="false" hidden="false" localSheetId="0" name="polemountlookup" vbProcedure="false">INDEX(#REF!,MATCH(#REF!,#REF!,0))</definedName>
    <definedName function="false" hidden="false" localSheetId="0" name="skincoverlookup1" vbProcedure="false">INDEX(#REF!,MATCH(#REF!,#REF!,0))</definedName>
    <definedName function="false" hidden="false" localSheetId="0" name="skincoverlookup2" vbProcedure="false">INDEX(#REF!,MATCH(#REF!,#REF!,0))</definedName>
    <definedName function="false" hidden="false" localSheetId="0" name="skincoverlookup3" vbProcedure="false">INDEX(#REF!,MATCH(#REF!,#REF!,0))</definedName>
    <definedName function="false" hidden="false" localSheetId="0" name="skincoverlookup4" vbProcedure="false">INDEX(#REF!,MATCH(#REF!,#REF!,0))</definedName>
    <definedName function="false" hidden="false" localSheetId="0" name="tiltmountlookup" vbProcedure="false">INDEX(#REF!,MATCH(#REF!,#REF!,0))</definedName>
    <definedName function="false" hidden="false" localSheetId="0" name="wallmountlookup" vbProcedure="false">INDEX(#REF!,MATCH(#REF!,#REF!,0))</definedName>
    <definedName function="false" hidden="false" localSheetId="0" name="wallmountlookup2" vbProcedure="false">INDEX(#REF!,MATCH(#REF!,#REF!,0))</definedName>
    <definedName function="false" hidden="false" localSheetId="0" name="weathercaplookup" vbProcedure="false">INDEX(#REF!,MATCH(#REF!,#REF!,0))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<sst xmlns="http://schemas.openxmlformats.org/spreadsheetml/2006/main" count="40199" uniqueCount="7731">
  <si>
    <t xml:space="preserve">New &amp; Change in June 2026</t>
  </si>
  <si>
    <t xml:space="preserve">New Products</t>
  </si>
  <si>
    <t xml:space="preserve">EUR_pricelist</t>
  </si>
  <si>
    <t xml:space="preserve">Prod. page</t>
  </si>
  <si>
    <t xml:space="preserve">Model code</t>
  </si>
  <si>
    <t xml:space="preserve">Short description</t>
  </si>
  <si>
    <t xml:space="preserve">Series</t>
  </si>
  <si>
    <t xml:space="preserve">Resolution/
Channels</t>
  </si>
  <si>
    <t xml:space="preserve">Type</t>
  </si>
  <si>
    <t xml:space="preserve">Notes</t>
  </si>
  <si>
    <t xml:space="preserve">Full Description</t>
  </si>
  <si>
    <t xml:space="preserve">MSRP, €</t>
  </si>
  <si>
    <t xml:space="preserve">STEP
Claimable</t>
  </si>
  <si>
    <t xml:space="preserve">Lens</t>
  </si>
  <si>
    <t xml:space="preserve">Info</t>
  </si>
  <si>
    <t xml:space="preserve">SLA-F2480DA</t>
  </si>
  <si>
    <t xml:space="preserve">5MP, Door Jamb with 2.45mm Lens (black), for PNM-C20000QB</t>
  </si>
  <si>
    <t xml:space="preserve">5MP</t>
  </si>
  <si>
    <t xml:space="preserve">NDAA Compliant </t>
  </si>
  <si>
    <t xml:space="preserve">5MP, Door Jamb Head with 2.45mm lens module, FoV (H:123°, V:91°), Compatible with PNM-C20000QB, 8m (26ft) cable included, Black color, Indoor</t>
  </si>
  <si>
    <t xml:space="preserve">YES</t>
  </si>
  <si>
    <t xml:space="preserve">SLA-F2480DSA</t>
  </si>
  <si>
    <t xml:space="preserve">5MP, Door Jamb with 2.45mm Lens (silver), for PNM-C20000QB</t>
  </si>
  <si>
    <t xml:space="preserve">5MP, Door Jamb Head with 2.45mm lens module, FoV (H:123°, V:91°), Compatible with PNM-C20000QB, 8m (26ft) cable included, Silver color, Indoor</t>
  </si>
  <si>
    <t xml:space="preserve">Accessory</t>
  </si>
  <si>
    <t xml:space="preserve">SBP-200WMW</t>
  </si>
  <si>
    <t xml:space="preserve">Wall&amp;Pole Mount</t>
  </si>
  <si>
    <r>
      <rPr>
        <sz val="12"/>
        <color rgb="FF000000"/>
        <rFont val="Arial"/>
        <family val="2"/>
        <charset val="1"/>
      </rPr>
      <t xml:space="preserve">Aluminum Wall&amp;Pole Mount Mount, White, compatible with white hanging caps 8.6in long, such as SBP-099HMW,SBP-122HMW,SBP-125HMW,SBP-120HMW,SBP-140HMW,SBP156HMW,SBP-160HMW1,SBP-167HMW,SBP-180HMW1,SBP-187HMW,SBP-200HMW,SBP-201HMW,SBP-250HMW,SBP-276HMW,SBP-215HMW,SBP-300HMW5,SBP300HMW7,SBP-301HMW2,SBP-301HMW3,SBP-315HMW,SBP-317HMW etc. </t>
    </r>
    <r>
      <rPr>
        <sz val="12"/>
        <color rgb="FFFF0000"/>
        <rFont val="Arial"/>
        <family val="2"/>
        <charset val="1"/>
      </rPr>
      <t xml:space="preserve">Pack of 3</t>
    </r>
  </si>
  <si>
    <t xml:space="preserve">SBP-350WMW</t>
  </si>
  <si>
    <r>
      <rPr>
        <sz val="12"/>
        <color rgb="FF000000"/>
        <rFont val="Arial"/>
        <family val="2"/>
        <charset val="1"/>
      </rPr>
      <t xml:space="preserve">Aluminum Wall&amp;Pole Mount Mount, White, compatible with white hanging caps 15in long, such as SBP-099HMW,SBP-122HMW,SBP-125HMW,SBP-120HMW,SBP-140HMW,SBP156HMW,SBP-160HMW1,SBP-167HMW,SBP-180HMW1,SBP-187HMW,SBP-200HMW,SBP-201HMW,SBP-250HMW,SBP-276HMW,SBP-215HMW,SBP-300HMW5,SBP300HMW7,SBP-301HMW2,SBP-301HMW3,SBP-315HMW,SBP-317HMW etc. </t>
    </r>
    <r>
      <rPr>
        <sz val="12"/>
        <color rgb="FFFF0000"/>
        <rFont val="Arial"/>
        <family val="2"/>
        <charset val="1"/>
      </rPr>
      <t xml:space="preserve">Pack of 3</t>
    </r>
  </si>
  <si>
    <t xml:space="preserve">SBP-061BA</t>
  </si>
  <si>
    <t xml:space="preserve">Conduit Hole Adaptor</t>
  </si>
  <si>
    <t xml:space="preserve">Conduit Hole Adaptor, Aluminum, Dimensions: 54.1x43.5x40mm (2.13x1.72x1.57”), Weight: 35.6g (0.06lb), Conduit hole: 19.1mm(3/4”)(M25), White, compatible with PNM-C16013R, QNV-C8083R/C9083R, XNO-C6083R/C7083R/C8083R/C9083R</t>
  </si>
  <si>
    <t xml:space="preserve">SCL-250</t>
  </si>
  <si>
    <t xml:space="preserve">Extension cable for remote head lens</t>
  </si>
  <si>
    <t xml:space="preserve">Extension cable for remote head lens, 25m (82Ft), compatible with: PNM-C20000QB, SLA-T2480BA, SLA-T2480WA, SLA-T2480WDA, SLA-T4680A, SLA-T4680VA, SLA-T2480A, SLA-T2480VA, SLA-T1080FA, SLA-T2880BA, SLA-T4680DA, SLA-T4680DSA</t>
  </si>
  <si>
    <t xml:space="preserve">SPP-C1200M</t>
  </si>
  <si>
    <t xml:space="preserve">Cable</t>
  </si>
  <si>
    <r>
      <rPr>
        <sz val="12"/>
        <color rgb="FF000000"/>
        <rFont val="Arial"/>
        <family val="2"/>
        <charset val="1"/>
      </rPr>
      <t xml:space="preserve">RJ45-M12 Cable compatible with XNF-A9014RV, XNF-A8014RV, </t>
    </r>
    <r>
      <rPr>
        <sz val="12"/>
        <color rgb="FFFF0000"/>
        <rFont val="Arial"/>
        <family val="2"/>
        <charset val="1"/>
      </rPr>
      <t xml:space="preserve">Pack of 5</t>
    </r>
  </si>
  <si>
    <t xml:space="preserve">BLAZE - Appliance</t>
  </si>
  <si>
    <t xml:space="preserve">BRS-12BAY-HSERVER-64TB-WS25</t>
  </si>
  <si>
    <t xml:space="preserve">2U 12 Bay Rackmount Serve</t>
  </si>
  <si>
    <t xml:space="preserve">BLAZE 2U 12 Bay Rackmount Server with raw storage of 64TB with RAID5 48TB, Intel Xeon SILVER 4410Y 12 Core, 32GB RAM, 2 x 10GbE, On-board VGA, Win Server 2025, 2 x 480GB SSD in RAID1, 800W Redundant PSU, Includes 2 x Power Cables, Rack-mount kit and Keyboard/Mouse set.</t>
  </si>
  <si>
    <t xml:space="preserve">NO</t>
  </si>
  <si>
    <t xml:space="preserve">BRS-12BAY-HSERVER-80TB-WS25</t>
  </si>
  <si>
    <t xml:space="preserve">BLAZE 2U 12 Bay Rackmount Server with raw storage of 80TB with RAID5 64TB, Intel Xeon SILVER 4410Y 12 Core, 32GB RAM, 2 x 10GbE, On-board VGA, Win Server 2025, 2 x 480GB SSD in RAID1, 800W Redundant PSU, Includes 2 x Power Cables, Rack-mount kit and Keyboard/Mouse set.</t>
  </si>
  <si>
    <t xml:space="preserve">BRS-12BAY-HSERVER-88TB-WS25</t>
  </si>
  <si>
    <t xml:space="preserve">BLAZE 2U 12 Bay Rackmount Server with raw storage of 88TB with RAID5 72TB, Intel Xeon SILVER 4410Y 12 Core, 32GB RAM, 2 x 10GbE, On-board VGA, Win Server 2025, 2 x 480GB SSD in RAID1, 800W Redundant PSU, Includes 2 x Power Cables, Rack-mount kit and Keyboard/Mouse set.</t>
  </si>
  <si>
    <t xml:space="preserve">BRS-12BAY-HSERVER-110TB-WS25</t>
  </si>
  <si>
    <t xml:space="preserve">BLAZE 2U 12 Bay Rackmount Server with raw storage of 1110B with RAID5 90TB, Intel Xeon SILVER 4410Y 12 Core, 32GB RAM, 2 x 10GbE, On-board VGA, Win Server 2025, 2 x 480GB SSD in RAID1, 800W Redundant PSU, Includes 2 x Power Cables, Rack-mount kit and Keyboard/Mouse set. </t>
  </si>
  <si>
    <t xml:space="preserve">Changes</t>
  </si>
  <si>
    <t xml:space="preserve">BLAZE Software</t>
  </si>
  <si>
    <t xml:space="preserve">BLZ-PRM-01</t>
  </si>
  <si>
    <t xml:space="preserve">1 BLAZE Premium licence</t>
  </si>
  <si>
    <t xml:space="preserve">NDAA Compliant</t>
  </si>
  <si>
    <r>
      <rPr>
        <sz val="12"/>
        <color rgb="FF000000"/>
        <rFont val="Arial"/>
        <family val="2"/>
        <charset val="1"/>
      </rPr>
      <t xml:space="preserve">Enables permanent recording for 1 IP camera. 
Includes free software updates for 3 years. The software continues to function indefinitely even without the update.
The required number of Premium licences for other device types is determined by that type.
</t>
    </r>
    <r>
      <rPr>
        <sz val="12"/>
        <color rgb="FFFF0000"/>
        <rFont val="Arial"/>
        <family val="2"/>
        <charset val="1"/>
      </rPr>
      <t xml:space="preserve">* When ordering for multiple systems, please specify the total number of server license keys and the channel count for each server.</t>
    </r>
  </si>
  <si>
    <t xml:space="preserve">BLZ-PRM-SU3-01</t>
  </si>
  <si>
    <t xml:space="preserve">Software Update Plan</t>
  </si>
  <si>
    <r>
      <rPr>
        <sz val="12"/>
        <color rgb="FF000000"/>
        <rFont val="Arial"/>
        <family val="2"/>
        <charset val="1"/>
      </rPr>
      <t xml:space="preserve">Enables the Software Update Plan (SUP) for 1 Premium-licensed IP channel, extending the software update support period by 3 years. 
Note: The SUP license key must match the number of channels in the existing Premium license key. 
You can update to a software version released before the SUP expiration date, even after it has expired. Deactivation and reactivation of the licence key will not affect the extended support end date.
</t>
    </r>
    <r>
      <rPr>
        <sz val="12"/>
        <color rgb="FFFF0000"/>
        <rFont val="Arial"/>
        <family val="2"/>
        <charset val="1"/>
      </rPr>
      <t xml:space="preserve">* When ordering for multiple systems, please specify the total number of server license keys and the channel count for each server.</t>
    </r>
  </si>
  <si>
    <t xml:space="preserve">`</t>
  </si>
  <si>
    <t xml:space="preserve">Software</t>
  </si>
  <si>
    <t xml:space="preserve">AIT-INTRUSION-1CH</t>
  </si>
  <si>
    <t xml:space="preserve">AI Tech Intrusion and Loitering
1 Channel Licence</t>
  </si>
  <si>
    <r>
      <rPr>
        <sz val="12"/>
        <color rgb="FF000000"/>
        <rFont val="Arial"/>
        <family val="2"/>
        <charset val="1"/>
      </rPr>
      <t xml:space="preserve">AI Tech AIT-INTRUSION-1CH is edge-based analytics for detection of loitering and intrusion using unlimited virtual lines or virtual areas with filtering of the objects (person/animal/vehicle). Optional Embedded Dashboard requires 4GB+ SD Card (sold separately). Recommended cameras </t>
    </r>
    <r>
      <rPr>
        <strike val="true"/>
        <sz val="12"/>
        <color rgb="FFFF0000"/>
        <rFont val="Arial"/>
        <family val="2"/>
        <charset val="1"/>
      </rPr>
      <t xml:space="preserve">TNO-3010T/3020T/3030T/3040T/3050T/4030T/4040T/4050T/L3030T/L4030T/ L4030TR</t>
    </r>
    <r>
      <rPr>
        <sz val="12"/>
        <color rgb="FF000000"/>
        <rFont val="Arial"/>
        <family val="2"/>
        <charset val="1"/>
      </rPr>
      <t xml:space="preserve">, PNO-A6081R, PNV-A6081R, XNO-C6083R/6123R/6080R/6120R, XNV-C6083R/6123R/6080R/6120R, other models available, consult with local Hanwha sales representative. Includes software evolution plan for the first year. Support packages are recommended AIT-CONF-APP and AIT-OPTIM-APP</t>
    </r>
  </si>
  <si>
    <t xml:space="preserve">Price Change (Immediate Increase)</t>
  </si>
  <si>
    <t xml:space="preserve">BRS-12BAY-HSERVER-72TB-WS25</t>
  </si>
  <si>
    <r>
      <rPr>
        <strike val="true"/>
        <sz val="12"/>
        <color rgb="FFFF0000"/>
        <rFont val="Arial"/>
        <family val="2"/>
        <charset val="1"/>
      </rPr>
      <t xml:space="preserve">2U 8 Bay Rackmount Serve
</t>
    </r>
    <r>
      <rPr>
        <sz val="12"/>
        <color rgb="FF000000"/>
        <rFont val="Arial"/>
        <family val="2"/>
        <charset val="1"/>
      </rPr>
      <t xml:space="preserve">2U 12 Bay Rackmount Serve</t>
    </r>
  </si>
  <si>
    <r>
      <rPr>
        <sz val="12"/>
        <color rgb="FF000000"/>
        <rFont val="Arial"/>
        <family val="2"/>
        <charset val="1"/>
      </rPr>
      <t xml:space="preserve">BLAZE 2U </t>
    </r>
    <r>
      <rPr>
        <strike val="true"/>
        <sz val="12"/>
        <color rgb="FFFF0000"/>
        <rFont val="Arial"/>
        <family val="2"/>
        <charset val="1"/>
      </rPr>
      <t xml:space="preserve">8</t>
    </r>
    <r>
      <rPr>
        <sz val="12"/>
        <color rgb="FF000000"/>
        <rFont val="Arial"/>
        <family val="2"/>
        <charset val="1"/>
      </rPr>
      <t xml:space="preserve"> 12 Bay Rackmount Server with raw storage of 72TB with RAID5 </t>
    </r>
    <r>
      <rPr>
        <strike val="true"/>
        <sz val="12"/>
        <color rgb="FFFF0000"/>
        <rFont val="Arial"/>
        <family val="2"/>
        <charset val="1"/>
      </rPr>
      <t xml:space="preserve">60</t>
    </r>
    <r>
      <rPr>
        <sz val="12"/>
        <color rgb="FF000000"/>
        <rFont val="Arial"/>
        <family val="2"/>
        <charset val="1"/>
      </rPr>
      <t xml:space="preserve"> 56TB, Intel Xeon SILVER 4410Y 12 Core, 32GB RAM, 2 x 10GbE, On-board VGA, Win Server 2025, 2 x 480GB SSD in RAID1, 800W Redundant PSU, Includes 2 x Power Cables, Rack-mount kit and Keyboard/Mouse set.</t>
    </r>
  </si>
  <si>
    <t xml:space="preserve">BRS-12BAY-HSERVER-96TB-WS25</t>
  </si>
  <si>
    <r>
      <rPr>
        <sz val="12"/>
        <color rgb="FF000000"/>
        <rFont val="Arial"/>
        <family val="2"/>
        <charset val="1"/>
      </rPr>
      <t xml:space="preserve">BLAZE 2U </t>
    </r>
    <r>
      <rPr>
        <strike val="true"/>
        <sz val="12"/>
        <color rgb="FFFF0000"/>
        <rFont val="Arial"/>
        <family val="2"/>
        <charset val="1"/>
      </rPr>
      <t xml:space="preserve">8</t>
    </r>
    <r>
      <rPr>
        <sz val="12"/>
        <color rgb="FF000000"/>
        <rFont val="Arial"/>
        <family val="2"/>
        <charset val="1"/>
      </rPr>
      <t xml:space="preserve"> 12 Bay Rackmount Server with raw storage of 96TB with RAID5 80TB, Intel Xeon SILVER 4410Y 12 Core, 32GB RAM, 2 x 10GbE, On-board VGA, Win Server 2025, 2 x 480GB SSD in RAID1, 800W Redundant PSU, Includes 2 x Power Cables, Rack-mount kit and Keyboard/Mouse set.</t>
    </r>
  </si>
  <si>
    <t xml:space="preserve">Storage - HDD</t>
  </si>
  <si>
    <t xml:space="preserve">ST4000VX016-HW</t>
  </si>
  <si>
    <t xml:space="preserve">Seagate SkyHawk HDD 4TB
(ST4000VX016)</t>
  </si>
  <si>
    <t xml:space="preserve">Seagate SkyHawk 4TB 3.5" Surveillance HDD for use in NVR/DVR, SATA 6Gb/s, max. sustained transfer rate 180MB/s, cache 256MB, average operating/idle power 3.7W/2.5W, MTBF 1m hours, WRL 180TB/year, SkyHawk Health Management and Rescue Data Recovery Services (ST4000VX016)</t>
  </si>
  <si>
    <t xml:space="preserve">ST6000VX009-HW</t>
  </si>
  <si>
    <t xml:space="preserve">Seagate SkyHawk HDD 6TB
(ST6000VX009)</t>
  </si>
  <si>
    <t xml:space="preserve">Seagate SkyHawk 6TB 3.5" Surveillance HDD drive for use in NVR/DVR, SATA 6Gb/s, 1 M hours MTBF, Worlkload rate limit 180TB/year, SkyHawk Health Management (ST6000VX009)</t>
  </si>
  <si>
    <t xml:space="preserve">ST8000VX010-HW</t>
  </si>
  <si>
    <t xml:space="preserve">Seagate SkyHawk AI HDD 8TB
(ST8000VX010)</t>
  </si>
  <si>
    <t xml:space="preserve">Seagate SkyHawk AI 8TB 3.5" HDD for use in NVR/DVR, SATA 6Gb/s, max. sustained transfer rate 245MB/s, cache 256MB, average operating/idle power 10.1W/7.8W, MTBF 2 m hours, WRL 550 TB/year, SkyHawk Health Management and Rescue Data Recovery Services included (ST8000VX010)</t>
  </si>
  <si>
    <t xml:space="preserve">ST10000VE001-HW</t>
  </si>
  <si>
    <t xml:space="preserve">Seagate SkyHawk AI HDD 10TB (ST10000VE001)</t>
  </si>
  <si>
    <t xml:space="preserve">Seagate SkyHawk AI 10TB 3.5" HDD for use in NVR/DVR, SATA 6Gb/s, max. sustained transfer rate 245MB/s, cache 256MB, average operating/idle power 10.1W/7.8W, MTBF 2 m hours, WRL 550 TB/year, SkyHawk Health Management and Rescue Data Recovery Services (ST10000VE001)</t>
  </si>
  <si>
    <t xml:space="preserve">ST12000VE001-HW</t>
  </si>
  <si>
    <t xml:space="preserve">Seagate SkyHawk AI HDD 12TB (ST12000VE001)</t>
  </si>
  <si>
    <t xml:space="preserve">Seagate SkyHawk AI 12TB 3.5" HDD for use in NVR/DVR, SATA 6Gb/s, max. sustained transfer rate 250MB/s, cache 256MB, average operating/idle power 6.8W/4.9W, MTBF 2 m hours, WRL 550 TB/year, SkyHawk Health Management and Rescue Data Recovery Services included (ST12000VE001)</t>
  </si>
  <si>
    <t xml:space="preserve">ST16000VE004-HW</t>
  </si>
  <si>
    <t xml:space="preserve">Seagate SkyHawk AI HDD 16TB (ST16000VE004)</t>
  </si>
  <si>
    <t xml:space="preserve">Seagate SkyHawk AI 16TB 3.5" HDD for use in NVR/DVR, SATA 6Gb/s, max. sustained transfer rate 250MB/s, cache 256MB, average operating/idle power 6.71W/5.1W, MTBF 2 m hours, WRL 550 TB/year, SkyHawk Health Management and Rescue Data Recovery Services included (ST16000VE004)</t>
  </si>
  <si>
    <t xml:space="preserve">ST2000NM000B-HW</t>
  </si>
  <si>
    <t xml:space="preserve">Seagate EXOS Enterprise HDD 2TB (ST2000NM000B)</t>
  </si>
  <si>
    <t xml:space="preserve">Seagate EXOS 2TB 3.5" Enterprise HDD drive for use in Storage Servers and NVR that requires RAID storage, SATA 6Gb/s, 2 M hours MTBF, Workload rate limit 550 TB/year (ST2000NM000B)</t>
  </si>
  <si>
    <t xml:space="preserve">ST4000NM000B-HW</t>
  </si>
  <si>
    <t xml:space="preserve">Seagate EXOS Enterprise HDD 4TB (ST4000NM000B)</t>
  </si>
  <si>
    <t xml:space="preserve">Seagate EXOS 4TB 3.5" Enterprise HDD drive for use in Storage Servers and NVR that requires RAID storage, SATA 6Gb/s, 2 M hours MTBF, Workload rate limit 550 TB/year(ST4000NM000B)</t>
  </si>
  <si>
    <t xml:space="preserve">ST6000NM019B-HW</t>
  </si>
  <si>
    <t xml:space="preserve">Seagate EXOS Enterprise HDD 6TB (ST6000NM019B)</t>
  </si>
  <si>
    <t xml:space="preserve">Seagate EXOS 6TB 3.5" Enterprise HDD drive for use in Storage Servers and NVR that requires RAID storage, SATA 6Gb/s, 2 M hours MTBF, Workload rate limit 550 TB/year (ST6000NM019B)</t>
  </si>
  <si>
    <t xml:space="preserve">ST8000NM019B-HW</t>
  </si>
  <si>
    <t xml:space="preserve">Seagate EXOS Enterprise HDD 8TB (ST8000NM019B)</t>
  </si>
  <si>
    <t xml:space="preserve">Seagate EXOS 8TB 3.5" Enterprise HDD drive for use in Storage Servers and NVR that requires RAID storage, SATA 6Gb/s, 2 M hours MTBF, Workload rate limit 550 TB/year (ST8000NM019B)</t>
  </si>
  <si>
    <t xml:space="preserve">ST10000NM017B-HW</t>
  </si>
  <si>
    <t xml:space="preserve">Seagate EXOS Enterprise HDD 10TB (ST10000NM017B)</t>
  </si>
  <si>
    <t xml:space="preserve">Seagate EXOS 10TB 3.5" Enterprise HDD drive for use in Storage Servers and NVR that requires RAID storage, SATA 6Gb/s, 2.5 M hours MTBF, Workload rate limit 550 TB/year (ST10000NM017B)</t>
  </si>
  <si>
    <t xml:space="preserve">2 months Price Change Notice (Announced in June, to be applied from August)</t>
  </si>
  <si>
    <t xml:space="preserve">Management Server</t>
  </si>
  <si>
    <t xml:space="preserve">1U-MSERVER</t>
  </si>
  <si>
    <t xml:space="preserve">1U 4 Bay Hot-swap Rackmount Management Server</t>
  </si>
  <si>
    <t xml:space="preserve">1U 4 Bay Hot-swap Rackmount Management Server, Intel Xenon E 6 Core, 16GB RAM, 2 x 1Gbe, On-board VGA, Windows Server 2022, 2 x 240GB SSD in RAID1, 300W Redundant PSU, 5 Year NBD Warranty, Includes 2 x Power Cables, Rack-mount kit and Keyboard/Mouse set (2TB HDD incuded)</t>
  </si>
  <si>
    <t xml:space="preserve">GBP</t>
  </si>
  <si>
    <t xml:space="preserve">STD</t>
  </si>
  <si>
    <t xml:space="preserve">Camera - Network </t>
  </si>
  <si>
    <t xml:space="preserve">PNM-C34404RQPZ</t>
  </si>
  <si>
    <t xml:space="preserve">TNO-A26081</t>
  </si>
  <si>
    <t xml:space="preserve">PNM-C20000QB</t>
  </si>
  <si>
    <t xml:space="preserve">PNM-C16013RVQ</t>
  </si>
  <si>
    <t xml:space="preserve">PNM-C16083RQZ</t>
  </si>
  <si>
    <t xml:space="preserve">PNM-A13022RV</t>
  </si>
  <si>
    <t xml:space="preserve">PNM-C12083RVD</t>
  </si>
  <si>
    <t xml:space="preserve">PNM-C9022RV</t>
  </si>
  <si>
    <t xml:space="preserve">XNF-9013RV</t>
  </si>
  <si>
    <t xml:space="preserve">XNF-A9014R</t>
  </si>
  <si>
    <t xml:space="preserve">XNF-A9014RV</t>
  </si>
  <si>
    <t xml:space="preserve">QNF-C9010</t>
  </si>
  <si>
    <t xml:space="preserve">QNF-C9010V</t>
  </si>
  <si>
    <t xml:space="preserve">XNO-9083R</t>
  </si>
  <si>
    <t xml:space="preserve">XNV-9083R</t>
  </si>
  <si>
    <t xml:space="preserve">XNV-9083RZ</t>
  </si>
  <si>
    <t xml:space="preserve">XNB-A9004</t>
  </si>
  <si>
    <t xml:space="preserve">XND-A9084RV</t>
  </si>
  <si>
    <t xml:space="preserve">XND-A9085RV</t>
  </si>
  <si>
    <t xml:space="preserve">XNO-A9084R</t>
  </si>
  <si>
    <t xml:space="preserve">XNV-A9085R</t>
  </si>
  <si>
    <t xml:space="preserve">XNV-A9084R</t>
  </si>
  <si>
    <t xml:space="preserve">XNO-C9083R</t>
  </si>
  <si>
    <t xml:space="preserve">XNV-C9083R</t>
  </si>
  <si>
    <t xml:space="preserve">XND-C9083RV</t>
  </si>
  <si>
    <t xml:space="preserve">TNP-A9430RW</t>
  </si>
  <si>
    <t xml:space="preserve">TNP-A9430RWB</t>
  </si>
  <si>
    <t xml:space="preserve">XNP-C9310R</t>
  </si>
  <si>
    <t xml:space="preserve">XNP-C9303RW</t>
  </si>
  <si>
    <t xml:space="preserve">XNP-C9253R</t>
  </si>
  <si>
    <t xml:space="preserve">XNP-C9253</t>
  </si>
  <si>
    <t xml:space="preserve">PNB-A9082</t>
  </si>
  <si>
    <t xml:space="preserve">PNB-A9092</t>
  </si>
  <si>
    <t xml:space="preserve">PNO-A9082R</t>
  </si>
  <si>
    <t xml:space="preserve">PNO-A9092R</t>
  </si>
  <si>
    <t xml:space="preserve">PNV-A9082RZ</t>
  </si>
  <si>
    <t xml:space="preserve">PND-A9082RV</t>
  </si>
  <si>
    <t xml:space="preserve">PNO-A9311R</t>
  </si>
  <si>
    <t xml:space="preserve">PNO-A9081R</t>
  </si>
  <si>
    <t xml:space="preserve">PND-A9081RV</t>
  </si>
  <si>
    <t xml:space="preserve">PND-A9081RF</t>
  </si>
  <si>
    <t xml:space="preserve">QNE-C9013RL</t>
  </si>
  <si>
    <t xml:space="preserve">QNO-C9083R</t>
  </si>
  <si>
    <t xml:space="preserve">QNV-C9083R</t>
  </si>
  <si>
    <t xml:space="preserve">QNV-C9011R</t>
  </si>
  <si>
    <t xml:space="preserve">PNO-A9081RLP</t>
  </si>
  <si>
    <t xml:space="preserve">PNV-A9081RLP</t>
  </si>
  <si>
    <t xml:space="preserve">PNM-9322VQP</t>
  </si>
  <si>
    <t xml:space="preserve">PNM-9085RQZ1</t>
  </si>
  <si>
    <t xml:space="preserve">PNM-9031RV</t>
  </si>
  <si>
    <t xml:space="preserve">XNF-9010RVM</t>
  </si>
  <si>
    <t xml:space="preserve">XNF-9010RV</t>
  </si>
  <si>
    <t xml:space="preserve">PNM-9084RQZ1</t>
  </si>
  <si>
    <t xml:space="preserve">PNM-9084QZ1</t>
  </si>
  <si>
    <t xml:space="preserve">PNM-12082RVD</t>
  </si>
  <si>
    <t xml:space="preserve">XNO-9082R</t>
  </si>
  <si>
    <t xml:space="preserve">XNV-9082R</t>
  </si>
  <si>
    <t xml:space="preserve">XND-9082RF</t>
  </si>
  <si>
    <t xml:space="preserve">XND-9082RV</t>
  </si>
  <si>
    <t xml:space="preserve">XNP-9250</t>
  </si>
  <si>
    <t xml:space="preserve">PNM-9000QB</t>
  </si>
  <si>
    <t xml:space="preserve">QNF-9010</t>
  </si>
  <si>
    <t xml:space="preserve">TNF-9010</t>
  </si>
  <si>
    <t xml:space="preserve">XNV-8083RZ</t>
  </si>
  <si>
    <t xml:space="preserve">XND-8083RV</t>
  </si>
  <si>
    <t xml:space="preserve">XNP-C8303RW</t>
  </si>
  <si>
    <t xml:space="preserve">XNP-C8253R</t>
  </si>
  <si>
    <t xml:space="preserve">XNP-C8253</t>
  </si>
  <si>
    <t xml:space="preserve">XNF-A8014R</t>
  </si>
  <si>
    <t xml:space="preserve">XNF-A8014RV</t>
  </si>
  <si>
    <t xml:space="preserve">XNO-8082R</t>
  </si>
  <si>
    <t xml:space="preserve">XNV-8082R</t>
  </si>
  <si>
    <t xml:space="preserve">XND-8082RF</t>
  </si>
  <si>
    <t xml:space="preserve">XND-8082RV</t>
  </si>
  <si>
    <t xml:space="preserve">XNF-8010RVM</t>
  </si>
  <si>
    <t xml:space="preserve">XNF-8010RV</t>
  </si>
  <si>
    <t xml:space="preserve">XNF-8010R</t>
  </si>
  <si>
    <t xml:space="preserve">PNM-8082VT</t>
  </si>
  <si>
    <t xml:space="preserve">QNF-8010</t>
  </si>
  <si>
    <t xml:space="preserve">XNB-A8004</t>
  </si>
  <si>
    <t xml:space="preserve">XND-A8084RV</t>
  </si>
  <si>
    <t xml:space="preserve">XND-A8085RV</t>
  </si>
  <si>
    <t xml:space="preserve">XNV-A8085R</t>
  </si>
  <si>
    <t xml:space="preserve">QNE-C8013RL</t>
  </si>
  <si>
    <t xml:space="preserve">QND-C8013R</t>
  </si>
  <si>
    <t xml:space="preserve">QND-C8023R</t>
  </si>
  <si>
    <t xml:space="preserve">QNO-C8083R</t>
  </si>
  <si>
    <t xml:space="preserve">QNO-C8013R</t>
  </si>
  <si>
    <t xml:space="preserve">QNO-C8023R</t>
  </si>
  <si>
    <t xml:space="preserve">QNV-C8083R</t>
  </si>
  <si>
    <t xml:space="preserve">QNV-C8013R</t>
  </si>
  <si>
    <t xml:space="preserve">QNV-C8023R</t>
  </si>
  <si>
    <t xml:space="preserve">QNV-C8011R</t>
  </si>
  <si>
    <t xml:space="preserve">QNV-C8012</t>
  </si>
  <si>
    <t xml:space="preserve">TNV-C8011RW</t>
  </si>
  <si>
    <t xml:space="preserve">TNV-C8014RM</t>
  </si>
  <si>
    <t xml:space="preserve">TNV-C8034RM</t>
  </si>
  <si>
    <t xml:space="preserve">XNV-8081Z</t>
  </si>
  <si>
    <t xml:space="preserve">XNO-8080R</t>
  </si>
  <si>
    <t xml:space="preserve">XNO-8020R</t>
  </si>
  <si>
    <t xml:space="preserve">XNO-8030R</t>
  </si>
  <si>
    <t xml:space="preserve">XNO-8040R</t>
  </si>
  <si>
    <t xml:space="preserve">XND-8080RV</t>
  </si>
  <si>
    <t xml:space="preserve">XND-8020R</t>
  </si>
  <si>
    <t xml:space="preserve">XND-8030R</t>
  </si>
  <si>
    <t xml:space="preserve">XND-8040R</t>
  </si>
  <si>
    <t xml:space="preserve">XND-8020F</t>
  </si>
  <si>
    <t xml:space="preserve">XNV-8080R</t>
  </si>
  <si>
    <t xml:space="preserve">XNV-8020R</t>
  </si>
  <si>
    <t xml:space="preserve">XNV-8030R</t>
  </si>
  <si>
    <t xml:space="preserve">XNV-8040R</t>
  </si>
  <si>
    <t xml:space="preserve">QNO-8080R</t>
  </si>
  <si>
    <t xml:space="preserve">QNO-8020R</t>
  </si>
  <si>
    <t xml:space="preserve">QNO-8010R</t>
  </si>
  <si>
    <t xml:space="preserve">QND-8020R</t>
  </si>
  <si>
    <t xml:space="preserve">QND-8010R</t>
  </si>
  <si>
    <t xml:space="preserve">QND-8021</t>
  </si>
  <si>
    <t xml:space="preserve">QND-8011</t>
  </si>
  <si>
    <t xml:space="preserve">QNV-8080R</t>
  </si>
  <si>
    <t xml:space="preserve">QNV-8020R</t>
  </si>
  <si>
    <t xml:space="preserve">QNV-8010R</t>
  </si>
  <si>
    <t xml:space="preserve">QNE-8011R</t>
  </si>
  <si>
    <t xml:space="preserve">XNV-8081RE</t>
  </si>
  <si>
    <t xml:space="preserve">XND-8081REV</t>
  </si>
  <si>
    <t xml:space="preserve">XNO-C7083R</t>
  </si>
  <si>
    <t xml:space="preserve">XNV-C7083R</t>
  </si>
  <si>
    <t xml:space="preserve">XND-C7083RV</t>
  </si>
  <si>
    <t xml:space="preserve">XNP-C7310R</t>
  </si>
  <si>
    <t xml:space="preserve">TNP-A7430RW</t>
  </si>
  <si>
    <t xml:space="preserve">TNP-A7430RWB</t>
  </si>
  <si>
    <t xml:space="preserve">PNO-A7082R</t>
  </si>
  <si>
    <t xml:space="preserve">PNV-A7082RZ</t>
  </si>
  <si>
    <t xml:space="preserve">PND-A7082RV</t>
  </si>
  <si>
    <t xml:space="preserve">PNM-C7083RVD</t>
  </si>
  <si>
    <t xml:space="preserve">PNM-7082RVD</t>
  </si>
  <si>
    <t xml:space="preserve">QNO-7082R</t>
  </si>
  <si>
    <t xml:space="preserve">QNO-7032R</t>
  </si>
  <si>
    <t xml:space="preserve">QNO-7022R</t>
  </si>
  <si>
    <t xml:space="preserve">QNO-7012R</t>
  </si>
  <si>
    <t xml:space="preserve">QND-7082R</t>
  </si>
  <si>
    <t xml:space="preserve">QND-7032R</t>
  </si>
  <si>
    <t xml:space="preserve">QND-7022R</t>
  </si>
  <si>
    <t xml:space="preserve">QND-7012R</t>
  </si>
  <si>
    <t xml:space="preserve">QNV-7082R</t>
  </si>
  <si>
    <t xml:space="preserve">QNV-7032R</t>
  </si>
  <si>
    <t xml:space="preserve">QNV-7022R</t>
  </si>
  <si>
    <t xml:space="preserve">QNV-7012R</t>
  </si>
  <si>
    <t xml:space="preserve">ANE-L7012L</t>
  </si>
  <si>
    <t xml:space="preserve">ANE-L7012R</t>
  </si>
  <si>
    <t xml:space="preserve">ANO-L7012R</t>
  </si>
  <si>
    <t xml:space="preserve">ANO-L7022R</t>
  </si>
  <si>
    <t xml:space="preserve">ANO-L7082R</t>
  </si>
  <si>
    <t xml:space="preserve">ANV-L7012R</t>
  </si>
  <si>
    <t xml:space="preserve">ANV-L7082R</t>
  </si>
  <si>
    <t xml:space="preserve">TNV-C7013RC</t>
  </si>
  <si>
    <t xml:space="preserve">TNO-7180RLP</t>
  </si>
  <si>
    <t xml:space="preserve">TNV-7011RC</t>
  </si>
  <si>
    <t xml:space="preserve">XNO-6123R</t>
  </si>
  <si>
    <t xml:space="preserve">XNO-6083R</t>
  </si>
  <si>
    <t xml:space="preserve">XNV-6123R</t>
  </si>
  <si>
    <t xml:space="preserve">XNV-6083RZ</t>
  </si>
  <si>
    <t xml:space="preserve">XND-6083RV</t>
  </si>
  <si>
    <t xml:space="preserve">XNB-6003</t>
  </si>
  <si>
    <t xml:space="preserve">XND-A6084RV</t>
  </si>
  <si>
    <t xml:space="preserve">XNO-A6084R</t>
  </si>
  <si>
    <t xml:space="preserve">XNV-A6084R</t>
  </si>
  <si>
    <t xml:space="preserve">TNP-A6550RW</t>
  </si>
  <si>
    <t xml:space="preserve">TNP-A6550RWB</t>
  </si>
  <si>
    <t xml:space="preserve">XNP-C6403RW</t>
  </si>
  <si>
    <t xml:space="preserve">XNP-C6403R</t>
  </si>
  <si>
    <t xml:space="preserve">XNP-C6403</t>
  </si>
  <si>
    <t xml:space="preserve">XNB-A6004</t>
  </si>
  <si>
    <t xml:space="preserve">PNO-A6081R</t>
  </si>
  <si>
    <t xml:space="preserve">PNV-A6081R</t>
  </si>
  <si>
    <t xml:space="preserve">PND-A6081RV</t>
  </si>
  <si>
    <t xml:space="preserve">PND-A6081RF</t>
  </si>
  <si>
    <t xml:space="preserve">QNO-C6083R</t>
  </si>
  <si>
    <t xml:space="preserve">QNV-C6083R</t>
  </si>
  <si>
    <t xml:space="preserve">PNV-A6081R-E1T</t>
  </si>
  <si>
    <t xml:space="preserve">PNV-A6081R-E2T</t>
  </si>
  <si>
    <t xml:space="preserve">XNV-6081R</t>
  </si>
  <si>
    <t xml:space="preserve">XNV-6081RE</t>
  </si>
  <si>
    <t xml:space="preserve">XND-6081REV</t>
  </si>
  <si>
    <t xml:space="preserve">XNB-6000</t>
  </si>
  <si>
    <t xml:space="preserve">XNB-6001</t>
  </si>
  <si>
    <t xml:space="preserve">XNB-6002</t>
  </si>
  <si>
    <t xml:space="preserve">XNO-6080R</t>
  </si>
  <si>
    <t xml:space="preserve">XNO-6010R</t>
  </si>
  <si>
    <t xml:space="preserve">XNO-6020R</t>
  </si>
  <si>
    <t xml:space="preserve">XND-6080</t>
  </si>
  <si>
    <t xml:space="preserve">XND-6080RV</t>
  </si>
  <si>
    <t xml:space="preserve">XND-L6080R</t>
  </si>
  <si>
    <t xml:space="preserve">XND-6020R</t>
  </si>
  <si>
    <t xml:space="preserve">XND-6011F</t>
  </si>
  <si>
    <t xml:space="preserve">XND-6010</t>
  </si>
  <si>
    <t xml:space="preserve">XNV-6120R</t>
  </si>
  <si>
    <t xml:space="preserve">XNV-6080</t>
  </si>
  <si>
    <t xml:space="preserve">XNV-6080R</t>
  </si>
  <si>
    <t xml:space="preserve">XNV-6022R</t>
  </si>
  <si>
    <t xml:space="preserve">XNV-6022RM</t>
  </si>
  <si>
    <t xml:space="preserve">XNV-6020R</t>
  </si>
  <si>
    <t xml:space="preserve">XNV-6013M</t>
  </si>
  <si>
    <t xml:space="preserve">XNV-6012M</t>
  </si>
  <si>
    <t xml:space="preserve">XNV-6012</t>
  </si>
  <si>
    <t xml:space="preserve">XNV-6011</t>
  </si>
  <si>
    <t xml:space="preserve">XNV-6010</t>
  </si>
  <si>
    <t xml:space="preserve">XNP-6400RW</t>
  </si>
  <si>
    <t xml:space="preserve">XNP-6400R</t>
  </si>
  <si>
    <t xml:space="preserve">XNP-6400</t>
  </si>
  <si>
    <t xml:space="preserve">XNZ-6320A</t>
  </si>
  <si>
    <t xml:space="preserve">XNZ-L6320A</t>
  </si>
  <si>
    <t xml:space="preserve">QNO-6082R</t>
  </si>
  <si>
    <t xml:space="preserve">QNO-6082R1</t>
  </si>
  <si>
    <t xml:space="preserve">QNO-6022R</t>
  </si>
  <si>
    <t xml:space="preserve">QNO-6022R1</t>
  </si>
  <si>
    <t xml:space="preserve">QNO-6012R</t>
  </si>
  <si>
    <t xml:space="preserve">QNO-6012R1</t>
  </si>
  <si>
    <t xml:space="preserve">QND-6082R</t>
  </si>
  <si>
    <t xml:space="preserve">QND-6082R1</t>
  </si>
  <si>
    <t xml:space="preserve">QND-6022R</t>
  </si>
  <si>
    <t xml:space="preserve">QND-6022R1</t>
  </si>
  <si>
    <t xml:space="preserve">QND-6012R</t>
  </si>
  <si>
    <t xml:space="preserve">QND-6012R1</t>
  </si>
  <si>
    <t xml:space="preserve">QND-6021</t>
  </si>
  <si>
    <t xml:space="preserve">QND-6011</t>
  </si>
  <si>
    <t xml:space="preserve">QNV-6082R</t>
  </si>
  <si>
    <t xml:space="preserve">QNV-6082R1</t>
  </si>
  <si>
    <t xml:space="preserve">QNV-6023R</t>
  </si>
  <si>
    <t xml:space="preserve">QNV-6022R</t>
  </si>
  <si>
    <t xml:space="preserve">QNV-6022R1</t>
  </si>
  <si>
    <t xml:space="preserve">QNV-6012R</t>
  </si>
  <si>
    <t xml:space="preserve">QNV-6012R1</t>
  </si>
  <si>
    <t xml:space="preserve">QNV-6024RM</t>
  </si>
  <si>
    <t xml:space="preserve">QNP-6320</t>
  </si>
  <si>
    <t xml:space="preserve">QNP-6320R</t>
  </si>
  <si>
    <t xml:space="preserve">QNP-6320H</t>
  </si>
  <si>
    <t xml:space="preserve">QNP-6250</t>
  </si>
  <si>
    <t xml:space="preserve">QNP-6250R</t>
  </si>
  <si>
    <t xml:space="preserve">QNP-6250H</t>
  </si>
  <si>
    <t xml:space="preserve">QNP-6320HS</t>
  </si>
  <si>
    <t xml:space="preserve">XNB-H6461H</t>
  </si>
  <si>
    <t xml:space="preserve">TID-600R</t>
  </si>
  <si>
    <t xml:space="preserve">TNB-6030</t>
  </si>
  <si>
    <t xml:space="preserve">ANE-L6012R</t>
  </si>
  <si>
    <t xml:space="preserve">ANO-L6012R</t>
  </si>
  <si>
    <t xml:space="preserve">ANO-L6022R</t>
  </si>
  <si>
    <t xml:space="preserve">ANO-L6082R</t>
  </si>
  <si>
    <t xml:space="preserve">ANV-L6012R</t>
  </si>
  <si>
    <t xml:space="preserve">ANV-L6023R</t>
  </si>
  <si>
    <t xml:space="preserve">ANV-L6082R</t>
  </si>
  <si>
    <t xml:space="preserve">LNO-6072R</t>
  </si>
  <si>
    <t xml:space="preserve">TNU-6324ER</t>
  </si>
  <si>
    <t xml:space="preserve">TNU-6324E</t>
  </si>
  <si>
    <t xml:space="preserve">TNO-C3030TRA</t>
  </si>
  <si>
    <t xml:space="preserve">TNO-C3020TRA</t>
  </si>
  <si>
    <t xml:space="preserve">TNO-C3010TRA</t>
  </si>
  <si>
    <t xml:space="preserve">TNO-C3032TRA</t>
  </si>
  <si>
    <t xml:space="preserve">TNO-C3022TRA</t>
  </si>
  <si>
    <t xml:space="preserve">TNO-C3012TRA</t>
  </si>
  <si>
    <t xml:space="preserve">TNO-C3080T</t>
  </si>
  <si>
    <t xml:space="preserve">TNO-C3060T</t>
  </si>
  <si>
    <t xml:space="preserve">TNO-C3050T</t>
  </si>
  <si>
    <t xml:space="preserve">TNO-C3040T</t>
  </si>
  <si>
    <t xml:space="preserve">TNO-C3082T</t>
  </si>
  <si>
    <t xml:space="preserve">TNO-C3062T</t>
  </si>
  <si>
    <t xml:space="preserve">TNO-C3052T</t>
  </si>
  <si>
    <t xml:space="preserve">TNO-C3042T</t>
  </si>
  <si>
    <t xml:space="preserve">TNM-C4960TD</t>
  </si>
  <si>
    <t xml:space="preserve">TNM-C4950TD</t>
  </si>
  <si>
    <t xml:space="preserve">TNM-C4940TD</t>
  </si>
  <si>
    <t xml:space="preserve">TNM-C4942TDR</t>
  </si>
  <si>
    <t xml:space="preserve">TNM-C4940TDR</t>
  </si>
  <si>
    <t xml:space="preserve">TNM-C3622TDR</t>
  </si>
  <si>
    <t xml:space="preserve">TNM-C3620TDR</t>
  </si>
  <si>
    <t xml:space="preserve">TNM-C2722TDR</t>
  </si>
  <si>
    <t xml:space="preserve">TNM-C2712TDR</t>
  </si>
  <si>
    <t xml:space="preserve">TNO-4050T</t>
  </si>
  <si>
    <t xml:space="preserve">TNO-4040T</t>
  </si>
  <si>
    <t xml:space="preserve">TNO-4030T</t>
  </si>
  <si>
    <t xml:space="preserve">TNO-3010T</t>
  </si>
  <si>
    <t xml:space="preserve">TNO-3020T</t>
  </si>
  <si>
    <t xml:space="preserve">TNO-3030T</t>
  </si>
  <si>
    <t xml:space="preserve">TNO-3040T</t>
  </si>
  <si>
    <t xml:space="preserve">TNO-3050T</t>
  </si>
  <si>
    <t xml:space="preserve">TNO-L4030T</t>
  </si>
  <si>
    <t xml:space="preserve">TNO-4040TR</t>
  </si>
  <si>
    <t xml:space="preserve">TNO-4030TR</t>
  </si>
  <si>
    <t xml:space="preserve">TNU-4051T</t>
  </si>
  <si>
    <t xml:space="preserve">TNU-4041T</t>
  </si>
  <si>
    <t xml:space="preserve">TNO-4041TR</t>
  </si>
  <si>
    <t xml:space="preserve">TNO-4051T</t>
  </si>
  <si>
    <t xml:space="preserve">TNO-4041T</t>
  </si>
  <si>
    <t xml:space="preserve">TNO-L4030TR</t>
  </si>
  <si>
    <t xml:space="preserve">Camera - Network</t>
  </si>
  <si>
    <t xml:space="preserve">TNO-L4040TR</t>
  </si>
  <si>
    <t xml:space="preserve">TNO-L4040T</t>
  </si>
  <si>
    <t xml:space="preserve">TNO-L4050T</t>
  </si>
  <si>
    <t xml:space="preserve">Recording - Network</t>
  </si>
  <si>
    <t xml:space="preserve">XRN-426S-1T</t>
  </si>
  <si>
    <t xml:space="preserve">XRN-6420DB4</t>
  </si>
  <si>
    <t xml:space="preserve">XRN-6420B4</t>
  </si>
  <si>
    <t xml:space="preserve">XRN-3220B4</t>
  </si>
  <si>
    <t xml:space="preserve">XRN-1620B2</t>
  </si>
  <si>
    <t xml:space="preserve">XRN-1620SB1</t>
  </si>
  <si>
    <t xml:space="preserve">XRN-3220B2</t>
  </si>
  <si>
    <t xml:space="preserve">XRN-3220RB2</t>
  </si>
  <si>
    <t xml:space="preserve">XRN-6420B2</t>
  </si>
  <si>
    <t xml:space="preserve">XRN-6420RB2</t>
  </si>
  <si>
    <t xml:space="preserve">XRN-820S</t>
  </si>
  <si>
    <t xml:space="preserve">QRN-430S</t>
  </si>
  <si>
    <t xml:space="preserve">QRN-830S</t>
  </si>
  <si>
    <t xml:space="preserve">QRN-1630S</t>
  </si>
  <si>
    <t xml:space="preserve">ARN-410S</t>
  </si>
  <si>
    <t xml:space="preserve">ARN-810S</t>
  </si>
  <si>
    <t xml:space="preserve">ARN-1610S</t>
  </si>
  <si>
    <t xml:space="preserve">Encoder - Network</t>
  </si>
  <si>
    <t xml:space="preserve">SPE-420</t>
  </si>
  <si>
    <t xml:space="preserve">SPE-1630</t>
  </si>
  <si>
    <t xml:space="preserve">Speaker</t>
  </si>
  <si>
    <t xml:space="preserve">SPA-C100B</t>
  </si>
  <si>
    <t xml:space="preserve">SPA-C100W</t>
  </si>
  <si>
    <t xml:space="preserve">SPA-P100B</t>
  </si>
  <si>
    <t xml:space="preserve">SPA-P100W</t>
  </si>
  <si>
    <t xml:space="preserve">SPA-W100B</t>
  </si>
  <si>
    <t xml:space="preserve">SPA-W100W</t>
  </si>
  <si>
    <t xml:space="preserve">Audio Module</t>
  </si>
  <si>
    <t xml:space="preserve">SPA-D1000</t>
  </si>
  <si>
    <t xml:space="preserve">Microphone</t>
  </si>
  <si>
    <t xml:space="preserve">SPA-M2000</t>
  </si>
  <si>
    <t xml:space="preserve">Audio Bridge</t>
  </si>
  <si>
    <t xml:space="preserve">SPA-B1000</t>
  </si>
  <si>
    <t xml:space="preserve">Audio Server</t>
  </si>
  <si>
    <t xml:space="preserve">SPA-S1000</t>
  </si>
  <si>
    <t xml:space="preserve">SPS-A100M</t>
  </si>
  <si>
    <t xml:space="preserve">Camera - Analogue HD</t>
  </si>
  <si>
    <t xml:space="preserve">HCO-7070RA</t>
  </si>
  <si>
    <t xml:space="preserve">HCV-7010RA</t>
  </si>
  <si>
    <t xml:space="preserve">HCD-7070RA</t>
  </si>
  <si>
    <t xml:space="preserve">HCD-7020RA</t>
  </si>
  <si>
    <t xml:space="preserve">HCO-6080R</t>
  </si>
  <si>
    <t xml:space="preserve">HCO-6080</t>
  </si>
  <si>
    <t xml:space="preserve">HCO-6070R</t>
  </si>
  <si>
    <t xml:space="preserve">HCO-6020R</t>
  </si>
  <si>
    <t xml:space="preserve">HCV-6080R</t>
  </si>
  <si>
    <t xml:space="preserve">HCV-6080</t>
  </si>
  <si>
    <t xml:space="preserve">HCV-6070R</t>
  </si>
  <si>
    <t xml:space="preserve">HCD-6080R</t>
  </si>
  <si>
    <t xml:space="preserve">HCD-6070R</t>
  </si>
  <si>
    <t xml:space="preserve">HCD-6010</t>
  </si>
  <si>
    <t xml:space="preserve">HCD-6020R</t>
  </si>
  <si>
    <t xml:space="preserve">HCB-6001</t>
  </si>
  <si>
    <t xml:space="preserve">HCB-6000</t>
  </si>
  <si>
    <t xml:space="preserve">HCB-6000PH</t>
  </si>
  <si>
    <t xml:space="preserve">Recording - Analog</t>
  </si>
  <si>
    <t xml:space="preserve">HRX-835A</t>
  </si>
  <si>
    <t xml:space="preserve">HRX-1635</t>
  </si>
  <si>
    <t xml:space="preserve">HRX-1634</t>
  </si>
  <si>
    <t xml:space="preserve">HRX-435</t>
  </si>
  <si>
    <t xml:space="preserve">HRX-434</t>
  </si>
  <si>
    <t xml:space="preserve">SLA-T4680</t>
  </si>
  <si>
    <t xml:space="preserve">SLA-T4680V</t>
  </si>
  <si>
    <t xml:space="preserve">SLA-T2480</t>
  </si>
  <si>
    <t xml:space="preserve">SLA-T2480V</t>
  </si>
  <si>
    <t xml:space="preserve">SLA-T1080F</t>
  </si>
  <si>
    <t xml:space="preserve">SLA-T4680A</t>
  </si>
  <si>
    <t xml:space="preserve">SLA-T4680VA</t>
  </si>
  <si>
    <t xml:space="preserve">SLA-T2480A</t>
  </si>
  <si>
    <t xml:space="preserve">SLA-T2480VA</t>
  </si>
  <si>
    <t xml:space="preserve">SLA-T1080FA</t>
  </si>
  <si>
    <t xml:space="preserve">SLA-T4680D</t>
  </si>
  <si>
    <t xml:space="preserve">SLA-T4680DS</t>
  </si>
  <si>
    <t xml:space="preserve">SLA-T4680DW</t>
  </si>
  <si>
    <t xml:space="preserve">SLA-T2480WA</t>
  </si>
  <si>
    <t xml:space="preserve">SLA-T2480WDA</t>
  </si>
  <si>
    <t xml:space="preserve">SLA-T4680DA</t>
  </si>
  <si>
    <t xml:space="preserve">SLA-T4680DSA</t>
  </si>
  <si>
    <t xml:space="preserve">SLA-F1080FA</t>
  </si>
  <si>
    <t xml:space="preserve">SLA-F2480WA</t>
  </si>
  <si>
    <t xml:space="preserve">SLA-F2480WDA</t>
  </si>
  <si>
    <t xml:space="preserve">SLA-F2480A</t>
  </si>
  <si>
    <t xml:space="preserve">SLA-F2480VA</t>
  </si>
  <si>
    <t xml:space="preserve">SLA-F4780A</t>
  </si>
  <si>
    <t xml:space="preserve">SLA-F4780VA</t>
  </si>
  <si>
    <t xml:space="preserve">SLA-2M3600Q</t>
  </si>
  <si>
    <t xml:space="preserve">SLA-5M3700P</t>
  </si>
  <si>
    <t xml:space="preserve">SLA-5M4600P</t>
  </si>
  <si>
    <t xml:space="preserve">SLA-2M3600P</t>
  </si>
  <si>
    <t xml:space="preserve">SLA-M2890DN</t>
  </si>
  <si>
    <t xml:space="preserve">SLA-M2890PN</t>
  </si>
  <si>
    <t xml:space="preserve">SPI-50</t>
  </si>
  <si>
    <t xml:space="preserve">SPM-4210</t>
  </si>
  <si>
    <t xml:space="preserve">SPO-6011</t>
  </si>
  <si>
    <t xml:space="preserve">SPO-8315</t>
  </si>
  <si>
    <t xml:space="preserve">SHP-1563FPW</t>
  </si>
  <si>
    <t xml:space="preserve">SHP-1563FW</t>
  </si>
  <si>
    <t xml:space="preserve">SHP-1520FW</t>
  </si>
  <si>
    <t xml:space="preserve">SHP-1680F</t>
  </si>
  <si>
    <t xml:space="preserve">SHP-1680FPW</t>
  </si>
  <si>
    <t xml:space="preserve">SHP-1680FW</t>
  </si>
  <si>
    <t xml:space="preserve">SHP-1730FPW</t>
  </si>
  <si>
    <t xml:space="preserve">SHD-1128FPW</t>
  </si>
  <si>
    <t xml:space="preserve">SHD-1198FW</t>
  </si>
  <si>
    <t xml:space="preserve">SHD-1200FPW</t>
  </si>
  <si>
    <t xml:space="preserve">SHD-1201FPW</t>
  </si>
  <si>
    <t xml:space="preserve">SHD-1370FPW</t>
  </si>
  <si>
    <t xml:space="preserve">SHD-1400FW</t>
  </si>
  <si>
    <t xml:space="preserve">SHD-1408FW</t>
  </si>
  <si>
    <t xml:space="preserve">SHD-1408FPW</t>
  </si>
  <si>
    <t xml:space="preserve">SHD-1100FPW</t>
  </si>
  <si>
    <t xml:space="preserve">SHD-1000F1</t>
  </si>
  <si>
    <t xml:space="preserve">SHD-1600FPW</t>
  </si>
  <si>
    <t xml:space="preserve">SHD-1600FW</t>
  </si>
  <si>
    <t xml:space="preserve">SHD-2000FPW</t>
  </si>
  <si>
    <t xml:space="preserve">SHD-2500FPW</t>
  </si>
  <si>
    <t xml:space="preserve">SHD-2501FPW</t>
  </si>
  <si>
    <t xml:space="preserve">SHD-2510FPW</t>
  </si>
  <si>
    <t xml:space="preserve">SHD-3000F1</t>
  </si>
  <si>
    <t xml:space="preserve">SHD-3000F4</t>
  </si>
  <si>
    <t xml:space="preserve">SHP-3701H</t>
  </si>
  <si>
    <t xml:space="preserve">SHF-1500F</t>
  </si>
  <si>
    <t xml:space="preserve">SBC-140WB</t>
  </si>
  <si>
    <t xml:space="preserve">SBC-170C</t>
  </si>
  <si>
    <t xml:space="preserve">SBC-170CW</t>
  </si>
  <si>
    <t xml:space="preserve">SBC-170CB</t>
  </si>
  <si>
    <t xml:space="preserve">SBC-165W</t>
  </si>
  <si>
    <t xml:space="preserve">SBS-165B</t>
  </si>
  <si>
    <t xml:space="preserve">SBS-165TM</t>
  </si>
  <si>
    <t xml:space="preserve">SHS-165F</t>
  </si>
  <si>
    <t xml:space="preserve">SBC-160B</t>
  </si>
  <si>
    <t xml:space="preserve">SBC-160BF</t>
  </si>
  <si>
    <t xml:space="preserve">SBC-180B</t>
  </si>
  <si>
    <t xml:space="preserve">SBC-200B</t>
  </si>
  <si>
    <t xml:space="preserve">SBL-101C</t>
  </si>
  <si>
    <t xml:space="preserve">SBL-100D</t>
  </si>
  <si>
    <t xml:space="preserve">SBP-099HMW</t>
  </si>
  <si>
    <t xml:space="preserve">SBP-120HMW</t>
  </si>
  <si>
    <t xml:space="preserve">SBP-122HM</t>
  </si>
  <si>
    <t xml:space="preserve">SBP-122HMW</t>
  </si>
  <si>
    <t xml:space="preserve">SBP-140HMW</t>
  </si>
  <si>
    <t xml:space="preserve">SBP-125HMW</t>
  </si>
  <si>
    <t xml:space="preserve">SBP-156HMW</t>
  </si>
  <si>
    <t xml:space="preserve">SBP-156HMWP</t>
  </si>
  <si>
    <t xml:space="preserve">SBP-156HMWR</t>
  </si>
  <si>
    <t xml:space="preserve">SBP-160C</t>
  </si>
  <si>
    <t xml:space="preserve">SBP-160HMW1</t>
  </si>
  <si>
    <t xml:space="preserve">SBP-167HM</t>
  </si>
  <si>
    <t xml:space="preserve">SBP-168HM</t>
  </si>
  <si>
    <t xml:space="preserve">SBP-187HM</t>
  </si>
  <si>
    <t xml:space="preserve">SBP-200HMW</t>
  </si>
  <si>
    <t xml:space="preserve">SBP-215C</t>
  </si>
  <si>
    <t xml:space="preserve">SBP-215HMW</t>
  </si>
  <si>
    <t xml:space="preserve">SBP-250HMW</t>
  </si>
  <si>
    <t xml:space="preserve">SBP-250WMW</t>
  </si>
  <si>
    <t xml:space="preserve">SBP-115PFA</t>
  </si>
  <si>
    <t xml:space="preserve">SBP-115PA</t>
  </si>
  <si>
    <t xml:space="preserve">SBP-300HM5</t>
  </si>
  <si>
    <t xml:space="preserve">SBP-300HM6</t>
  </si>
  <si>
    <t xml:space="preserve">SBP-300HMS6</t>
  </si>
  <si>
    <t xml:space="preserve">SBP-300HM7</t>
  </si>
  <si>
    <t xml:space="preserve">SBP-300HMW7</t>
  </si>
  <si>
    <t xml:space="preserve">SBP-300HM8</t>
  </si>
  <si>
    <t xml:space="preserve">SBP-301HMW3</t>
  </si>
  <si>
    <t xml:space="preserve">SBP-301HMW2</t>
  </si>
  <si>
    <t xml:space="preserve">SBP-301HM5</t>
  </si>
  <si>
    <t xml:space="preserve">SBP-315HMW</t>
  </si>
  <si>
    <t xml:space="preserve">SBP-200C</t>
  </si>
  <si>
    <t xml:space="preserve">SBP-250C</t>
  </si>
  <si>
    <t xml:space="preserve">SBP-315C</t>
  </si>
  <si>
    <t xml:space="preserve">SBP-120WM</t>
  </si>
  <si>
    <t xml:space="preserve">SBP-120WMW</t>
  </si>
  <si>
    <t xml:space="preserve">SBP-125WMW1</t>
  </si>
  <si>
    <t xml:space="preserve">SBP-137WM</t>
  </si>
  <si>
    <t xml:space="preserve">SBP-137WMW</t>
  </si>
  <si>
    <t xml:space="preserve">SBP-137WM1</t>
  </si>
  <si>
    <t xml:space="preserve">SBP-137WMW1</t>
  </si>
  <si>
    <t xml:space="preserve">SBP-156WMW</t>
  </si>
  <si>
    <t xml:space="preserve">SBP-187WMW</t>
  </si>
  <si>
    <t xml:space="preserve">SBD-110GPA</t>
  </si>
  <si>
    <t xml:space="preserve">SBD-150GP</t>
  </si>
  <si>
    <t xml:space="preserve">SBP-156WA</t>
  </si>
  <si>
    <t xml:space="preserve">SBP-060BA</t>
  </si>
  <si>
    <t xml:space="preserve">SBP-150S</t>
  </si>
  <si>
    <t xml:space="preserve">SBE-100WM</t>
  </si>
  <si>
    <t xml:space="preserve">SBP-300WM</t>
  </si>
  <si>
    <t xml:space="preserve">SBP-300WMW</t>
  </si>
  <si>
    <t xml:space="preserve">SBP-300WMS</t>
  </si>
  <si>
    <t xml:space="preserve">SBP-300WM1</t>
  </si>
  <si>
    <t xml:space="preserve">SBP-300WMW1</t>
  </si>
  <si>
    <t xml:space="preserve">SBP-300WMS1</t>
  </si>
  <si>
    <t xml:space="preserve">SBP-390WM2</t>
  </si>
  <si>
    <t xml:space="preserve">SBP-400WMW</t>
  </si>
  <si>
    <t xml:space="preserve">SBU-500PM</t>
  </si>
  <si>
    <t xml:space="preserve">SBU-500WM</t>
  </si>
  <si>
    <t xml:space="preserve">SBP-300NB</t>
  </si>
  <si>
    <t xml:space="preserve">SBP-300NBW</t>
  </si>
  <si>
    <t xml:space="preserve">SBP-300B</t>
  </si>
  <si>
    <t xml:space="preserve">SBP-300BW1</t>
  </si>
  <si>
    <t xml:space="preserve">SBP-156LMW</t>
  </si>
  <si>
    <t xml:space="preserve">SBP-156LMW1</t>
  </si>
  <si>
    <t xml:space="preserve">SBP-300LM</t>
  </si>
  <si>
    <t xml:space="preserve">SBP-300LMW</t>
  </si>
  <si>
    <t xml:space="preserve">SBP-300PM1</t>
  </si>
  <si>
    <t xml:space="preserve">SBP-300PMW2</t>
  </si>
  <si>
    <t xml:space="preserve">SBB-300PMW1</t>
  </si>
  <si>
    <t xml:space="preserve">SBP-300PMS</t>
  </si>
  <si>
    <t xml:space="preserve">SBP-302PM</t>
  </si>
  <si>
    <t xml:space="preserve">SBP-303PM</t>
  </si>
  <si>
    <t xml:space="preserve">SBP-004WMW</t>
  </si>
  <si>
    <t xml:space="preserve">SBP-004WMB</t>
  </si>
  <si>
    <t xml:space="preserve">SBP-004PBW</t>
  </si>
  <si>
    <t xml:space="preserve">SBP-004PBB</t>
  </si>
  <si>
    <t xml:space="preserve">SBP-050NBW</t>
  </si>
  <si>
    <t xml:space="preserve">SBP-050PMW</t>
  </si>
  <si>
    <t xml:space="preserve">SBD-180PMW</t>
  </si>
  <si>
    <t xml:space="preserve">SBD-140PMW</t>
  </si>
  <si>
    <t xml:space="preserve">SBD-140PMB</t>
  </si>
  <si>
    <t xml:space="preserve">SBD-110GP1</t>
  </si>
  <si>
    <t xml:space="preserve">SBD-137WMA</t>
  </si>
  <si>
    <t xml:space="preserve">SBE-100PM</t>
  </si>
  <si>
    <t xml:space="preserve">SBP-156KMW</t>
  </si>
  <si>
    <t xml:space="preserve">SBP-300KM1</t>
  </si>
  <si>
    <t xml:space="preserve">SBP-300KMW1</t>
  </si>
  <si>
    <t xml:space="preserve">SBP-300KMS</t>
  </si>
  <si>
    <t xml:space="preserve">SBP-156CMW</t>
  </si>
  <si>
    <t xml:space="preserve">SBP-302CMBW</t>
  </si>
  <si>
    <t xml:space="preserve">SBP-300CM</t>
  </si>
  <si>
    <t xml:space="preserve">SBP-300CMW</t>
  </si>
  <si>
    <t xml:space="preserve">SBP-300CMW1</t>
  </si>
  <si>
    <t xml:space="preserve">SBP-900CMW</t>
  </si>
  <si>
    <t xml:space="preserve">SBP-150CMI</t>
  </si>
  <si>
    <t xml:space="preserve">SBP-300CMI</t>
  </si>
  <si>
    <t xml:space="preserve">SBP-140C</t>
  </si>
  <si>
    <t xml:space="preserve">SBP-140CMB</t>
  </si>
  <si>
    <t xml:space="preserve">SBP-140CMT</t>
  </si>
  <si>
    <t xml:space="preserve">SBP-180C</t>
  </si>
  <si>
    <t xml:space="preserve">SBP-180CMB</t>
  </si>
  <si>
    <t xml:space="preserve">SBP-180CMS</t>
  </si>
  <si>
    <t xml:space="preserve">SBP-150CMP</t>
  </si>
  <si>
    <t xml:space="preserve">SBP-150NBW</t>
  </si>
  <si>
    <t xml:space="preserve">SBP-150PMW</t>
  </si>
  <si>
    <t xml:space="preserve">SBP-300CMP</t>
  </si>
  <si>
    <t xml:space="preserve">SBP-300CMTW</t>
  </si>
  <si>
    <t xml:space="preserve">SBP-300CMTS</t>
  </si>
  <si>
    <t xml:space="preserve">SBP-900CMP</t>
  </si>
  <si>
    <t xml:space="preserve">SBP-C35H</t>
  </si>
  <si>
    <t xml:space="preserve">SBP-C15H</t>
  </si>
  <si>
    <t xml:space="preserve">SBP-303HF</t>
  </si>
  <si>
    <t xml:space="preserve">SBP-099TMW</t>
  </si>
  <si>
    <t xml:space="preserve">SBP-160TM</t>
  </si>
  <si>
    <t xml:space="preserve">SBP-160WMW1</t>
  </si>
  <si>
    <t xml:space="preserve">SBP-140WMW</t>
  </si>
  <si>
    <t xml:space="preserve">SBP-142CMW</t>
  </si>
  <si>
    <t xml:space="preserve">SBP-142WMW</t>
  </si>
  <si>
    <t xml:space="preserve">SBP-160TMW1</t>
  </si>
  <si>
    <t xml:space="preserve">SBP-300TM1</t>
  </si>
  <si>
    <t xml:space="preserve">SBF-100B1</t>
  </si>
  <si>
    <t xml:space="preserve">SBF-100BW1</t>
  </si>
  <si>
    <t xml:space="preserve">SBO-100B1</t>
  </si>
  <si>
    <t xml:space="preserve">SBO-147B</t>
  </si>
  <si>
    <t xml:space="preserve">SBO-147BA</t>
  </si>
  <si>
    <t xml:space="preserve">SBV-116B</t>
  </si>
  <si>
    <t xml:space="preserve">SBV-136B</t>
  </si>
  <si>
    <t xml:space="preserve">SBV-136BW</t>
  </si>
  <si>
    <t xml:space="preserve">SBV-138TMW</t>
  </si>
  <si>
    <t xml:space="preserve">SBV-120GW</t>
  </si>
  <si>
    <t xml:space="preserve">SBV-158G</t>
  </si>
  <si>
    <t xml:space="preserve">SBV-158GW</t>
  </si>
  <si>
    <t xml:space="preserve">SBV-160BW</t>
  </si>
  <si>
    <t xml:space="preserve">SBV-180BW</t>
  </si>
  <si>
    <t xml:space="preserve">SBV-180WW</t>
  </si>
  <si>
    <t xml:space="preserve">SBO-126B</t>
  </si>
  <si>
    <t xml:space="preserve">SCL-150</t>
  </si>
  <si>
    <t xml:space="preserve">SPP-C1245</t>
  </si>
  <si>
    <t xml:space="preserve">SPP-K004EP</t>
  </si>
  <si>
    <t xml:space="preserve">SPP-C00402EP</t>
  </si>
  <si>
    <t xml:space="preserve">SPP-C00405EP</t>
  </si>
  <si>
    <t xml:space="preserve">SPP-C00410EP</t>
  </si>
  <si>
    <t xml:space="preserve">SPP-C45W</t>
  </si>
  <si>
    <t xml:space="preserve">SPP-C45WA</t>
  </si>
  <si>
    <t xml:space="preserve">SPP-C1900</t>
  </si>
  <si>
    <t xml:space="preserve">SHB-9000H</t>
  </si>
  <si>
    <t xml:space="preserve">SHB-4200</t>
  </si>
  <si>
    <t xml:space="preserve">SHB-4200H</t>
  </si>
  <si>
    <t xml:space="preserve">SHB-4300H</t>
  </si>
  <si>
    <t xml:space="preserve">SHB-4300H1</t>
  </si>
  <si>
    <t xml:space="preserve">SHB-4301H2</t>
  </si>
  <si>
    <t xml:space="preserve">SHB-4301HP</t>
  </si>
  <si>
    <t xml:space="preserve">STB-4150V</t>
  </si>
  <si>
    <t xml:space="preserve">SBV-253WCW</t>
  </si>
  <si>
    <t xml:space="preserve">SBV-120WCW</t>
  </si>
  <si>
    <t xml:space="preserve">SBV-121WCW</t>
  </si>
  <si>
    <t xml:space="preserve">SBV-140WCBW</t>
  </si>
  <si>
    <t xml:space="preserve">SBV-160WC</t>
  </si>
  <si>
    <t xml:space="preserve">SBV-161WCW</t>
  </si>
  <si>
    <t xml:space="preserve">SBV-140TMW</t>
  </si>
  <si>
    <t xml:space="preserve">SBV-140TBW</t>
  </si>
  <si>
    <t xml:space="preserve">SBV-140BW</t>
  </si>
  <si>
    <t xml:space="preserve">SBV-140WW</t>
  </si>
  <si>
    <t xml:space="preserve">SBO-140BW</t>
  </si>
  <si>
    <t xml:space="preserve">SBO-140WW</t>
  </si>
  <si>
    <t xml:space="preserve">SBV-215WCW</t>
  </si>
  <si>
    <t xml:space="preserve">SBP-300NM</t>
  </si>
  <si>
    <t xml:space="preserve">SPB-PTZ6</t>
  </si>
  <si>
    <t xml:space="preserve">SPB-PTZ73</t>
  </si>
  <si>
    <t xml:space="preserve">SPB-PTZ82W</t>
  </si>
  <si>
    <t xml:space="preserve">SPB-PTZ95W</t>
  </si>
  <si>
    <t xml:space="preserve">SPB-VAN3</t>
  </si>
  <si>
    <t xml:space="preserve">SPB-VAN11</t>
  </si>
  <si>
    <t xml:space="preserve">SPB-VAN12</t>
  </si>
  <si>
    <t xml:space="preserve">SPB-VAN14W</t>
  </si>
  <si>
    <t xml:space="preserve">SPB-VAN72</t>
  </si>
  <si>
    <t xml:space="preserve">SPB-VAN85W</t>
  </si>
  <si>
    <t xml:space="preserve">SPB-VAN87W</t>
  </si>
  <si>
    <t xml:space="preserve">SPB-VAN89W</t>
  </si>
  <si>
    <t xml:space="preserve">SPB-FCD85W</t>
  </si>
  <si>
    <t xml:space="preserve">SPB-VAW12</t>
  </si>
  <si>
    <t xml:space="preserve">SPB-VAW72</t>
  </si>
  <si>
    <t xml:space="preserve">SPB-IND11</t>
  </si>
  <si>
    <t xml:space="preserve">SPB-IND12</t>
  </si>
  <si>
    <t xml:space="preserve">SPB-IND85W</t>
  </si>
  <si>
    <t xml:space="preserve">SPB-IND87W</t>
  </si>
  <si>
    <t xml:space="preserve">SPB-IND88W</t>
  </si>
  <si>
    <t xml:space="preserve">SPG-IND12B</t>
  </si>
  <si>
    <t xml:space="preserve">SPG-IND16B</t>
  </si>
  <si>
    <t xml:space="preserve">SPG-IND72B</t>
  </si>
  <si>
    <t xml:space="preserve">SPG-PTZ95W</t>
  </si>
  <si>
    <t xml:space="preserve">SPG-VAN13W</t>
  </si>
  <si>
    <t xml:space="preserve">SPB-INW12</t>
  </si>
  <si>
    <t xml:space="preserve">SPB-INW72</t>
  </si>
  <si>
    <t xml:space="preserve">SPB-MDC41</t>
  </si>
  <si>
    <t xml:space="preserve">SPB-MDC41V</t>
  </si>
  <si>
    <t xml:space="preserve">SPB-MDC31</t>
  </si>
  <si>
    <t xml:space="preserve">SPB-MDC41W</t>
  </si>
  <si>
    <t xml:space="preserve">SPB-MDC21W</t>
  </si>
  <si>
    <t xml:space="preserve">Monitor</t>
  </si>
  <si>
    <t xml:space="preserve">SMT-3231PV</t>
  </si>
  <si>
    <t xml:space="preserve">SMT-3221PV</t>
  </si>
  <si>
    <t xml:space="preserve">SMT-2731PV</t>
  </si>
  <si>
    <t xml:space="preserve">SMT-2721PV</t>
  </si>
  <si>
    <t xml:space="preserve">SMT-1031PV</t>
  </si>
  <si>
    <t xml:space="preserve">SMT-1031PVW</t>
  </si>
  <si>
    <t xml:space="preserve">SMT-3240</t>
  </si>
  <si>
    <t xml:space="preserve">Adapter</t>
  </si>
  <si>
    <t xml:space="preserve">SPU-60241</t>
  </si>
  <si>
    <t xml:space="preserve">Controller - Analog</t>
  </si>
  <si>
    <t xml:space="preserve">SPC-2010</t>
  </si>
  <si>
    <t xml:space="preserve">SPC-1010</t>
  </si>
  <si>
    <t xml:space="preserve">SBO-BPM0</t>
  </si>
  <si>
    <t xml:space="preserve">SPI-BWN0</t>
  </si>
  <si>
    <t xml:space="preserve">SPF-BCB0</t>
  </si>
  <si>
    <t xml:space="preserve">SPP-C12050P</t>
  </si>
  <si>
    <t xml:space="preserve">SPP-C12100P</t>
  </si>
  <si>
    <t xml:space="preserve">SPP-C08050E</t>
  </si>
  <si>
    <t xml:space="preserve">SPP-C08100E</t>
  </si>
  <si>
    <t xml:space="preserve">SSM 2.x</t>
  </si>
  <si>
    <t xml:space="preserve">SSW-CH08L</t>
  </si>
  <si>
    <t xml:space="preserve">SSW-PL04L</t>
  </si>
  <si>
    <t xml:space="preserve">Out of Box products</t>
  </si>
  <si>
    <t xml:space="preserve">XNO-6020R-V/INT</t>
  </si>
  <si>
    <t xml:space="preserve">TNO-4030T/INT</t>
  </si>
  <si>
    <t xml:space="preserve">TNO-4040T/INT</t>
  </si>
  <si>
    <t xml:space="preserve">TNO-4050T/INT</t>
  </si>
  <si>
    <t xml:space="preserve">XNO-6123R/RW</t>
  </si>
  <si>
    <t xml:space="preserve">A2-AID-PCK100-1CH</t>
  </si>
  <si>
    <t xml:space="preserve">A2-AID-PCK250-1CH</t>
  </si>
  <si>
    <t xml:space="preserve">A2-AID-PCK500-1CH</t>
  </si>
  <si>
    <t xml:space="preserve">A2-AID-PCK1000-1CH</t>
  </si>
  <si>
    <t xml:space="preserve">A2-AID-PCK1001-1CH</t>
  </si>
  <si>
    <t xml:space="preserve">A2-AID-INTERFACE-20CH</t>
  </si>
  <si>
    <t xml:space="preserve">A2-AID-INTERFACE-50CH</t>
  </si>
  <si>
    <t xml:space="preserve">A2-AID-CENTRAL-BD2</t>
  </si>
  <si>
    <t xml:space="preserve">A2-AID-CENTRAL-BD4</t>
  </si>
  <si>
    <t xml:space="preserve">A2-AID-CENTRAL-BD8</t>
  </si>
  <si>
    <t xml:space="preserve">A2-AID-INTEGRATION</t>
  </si>
  <si>
    <t xml:space="preserve">A2-AID-RMSERV-D</t>
  </si>
  <si>
    <t xml:space="preserve">A2-AID-RMSERV-H</t>
  </si>
  <si>
    <t xml:space="preserve">VAD</t>
  </si>
  <si>
    <t xml:space="preserve">Yes/No</t>
  </si>
  <si>
    <t xml:space="preserve">Hanwha Product</t>
  </si>
  <si>
    <t xml:space="preserve">4K Cameras &amp; up</t>
  </si>
  <si>
    <t xml:space="preserve">4K 4CH PTRZ + 2MP 40x PTZ AI Multi-directional camera</t>
  </si>
  <si>
    <t xml:space="preserve">P Series</t>
  </si>
  <si>
    <t xml:space="preserve">34MP</t>
  </si>
  <si>
    <t xml:space="preserve">Multi-Sensor</t>
  </si>
  <si>
    <t xml:space="preserve">NDAA compliant</t>
  </si>
  <si>
    <t xml:space="preserve">P series network AI based multi-directional 5 channel sensor outdoor vandal camera with 3 Point twist connection for quick and easy mount, Channel 1-4: 4 x 4K@15fps (H.265, H.264) AI ON, 20fps with AI OFF, IR 20m (65ft), Integrated 3.3~5.7mm(1.7x) motorized varifocal lenses, Channel 5: 2MP @ 60FPS PTZ with 40x zoom, WiseIR 200m (656ft), PTZ Auto Tracking, SmartZoom to Preset / IVA Trigger (NOTE:AI object classif and IVA firmware upgrade comming soon). Channel 1-4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HPoE(IEEE802.3bt type 4, Class 8) HPoE: Max 64.00W, typical 45.00W Includes HPoE Injector, TPM 2.0 (FIPS 140-2), IP66, NEMA4X, IK10. Compatible with SPM-4210 I/O IP box to connect alarms/audio devices and support camera's audio detection and sound classification analytics. Includes: Hanging mount adapter</t>
  </si>
  <si>
    <t xml:space="preserve">PNM-C32083RVQ</t>
  </si>
  <si>
    <t xml:space="preserve">32MP 4K x 4 Channel, AI, IR Multi-directional outdoor camera</t>
  </si>
  <si>
    <t xml:space="preserve">32MP</t>
  </si>
  <si>
    <t xml:space="preserve">P series network AI based multi-directional 4 channel sensor outdoor vandal camera, 4 x 4K@15fps (H.265, H.264) AI ON, 20fps with AI OFF, PoE+: WiseIR 15m(49.21ft), HPoE: WiseIR 20m(65.62ft), integrated 3.3~5.7mm(1.7x) motorized varifocal lenses, WiseStream III,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PoE+, TPM 2.0 (FIPS 140-2), IP66, NEMA4X, IK10, 2 configurable alarm I/O, Audio In/Out connectivity requires purchase of cable SPP-C7400, also compatible with SPM-4210 (sold separately) I/O IP box to connect alarms/audio devices and support camera's audio detection and sound classification analytics. PoE+ Injector can be purchased separately, part number SPO-6011</t>
  </si>
  <si>
    <t xml:space="preserve">TNB-9000</t>
  </si>
  <si>
    <t xml:space="preserve">8K AI Box</t>
  </si>
  <si>
    <t xml:space="preserve">T Series</t>
  </si>
  <si>
    <t xml:space="preserve">Box</t>
  </si>
  <si>
    <t xml:space="preserve">T series network 8K Box camera, 43.3 full frame CMOS sensor, 32MP @15fps, Autofocus, EF lens mount, triple codec H.265/H.264/MJPEG with WiseStream II, Multiple streaming, BLC/DWDR, Auto Day &amp; Night (ICR), new Deep Learning based Video Analytics (object classification), Motion detection, Directional detection, Defocus detection, Enter/Exit, Loitering, Virtual line, Tampering, Appear/Disappear, Audio detection, Sound classification, Bi-directional audio and micro SD/SDHC/SDXC slot, HPoE/12VDC     ※ The lens is not included</t>
  </si>
  <si>
    <t xml:space="preserve">26MP Ultra High Resolution AI Bullet Camera</t>
  </si>
  <si>
    <t xml:space="preserve">26MP</t>
  </si>
  <si>
    <t xml:space="preserve">Bullet</t>
  </si>
  <si>
    <t xml:space="preserve">T series network 26MP AI Bullet Camera, 1.8’’ APS CMOS image sensor, Max. 30fp, 0.2/0.02Lux D/N 55~250mm manual vf lens, Supported Video Analytics based on AI: Traffic Pack, Factory Pack (no license key required), 2-way audio, 2x micro SD card, Operating temperature: -40°C~+50°C, HPoE (802.3bt type3, class6)/12VDC, 100/1000 SFP slot, IP66/IP67, IK10, NEMA4X (No PoE injector included)</t>
  </si>
  <si>
    <t xml:space="preserve">PNM-C32083RQZ</t>
  </si>
  <si>
    <t xml:space="preserve">32MP 4Kx 4, AI, IR, PTRZ, Multi-directional outdoor camera</t>
  </si>
  <si>
    <t xml:space="preserve">P series network vandal outdoor Multi-Directional camera [AI ON] 4CH x 8MP @ 15FPS / [AI OFF] 4CH x 8MP @ 20FPS, Motorized Varifocal Lens with PTRZ function 4.38~9.33mm (FoV H: 112.1°~47.5°, V: 58°~26.6°), triple codec H.265/H.264/MJPEG, 120dB WDR; IR viewable length [PoE++ 25m(82ft), PoE+ 15m(49ft)], Analytics events based on AI engine: Classified object type: Person/Face/Vehicle/License plate; Attributes: Vehicle(Type and color: car/bus/truck/motorcycle/bicycle), Person (upper and bottom clothing color), IVA (Virtual line/Area, Enter/Exit, Loitering, direction, intrusion), Appear/Disappear, WiseNR Ⅱ(using AI engine), WiseStreamⅢ(Based on AI engine), I/O Box compatibility; TPM with FIPS 140-2 level2, micro SD card 512GB x2, IP66, IK10, NEMA4X, Operating Temperature: -40°C~+55°C(-40°F~+131°F), PoE++/PoE+, Hard-coated dome bubble</t>
  </si>
  <si>
    <t xml:space="preserve">AI Remote head 2MP/5MP x 4CH camera</t>
  </si>
  <si>
    <t xml:space="preserve">20MP/8MP</t>
  </si>
  <si>
    <t xml:space="preserve">P series network remote head camera 4CH x 2MP @ 30FPS or 4CH x 5MP @ 15FPS, Triple codec H.265/H.264/MJPEG, 120dB WDR, Analytics events based on AI engine: Classified object type: Person/Face/Vehicle/License plate, Attributes: Vehicle(Type and color: car/bus/truck/motorcycle/bicycle), Person (upper and bottom clothing color), IVA (Virtual line/Area, Enter/Exit, Loitering, Intrusion), Appear/Disappear, Business intelligence based on AI engine: People counting, Vehicle counting, Queue management, Heatmap, WiseNR Ⅱ(Based on AI engine), WiseStreamⅢ(Based on AI engine), USB-C for easy installation, 4 x Selectable I/O, 4 x Audio inputs, 1 Audio Out, TPM with FIPS 140-3 level3, Built-in microSD card slots (Up to 512GB x2), 12VDC/PoE+, Compatible with 2MP: SLA-T4680A/T4680VA, SLA-T2480A/T2480VA, SLA-T1080FA and 5MP: SLA-F1080FA, SLA-F2480WA/F2480WDA, SLA-F2480A/F2480VA, SLA-F4780A/F4780VA ※ Lenses are not included</t>
  </si>
  <si>
    <t xml:space="preserve">PNM-C19183RVTP</t>
  </si>
  <si>
    <t xml:space="preserve">AI IR MDC with 3CH 5MP + PTZ 4MP</t>
  </si>
  <si>
    <t xml:space="preserve">19MP</t>
  </si>
  <si>
    <t xml:space="preserve">P series network vandal outdoor Multi-Directional camera, 3CH x 5MP @ 30FPS and 4MP PTZ 18x Zoom, 3CH Fix Lens 2.4mm (FoV H: 123°, V: 91°), 120dB WDR; IR viewable length 15m(49ft), Analytics events based on AI engine: Classified object type: Person/Face/Vehicle/License plate; Attributes: Vehicle(type and color: car/bus/truck/motorcycle/bicycle), Person (upper and bottom clothing color), IVA (Virtual line/Area, Enter/Exit, Loitering, Direction, Intrusion), Appear/Disappear; Business Intelligence Based on AI engine: People counting, Vehicle counting, Queue management, Heatmap; WiseNR Ⅱ(using AI engine), WiseStreamⅢ (Based on AI engine), I/O Box compatibility; Secure element (FIPS 140-3 level3), micro SD card 512GB x2, IP66, IK10, NEMA4X, Operating Temperature: -40°C~+55°C(-40°F~+131°F), PoE++ (injector included), Hard-coated dome bubble.</t>
  </si>
  <si>
    <t xml:space="preserve">PNM-C16083RVQ</t>
  </si>
  <si>
    <t xml:space="preserve">16MP 4MP x 4 Channel, AI, IR Multi-directional outdoor camera</t>
  </si>
  <si>
    <t xml:space="preserve">16MP</t>
  </si>
  <si>
    <t xml:space="preserve">P series network AI based multi-directional 4 channel sensor outdoor vandal camera, 4 x 4MP@30fps, WiseIR 15m IR, integrated 3.3~5.7mm(1.7x) motorized varifocal lenses, WiseStream III,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2slot Max. 1TB(512GBx2), PoE+, TPM 2.0 (FIPS 140-2), IP66, NEMA4X, IK10. 2 configurable alarm I/O, Audio In/Out connectivity requires purchase of cable SPP-C7400, also compatible with SPM-4210 (sold separately) I/O IP box to connect alarms/audio devices and support camera's audio detection and sound classification analytics. PoE+ Injector can be purchased separately, part number SPO-6011</t>
  </si>
  <si>
    <t xml:space="preserve">16MP 4MP x 4, AI, IR mini multi-directional camera</t>
  </si>
  <si>
    <r>
      <rPr>
        <sz val="12"/>
        <color rgb="FF000000"/>
        <rFont val="Arial"/>
        <family val="2"/>
        <charset val="1"/>
      </rPr>
      <t xml:space="preserve">P series network vandal outdoor mini Multi-Directional camera 4CH x 4MP @ 15FPS, Fix Lens 3.19mm (FoV H: 97°, V: 54°), triple codec H.265/H.264/MJPEG, 120dB WDR; IR viewable length 20m (65.6ft), USB port for easy installation, Analytics events based on AI engine: Object detection (Person/Vehicle (car/truck/bus/bicycle/bike)), IVA (Virtual line/Area, Enter/Exit, Loitering, direction, intrusion), Appear/Disappear, WiseNR Ⅱ(using AI engine), WiseStreamⅢ(Based on AI engine), I/O Box compatibility; TPM with FIPS 140-2 level2, IP66, IK10, NEMA4X, PoE+, Ø: 200mm, H: 80mm, (</t>
    </r>
    <r>
      <rPr>
        <sz val="12"/>
        <color rgb="FFFF0000"/>
        <rFont val="Arial"/>
        <family val="2"/>
        <charset val="1"/>
      </rPr>
      <t xml:space="preserve">HPoE Injector is not included</t>
    </r>
    <r>
      <rPr>
        <sz val="12"/>
        <color theme="1"/>
        <rFont val="Arial"/>
        <family val="2"/>
        <charset val="1"/>
      </rPr>
      <t xml:space="preserve">)</t>
    </r>
  </si>
  <si>
    <t xml:space="preserve">16MP 4MP x 4, AI, IR PTRZ, Multi-directional outdoor camera</t>
  </si>
  <si>
    <t xml:space="preserve">P series network vandal outdoor Multi-Directional camera 4CH x 4MP @ 30FPS, Motorized PTRZ support, Motorized varifocal Lens 3.3~10.2mm (FoV H: 93°~29.8°, V: 53°~17.5°), triple codec H.265/H.264/MJPEG, 120dB WDR; IR viewable length [PoE+] 15m (49ft) / [PoE++] 20m (65ft),  Analytics events based on AI engine: Object detection [Person/Vehicle with color attributes (Car/Bus/Truck/Motorcycle/Bicycle)], IVA (Virtual line/Area, Enter/Exit, Loitering, direction, intrusion), Appear/Disappear, WiseNR Ⅱ(using AI engine), WiseStreamⅢ(Based on AI engine), I/O Box compatibility; TPM with FIPS 140-2 level2, micro SD card 512GB x2, IP66, IK10, NEMA4X, Operating Temperature: -40°C~+55°C(-40°F~+131°F); PoE+ /PoE++, Hard-coated dome bubble</t>
  </si>
  <si>
    <t xml:space="preserve">13MP AI IR Panoramic</t>
  </si>
  <si>
    <t xml:space="preserve">13MP</t>
  </si>
  <si>
    <t xml:space="preserve">P series network AI Panoramic Multi-Sensor Camera,13MP resolution @ 30fps, FoV: H194°, V:93° with Alpha Blending Stitching,  H.265/H.264/MJPEG codec, IR viewable length 20m (65.62ft), USB-C port for easy installation, extreme WDR 120dB, Hard-coated dome bubble, AI-based WiseStream, Wise NR II (using AI engine), IVA events based on AI engine (Motion &amp; Object detection, Line crossing, IVA area, Slip &amp; Fall), Classified object types (Person/Face/Vehicle/License plate), Object attributes (Person: Gender/Top/Bottom clothing color/Bag, Face: Age/Gender/Mask/Glasses, Vehicle: type/color), BestShot, Analytics events (Defocus, Motion, Tampering), AI-based business intelligence (People/Vehicle/Crowd counting, Queue management, Heatmap), Secure element with FIPS 140-3 level3, Built-in dual microSD card slot (Up to 1TB x 2), IP66, IK10, NEMA 4X, Operating temp: -40°C~+55°C (-40°F~+131°F), Power: PoE+/12VDC, Metal shielded RJ-45.</t>
  </si>
  <si>
    <t xml:space="preserve">12MP 6MP x 2CH AI Multi-directional</t>
  </si>
  <si>
    <t xml:space="preserve">12MP</t>
  </si>
  <si>
    <t xml:space="preserve">P series network AI based multi-directional dual sensor outdoor vandal dome camera, 2 x 6MP@15fps, 360 degree 25m IR, 3.54~6.69mm motorised varifocal lenses, WiseNR II, Auto prefer shutter control, WiseStream III, ExtremeWDR (120dB),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SD Card slot 512GB max, PoE+, Secure by Default, TPM 2.0 (FIPS 140-2), IP66, NEMA4X, IK10. Compatible with SPM-4210 I/O IP box to connect alarms/audio devices and support camera's audio detection and sound classification analytics</t>
  </si>
  <si>
    <t xml:space="preserve">8MP AI IR Panoramic Outdoor Vandal Dome</t>
  </si>
  <si>
    <t xml:space="preserve">8MP</t>
  </si>
  <si>
    <t xml:space="preserve">P series network AI based panoramic multi-sensor outdoor dome camera, 4 sensors x 2MP, 209º panoramic stitching, WiseIR 20m, 8MP @20fps, 2.8mm fixed lens, triple codec H.265/H.264/MJPEG with WiseStream III, 120dB WDR, Auto Day &amp; Night (ICR), Analytics AI Object detection (Person/Vehicle), Defocus detection, Motion detection, Tampering, Audio detection, Sound classification, Virtual area(Appear/Disappear), Handover to PTZ, Secure by Default, TPM 2.0 (FIPS 140-2), Audio In/Out, dual SD card slot, PoE+, 12VDC, IP66, IK10, NEMA4X</t>
  </si>
  <si>
    <t xml:space="preserve">12MP AI IR Fisheye Camera</t>
  </si>
  <si>
    <t xml:space="preserve">X Series</t>
  </si>
  <si>
    <t xml:space="preserve">Fisheye</t>
  </si>
  <si>
    <t xml:space="preserve">X series powered by Wisenet 7 network 12M AI IR fisheye camera, 12MP @30fps, 1.08mm fixed lens, simple focus, triple codec H.265/H.264/MJPEG with WiseStream III ( Based on AI engine, Multiple streaming, extreme WDR(120dB), True Day &amp; Night (ICR), IR viewable length 8m with PoE 12m with PoE+, Wise IR, Next level Cybersecurity, Licence-free onboard Intelligent Video Analytics, People counting, Heatmap, Queue management, Handover,  VariableView Mode, On Board Video Analytics, People counting, Heatmap, Queue management, Handover,  VariableView Mode, On Board Dewarping, Digital PTZ, Bi-directional audio, 2x microSD/SDHC/SDXC slots up to 1TB, IP66, IK10, NEMA 4X, PoE/12VDC</t>
  </si>
  <si>
    <t xml:space="preserve">X series Wisenet 9, 12MP Indoor Fisheye, AI, IR, 1.76mm fixed lens</t>
  </si>
  <si>
    <t xml:space="preserve">X series powered by Wisenet 9, Indoor AI IR fisheye camera, 12MP Max resolution 3536x3536 @ 30FPS, 1.76mm fixed lens, H185°/V185°, Stereo graphic type lens, H.265, H.264, MJPEG codec supported, IR viewable length 15m (49.2ft), WiseStreamIII (Based on AI engine), WiseNR Ⅱ (Based on AI engine), extremeWDR (120dB), Digital rotation, Dynamic privacy mask, IVA events based on AI engine (Motion &amp; Object detection, Line crossing, IVA area, Sound classification), Classified object types (Person/Vehicle), Object attributes (Person: Top/Bottom clothing color, Vehicle: color), BestShot, Analytics events (Defocus, Motion, Tampering, Fog, Audio &amp; Shock detection), AI-based business intelligence (People/Vehicle/Crowd counting, Queue management, Heatmap), Secure element with FIPS 140-3 level3, Built-in microSD card slot (Up to 1TB), Handover, IP42, Operating temperature: -10°C~+55°C (+14°F~+131°F), PoE+ (Wise Power), 12VDC </t>
  </si>
  <si>
    <t xml:space="preserve"> X series Wisenet 9, 12MP Outdoor Fisheye, AI, IR, 1.76mm fixed lens</t>
  </si>
  <si>
    <t xml:space="preserve">X series powered by Wisenet 9, Outdoor AI IR fisheye camera, 12MP Max resolution 3536x3536 @ 30FPS, 1.76mm fixed lens, H185°/V185°, Stereo graphic type lens, H.265, H.264, MJPEG codec supported, IR viewable length 15m (49.2ft), WiseStreamIII (Based on AI engine), WiseNR Ⅱ (Based on AI engine), extremeWDR (120dB), Digital rotation, Dynamic privacy mask, IVA events based on AI engine (Motion &amp; Object detection, Line crossing, IVA area, Sound classification), Classified object types (Person/Vehicle), Object attributes (Person: Top/Bottom clothing color, Vehicle: color), BestShot, Analytics events (Defocus, Motion, Tampering, Fog, Audio &amp; Shock detection), AI-based business intelligence (People/Vehicle/Crowd counting, Queue management, Heatmap), Secure element with FIPS 140-3 level3, Built-in microSD card slot (Up to 1TB), Hard coated dome cover, Handover, IP66/IK10/NEMA4X,Operating temperature: -40°C~+55°C (-40°F~+131°F), PoE+ (Wise Power), 12VDC </t>
  </si>
  <si>
    <t xml:space="preserve">12MP Indoor AI Fisheye</t>
  </si>
  <si>
    <t xml:space="preserve">Q Series</t>
  </si>
  <si>
    <t xml:space="preserve">Q Series Network Indoor Fisheye Dome Camera, 12MP sensor, Max resolution 3008x3008 @ 20fps, 1.76mm fixed lens, H185°/V185°, H.265/H.264/MJPEG codec, WiseStreamIII (Based on AI engine), WiseNR Ⅱ (Based on AI engine), extremeWDR (120dB), Digital rotation, AI based motion detection, Classified object type: Person/Vehicle, Object attributes (Person: Top/Bottom Clothing Color, Vehicle: Color), IVA events based on AI engine: Virtual line (Crossing/Direction), Virtual area (Loitering/Intrusion/Enter/Exit/(Dis)Appear), BestShot, Analytics events (Defocus, Tampering), AI-based business intelligence (Heatmap, Queue management, People counting), Built-in microSD Card slot (Up to 256GB), IP42, Operating temp: -10°C~+40°C (+14°F~+104°F), Power: PoE, RJ45.</t>
  </si>
  <si>
    <t xml:space="preserve">12MP Outdoor AI Fisheye</t>
  </si>
  <si>
    <t xml:space="preserve">Q Series Network Outdoor Fisheye Dome Camera, 12MP sensor,  Max resolution 3008x3008 @ 20fps, 1.76mm fixed lens, H185°/V185°, H.265/H.264/MJPEG codec, WiseStreamIII (Based on AI engine), WiseNR Ⅱ (Based on AI engine), extremeWDR (120dB), Digital rotation, AI based motion detection, Classified object type: Person/Vehicle, Object attributes (Person: Top/Bottom Clothing Color, Vehicle: Color), IVA events based on AI engine: Virtual line (Crossing/Direction), Virtual area (Loitering/Intrusion/Enter/Exit/(Dis)Appear), BestShot, Analytics events (Defocus, Tampering), AI-based business intelligence (Heatmap, Queue management, People counting), Built-in microSD Card slot (Up to 256GB), IP66, IK10, NEMA 4X, Operating temp: -40°C~+55°C (-40°F~+131°F), Power: PoE, RJ45.</t>
  </si>
  <si>
    <t xml:space="preserve">8MP AI IR Bullet</t>
  </si>
  <si>
    <t xml:space="preserve">X series powered by Wisenet 7 networkAI IR outdoor vandal bullet camera, 8MP @30fps, 4.4~9.3mm motorized varifocal lens (2.1x), triple codec H.265/H.264/MJPEG with WiseStream III, Multiple streaming, extreme WDR (120dB),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</si>
  <si>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 xml:space="preserve">8MP AI IR Outdoor Vandal Dome</t>
  </si>
  <si>
    <t xml:space="preserve">Vandal Dome</t>
  </si>
  <si>
    <t xml:space="preserve">X series powered by Wisenet 7 network AI IR outdoor vandal dome camera, Modular structure X PLUS, 8MP @30fps, 4.4 ~9.3mm motorized varifocal lens (2.1x) (112.1°~47.5°), triple codec H.265/H.264 /MJPEG with WiseStream III, Multiple streaming, 120dB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</si>
  <si>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 xml:space="preserve">info</t>
  </si>
  <si>
    <t xml:space="preserve">8MP AI IR Vandal Dome</t>
  </si>
  <si>
    <t xml:space="preserve">X series powered by Wisenet 7 network AI IR vandal dome camera, Modular structure X PLUS, 8MP @30fps, 4.4 ~ 9.3mm motorized varifocal lens (2.1x), Colour 0.03 Lux (F1.3, 1/30sec, 30IRE), BW 0 Lux (IR LED on), IR viewable length: 30m(98.43ft) based on scene,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</si>
  <si>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 xml:space="preserve"> X series Wisenet 9, 8MP Box, AI, no lens</t>
  </si>
  <si>
    <t xml:space="preserve">X series powered by Wisenet 9, Box Camera, 8MP resolution @ 30FPS, H.265/H.264/MJPEG codec, USB-C port for easy installation, Selectable microphone input (mic in/line in/built-in), Day &amp; Night (ICR), extremeWDR (120dB),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slots (Up to 1TBx2), Operating temperature: -10°C~+55°C (14°F~+131°F), Power: PoE, 12VDC, Metal shielded RJ-45</t>
  </si>
  <si>
    <t xml:space="preserve">X series Wisenet 9, 8MP AI IR Indoor Dome</t>
  </si>
  <si>
    <t xml:space="preserve">Dome</t>
  </si>
  <si>
    <t xml:space="preserve">X series powered by Wisenet 9, Indoor Network AI IR Dome Camera, 8MP resolution @ 30FPS, 4.4~9.3mm (2.1x), (113°~47°)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IP52, IK10, Operating temperature: -10°C~+50°C (14°F~+122°F), Power: PoE, Metal shielded RJ-45</t>
  </si>
  <si>
    <t xml:space="preserve">X series Wisenet 9, 8MP Indoor Dome, AI, IR, 4.4~9.3mm motorized-lens</t>
  </si>
  <si>
    <t xml:space="preserve">X series powered by Wisenet 9, X-Plus design, Indoor Network AI IR Dome Camera, 8MP resolution @ 30FPS, 4.4~9.3mm (2.1x), (113°~47°) motorized varifocal lens, H.265/H.264/MJPEG codec, IR viewable length 50m (164.04ft), USB-C port for easy installation, Selectable microphone input (mic in/line in/built-in),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IP52, IK10, Operating temperature: -25°C~+50°C (-13°F~+122°F), DC 12V output (Max. 50mA), Power: 12VDC/PoE/PoE+, Metal shielded RJ-45</t>
  </si>
  <si>
    <t xml:space="preserve">X series Wisenet 9, 8MP AI IR Bullet</t>
  </si>
  <si>
    <t xml:space="preserve">X series powered by Wisenet 9, Outoor Network AI IR Vandal Bullet Camera, 8MP resolution @ 30FPS, 4.4~9.3mm(2.1x), (113°~47°)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IP66/IP67, IK10, NEMA 4X, NEMA-TS 2(2.2.7.2-8, 2.2.8, 2.2.9), Operating temp: -40°C~+60°C (-40°F~+140°F), Power: PoE, Metal shielded RJ-45</t>
  </si>
  <si>
    <t xml:space="preserve">X series Wisenet 9, 8MP Outdoor Dome, AI, IR, 4.4~9.3mm motorized-lens</t>
  </si>
  <si>
    <t xml:space="preserve">X series powered by Wisenet 9, X-Plus design, Outdoor Network AI IR Dome Camera, 8MP resolution @ 30FPS, 4.4~9.3mm (2.1x), (113°~47°) motorized varifocal lens, H.265/H.264/MJPEG codec, IR viewable length 50m (164.04ft), USB-C port for easy installation, Selectable microphone input (mic in/line in),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P66, IP67, IP6K9K, NEMA4X, IK11, NEMA-TS2 Operating temperature: -50°C~+60°C (-58°F~+140°F), DC 12V output (Max. 50mA), Power: 12VDC/PoE/PoE+, Metal shielded RJ-45</t>
  </si>
  <si>
    <t xml:space="preserve">X series Wisenet 9, 8MP AI IR Outdoor Vandal Dome</t>
  </si>
  <si>
    <t xml:space="preserve">X series powered by Wisenet 9, Outdoor Network AI IR Vandal Dome Camera, 8MP resolution @ 30FPS, 4.4~9.3mm (2.1x), (113°~47°)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IP66/IP67, IK10, NEMA 4X, NEMA-TS 2(2.2.7.2-8, 2.2.8, 2.2.9), Operating temp: -40°C~+50°C (-40°F~+122°F), Power: PoE, Metal shielded RJ-45</t>
  </si>
  <si>
    <t xml:space="preserve">X series powered by Wisenet 7 network AI outdoor vandal bullet camera, 8MP @30fps, 4.4~9.3mm motorized varifocal lens (2.1x),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</si>
  <si>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 xml:space="preserve">X series powered by Wisenet 7 network AI IR outdoor vandal dome camera,8MP @30fps, 4.4 ~ 9.3mm motorized varifocal lens (2.1x) (112.1°~47.5°),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</si>
  <si>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 xml:space="preserve">8MP AI IR Dome</t>
  </si>
  <si>
    <t xml:space="preserve">X series powered by Wisenet 7 network AI IR indoor vandal dome camera,8MP @30fps, 4.4 ~ 9.3mm motorized varifocal lens (2.1x) (112.1°~47.5°),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</si>
  <si>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 xml:space="preserve">T series Wisenet 9, 8MP AI IR, Rugged PTZ</t>
  </si>
  <si>
    <t xml:space="preserve">PTZ</t>
  </si>
  <si>
    <t xml:space="preserve">Powered by Wisenet 9, AI Rugged PTZ Positoning Camera, 4K @ 30FPS resolution, 6.1mm~262.4mm(43x) autofocus lens, adaptive Wise IR (500m), extremeWDR 120dB, Day &amp; Night (ICR), H.265/H.264/MJPEG codec, Optical image stabilization,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White.</t>
  </si>
  <si>
    <t xml:space="preserve">T series Wisenet 9, 8MP AI IR, Rugged PTZ Optically stabilized Black</t>
  </si>
  <si>
    <t xml:space="preserve">T series powered by Wisenet 9, AI Rugged PTZ Positoning Camera, 4K @ 30FPS resolution, 6.1mm~262.4mm(43x) autofocus lens, adaptive Wise IR (500m), extremeWDR 120dB, Day &amp; Night (ICR), H.265/H.264/MJPEG codec, Optical image stabilization,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Black.</t>
  </si>
  <si>
    <t xml:space="preserve">8MP 31x AI Focus IR PTZ</t>
  </si>
  <si>
    <t xml:space="preserve">X series Powered by Wisenet 7 and AI, 8MP (4K UHD) @ 30FPS resolution, 6.91mm~214.64mm (31x) lens with Wise AF intelligent autofocus, adaptive Wise IR (250m), extreme WDR 120dB, Day &amp; Night ICR, H.265, H.264, MJPEG triple codec with WiseStream III (based on AI engine) support, Analytics events based on AI engine:Object detection (Person/Face/ Vehicle/License plate), Virtual line (Crossing/ Direction), Virtual area (Loitering/Intrusion/Enter/Exit), Analytics events: Defocus detection, Motion detection, Tampering, Fog detection, Audio detection, Sound classification (with NW I/O box), AI object auto-tracking (Person/Vehicle) with target lock tracking, BLC, HLC, SSDR, lens heater for water/snow removal, IP66, IP67, IK10, NEMA4X, NEMA-TS 2(2.2.8, 2.2.9),  FIPS 140-2, HPoE injector included, Operating Temperature -50°C~+55°C (-58°F ~ +131°F), (Compatible with I/O Box SPM-4210)</t>
  </si>
  <si>
    <t xml:space="preserve">8MP 30x IR AI PTZ with built-in wiper</t>
  </si>
  <si>
    <t xml:space="preserve">X series powered by Wisenet 7 AI network outdoor IR PTZ camera, 8MP @30fps, 30x Optical Zoom Lens (5 ~ 150mm) (57.42º ~ 2.19º), 360° Endless Pan range, 500°/sec Pan speed, Tilt: -20° ~ 90°, triple codec H.265/H.264/MJPEG with WiseStream II, Multiple streaming, extreme WDR (120dB), True Day &amp; Night (ICR), IR viewable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Built-in wiper
* Alarm outputs, Audio detection, Sound classification(with NW I/O Box which can be purchased separately)</t>
  </si>
  <si>
    <t xml:space="preserve">8MP 25x IR AI PTZ </t>
  </si>
  <si>
    <t xml:space="preserve">X series powered by Wisenet 7 network outdoor AI IR PTZ camera, 8MP @30fps, 25x Optical Zoom Lens (5 ~ 125mm) (57.42º ~ 2.71º), 360° Endless Pan range, 700°/sec Pan speed, Tilt: -20° ~ 90°, triple codec H.265/H.264/MJPEG with WiseStream II, Multiple streaming, extreme WDR (120dB), True Day &amp; Night (ICR), IR viewable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</si>
  <si>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 xml:space="preserve">8MP 25x AI PTZ </t>
  </si>
  <si>
    <t xml:space="preserve">X series powered by Wisenet 7 network outdoor AI PTZ camera, 8MP @30fps, 25x Optical Zoom Lens (5 ~ 125mm) (57.42º ~ 2.71º), 360° Endless Pan range, 700°/sec Pan speed, Tilt: -20° ~ 90°, triple codec H.265/H.264/MJPEG with WiseStream II, Multiple streaming, extreme WDR (120dB), True Day &amp; Night (ICR),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</si>
  <si>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 xml:space="preserve">P series Wisenet 9, 8MP AI Box</t>
  </si>
  <si>
    <t xml:space="preserve">P sesries powered by Wisenet 9, Network AI Box Camera; 8MP Max Resolution 3840x2160 @ 30FPS; 0.03Lux@F1.5 (Color); 5.9~13.3mm(2.25x); FoV H:109°~49°; Motorized Varifocal Lens, H.265/H.264/MJPEG Codec; USB Port for Easy Installation; Selectable microphone input (mic in/line in/built-in),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Operating Temp: -10°C~+55°C (14°F~+131°F); Secure element with FIPS 140-3 level3; Built-In MicroSD Card Slot (1TBx2); Power: PoE+/12VDC; Metal shielded RJ-45. </t>
  </si>
  <si>
    <t xml:space="preserve">P series powered by Wisenet 9, Network AI Box Camera; 8MP Max Resolution 3840x2160 @ 30FPS; 0.03Lux@F1.67 (Color); 15~50mm(3.33x); FoV H:42.7°~12.6°; Motorized Varifocal Lens, H.265/H.264/MJPEG Codec; USB Port for Easy Installation; Selectable microphone input (mic in/line in/built-in),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Operating Temp: -10°C~+55°C (14°F~+131°F); Secure element with FIPS 140-3 level3; Built-In MicroSD Card Slot (1TBx2); Power: PoE+/12VDC; Metal shielded RJ-45. </t>
  </si>
  <si>
    <t xml:space="preserve">P series Wisenet 9, 8MP AI IR Bullet</t>
  </si>
  <si>
    <t xml:space="preserve">P series powered by Wisenet 9, Network AI IR Outdoor Vandal Bullet Camera; 8MP Max Resolution 3840x2160 @ 30FPS; 0.03Lux@F1.5 (Color), 0Lux (B/W IR LED On); 5.9~13.3mm(2.25x); FoV H:109°~49°; Motorized Varifocal Lens; Hard-Coated Window; H.265/H.264/MJPEG Codec; IR Viewable Length 60m (196.85ft); USB Port for Easy Installation;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IP66/IP67, IK10, NEMA 4X, NEMA-TS 2(2.2.7.2-8, 2.2.8, 2.2.9); Operating Temp: -50°C~+55°C (-58°F~+131°F); Secure element with FIPS 140-3 level3; Built-In MicroSD Card Slot (1TBx2); Power: PoE+/12VDC; Metal shielded RJ-45. </t>
  </si>
  <si>
    <t xml:space="preserve">P series powered by Wisenet 9, Network AI IR Outdoor Vandal Bullet Camera; 8MP Max Resolution 3840x2160 @ 30FPS; 0.03Lux@F1.67 (Color), 0Lux (B/W IR LED On); 15~50mm(3.33x); FoV H:42.7°~12.6°; Motorized Varifocal Lens; Hard-Coated Window; H.265/H.264/MJPEG Codec; IR Viewable Length 120m (393.7ft); USB Port for Easy Installation;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IP66/IP67, IK10, NEMA 4X, NEMA-TS 2(2.2.7.2-8, 2.2.8, 2.2.9); Operating Temp: -50°C~+55°C (-58°F~+131°F); Secure element with FIPS 140-3 level3; Built-In MicroSD Card Slot (1TBx2); Power: PoE+/12VDC; Metal shielded RJ-45. </t>
  </si>
  <si>
    <t xml:space="preserve">P series Wisenet 9, 8MP AI IR Outdoor Vandal Dome</t>
  </si>
  <si>
    <t xml:space="preserve">P series powered by Wisenet 9, Network AI IR Outdoor Vandal Dome Camera; 8MP Max Resolution 3840x2160 @ 30FPS; 0.03Lux@F1.5 (Color), 0Lux (B/W IR LED On); 5.9~13.3mm(2.25x); FoV H:109°~49°; Motorized Varifocal Lens, Remote lens adjustment (PTRZ); Hard-coated dome bubble; H.265/H.264/MJPEG Codec; IR Viewable Length 50m (164.04ft); USB Port for Easy Installation;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IP66/IP67, IK10, NEMA 4X, NEMA-TS 2(2.2.7.2-8, 2.2.8, 2.2.9); Operating Temp: -50°C~+55°C (-58°F~+131°F); Secure element with FIPS 140-3 level3; Built-In MicroSD Card Slot (1TBx2); Power: PoE+; Metal shielded RJ-45. </t>
  </si>
  <si>
    <t xml:space="preserve">P series Wisenet 9, 8MP AI IR Indoor Vandal Dome</t>
  </si>
  <si>
    <t xml:space="preserve">P series powered by Wisenet 9, Network AI IR Indoor Dome Camera; 8MP Max Resolution 3840x2160 @ 30FPS; 0.03Lux@F1.5 (Color), 0Lux (B/W IR LED On); 5.9~13.3mm(2.25x); FoV H:109°~49°; Motorized Varifocal Lens, Hard-coated dome bubble; H.265/H.264/MJPEG Codec; IR Viewable Length 60m (196.85ft); USB Port for Easy Installation; Selectable microphone input (mic in/line in/built-in 3mics),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IP52, IK10; Operating Temp: -25°C~+50°C (-13°F~+122°F); Secure element with FIPS 140-3 level3; Built-In MicroSD Card Slot (1TBx2); Power: PoE+/12VDC; Metal shielded RJ-45. </t>
  </si>
  <si>
    <t xml:space="preserve">8MP AI IR 31x Zoom Bullet</t>
  </si>
  <si>
    <t xml:space="preserve">P series Network AI IR 31x Zoom Bullet Camera, Max 8M resolution @ 30FPS, 0.075Lux@F1.36 (Color), 0Lux (B/W, IR LED on), Day &amp; Night(ICR), 6.91~214.7mm(31x) zoom lens, WiseIR 70m (229.66ft), WDR(120dB) H.265, H.264, MJPEG codec, WiseStreamⅡ, WiseStreamⅢ (Using AI engine), Video Analytics based on AI [ Object detection and classification (Person, Face, Vehicle, License Plate), Face mask detection, Social distancing detection, Slip&amp;Fall detection, Attribute, BestShot] People counting, Heatmap, Queue management based on AI, Face Mask Detection, Social Distancing Detection, Compatible with Wisenet Retail Insight v2.0 for Business Intelligence, Age/gender based People counting, Heatmap, Queue management, Modular structure for easy installation, 2x micro SD card (512GB x2), Operating temperature: -40°C~+55°C(-40°F ~ +131°F), Power: PoE+/12VDC, Metal shielded RJ-45, IP66/IP67/IP6K9K, IK10, NEMA4X</t>
  </si>
  <si>
    <t xml:space="preserve">P series network 8MP AI IR outdoor vandal bullet camera, 8MP @30fps, 4.5~10mm motorized varifocal lens (2.2x), triple codec H.265/H.264/MJPEG with WiseStream II, Multiple streaming, 120dB WDR, True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IK10+, NEMA4X, PoE+/12VDC</t>
  </si>
  <si>
    <t xml:space="preserve">PNV-A9081R</t>
  </si>
  <si>
    <t xml:space="preserve">P series network 8MP AI IR outdoor vandal dome camera, Modular structurre X PLUS, 8MP @30fps, 4.5~10mm motorized varifocal lens (2.2x), triple codec H.265/H.264/MJPEG with WiseStream 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IP6K9K, IK10+, NEMA4X, PoE+/12VDC</t>
  </si>
  <si>
    <t xml:space="preserve">4K AI IR Indoor vandal dome</t>
  </si>
  <si>
    <t xml:space="preserve">P series network 8MP AI IR indoor dome camera, Modular structurre X PLUS, 8MP @30fps, 4.5~10mm motorized varifocal lens (2.2x), triple codec H.265/H.264/MJPEG with WiseStream II, WiseStream III,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PoE+/12VDC</t>
  </si>
  <si>
    <t xml:space="preserve">8MP AI IR Flush Mount Indoor Dome</t>
  </si>
  <si>
    <t xml:space="preserve">P series network 8MP AI IR indoor flush mount dome camera, Modular structurre X PLUS, 8MP @30fps, 4.5~10mm motorized varifocal lens (2.2x), triple codec H.265/H.264/MJPEG with WiseStream II, WiseStream III,  Multiple streaming, 120dB WDR, Auto Day &amp; Night (ICR), IR viewable length 30m, Classified object type : Person/Face/Vehicle/License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Plenum rate, PoE+/12VDC</t>
  </si>
  <si>
    <t xml:space="preserve">8MP Dual Light AI Outdoor FlatEye</t>
  </si>
  <si>
    <t xml:space="preserve">Flateye</t>
  </si>
  <si>
    <t xml:space="preserve">Q series network AI outdoor flat-eye camera, 8MP @ 30fps, 3mm fixed focal lens (H: 108°/ V: 59°), triple codec H.265/H.264/MJPEG with Wisestream III, 120dB WDR, Dual Light – White LED range 30m (98ft), IR viewable length 30m (98ft), Motion Detection based on AI engine, Classified object type: Person/Vehicle (vehicle type: car/bus/truck/motorcycle/bicycle); IVA events based on AI engine: Virtual line (Crossing/Direction), Virtual area (Loitering/Intrusion/Enter/Exit/(Dis)Appear), defocus detection, hallway View,  SD card, video analytics, IP66/IP67, IK10, PoE, Operating temperature -40°C~+60°C(-40°F ~ +140°F) white color</t>
  </si>
  <si>
    <t xml:space="preserve">Q series AI network IR outdoor bullet camera, 8MP @30fps, 3.2 ~ 10.2mm motorized varifocal lens (3.2x), triple codec H.265/H.264/MJPEG with WiseStream II, Multiple streaming, 120dB WDR, Auto Day &amp; Night (ICR), IR viewable length 30m, Object detection (Person/Vehicle), Vehicle Type AI attribures, Analytics events based on AI engine (motion detection, object detection, virtual line, virtual area), WiseMD (AI Motion detection), LDC (Lens Distortion Correction), Hard coated dome bubble, Gore valve, SD/SDHC/SDXC slot, IP66, IK10, PoE</t>
  </si>
  <si>
    <t xml:space="preserve">Q series AI network IR outdoor vandal dome camera, 8MP @30fps, 3.2 ~ 10.2mm motorized varifocal lens (3.2x), triple codec H.265/H.264/MJPEG with WiseStream II, Multiple streaming, 120dB WDR, Auto Day &amp; Night (ICR), IR viewable length 30m, Object detection (Person/Vehicle), Vehicle Type AI attribures, Analytics events based on AI engine (motion detection, object detection, virtual line, virtual area), WiseMD (AI Motion detection), LDC (Lens Distortion Correction), Hard coated dome bubble, Gore valve, SD/SDHC/SDXC slot, IP66, IK10, PoE</t>
  </si>
  <si>
    <t xml:space="preserve">8MP AI IRMicro Vandal Dome</t>
  </si>
  <si>
    <t xml:space="preserve">Q series AI network IR Micro vandal dome camera, 8MP @30fps, 3.0mm fixed lens, triple codec H.265/H.264/MJPEG, Multiple streaming up to 5 profiles, 120dB WDR, Day &amp; Night (ICR), High Powered IR LEDs with IR viewable length 20m, Analytics events based on AI engine: Object detection (Person/Vehicle – car, truck, bus, bicycle, motorcycle),IVA (Virtual line/Area, Enter/Exit, Loitering, Direction, Intrusion),Analytics events : Defocus detection, Tampering, single microSD/SDHC/SDXC slot, ONVIF S/G/T/M, USB port for easy installation, IP66, IK10, NEMA4X, PoE, white</t>
  </si>
  <si>
    <t xml:space="preserve">8MP AI ANPR IR Bullet</t>
  </si>
  <si>
    <t xml:space="preserve">P series network 8MP AI IR outdoor vandal bullet camera with embedded Wisenet Road AI application for ANPR, MMCR (make, model, colour recognition) and vehicle classification analytics, smart search, black/white list, statistics, barrier control, VMS/JSON integration support, Pre-installed with 32GB Micro SD to support 10,000 ANPR images, 8MP @30fps, 4.5~10mm motorized varifocal P iris lens (2.2x), triple codec H.265/H.264/MJPEG with WiseStream II, Multiple streaming, True Day &amp; Night (ICR), IR viewable length 30m, other analytics events: Shock detection, Motion detection, Tampering detection, Defocus detection, Audio detection, Sound classification, Bi-directional audio, 1 Input/1 Output, PoE+/12VDC,  IP66/IP67, IK10+, NEMA4X</t>
  </si>
  <si>
    <t xml:space="preserve">PNO-A9311RLP</t>
  </si>
  <si>
    <t xml:space="preserve">8MP, AI IR Zoom (31x),  Bullet Camera with Wisenet Road AI</t>
  </si>
  <si>
    <t xml:space="preserve">P series 8MP AI IR 31x Bullet Camera with Wisenet Road AI application and 32GB SD card - high-speed traffic surveillance with coverage of up to two traffic lanes at speeds of up to 100kmh (65mph) 4K resolution @ 30FPS, 0.05Lux@F1.6 (Color), 0Lux (B/W, IR LED on), Day &amp; Night(ICR), 6.91~214.64mm (31x) zoom lens, WDR(120dB) H.265, H.264, MJPEG codec, Operating temperature: -40°C~+55°C(-40°F ~ +131°F), Power: PoE+/12VDC, Metal shielded RJ-45, IP66/IP67, IK10, NEMA4X. Wisenet Road AI application (Pre-installed) includes: Licence Plate Recognition, Make/Model/Colour Recognition, Vehicle class recognition (Unidentified, Car, SUV, VAN, LCV, Truck, Bus, Bike), List notification, Direction detection (high performance mode only), Smart Search (plate, country, brand, model, colour, vehicle type), Vehicle statistics (by day, week, top 5 brands, top 5 models and types)</t>
  </si>
  <si>
    <t xml:space="preserve">8MP AI ANPR IR Outdoor Vandal Dome</t>
  </si>
  <si>
    <t xml:space="preserve">P series network 4K AI IR outdoor vandal dome camera with embedded Wisenet Road AI application for ANPR, MMCR (make, model, colour recognition) and vehicle classification analytics, smart search, black/white list, statistics, barrier control, VMS/JSON integration support, Pre-installed with 32GB Micro SD to support 10,000 ANPR images, Modular structurre X PLUS, 8MP @30fps, 4.5~10mm motorized varifocal P iris lens (2.2x), triple codec H.265/H.264/MJPEG with WiseStream II, Multiple streaming, True Day &amp; Night (ICR), IR viewable length 30m, other analytics events: Shock detection, Motion detection, Tampering detection, Defocus detection, Audio detection, Sound classification, Bi-directional audio, 1 Input/1 Output, PoE+/12VDC, IP66/IP67/IP6K9K, IK10+, NEMA4X</t>
  </si>
  <si>
    <t xml:space="preserve">5CH 32x Zoom Multi-sensor with integral PTZ</t>
  </si>
  <si>
    <t xml:space="preserve">4x 2MP / 
5MP + 2MP</t>
  </si>
  <si>
    <t xml:space="preserve">P series network outdoor Multi-sensor Multi-Directional PTZ camera, 4 sensors x 2MP/5MP and 2MP PTZ module, 10MP ~22MP (2MP @ 60fps or 5MP @30fps),  4  fixed lense modules and 4.44~142.6mm (Optical 32x) lens, triple codec H.265/H.264/MJPEG with WiseStream II, Multiple streaming, 150dB WDR @2MP or 120dB WDR @5MP, Auto Day &amp; Night (ICR), Advanced Video Analytics, Motion detection, Hallway view, Fog detection, HLC, Digital Image Stabilization with built-in Gyro sensor, 5x Micro SD/SDHC/SDXC slot, IP66, IK10, HPoE (Power adaptor is included)
2MP Lens modules (sold separately): SLA-2M2400P (2.4mm), SLA-2M2800P (2.8mm), SLA-2M3600P (3.6mm), SLA-2M6000P (6mm), SLA-2M1200P (12mm)
5MP Lens modules (sold separately): SLA-5M3700P (3.7mm), SLA-5M4600P (4.6mm), SLA-5M7000P (7.0mm)
* PoE injector is not included in the product package</t>
  </si>
  <si>
    <t xml:space="preserve">20MP 5MP x 4 Outdoor IR PTRZ Dome</t>
  </si>
  <si>
    <t xml:space="preserve">20MP</t>
  </si>
  <si>
    <t xml:space="preserve">P series network outdoor Multi-sensor Multi-Directional IR PTRZ dome camera with Digital Image Stabilization, 4 sensors x 5MP, max 8MP @30fps,  4  x 4.13 ~ 9.4mm motorized varifocal lenses (2.3x),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 Includes HPoE Injector.</t>
  </si>
  <si>
    <t xml:space="preserve">15MP IR Panoramic Outdoor Vandal Dome</t>
  </si>
  <si>
    <t xml:space="preserve">15MP</t>
  </si>
  <si>
    <t xml:space="preserve">P series network panoramic multi-sensor outdoor dome camera, 4 sensors x 5MP, 192º panoramic stitching, WiseIR 20m, 15MP @20fps, 4.3mm fixed lens, triple codec H.265/H.264/MJPEG with WiseStream II, 120dB WDR, Auto Day &amp; Night (ICR), Advanced Video Analytics, Motion detection, Handover to PTZ, Sound classification, Heatmap, LDC (Lens Distortion Correction), Audio In/Out, dual SD card slot, PoE+, 12VDC, IP66, IK10, NEMA4X</t>
  </si>
  <si>
    <t xml:space="preserve">12MP IR Fisheye Camera</t>
  </si>
  <si>
    <t xml:space="preserve">X series powered by Wisenet 7 network 12M AI IR fisheye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 M12 Connector</t>
  </si>
  <si>
    <t xml:space="preserve">X series powered by Wisenet 7 network 12M AI IR fisheye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t>
  </si>
  <si>
    <t xml:space="preserve">8MP 2MP x 4 Outdoor IR PTRZ Dome</t>
  </si>
  <si>
    <t xml:space="preserve">P series network outdoor Multi-sensor Multi-Directional IR PTRZ dome camera with Digital Image Stabilization, 4 sensors x 2MP, max 8MP @60fps,  4  x 3.2 ~ 10mm motorized varifocal lenses (3.1x),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 Includes HPoE Injector.</t>
  </si>
  <si>
    <t xml:space="preserve">8MP 2MP x 4 Outdoor PTRZ Dome</t>
  </si>
  <si>
    <r>
      <rPr>
        <sz val="12"/>
        <color theme="1"/>
        <rFont val="Arial"/>
        <family val="2"/>
        <charset val="1"/>
      </rPr>
      <t xml:space="preserve">NDAA Compliant
</t>
    </r>
    <r>
      <rPr>
        <sz val="12"/>
        <color rgb="FFFF0000"/>
        <rFont val="Arial"/>
        <family val="2"/>
        <charset val="1"/>
      </rPr>
      <t xml:space="preserve">EOS
Limited stock available</t>
    </r>
  </si>
  <si>
    <r>
      <rPr>
        <sz val="12"/>
        <color rgb="FF000000"/>
        <rFont val="Arial"/>
        <family val="2"/>
        <charset val="1"/>
      </rPr>
      <t xml:space="preserve">P series network outdoor Multi-sensor Multi-Directional PTRZ dome camera with Digital Image Stabilization, 4 sensors x 2MP, max 8MP @60fps,  4  x 3 ~ 6mm motorized varifocal lenses (2x), triple codec H.265/H.264/MJPEG with WiseStream II, Multiple streaming, WDR 120dB, Auto Day &amp; Night (ICR), Advanced Video Analytics, Motion detection, Hallway view, Fog detection, HLC, Digital Image Stabilization, 4x SD/SDHC/SDXC slot, IP66, IK10, NEMA4X, HPoE Only. </t>
    </r>
    <r>
      <rPr>
        <sz val="12"/>
        <color rgb="FFFF0000"/>
        <rFont val="Arial"/>
        <family val="2"/>
        <charset val="1"/>
      </rPr>
      <t xml:space="preserve">NOTE: HPoE Injector must be purchased separately, please refer to SPO-6011</t>
    </r>
  </si>
  <si>
    <t xml:space="preserve">12MP 6MP x 2CH Multi-directional</t>
  </si>
  <si>
    <t xml:space="preserve">P series network multi-directional dual sensor outdoor vandal dome camera, 2 x 6MP@15fps, 360 degree 25m IR, 3.54~6.69mm motorised varifocal lenses, WiseNR, WiseStream II, ExtremeWDR (150dB), Defog, Hallway View, Analytics Virtual line (Crossing/Direction), Virtual area (Loitering/Enter/Exit), Motion detection, Defocus detection, Tampering, SD Card slot 512GB max, PoE+, Secure by Default, TPM 2.0 (FIPS 140-2), IP66, NEMA4X, IK10. Compatible with SPM-4210 I/O IP box to connect alarms/audio devices and support camera's audio detection and sound classification analytics</t>
  </si>
  <si>
    <t xml:space="preserve">8MP IR Bullet</t>
  </si>
  <si>
    <t xml:space="preserve">X series powered by Wisenet 7 network outdoor vandal bullet camera,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 IK10, NEMA4X, PoE/12VDC/24VAC</t>
  </si>
  <si>
    <t xml:space="preserve">8MP IR Outdoor Vandal Dome</t>
  </si>
  <si>
    <t xml:space="preserve">X series powered by Wisenet 7 network outdoor vandal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IP66/IP67/IP6K9K, IK10+, NEMA4X, PoE/12VDC</t>
  </si>
  <si>
    <t xml:space="preserve">8MP IR Flush Mount Indoor Dome</t>
  </si>
  <si>
    <t xml:space="preserve">X series powered by Wisenet 7 network indoor flush mount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Plenum rate, PoE/12VDC</t>
  </si>
  <si>
    <t xml:space="preserve">8MP IR Indoor Dome</t>
  </si>
  <si>
    <t xml:space="preserve">X series powered by Wisenet 7 network indoor vandal dome camera, Modular structure X PLUS, 8MP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PoE/12VDC</t>
  </si>
  <si>
    <t xml:space="preserve">4K 25x Outdoor PTZ</t>
  </si>
  <si>
    <t xml:space="preserve">X series powered by Wisenet 7 network outdoor PTZ camera, 8MP @30fps, 25x Optical Zoom Lens (5 ~ 125mm) (57.42º ~ 2.71º), 360° Endless Pan range, 700°/sec Pan speed, Tilt: -20° ~ 90°, triple codec H.265/H.264/MJPEG with WiseStream II, Multiple streaming, extreme WDR (120dB), True Day &amp; Night (ICR),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 (with NW I/O Box which can be purchased separately)</t>
  </si>
  <si>
    <t xml:space="preserve">4x 2MP Covert Main Module</t>
  </si>
  <si>
    <t xml:space="preserve">P series powered by Wisenet 7 remote head cam, 4CHx 2MP @60fps,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Compatible with following lens modules SLA-T2480A, SLA-T2480VA, SLA-T4680A, SLA-T4680VA, SLA-T1080FA (not included)     ※ lenses are not included</t>
  </si>
  <si>
    <t xml:space="preserve">12MP Indoor Fisheye</t>
  </si>
  <si>
    <t xml:space="preserve">Q series network indoor fisheye, 12MP CMOS sensor, 3008x3008 @ 30fps, 1.08mm fixed lens(187°), triple codec H.265/H.264/MJPEG with WiseStream II technology, 120dB WDR, defocus, motiion detection, tampering, people counting, heatmap, SD/SDHC/SDXC slot, HLC, PoE, IP42</t>
  </si>
  <si>
    <t xml:space="preserve">12MP Sensor Fisheye 
Parking Guidance</t>
  </si>
  <si>
    <t xml:space="preserve">T series powered by Wisenet 7 network 12MP sensor Fisheye Camera - For parking guidance, 12MP @30fps, Stereographic type lens, 360° monitoring with onboard dewarping, triple codec H.265/H.264/MJPEG with WiseStream II, Multiple streaming, extreme WDR (120dB), up to 16 lots, various LED colours &amp; single/split mode, Central/side raceway installations AI based parking detection, VariableView Mode, Digital PTZ, Defocus/audio detection and tampering, microSD/SDHC/SDXC 1 slot up to 512GB, PoE/12VDC</t>
  </si>
  <si>
    <t xml:space="preserve">6MP Cameras</t>
  </si>
  <si>
    <t xml:space="preserve">XNV-8093R</t>
  </si>
  <si>
    <t xml:space="preserve">6MP AI IR Vandal Dome</t>
  </si>
  <si>
    <t xml:space="preserve">6MP</t>
  </si>
  <si>
    <t xml:space="preserve">X series powered by Wisenet 7 AI network IR outdoor vandal dome camera, Modular structure X PLUS, 6MP @30fps, 10.9 ~ 29mm motorized varifocal lens (2.7x) (42°~15°), triple codec H.265/H.264 /MJPEG with WiseStream III, Multiple streaming, 120dB WDR, True Day &amp; Night (ICR), High Powered IR LEDs with IR viewable length 70m,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</si>
  <si>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 xml:space="preserve">XNO-8083R</t>
  </si>
  <si>
    <t xml:space="preserve">6MP AI IR Bullet</t>
  </si>
  <si>
    <t xml:space="preserve">X series powered by Wisenet 7 AI network outdoor vandal bullet camera, 6MP @30fps, 4.4~9.3mm motorized varifocal lens (2.1x), triple codec H.265/H.264/MJPEG with WiseStream III, Multiple streaming, extreme WDR (120dB),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</si>
  <si>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 xml:space="preserve">XNV-8083R</t>
  </si>
  <si>
    <t xml:space="preserve">X series powered by Wisenet 7 AI network IR outdoor vandal dome camera, Modular structure X PLUS, 6MP @30fps, 4.4 ~ 9.3mm motorized varifocal lens (2.1x) (112.1°~47.5°), triple codec H.265/H.264 /MJPEG with WiseStream III, Multiple streaming, 120dB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</si>
  <si>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 xml:space="preserve">X series powered by Wisenet 7 AI network IR vandal dome camera, Modular structure X PLUS, 6MP @30fps, 4.4 ~ 9.3mm motorized varifocal lens (2.1x), Colour 0.03 Lux (F1.3, 1/30sec, 30IRE), BW 0 Lux (IR LED on), IR viewable length: 30m(98.43ft) based on scene,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</si>
  <si>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 xml:space="preserve">XNV-8083Z</t>
  </si>
  <si>
    <t xml:space="preserve">6MP AI Vandal Dome</t>
  </si>
  <si>
    <t xml:space="preserve">X series powered by Wisenet 7 AI network non IR vandal dome camera, Modular structure X PLUS, 6MP @30fps, 4.4 ~ 9.3mm motorized varifocal lens (2.1x), Colour 0.03 Lux (F1.3, 1/30sec, 30IRE), BW 0 Lux (IR LED on), Day &amp; Night (ICR), extremeWDR (120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</si>
  <si>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 xml:space="preserve">6MP AI IR Dome</t>
  </si>
  <si>
    <t xml:space="preserve">X series powered by Wisenet 7 AI network IR indoor vandal dome camera, Modular structure X PLUS, 6MP @30fps, 4.4 ~ 9.3mm motorized varifocal lens (2.1x) (112.1°~47.5°), triple codec H.265/H.264/MJPEG with WiseStream II, Multiple streaming, 120dB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</si>
  <si>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 xml:space="preserve">XNO-C8083R</t>
  </si>
  <si>
    <t xml:space="preserve">X series powered by Wisenet 7 AI network outdoor vandal bullet camera, 6MP @30fps, 4.4~9.3mm motorized varifocal lens (2.1x),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</si>
  <si>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 xml:space="preserve">XNV-C8083R</t>
  </si>
  <si>
    <t xml:space="preserve">X series powered by Wisenet 7 AI network IR outdoor vandal dome camera,6MP @30fps, 4.4 ~ 9.3mm motorized varifocal lens (2.1x) (112.1°~47.5°),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</si>
  <si>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 xml:space="preserve">XND-C8083RV</t>
  </si>
  <si>
    <t xml:space="preserve">X series powered by Wisenet 7 AI network IR indoor vandal dome camera,6MP @30fps, 4.4 ~ 9.3mm motorized varifocal lens (2.1x) (112.1°~47.5°),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</si>
  <si>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 xml:space="preserve">6MP 30x IR AI PTZ with built-in wiper</t>
  </si>
  <si>
    <t xml:space="preserve">X series powered by Wisenet 7 AI network outdoor IR PTZ camera, 6MP @30fps, 25x Optical Zoom Lens (5 ~ 150mm) (57.42º ~ 2.19º), 360° Endless Pan range, 350°/sec Pan speed, Tilt: -20° ~ 90°, triple codec H.265/H.264/MJPEG with WiseStream II, Multiple streaming, extreme WDR (120dB), True Day &amp; Night (ICR), 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Built-in wiper
* Alarm outputs, Audio detection, Sound classification(with NW I/O Box which can be purchased separately)</t>
  </si>
  <si>
    <t xml:space="preserve">6MP 25x IR AI PTZ </t>
  </si>
  <si>
    <t xml:space="preserve">X series powered by Wisenet 7 AI network outdoor IR PTZ camera, 6MP @30fps, 25x Optical Zoom Lens (5 ~ 125mm) (57.42º ~ 2.71º), 360° Endless Pan range, 700°/sec Pan speed, Tilt: -20° ~ 90°, triple codec H.265/H.264/MJPEG with WiseStream II, Multiple streaming, extreme WDR (120dB), True Day &amp; Night (ICR), 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</si>
  <si>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 xml:space="preserve">6MP 25x AI PTZ </t>
  </si>
  <si>
    <t xml:space="preserve">X series powered by Wisenet 7 AI network outdoor PTZ camera, 6MP @30fps, 25x Optical Zoom Lens (5 ~ 125mm) (57.42º ~ 2.71º), 360° Endless Pan range, 700°/sec Pan speed, Tilt: -20° ~ 90°, triple codec H.265/H.264/MJPEG with WiseStream II, Multiple streaming up to 10 profiles, extreme WDR (120dB), True Day &amp; Night (ICR),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</si>
  <si>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 xml:space="preserve">X series Wisenet 9, 6MP Indoor Fisheye, AI, IR, 1.76mm fixed lens</t>
  </si>
  <si>
    <t xml:space="preserve">X series powered by Wisenet 9, Indoor AI IR fisheye camera, 6MP Max resolution 2048x2048 @ 30FPS, 1.76mm fixed lens, H185°/V185°, Stereo graphic type lens, H.265, H.264, MJPEG codec supported, IR viewable length 15m (49.2ft), WiseStreamIII (Based on AI engine), WiseNR Ⅱ (Based on AI engine), extremeWDR (120dB), Digital rotation, Dynamic privacy mask, IVA events based on AI engine (Motion &amp; Object detection, Line crossing, IVA area, Sound classification), Classified object types (Person/Vehicle), Object attributes (Person: Top/Bottom clothing color, Vehicle: color), BestShot, Analytics events (Defocus, Motion, Tampering, Fog, Audio &amp; Shock detection), AI-based business intelligence (People/Vehicle/Crowd counting, Queue management, Heatmap), Secure element with FIPS 140-3 level3, Built-in microSD card slot (Up to 1TB), Handover, IP42, Operating temperature: -10°C~+55°C (+14°F~+131°F), PoE+ (Wise Power), 12VDC </t>
  </si>
  <si>
    <t xml:space="preserve"> X series Wisenet 9, 6MP Outdoor Fisheye, AI, IR, 1.76mm fixed lens</t>
  </si>
  <si>
    <t xml:space="preserve">X series powered by Wisenet 9, Outdoor AI IR fisheye camera, 6MP Max resolution 2048x2048 @ 30FPS, 1.76mm fixed lens, H185°/V185°, Stereo graphic type lens, H.265, H.264, MJPEG codec supported, IR viewable length 15m (49.2ft), WiseStreamIII (Based on AI engine), WiseNR Ⅱ (Based on AI engine), extremeWDR (120dB), Digital rotation, Dynamic privacy mask, IVA events based on AI engine (Motion &amp; Object detection, Line crossing, IVA area, Sound classification), Classified object types (Person/Vehicle), Object attributes (Person: Top/Bottom clothing color, Vehicle: color), BestShot, Analytics events (Defocus, Motion, Tampering, Fog, Audio &amp; Shock detection), AI-based business intelligence (People/Vehicle/Crowd counting, Queue management, Heatmap), Secure element with FIPS 140-3 level3, Built-in microSD card slot (Up to 1TB), Hard coated dome cover, Handover, IP66/IK10/NEMA4X,Operating temperature: -40°C~+60°C (-40°F~+140°F), PoE+ (Wise Power), 12VDC </t>
  </si>
  <si>
    <t xml:space="preserve">6MP IR Bullet</t>
  </si>
  <si>
    <r>
      <rPr>
        <sz val="12"/>
        <rFont val="Arial"/>
        <family val="2"/>
        <charset val="1"/>
      </rPr>
      <t xml:space="preserve">NDAA Compliant
</t>
    </r>
    <r>
      <rPr>
        <sz val="12"/>
        <color rgb="FFFF0000"/>
        <rFont val="Arial"/>
        <family val="2"/>
        <charset val="1"/>
      </rPr>
      <t xml:space="preserve">EOS
Limited stock available</t>
    </r>
  </si>
  <si>
    <t xml:space="preserve">X series powered by Wisenet 7 network outdoor vandal bullet camera,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 IK10, NEMA4X, PoE/12VDC/24VAC</t>
  </si>
  <si>
    <t xml:space="preserve">6MP IR Outdoor Vandal Dome</t>
  </si>
  <si>
    <t xml:space="preserve">X series powered by Wisenet 7 network outdoor vandal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IP66/IP67/IP6K9K, IK10+, NEMA4X, PoE/12VDC</t>
  </si>
  <si>
    <t xml:space="preserve">6MP IR Flush Mount Dome</t>
  </si>
  <si>
    <t xml:space="preserve">X series powered by Wisenet 7 network indoor flush mount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Plenum rate, PoE/12VDC</t>
  </si>
  <si>
    <t xml:space="preserve">6MP IR Indoor Dome</t>
  </si>
  <si>
    <t xml:space="preserve">X series powered by Wisenet 7 network indoor vandal dome camera, Modular structure X PLUS, 6MP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PoE/12VDC</t>
  </si>
  <si>
    <t xml:space="preserve">6MP Mobile IR Vandal Fisheye</t>
  </si>
  <si>
    <t xml:space="preserve">X series powered by Wisenet 5 network mobile vandal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For Mobile Application (M12 Connector) RJ45 to M12 adapter is NOT included, 12VDC/PoE, IP66, IK10, -40°C ~ +55°C (-40°F ~ +131°F)</t>
  </si>
  <si>
    <t xml:space="preserve">6MP IR Vandal Fisheye</t>
  </si>
  <si>
    <t xml:space="preserve">X series powered by Wisenet 5 network outdoor vandal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12VDC/PoE, IP66, IK10, -40°C ~ +55°C (-40°F ~ +131°F)</t>
  </si>
  <si>
    <t xml:space="preserve">6MP IR Indoor Fisheye</t>
  </si>
  <si>
    <t xml:space="preserve">X series powered by Wisenet 5 network indoor fisheye, 6MP CMOS sensor, 2048x2048 @ 30fps, 1.6mm fixed lens (192°), triple codec H.265/H.264/MJPEG with WiseStream II technology, 120dB WDR, USB port for easy installation, advanced video, sound classification and business analytics, high powered IR LEDs range of 49', simple focus, dual SD card, HLC, defog detection, DIS, 12VDC/PoE</t>
  </si>
  <si>
    <t xml:space="preserve">XNP-8250R</t>
  </si>
  <si>
    <t xml:space="preserve">6MP 25x IR Outdoor PTZ</t>
  </si>
  <si>
    <t xml:space="preserve">X series powered by Wisenet 7 network IR outdoor PTZ camera, 6MP @30fps, 25x Optical Zoom Lens (5 ~ 125mm) (57.42º ~ 2.71º), 360° Endless Pan range, 700°/sec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</si>
  <si>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 xml:space="preserve">3x 2MP Outdoor Dome</t>
  </si>
  <si>
    <t xml:space="preserve">P series powered by Wisenet 7 network outdoor Multi-sensor Multi-Directional dome camera, 3 sensors x 2MP, max 6MP @30fps,  3 x 3 ~ 6mm motorized varifocal lenses (2x), triple codec H.265/H.264/MJPEG with WiseStream II, Multiple streaming, extremeWDR 150dB, Auto Day &amp; Night (ICR), Advanced Video Analytics, Motion detection, Hallway view, HLC, Digital Image Stabilization, 2x SD/SDHC/SDXC slot, IP66, IK10, NEMA4X, PoE+</t>
  </si>
  <si>
    <t xml:space="preserve">6MP Indoor Fisheye</t>
  </si>
  <si>
    <t xml:space="preserve">Q series network indoor fisheye, 6MP CMOS sensor, 2048x2048 @ 30fps, 1.14mm fixed lens (187°), triple codec H.265/H.264/MJPEG with WiseStream II technology, 120dB WDR, defocus, motion detection, tampering, people counting, heatmap, SD/SDHC/SDXC slot, HLC, PoE, IP42</t>
  </si>
  <si>
    <t xml:space="preserve">5MP Cameras</t>
  </si>
  <si>
    <t xml:space="preserve"> X series Wisenet 9, 5MP Box, AI, no lens</t>
  </si>
  <si>
    <t xml:space="preserve">X series powered by Wisenet 9, Box Camera, 5MP resolution @ 30FPS, H.265/H.264/MJPEG codec, USB-C port for easy installation, Selectable microphone input (mic in/line in/built-in), Day &amp; Night (ICR), extremeWDR (120dB),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slots (Up to 1TBx2), Operating temperature: -10°C~+55°C (14°F~+131°F), Power: PoE, 12VDC, Metal shielded RJ-45</t>
  </si>
  <si>
    <t xml:space="preserve">X series Wisenet 9, 5MP AI IR Indoor Dome</t>
  </si>
  <si>
    <t xml:space="preserve">X series powered by Wisenet 9, Indoor Network AI IR Dome Camera, 5MP resolution @ 30FPS, 3.3~9.3mm (2.8x), (99°~31°)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IP52, IK10, Operating temperature: -10°C~+50°C (14°F~+122°F), Power: PoE, Metal shielded RJ-45</t>
  </si>
  <si>
    <t xml:space="preserve">X series powered by Wisenet 9, X-Plus design, Indoor Network AI IR Dome Camera, 5MP resolution @ 30FPS, 3.3~9.3mm (2.8x), (99°~31°) motorized varifocal lens, H.265/H.264/MJPEG codec, IR viewable length 50m (164.04ft), USB-C port for easy installation, Selectable microphone input (mic in/line in/built-in),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IP52, IK10, Operating temperature: -25°C~+50°C (-13°F~+122°F), DC 12V output (Max. 50mA), Power: 12VDC/PoE/PoE+, Metal shielded RJ-45</t>
  </si>
  <si>
    <t xml:space="preserve">XNO-A8084R</t>
  </si>
  <si>
    <t xml:space="preserve">X series Wisenet 9, 5MP AI IR Bullet</t>
  </si>
  <si>
    <t xml:space="preserve">X series powered by Wisenet 9, Outdoor Network AI IR Vandal Bullet Camera, 5MP resolution @ 30FPS, 3.3~9.3mm (2.8x) (99°~31°)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IP66/IP67, IK10, NEMA 4X, NEMA-TS 2(2.2.7.2-8, 2.2.8, 2.2.9), Operating temp: -40°C~+60°C (-40°F~+140°F), Power: PoE, Metal shielded RJ-45</t>
  </si>
  <si>
    <t xml:space="preserve">X series Wisenet 9, 8MP Outdoor Dome, AI, IR, 3.3~9.3mm motorized-lens</t>
  </si>
  <si>
    <t xml:space="preserve">X series powered by Wisenet 9, X-Plus design, Outdoor Network AI IR Dome Camera, 5MP resolution @ 30FPS, 3.3~9.3mm (2.8x), (99°~31°) motorized varifocal lens, H.265/H.264/MJPEG codec, IR viewable length 50m (164.04ft), USB-C port for easy installation, Selectable microphone input (mic in/line in),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P66, IP67, IP6K9K, NEMA4X, IK11, NEMA-TS2 Operating temperature: -50°C~+60°C (-58°F~+140°F), DC 12V output (Max. 50mA), Power: 12VDC/PoE/PoE+, Metal shielded RJ-45. OnCloud Compatible.</t>
  </si>
  <si>
    <t xml:space="preserve">XNV-A8084R</t>
  </si>
  <si>
    <t xml:space="preserve">X series Wisenet 9, 5MP AI IR Outdoor Vandal Dome</t>
  </si>
  <si>
    <t xml:space="preserve">X series powered by Wisenet 9, Outdoor Network AI IR Vandal Dome Camera, 5MP resolution @ 30FPS, 3.3~9.3mm (2.8x), (99°~31°)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IP66/IP67, IK10, NEMA 4X, NEMA-TS 2(2.2.7.2-8, 2.2.8, 2.2.9), Operating temp: -40°C~+50°C (-40°F~+122°F), Power: PoE, Metal shielded RJ-45</t>
  </si>
  <si>
    <t xml:space="preserve">5MP Dual Light AI Outdoor FlatEye</t>
  </si>
  <si>
    <t xml:space="preserve">Q series AI networkoutdoor flateye camera, 5MP @ 30fps, 3mm fixed focal lens (H: 97° / V: 53°), triple codec H.265/H.264/MJPEG with Wisestream III, 120dB WDR, Dual Light – White LED range 30m (98ft), IR viewable length 30m (98ft), Motion Detection based on AI engine, Classified object type: Person/Vehicle (vehicle type: car/bus/truck/motorcycle/bicycle); IVA events based on AI engine: Virtual line (Crossing/Direction), Virtual area (Loitering/Intrusion/Enter/Exit/(Dis)Appear), defocus detection, hallway View,  SD card, video analytics, IP66/IP67, IK10, PoE, Operating temperature -40°C~+60°C(-40°F ~ +140°F) white color</t>
  </si>
  <si>
    <t xml:space="preserve">5MP AI IR Indoor Dome</t>
  </si>
  <si>
    <r>
      <rPr>
        <sz val="12"/>
        <color rgb="FF000000"/>
        <rFont val="Arial"/>
        <family val="2"/>
        <charset val="1"/>
      </rPr>
      <t xml:space="preserve">Q series AI network indoor dome camera, 5MP @ 30fps, fix lens 3mm (H:100°/V: 73°), triple codec H.265/H.264/MJPEG with WiseStream III technology, WiseNRⅡ(Based on AI engine), WDR 120dB, IR viewable length 25m(82.02ft), built-in mic,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 video analytics, USB for easy installation, open platform, PoE, Operating temperature -10°C~+45°C(+14°F ~ +113°F) white color. </t>
    </r>
    <r>
      <rPr>
        <sz val="12"/>
        <color rgb="FFFF0000"/>
        <rFont val="Arial"/>
        <family val="2"/>
        <charset val="1"/>
      </rPr>
      <t xml:space="preserve">* Alarm I/O is supported through an optional cable (SPP-C7200)</t>
    </r>
  </si>
  <si>
    <r>
      <rPr>
        <sz val="12"/>
        <color rgb="FF000000"/>
        <rFont val="Arial"/>
        <family val="2"/>
        <charset val="1"/>
      </rPr>
      <t xml:space="preserve">Q series AI network indoor dome camera, 5MP @ 30fps, fix lens 4mm (H:80°/V: 59°),  triple codec H.265/H.264/MJPEG with WiseStream III technology, WiseNRⅡ(Based on AI engine), WDR 120dB, IR viewable length 30m(98.42ft), built-in mic,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 video analytics, USB for easy installation, open platform, PoE, Operating temperature -10°C~+45°C(+14°F ~ +113°F) white color. </t>
    </r>
    <r>
      <rPr>
        <sz val="12"/>
        <color rgb="FFFF0000"/>
        <rFont val="Arial"/>
        <family val="2"/>
        <charset val="1"/>
      </rPr>
      <t xml:space="preserve">* Alarm I/O is supported through an optional cable (SPP-C7200)</t>
    </r>
  </si>
  <si>
    <t xml:space="preserve">5MP AI IR Bullet</t>
  </si>
  <si>
    <t xml:space="preserve">Q sesries AI network outdoor vandal bullet camera,  5MP @ 30fps, motorized vari-focal lens 3.2~10.2mm (H: 95°~29° / V: 69°~21°), triple codec H.265/H.264/MJPEG with Wisestream III (Based on AI engine), WiseNRⅡ(Based on AI engine), WDR 120dB, IR viewable length  30m (98ft), WiseMD based on AI engine, Classified object type: Person/Vehicle (vehicle type: car/bus/truck/motorcycle/bicycle); IVA events based on AI engine: Virtual line (Crossing/Direction), Virtual area (Loitering/Intrusion/Enter/Exit/(Dis)Appear), *Audio: Selectable(mic in/line in), defocus detection, hallway View, built-in SD card slot (1x256GB), video analytics, USB for easy installation, open platform, IP66, IK10, PoE, Operating temperature -30°C~+55°C(-22°F ~ +131°F) white color.</t>
  </si>
  <si>
    <t xml:space="preserve">Q series AI network outdoor vandal bullet camera, 5MP @ 30fps, fix lens 3mm (H:100°/V: 73°), triple codec H.265/H.264/MJPEG with WiseStream III technology, WiseNRⅡ(Based on AI engine), WDR 120dB, IR viewable length 25m(82.02ft),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t>
  </si>
  <si>
    <t xml:space="preserve">Q series AI network outdoor vandal bullet camera, 5MP @ 30fps, fix lens 4mm (H:80°/V: 59°), triple codec H.265/H.264/MJPEG with WiseStream III technology, WiseNRⅡ(Based on AI engine), WDR 120dB, IR viewable length 30m(98.42ft),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t>
  </si>
  <si>
    <t xml:space="preserve">5MP AI IR Vandal Dome</t>
  </si>
  <si>
    <r>
      <rPr>
        <sz val="12"/>
        <color rgb="FF000000"/>
        <rFont val="Arial"/>
        <family val="2"/>
        <charset val="1"/>
      </rPr>
      <t xml:space="preserve">Q series AI network outdoor vandal dome camera, 5MP @ 30fps, motorized vari-focal lens 3.2~10.2mm (H: 95°~29° / V: 69°~21°), triple codec H.265/H.264/MJPEG with Wisestream III (Based on AI engine), WiseNRⅡ(Based on AI engine), WDR 120dB, IR viewable length 30m (98ft), WiseMD based on AI engine, Classified object type: Person/Vehicle (vehicle type: car/bus/truck/motorcycle/bicycle); IVA events based on AI engine: Virtual line (Crossing/Direction), Virtual area (Loitering/Intrusion/Enter/Exit/(Dis)Appear), *Audio: Selectable(mic in/line in), defocus detection, hallway View, built-in SD card slot (1x256GB), video analytics, USB for easy installation, open platform, IP66, IK10, PoE, Operating temperature -30°C~+55°C(-22°F ~ +131°F) white color. </t>
    </r>
    <r>
      <rPr>
        <sz val="12"/>
        <color rgb="FFFF0000"/>
        <rFont val="Arial"/>
        <family val="2"/>
        <charset val="1"/>
      </rPr>
      <t xml:space="preserve">* Alarm I/O and audio is supported through an optional cable (SPP-C7400)</t>
    </r>
  </si>
  <si>
    <r>
      <rPr>
        <sz val="12"/>
        <color rgb="FF000000"/>
        <rFont val="Arial"/>
        <family val="2"/>
        <charset val="1"/>
      </rPr>
      <t xml:space="preserve">Q series AI mini network outdoor vandal dome camera, 5MP @ 30fps, fix lens 3mm (H:100°/V: 73°), triple codec H.265/H.264/MJPEG with WiseStream III technology, WiseNRⅡ(Based on AI engine), WDR 120dB, IR viewable length 25m(82.02ft),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 </t>
    </r>
    <r>
      <rPr>
        <sz val="12"/>
        <color rgb="FFFF0000"/>
        <rFont val="Arial"/>
        <family val="2"/>
        <charset val="1"/>
      </rPr>
      <t xml:space="preserve">* Alarm I/O and audio is supported through an optional cable (SPP-C7400)</t>
    </r>
  </si>
  <si>
    <r>
      <rPr>
        <sz val="12"/>
        <color rgb="FF000000"/>
        <rFont val="Arial"/>
        <family val="2"/>
        <charset val="1"/>
      </rPr>
      <t xml:space="preserve">Q series AI mini network outdoor vandal dome camera, 5MP @ 30fps, fix lens 4mm (H:80°/V: 59°), triple codec H.265/H.264/MJPEG with WiseStream III technology, WiseNRⅡ(Based on AI engine), WDR 120dB, IR viewable length 30m(98.42ft), Motion detection based on AI engine, Analytics events based on AI engine: Classified object type: [Person/Vehicle]; Attributes: Vehicle [Type and color: (car/bus/truck/motorcycle/bicycle)], Person [upper and bottom clothing color]; BestShot, Virtual line, Virtual area], defocus detection, hallway view, Dynamic privacy masking, built-in SD card slot (1x256GB), video analytics, USB for easy installation, open platform, IP66, IK10, PoE, Operating temperature -30°C~+55°C(-22°F ~ +131°F) white color. </t>
    </r>
    <r>
      <rPr>
        <sz val="12"/>
        <color rgb="FFFF0000"/>
        <rFont val="Arial"/>
        <family val="2"/>
        <charset val="1"/>
      </rPr>
      <t xml:space="preserve">* Alarm I/O and audio is supported through an optional cable (SPP-C7400)</t>
    </r>
  </si>
  <si>
    <t xml:space="preserve">5MP AI IR Micro Vandal Dome</t>
  </si>
  <si>
    <t xml:space="preserve">Q series AI network IR Micro vandal dome camera, 5MP @30fps, 3.0mm fixed lens, triple codec H.265/H.264/MJPEG, Multiple streaming up to 5 profiles, 120dB WDR, Day &amp; Night (ICR), High Powered IR LEDs with IR viewable length 20m, Analytics events based on AI engine: Object detection (Person/Vehicle – car, truck, bus, bicycle, motorcycle),IVA (Virtual line/Area, Enter/Exit, Loitering, Direction, Intrusion),Analytics events : Defocus detection, Tampering, single microSD/SDHC/SDXC slot, ONVIF S/G/T/M, USB port for easy installation, IP66, IK10, NEMA4X, PoE, white</t>
  </si>
  <si>
    <t xml:space="preserve">5MP AI Micro Vandal Dome</t>
  </si>
  <si>
    <t xml:space="preserve">Q series AI network Micro vandal dome camera, 5MP @30fps, 2.4 mm fixed lens, triple codec H.265/H.264/MJPEG, Multiple streaming up to 5 profiles, 120dB WDR, Day &amp; Night (ICR), Analytics events based on AI engine: Object detection (Person/Vehicle – car, truck, bus, bicycle, motorcycle),IVA (Virtual line/Area, Enter/Exit, Loitering, Direction, Intrusion), Analytics events : Defocus detection, Tampering, single microSD/SDHC/SDXC slot, ONVIF S/G/T/M, USB port for easy installation, IP66, IK10, NEMA4X, PoE, white</t>
  </si>
  <si>
    <t xml:space="preserve">5MP AI IR Wall Mount</t>
  </si>
  <si>
    <t xml:space="preserve">Wall Camera</t>
  </si>
  <si>
    <t xml:space="preserve">T Series, wall mount AI panoramic camera, 5MP @ 30 FPS, 1.6mm fixed focal lens (HFoV: 175°, VFoV: 125°), Triple CODEC (H.265/H.264/MJPEG)with WiseStream III (based on AI engine) support, 120dB WDR, IR viewable length 15m (49ft),WiseMD 
based on AI engine, Classified object type: Person/Vehicle (vehicle type: car/bus/truck/motorcycle/bicycle); IVA events based on AI engine: Virtual line (Crossing/Direction), Virtual area (Loitering/Intrusion/Enter/Exit/(Dis)Appear), virtual area (intrusion/enter/exit), virtual Line (crossing/ direction), Business analytics: People Counting, Queue Management, Heatmap, Occupancy, Tamper detection, built-in mic, SD card, IP66, PoE, white.</t>
  </si>
  <si>
    <t xml:space="preserve">5MP AI IR Mobile Camera</t>
  </si>
  <si>
    <t xml:space="preserve">Mobile</t>
  </si>
  <si>
    <r>
      <rPr>
        <sz val="12"/>
        <color rgb="FF000000"/>
        <rFont val="Arial"/>
        <family val="2"/>
        <charset val="1"/>
      </rPr>
      <t xml:space="preserve">T Series AI Mobile IR vandal dome camera, 5MP, (2592x1944) 30fps, triple codec H.265/H.264/MJPEG with WiseStream technology, Fixed focal Lens 3mm (H:100°/V: 73°), Built in Mic, 120dB WDR, built-in IR range of 30m(98.43ft), Motion detection based on AI engine, Video Analytics based on AI[Object detection and Classification (Person(top/bottom clothing color),Vehicle(Type, color); BestShot, Virtual line, Virtual area], defocus detection, shock detection, hallway View, Heater, DIS with built-in Gyro sensor, Dynamic privacy masking, built-in SD card slot (1x256GB), IP66, IK10, Operating temperature: -40°C~+55°C(-40°F~+131°F), M12 Network connector </t>
    </r>
    <r>
      <rPr>
        <sz val="12"/>
        <color rgb="FFFF0000"/>
        <rFont val="Arial"/>
        <family val="2"/>
        <charset val="1"/>
      </rPr>
      <t xml:space="preserve">(M12 connector to RJ-45 adaptor is not included)</t>
    </r>
  </si>
  <si>
    <r>
      <rPr>
        <sz val="12"/>
        <color rgb="FF000000"/>
        <rFont val="Arial"/>
        <family val="2"/>
        <charset val="1"/>
      </rPr>
      <t xml:space="preserve">5MP AI IR Mobile Camera</t>
    </r>
    <r>
      <rPr>
        <sz val="12"/>
        <color rgb="FF000000"/>
        <rFont val="Microsoft YaHei"/>
        <family val="2"/>
        <charset val="238"/>
      </rPr>
      <t xml:space="preserve">　</t>
    </r>
  </si>
  <si>
    <r>
      <rPr>
        <sz val="12"/>
        <color rgb="FF000000"/>
        <rFont val="Arial"/>
        <family val="2"/>
        <charset val="1"/>
      </rPr>
      <t xml:space="preserve">T Series AI Mobile IR vandal dome camera, 5MP, (2592x1944) 30fps, triple codec H.265/H.264/MJPEG with WiseStream technology, Fixed focal Lens 6mm (H:50°/V: 37°), Built in Mic, 120dB WDR, built-in IR range of 30m(98.43ft), Motion detection based on AI engine, Video Analytics based on AI[Object detection and Classification (Person(top/bottom clothing color),Vehicle(Type, color); BestShot, Virtual line, Virtual area], defocus detection, shock detection, hallway View, Heater, DIS with built-in Gyro sensor, Dynamic privacy masking, built-in SD card slot (1x256GB), IP66, IK10, Operating temperature: -40°C~+55°C(-40°F~+131°F), M12 Network connector </t>
    </r>
    <r>
      <rPr>
        <sz val="12"/>
        <color rgb="FFFF0000"/>
        <rFont val="Arial"/>
        <family val="2"/>
        <charset val="1"/>
      </rPr>
      <t xml:space="preserve">(M12 connector to RJ-45 adaptor is not included)</t>
    </r>
  </si>
  <si>
    <t xml:space="preserve">5MP Outdoor Vandal PTRZ Dome</t>
  </si>
  <si>
    <t xml:space="preserve">X series powered by Wisenet 5 network outdoor vandal dome camera, Modular structure X PLUS, 5MP @30fps,  3.6 ~ 9.4mm motorized varifocal lens (2.6x) (102.5°~38.7°), Motorized Pan/Tilt/Rotate/Zoom, triple codec H.265/H.264/MJPEG with WiseStream II, Multiple streaming, 120dB WDR, True Day &amp; Night (ICR), Advanced Video Analytics and Sound Classification and Business Analytics, Shock Detection, Audio Playback, Hallway View, Motion detection, Fog detection, HLC, Digital Image Stabilization with built-in Gyro sensor, Bi-directional audio and dual microSD/SDHC/SDXC slot, ONVIF S/G/T, USB port for easy installation, IP67/IP66/IP6K9K, IK10+, Nema 4X, PoE/12VDC, optional 24VAC, white &amp; ivory colour skins included, optional black skin cover</t>
  </si>
  <si>
    <t xml:space="preserve">5MP IR Bullet</t>
  </si>
  <si>
    <t xml:space="preserve">X series powered by Wisenet 5 network IR outdoor vandal bullet camera, 5MP @30fps, 3.7 ~ 9.4mm motorized varifocal lens (2.5x) (100.2°~38.7°),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</si>
  <si>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 xml:space="preserve">X series powered by Wisenet 5 network IR outdoor vandal bullet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</si>
  <si>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X series powered by Wisenet 5 network IR outdoor vandal bullet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</si>
  <si>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X series powered by Wisenet 5 network IR outdoor vandal bullet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</si>
  <si>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5MP IR Indoor Vandal Dome</t>
  </si>
  <si>
    <t xml:space="preserve">X series powered by Wisenet 5 network IR indoor vandal dome camera, 5MP @30fps, 3.9 ~ 9.4mm motorized varifocal lens (2.4x) (92.1°~38.7°), triple codec H.265/H.264/MJPEG with WiseStream II, Multiple streaming, 120dB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</si>
  <si>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 xml:space="preserve">XND-8080R</t>
  </si>
  <si>
    <t xml:space="preserve">5MP IR Indoor Dome</t>
  </si>
  <si>
    <t xml:space="preserve">X series powered by Wisenet 5 network IR indoor dome camera, 5MP @30fps, 3.9 ~ 9.4mm motorized varifocal lens (2.4x) (92.1°~38.7°), triple codec H.265/H.264/MJPEG with WiseStream II, Multiple streaming, 120dB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</si>
  <si>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 xml:space="preserve">X series powered by Wisenet 5 network IR indoor dome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</si>
  <si>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 xml:space="preserve">X series powered by Wisenet 5 network IR indoor dome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</si>
  <si>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 xml:space="preserve">X series powered by Wisenet 5 network IR indoor dome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</si>
  <si>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 xml:space="preserve">5MP Flush Mount </t>
  </si>
  <si>
    <t xml:space="preserve">X series powered by Wisenet 5 network flush mount dome camera, 5MP @30fps, 3.7mm fixed lens (97.5°), triple codec H.265/H.264/MJPEG with WiseStream II, Multiple streaming, 120dB WDR,  Electronic Day &amp; Night, Advanced Video Analytics and Sound Classification and Business Analytics, Hallway View, Motion detection, Fog detection, HLC, Handover, Digital Image Stabilization, Built-in Mic, 1-way audio and microSD/SDHC/SDXC slot, PoE</t>
  </si>
  <si>
    <t xml:space="preserve">XNV-8080RSA</t>
  </si>
  <si>
    <t xml:space="preserve">5MP Stainless Steel IR Dome</t>
  </si>
  <si>
    <t xml:space="preserve">X series powered by Wisenet 5 network IR outdoor stainless steel vandal dome camera, 5MP @60fps, 3.9 ~ 9.4mm motorized varifocal lens (2.4x) (93°~38°),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IP66, IP6K9K, IK10+, Nema 4X, PoE/12VDC/24VAC</t>
  </si>
  <si>
    <t xml:space="preserve">5MP IR Outdoor Dome</t>
  </si>
  <si>
    <t xml:space="preserve">X series powered by Wisenet 5 network IR outdoor vandal dome camera, 5MP @30fps, 3.9 ~ 9.4mm motorized varifocal lens (2.4x) (92.1°~38.7°),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 IK10, Nema 4X, PoE/12VDC/24VAC</t>
  </si>
  <si>
    <t xml:space="preserve">5MP IR Outdoor Vandal Dome</t>
  </si>
  <si>
    <t xml:space="preserve">X series powered by Wisenet 5 network IR outdoor vandal dome camera, 5MP @30fps, 3.7mm fixed lens (97.5°),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</si>
  <si>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 xml:space="preserve">X series powered by Wisenet 5 network IR outdoor vandal dome camera, 5MP @30fps, 4.6mm fixed lens (77.9°),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</si>
  <si>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 xml:space="preserve">X series powered by Wisenet 5 network IR outdoor vandal dome camera, 5MP @30fps, 7mm fixed lens (50.7°), triple codec H.265/H.264/MJPEG with WiseStream II, Multiple streaming, 120dB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 IK10, PoE/12VDC</t>
  </si>
  <si>
    <t xml:space="preserve">Q series network IR outdoor vandal bullet camera, 5MP @30fps, 3.2 ~ 10.0mm motorized varifocal lens (3.14x) (100.0°~30.0°), triple codec H.265/H.264/MJPEG with WiseStream II, Multiple streaming, 120dB WDR, Auto Day &amp; Night (ICR), IR viewable length 30m, Advanced Video Analytics, Hallway View, Motion detection, LDC (Lens Distortion Correction), SD/SDHC/SDXC slot, CVBS for easy installation, IP66, IK10, PoE</t>
  </si>
  <si>
    <t xml:space="preserve">Q series network IR outdoor vandal bullet camera, 5MP @30fps, 4.0mm fixed lens (79.8°), triple codec H.265/H.264/MJPEG with WiseStream II, Multiple streaming, 120dB WDR, Auto Day &amp; Night (ICR), IR viewable length 25m, Advanced Video Analytics, Hallway View, Motion detection, LDC (Lens Distortion Correction), SD/SDHC/SDXC slot, CVBS for easy installation, IP66, IK10, PoE</t>
  </si>
  <si>
    <t xml:space="preserve">Q series network IR outdoor vandal bullet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IP66, IK10, PoE</t>
  </si>
  <si>
    <t xml:space="preserve">QND-8080R</t>
  </si>
  <si>
    <t xml:space="preserve">Q series network IR indoor dome camera, 5MP @30fps, 3.2 ~ 10.0mm motorized varifocal lens (3.1x) (100.3°~31.2°), triple codec H.265/H.264/MJPEG with WiseStream II, Multiple streaming, 120dB WDR, Auto Day &amp; Night (ICR), IR viewable length 20m, Advanced Video Analytics, Hallway View, Motion detection, LDC (Lens Distortion Correction), SD/SDHC/SDXC slot, CVBS for easy installation, PoE</t>
  </si>
  <si>
    <t xml:space="preserve">Q series network IR indoor dome camera, 5MP @30fps, 4.0mm fixed lens (79.8°), triple codec H.265/H.264/MJPEG with WiseStream II, Multiple streaming, 120dB WDR, Auto Day &amp; Night (ICR), IR viewable length 20m, Advanced Video Analytics, Hallway View, Motion detection, LDC (Lens Distortion Correction), SD/SDHC/SDXC slot, CVBS for easy installation, PoE</t>
  </si>
  <si>
    <t xml:space="preserve">Q series network IR indoor dome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PoE</t>
  </si>
  <si>
    <t xml:space="preserve">5MP Mini Dome</t>
  </si>
  <si>
    <t xml:space="preserve">Q series network indoor mini dome camera, 5MP @30fps, 4.0mm fixed lens (80.14°), triple codec H.265/H.264/MJPEG with WiseStream II, Multiple streaming, 120dB WDR, Auto Day &amp; Night (ICR), Business Analytics (People counting), Motion detection, Tampering, Defocus detection, Hallway View,  microSD/SDHC/SDXC slot, HDMI output for public view monitor, LDC support (Lens Distortion Correction), IP42, IK08, PoE, Compact size 99 x 56mm/165gr</t>
  </si>
  <si>
    <t xml:space="preserve">Q series network indoor mini dome camera, 5MP @30fps, 2.8mm fixed lens (104.4°), triple codec H.265/H.264/MJPEG with WiseStream II, Multiple streaming, 120dB WDR, Auto Day &amp; Night (ICR), Business Analytics (People counting), Motion detection, Tampering, Defocus detection, Hallway View,  microSD/SDHC/SDXC slot, HDMI output for public view monitor, LDC support (Lens Distortion Correction), IP42, IK08, PoE, Compact size 99 x 56mm/165gr</t>
  </si>
  <si>
    <t xml:space="preserve">Q series network IR outdoor vandal dome camera, 5MP @30fps, 3.2 ~ 10.0mm motorized varifocal lens (3.1x) (100.3°~31.2°), triple codec H.265/H.264/MJPEG with WiseStream II, Multiple streaming, 120dB WDR, Auto Day &amp; Night (ICR), IR viewable length 30m, Advanced Video Analytics, Hallway View, Motion detection, LDC (Lens Distortion Correction), SD/SDHC/SDXC slot, CVBS for easy installation, IP66, IK10, PoE</t>
  </si>
  <si>
    <t xml:space="preserve">Q series network IR outdoor vandal dome camera, 5MP @30fps, 4.0mm fixed lens (79.8°), triple codec H.265/H.264/MJPEG with WiseStream II, Multiple streaming, 120dB WDR, Auto Day &amp; Night (ICR), IR viewable length 25m, Advanced Video Analytics, Hallway View, Motion detection, LDC (Lens Distortion Correction), SD/SDHC/SDXC slot, CVBS for easy installation, IP66, IK10, PoE</t>
  </si>
  <si>
    <t xml:space="preserve">Q series network IR outdoor vandal dome camera, 5MP @30fps, 2.8mm fixed lens (104.7°), triple codec H.265/H.264/MJPEG with WiseStream II, Multiple streaming, 120dB WDR, Auto Day &amp; Night (ICR), IR viewable length 20m, Advanced Video Analytics, Hallway View, Motion detection, LDC (Lens Distortion Correction), SD/SDHC/SDXC slot, CVBS for easy installation, IP66, IK10, PoE</t>
  </si>
  <si>
    <t xml:space="preserve">5MP IR Flateye</t>
  </si>
  <si>
    <t xml:space="preserve">Q series network IR outdoor vandal flateye camera, 5MP @30fps, 2.8mm fixed lens (104.4°), triple codec H.265/H.264/MJPEG with WiseStream II, Multiple streaming, 120dB WDR, Auto Day &amp; Night (ICR), IR viewable length 20m, Advanced Video Analytics, Motion detection, Tampering, Defocus detection, Hallway View, microSD/SDHC/SDXC slot, LDC support (Lens Distortion Correction), IP67, IK10, PoE</t>
  </si>
  <si>
    <t xml:space="preserve">TNV-8011C</t>
  </si>
  <si>
    <t xml:space="preserve">5MP Corner Mount</t>
  </si>
  <si>
    <t xml:space="preserve">Corner Camera</t>
  </si>
  <si>
    <t xml:space="preserve">T series network outdoor anti-ligature corner mount camera, 5MP @30fps, 2.3mm fixed lens, triple codec H.265/H.264/MJPEG with WiseStream II, Multiple streaming, 120dB WDR, Auto Day &amp; Night (ICR), Advanced Video Analytics, Hallway View, Motion detection, Lens Distortion Correction, Digital Image Stabilization, Audio In/Out, 1 Input/1 Output, SD Card slot, PoE, IP66, IK10, IP6K9K</t>
  </si>
  <si>
    <t xml:space="preserve">X series powered by Wisenet 5 network IR outdoor vandal dome camera, Modular structure X PLUS, PoE+ in / PoE out,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built-in Gyro sensor, Bi-directional audio and dual micro SD/SDHC/SDXC slot, ONVIF S/G/T, USB port for easy installation, IP67/IP66/IP6K9K, IK10+, Nema 4X, PoE+</t>
  </si>
  <si>
    <t xml:space="preserve">X series powered by Wisenet 5 network IR indoor vandal dome camera, Modular structure X PLUS, PoE+ in / PoE out,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t>
  </si>
  <si>
    <t xml:space="preserve">4MP Cameras</t>
  </si>
  <si>
    <t xml:space="preserve">4MP AI IR Bullet</t>
  </si>
  <si>
    <t xml:space="preserve">4MP</t>
  </si>
  <si>
    <t xml:space="preserve">X series powered by Wisenet 7 AI network outdoor vandal bullet camera, 4MP @60fps, 2.8~10mm motorized varifocal lens (3.6x), triple codec H.265/H.264/MJPEG with WiseStream III, Multiple streaming, extreme WDR (120dB),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</si>
  <si>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 xml:space="preserve">4MP AI IR Vandal Dome</t>
  </si>
  <si>
    <t xml:space="preserve">X series powered by Wisenet 7 AI network IR outdoor vandal dome camera,4MP @60fps, 2.8 ~ 10.0mm motorized varifocal lens (3.6x) (109.7°~30.4°), triple codec H.265/H.264 /MJPEG with WiseStream III,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</si>
  <si>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 xml:space="preserve">4MP AI IR Dome</t>
  </si>
  <si>
    <t xml:space="preserve">X series powered by Wisenet 7 AI network IR indoor vandal dome camera,4MP @60fps, 2.8 ~ 10.0mm motorized varifocal lens (3.6x) (109.7°~30.4°), triple codec H.265/H.264/MJPEG with WiseStream II, Multiple streaming, 120dB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</si>
  <si>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 xml:space="preserve">4MP AI Focus IR PTZ</t>
  </si>
  <si>
    <t xml:space="preserve">X series Powered by Wisenet 7 and AI,4MP @ 30FPS resolution, 6.91mm~214.64mm (31x) lens with Wise AF intelligent autofocus, adaptive Wise IR (300m), extreme WDR 120dB, Day &amp; Night ICR, H.265, H.264, MJPEG triple codec with WiseStream III (based on AI engine) support, Analytics events based on AI engine:Object detection (Person/Face/ Vehicle/License plate), Virtual line (Crossing/ Direction), Virtual area (Loitering/Intrusion/Enter/Exit), Analytics events: Defocus detection, Motion detection, Tampering, Fog detection, Audio detection, Sound classification (with NW I/O box), AI object auto-tracking (Person/Vehicle) with target lock tracking, BLC, HLC, SSDR, lens heater for water/snow removal, IP66, IP67, IK10, NEMA4X, NEMA-TS 2(2.2.8, 2.2.9),  FIPS 140-2, HPoE injector included, Operating Temperature -50°C~+55°C(-58°F ~ +131°F), (Compatible with I/O Box SPM-4210)</t>
  </si>
  <si>
    <t xml:space="preserve">T series Wisenet 9, 4MP AI IR, Rugged PTZ</t>
  </si>
  <si>
    <t xml:space="preserve">T series powered by Wisenet 9, AI Rugged PTZ Positoning Camera, 4MP @ 30FPS resolution, 6.1mm~262.4mm(43x) autofocus lens, adaptive Wise IR (500m), extremeWDR 120dB, Day &amp; Night (ICR), H.265/H.264/MJPEG codec, Optical image stabilization,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White.</t>
  </si>
  <si>
    <t xml:space="preserve">T series Wisenet 9, 4MP AI IR, Rugged PTZ Optically stabilized Black</t>
  </si>
  <si>
    <t xml:space="preserve">T series powered by Wisenet 9, AI Rugged PTZ Positoning Camera, 4MP @ 30FPS resolution, 6.1mm~262.4mm(43x) autofocus lens, adaptive Wise IR (500m), extremeWDR 120dB, Day &amp; Night (ICR), H.265/H.264/MJPEG codec, Optical image stabilization,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Black.</t>
  </si>
  <si>
    <t xml:space="preserve">P series Wisenet 9, 4MP AI IR Bullet</t>
  </si>
  <si>
    <t xml:space="preserve">P series powered by Wisenet 9, Network AI IR Outdoor Vandal Bullet Camera; 4MP Max Resolution 2592x1520 @ 60FPS; 0.03Lux@F1.3 (Color), 0Lux (B/W IR LED On); 4.6~9.35mm(2.0x); FoV H:105°~47°; Motorized Varifocal Lens; Hard-Coated Window; H.265/H.264/MJPEG Codec; IR Viewable Length 60m (196.85ft); USB Port for Easy Installation;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IP66/IP67, IK10, NEMA 4X, NEMA-TS 2(2.2.7.2-8, 2.2.8, 2.2.9); Operating Temp: -50°C~+55°C (-58°F~+131°F); Secure element with FIPS 140-3 level3; Built-In MicroSD Card Slot (1TBx2); Power: PoE+/12VDC; Metal shielded RJ-45</t>
  </si>
  <si>
    <t xml:space="preserve">T series Wisenet 9, 4MP AI IR Vandal Dome</t>
  </si>
  <si>
    <t xml:space="preserve">P series powered by Wisenet 9, Network AI IR Outdoor Vandal Dome Camera; 4MP Max Resolution 2592x1520 @ 60FPS; 0.03Lux@F1.3 (Color), 0Lux (B/W IR LED On); 4.6~9.35mm(2.0x); FoV H:105°~47°; Motorized Varifocal Lens, Remote lens adjustment (PTRZ); Hard-coated dome bubble; H.265/H.264/MJPEG Codec; IR Viewable Length 30m (98.43ft); USB Port for Easy Installation;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IP66/IP67, IK10, NEMA 4X, NEMA-TS 2(2.2.7.2-8, 2.2.8, 2.2.9); Secure element with FIPS 140-3 level3; Operating Temp: -50°C~+55°C (-58°F~+131°F); Built-In MicroSD Card Slot (1TBx2); Power: PoE+; Metal shielded RJ-45</t>
  </si>
  <si>
    <t xml:space="preserve">P series Wisenet 9, 4MP AI IR Dome</t>
  </si>
  <si>
    <t xml:space="preserve">P series powered by Wisenet 9, Network AI IR Indoor Dome Camera; 4MP Max Resolution 2592x1520 @ 60FPS; 0.03Lux@F1.3 (Color), 0Lux (B/W IR LED On); 4.6~9.35mm(2.0x); FoV H:105°~47°; Motorized Varifocal Lens, Hard-coated dome bubble; H.265/H.264/MJPEG Codec; IR Viewable Length 60m (196.85ft); USB Port for Easy Installation; Selectable microphone input (mic in/line in/built-in 3mics), AI-Based WiseStream; WiseNR Ⅱ (using AI engine); Day &amp; Night (ICR); extremeWDR (120dB); DIS with Built-In Gyro Sensor; Handover; Dynamic Privacy Mask; AI Engine Based Analytics: Motion &amp; Object Detection, Line Crossing, IVA Area, Slip &amp; Fall, Sound Classification; Object Detection:  Person/Face/Vehicle/License Plate; Object Attributes: Person (Gender, Top/Bottom Clothing Color, Bag), Face (Age, Gender, Mask, Glasses), Vehicle (Type, Color); BestShot; Analytics Events: Defocus, Motion, Tampering, Fog, Audio &amp; Shock Detection; AI Based Business Intelligence: People/Vehicle/Crowd Counting, Queue Management, Heatmap; IP52, IK10; Operating Temp: -25°C~+50°C (-13°F~+122°F); Secure element with FIPS 140-3 level3; Built-In MicroSD Card Slot (1TBx2); Power: PoE+/12VDC; Metal shielded RJ-45</t>
  </si>
  <si>
    <t xml:space="preserve">2x 2MP AI Multi-directional</t>
  </si>
  <si>
    <t xml:space="preserve">P series network AI based multi-directional dual sensor outdoor vandal dome camera, 2 x 2MP@25/30fps, 360 degree 25m IR, 3~6mm motorised varifocal lenses, WiseNR II, Auto prefer shutter control, WiseStream III, ExtremeWDR (120dB), Hallway View, Analytics AI Object detection with classification: Person, Face, Vehicle, License plate and vehicle attributes Car, Bus, Truck, Motorcycle, Bicycle, Virtual line (Crossing/Direction), Virtual area (Loitering/Intrusion/Enter/Exit), BestShot, Motion detection, Defocus detection, Tampering, SD Card slot 512GB max, PoE+, Secure by Default, TPM 2.0 (FIPS 140-2), IP66, NEMA4X, IK10. Compatible with SPM-4210 I/O IP box to connect alarms/audio devices and support camera's audio detection and sound classification analytics</t>
  </si>
  <si>
    <t xml:space="preserve">2x 2MP Multi-directional</t>
  </si>
  <si>
    <t xml:space="preserve">P series network multi-directional dual sensor outdoor vandal dome camera, 2 x 2MP@25/30fps, 360 degree 25m IR, 3~6mm motorised varifocal lenses, WiseNR, WiseStream II, ExtremeWDR (150dB), Defog, Hallway View, Defocus detection, Motion detection, Tampering, Virtual line(Crossing/Direction), Virtual area(Loitering/Enter/Exit), SD Card slot 512GB max, PoE+, Secure by Default, TPM 2.0 (FIPS 140-2), IP66, NEMA4X, IK10. Compatible with SPM-4210 I/O IP box to connect alarms/audio devices and support camera's audio detection and sound classification analytics</t>
  </si>
  <si>
    <t xml:space="preserve">4MP IR Bullet</t>
  </si>
  <si>
    <t xml:space="preserve">Q series network IR outdoor vandal bullet camera, 4MP @30fps, 3.2 ~ 10.0mm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</si>
  <si>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 series network IR outdoor vandal bullet camera, 4MP @30fps, 6mm fixed lens, H.265/H.264/ MJPEG with WiseStream, Multiple streaming, 120dB WDR, Day &amp; Night (Auto ICR), IR viewable length 30m, Motion detection, Tampering, Defocus detection, Hallway View, 1-way audio and microSD/SDHC/SDXC slot, LDC support (Lens Distortion Correction), IP66, IK10, PoE/12VDC</t>
  </si>
  <si>
    <t xml:space="preserve">Q series network IR outdoor vandal bullet camera, 4MP @30fps, 4.0mm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</si>
  <si>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 series network IR outdoor vandal bullet camera, 4MP @30fps, 2.8mm fixed lens,  H.265/H.264 /MJPEG with WiseStream, Multiple streaming, 120dB WDR, Auto(ICR), IR viewable length 20m, Defocus detection, Directional detection, Motion detection, Enter/Exit, Tampering, Virtual line, Hallway View, 1-way audio and microSD/SDHC /SDXC slot, LDC support (Lens Distortion Correction), IP66, IK10, PoE/12VDC</t>
  </si>
  <si>
    <t xml:space="preserve">4MP IR Dome</t>
  </si>
  <si>
    <t xml:space="preserve">Q series network IR indoor dome camera, 4MP @30fps, 3.2 ~ 10.0mm motorized varifocal lens, 1/3" CMOS,triple codec H.265/H.264/Main/High/MJPEG with WiseStream, Multiple streaming, 120dB WDR, True Day &amp; Night (Auto ICR), IR viewable length 20m, SSNR,Motion detection, Tampering, Defocus detection, n, Directional detection, Motion detection, Enter/Exit Hallway View, Built-in MIC and microSD/SDHC/SDXC slot, LDC support (Lens Distortion Correction), PoE/12VDC</t>
  </si>
  <si>
    <t xml:space="preserve">Q series network IR indoor dome camera, 4MP @30fps, 6mm fixed lens, H.265/H.264/MJPEG with WiseStream, Multiple streaming, 120dB WDR, Day &amp; Night (Auto ICR), IR viewable length 20m, Motion detection, Tampering, Defocus detection, Hallway View, 1-way audio and microSD/SDHC/SDXC slot, LDC support (Lens Distortion Correction), PoE/12VDC</t>
  </si>
  <si>
    <t xml:space="preserve">Q series network IR indoor dome camera, 4MP @30fps, 4.0mm fixed lens, H.265/H.264/MJPEG with WiseStream, Multiple streaming, 120dB WDR, True Day &amp; Night (ICR), IR viewable length 20m, Motion detection, Tampering, Defocus detection, Hallway View, 1-way audio and microSD/SDHC/SDXC slot, LDC support (Lens Distortion Correction), PoE/12VDC; RAL9003</t>
  </si>
  <si>
    <t xml:space="preserve">Q series network IR indoor dome camera, 4MP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</si>
  <si>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4MP IR Vandal Dome</t>
  </si>
  <si>
    <t xml:space="preserve">Q series network IR outdoor vandal dome camera, 4MP @30fps, 3.2 ~ 10.0mm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SSNR,  IP66, IK10, PoE/12VDC</t>
  </si>
  <si>
    <t xml:space="preserve">Q series network IR outdoor vandal dome camera, 4MP @30fps, 6mm fixed lens, triple codec H.265/H.264/Main/High/MJPEG with WiseStream, Multiple streaming, 120dB WDR, True Day &amp; Night (ICR), IR viewable length 30m, Motion detection, Tampering, Defocus detection, Hallway View, 1-way audio, Analytics, Network disconnect, Alarm input and microSD/SDHC/SDXC slot, LDC support (Lens Distortion Correction), IP66, IK10, PoE/12VDC</t>
  </si>
  <si>
    <t xml:space="preserve">Q series network IR outdoor vandal dome camera, 4MP @30fps, 4.0mm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</si>
  <si>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 series network IR outdoor vandal dome camera, 4MP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</si>
  <si>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4MP White Light Flateye</t>
  </si>
  <si>
    <t xml:space="preserve">A Series</t>
  </si>
  <si>
    <t xml:space="preserve">A Series White Light turret camera, 4MP @ 30 FPS, 3mm fixed focal lens, FoV H: 107.7° / V: 59.0°, WiseStream II, triple codec (H.265/H.264/MJPEG), 120dB WDR, White Light LED 20m(65.62ft), Flashing and Constant warning, virtual area (intrusion/enter/exit), virtual Line (crossing/ direction), motion detection, tampering, hallway view, SD card, IP66, PoE, white.</t>
  </si>
  <si>
    <t xml:space="preserve">4MP Turret</t>
  </si>
  <si>
    <t xml:space="preserve">A Series turret camera, 4MP @ 30 FPS, 3mm fixed focal lens, WiseStream II, Triple codec (H.265/H.264/MJPEG),  120dB WDR, IR LEDs 20m(65.62ft), day &amp; night (ICR), FoV H: 98.3° / V: 54.2°, virtual area (intrusion/enter/exit), virtual Line (crossing/ direction), motion detection, tampering, hallway view, SD card, IP66, PoE, white.</t>
  </si>
  <si>
    <t xml:space="preserve">A Series bullet camera, 4MP @ 30 FPS, 3mm fixed focal lens,  WiseStream II, triple codec (H.265/H.264/MJPEG),120dB WDR, IR LEDs 20m(65.62ft), day &amp; night (ICR), FoV H: 98.3° / V: 54.2°, virtual area (intrusion/enter/exit), virtual Line (crossing/ direction), motion detection, tampering, hallway view, SD card, IP66, PoE, white.</t>
  </si>
  <si>
    <t xml:space="preserve">A Series bullet camera, 4MP @ 30 FPS, 4mm fixed focal lens, WiseStreamII,  triple codec (H.265/H.264/MJPEG), 120dB WDR, IR LEDs  25m(82.02ft), day &amp; night (ICR), FOV H: 78.3° / V: 42.9°, virtual area (intrusion/enter/exit), virtual Line (crossing/ direction), motion detection, tampering, hallway view, SD card, IP66, PoE, white.</t>
  </si>
  <si>
    <t xml:space="preserve">A Series bullet camera, 4MP @ 30 FPS, motorized varifocal lens 3.1x (3.3~10.3mm) (94.8° ~ 28.1°) , WiseStream II, triple codec (H.265/H.264/MJPEG), 120dB WDR, IR LEDs 30m (98.43ft), day &amp; night (ICR), virtual area (intrusion/enter/exit), virtual Line (crossing/ direction), motion detection, tampering, hallway view, SD card, IP66, PoE, white.</t>
  </si>
  <si>
    <t xml:space="preserve">A Series outdoor vandal dome camera, 4MP @ 30 FPS, 3mm fixed focal lens, WiseStreamII,  triple codec (H.265/H.264/MJPEG), 120dB WDR, IR LEDs 20m(65.62ft), day &amp; night (ICR), FoV H: 98.3° / V: 54.2°, virtual area (intrusion/enter/exit), virtual Line (crossing/ direction), motion detection, tampering, hallway view, SD card, IP66, IK10, PoE, white.</t>
  </si>
  <si>
    <t xml:space="preserve">A Series outdoor vandal dome camera, 4MP @ 30 FPS,  motorized varifocal lens 3.1x (3.3~10.3mm) (94.8° ~ 28.1°), WiseStream II, triple codec (H.265/H.264/MJPEG), 120dB WDR, IR LEDs 30m (98.43ft), day &amp; night (ICR), virtual area (intrusion/enter/exit), virtual Line (crossing/ direction), motion detection, tampering, hallway view, SD card, IP66, IK10, PoE, white.</t>
  </si>
  <si>
    <t xml:space="preserve">3MP Cameras</t>
  </si>
  <si>
    <t xml:space="preserve">3MP AI IR Anti-ligature Corner Mount</t>
  </si>
  <si>
    <t xml:space="preserve">3MP</t>
  </si>
  <si>
    <t xml:space="preserve">T series network outdoor AI anti-ligature corner mount camera, 3MP @30fps, 2.39mm fixed focal lens, invisible 940mm wavelength Wise IR 15m(49.21ft), triple codec H.265/H.264/MJPEG with WiseStreamⅢ(Based on AI engine), 120dB WDR, Flip, Mirror, Hallway view(90°/270°), Classified object type : Person/Face/Vehicle/License plate, Support DetectionShot, Analytics events based on AI engine - Object detection, Virtual line(Crossing/Direction), Virtual area(Loitering/Intrusion/Enter/Exit)
Analytics events - Defocus detection, Motion detection, Tampering, Audio detection, Sound classification, Virtual
area(Appear/Disappear), Clothes color detection(Orange/Black/Red, @400lux), Audio In/Out/Built-in mic, 1 Input/1 Output, MicroSD/SDHC/SDXC memory slot (1TB), PoE/12VDC, IP66, IK10+, IP6K9K</t>
  </si>
  <si>
    <t xml:space="preserve">Road AI 3MP High Speed Global Shutter Camera</t>
  </si>
  <si>
    <r>
      <rPr>
        <sz val="12"/>
        <color rgb="FF000000"/>
        <rFont val="Arial"/>
        <family val="2"/>
        <charset val="1"/>
      </rPr>
      <t xml:space="preserve">T series Road AI 3MP High Speed Global Shutter Camera, 3MP Global Shutter Sensor, Maximum 55fps @3MP and 50fps @2MP on all resolutions, 6.8~120mm(18x) motorized varifocal, WiseIR 50m (164.04ft), Embedded Wisenet Road AI application with ANPR and MMCR Analytics, Recognition for up to 2 traffic lanes at speeds of up to 200kmh (125mph), List Management, Smart Search, Statistics, Installation aids LPR Setup Tool, Road AI Setup Wizard, USB/CVBS video output, PoE++, 12VDC (</t>
    </r>
    <r>
      <rPr>
        <sz val="12"/>
        <color rgb="FFFF0000"/>
        <rFont val="Arial"/>
        <family val="2"/>
        <charset val="1"/>
      </rPr>
      <t xml:space="preserve">HPoE Injector is not included</t>
    </r>
    <r>
      <rPr>
        <sz val="12"/>
        <color rgb="FF000000"/>
        <rFont val="Arial"/>
        <family val="2"/>
        <charset val="1"/>
      </rPr>
      <t xml:space="preserve">), • IP66, IK10, NEMA 4X, NEMA TS 2</t>
    </r>
  </si>
  <si>
    <t xml:space="preserve">3MP IR Anti-ligature Corner Mount</t>
  </si>
  <si>
    <r>
      <rPr>
        <sz val="12"/>
        <rFont val="Arial"/>
        <family val="2"/>
        <charset val="1"/>
      </rPr>
      <t xml:space="preserve">NDAA compliant
</t>
    </r>
    <r>
      <rPr>
        <sz val="12"/>
        <color rgb="FFFF0000"/>
        <rFont val="Arial"/>
        <family val="2"/>
        <charset val="1"/>
      </rPr>
      <t xml:space="preserve">EOS
Limited stock available</t>
    </r>
  </si>
  <si>
    <t xml:space="preserve">T series network outdoor anti-ligature corner mount camera, 3MP @30fps, 2.8mm fixed lens, 940nm IR 10m, triple codec H.265/H.264/MJPEG with WiseStream II, 120dB WDR, Hallway View, Lens Distortion Correction, Digital Image Stabilization, Licence-free onboard Advanced Video Analytics: Tampering, Loitering, Directional detection, Defocus detection, Fog detection, Virtual line, Enter/Exit, Appear/Disappear, Audio detection, Face detection, Motion detection, Digital auto tracking, Sound classification, Shock detection, Audio In/Out/Built-in mic, 1 Input/1 Output, SD Card slot, PoE/12VDC, IP66, IK10+, IP6K9K</t>
  </si>
  <si>
    <t xml:space="preserve">2MP Cameras</t>
  </si>
  <si>
    <t xml:space="preserve">2M AI IR Bullet</t>
  </si>
  <si>
    <t xml:space="preserve">2MP</t>
  </si>
  <si>
    <t xml:space="preserve">X series powered by Wisenet 7 AI network IR outdoor vandal bullet camera, 2MP @60fps, Full HD (1080p), 5.2 ~ 62.4mm optical zoom lens (12x), H.265/H.264/MJPEG with WiseStream III, Multiple streaming, 150dB WDR, True Day &amp; Night (ICR), High Powered IR LEDs with IR viewable length 90m, Classified object types: Person/Face/Vehicle/License plate; Attributes: Vehicle (Type: car/bus/truck /motorcycle/bicycle); Analytics events based on AI engine - Object detection, Virtual line (Crossing /Direction), Virtual area (Loitering/Intrusion/Enter/Exit); Analytics events - Defocus detection, Motion detection, Tampering, Fog detection, Audio detection, Sound classification, Shock detection,
Virtual area (Appear/Disappear); HLC, PTZ Handover; Digital Image Stabilization with built-in Gyro sensor, Micro SD/SDHC/SDXC 2 slot Max. 1TB (512GB * 2), IP66/IP67, IK10, Nema 4X, PoE+/12VDC</t>
  </si>
  <si>
    <t xml:space="preserve">2MP AI IR Bullet</t>
  </si>
  <si>
    <t xml:space="preserve">X series powered by Wisenet 7 AI network outdoor vandal bullet camera, 2MP @120fps, 2.8~12mm motorized varifocal lens (4.3x), triple codec H.265/H.264/MJPEG with WiseStream III, Multiple streaming, extreme WDR (150dB), Auto Day &amp; Night (ICR), IR viewable length 50m,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dual microSD/SDHC/SDXC slot, IP66/IP67, IK10, NEMA4X, PoE+/12VDC</t>
  </si>
  <si>
    <t xml:space="preserve">2M AI IR outdoor Dome</t>
  </si>
  <si>
    <t xml:space="preserve">X series powered by Wisenet 7 AI network IR outdoor vandal dome camera, 2MP @60fps, Full HD (1080p), 5.2 ~ 62.4mm optical zoom lens (12x), H.265/H.264/MJPEG with WiseStream III, Multiple streaming, 150dB WDR, True Day &amp; Night (ICR), High Powered IR LEDs with IR viewable length 90m, Classified object types: Person/Face/Vehicle/License plate; Attributes: Vehicle (Type: car/bus/truck /motorcycle/bicycle); Analytics events based on AI engine - Object detection, Virtual line (Crossing /Direction), Virtual area (Loitering/Intrusion/Enter/Exit); Analytics events - Defocus detection, Motion detection, Tampering, Fog detection, Audio detection, Sound classification, Shock detection,
Virtual area (Appear/Disappear); HLC, PTZ Handover; Digital Image Stabilization with built-in Gyro sensor, Micro SD/SDHC/SDXC 2 slot Max. 1TB (512GB * 2), IP66/IP67/IP6K9K, NEMA4X, IK10+, PoE+/12VDC</t>
  </si>
  <si>
    <t xml:space="preserve">2MP AI IR Vandal Dome</t>
  </si>
  <si>
    <t xml:space="preserve">X series powered by Wisenet 7 AI network IR vandal dome camera, Modular structure X PLUS, 2MP @120fps, 2.8 ~ 12mm motorized varifocal lens (4.3x), Colour 0.01 Lux (F1.4, 1/30sec, 30IRE), BW 0 Lux (IR LED on), IR viewable length: 30m(98.43ft) based on scene, Day &amp; Night (ICR), extremeWDR (150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</si>
  <si>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 xml:space="preserve">XNV-6083R</t>
  </si>
  <si>
    <t xml:space="preserve">X series powered by Wisenet 7 AI network IR outdoor vandal dome camera, Modular structure X PLUS, 2MP @120fps, 2.8 ~ 12.0mm motorized varifocal lens (4.3x) (119.5°~27.9°), triple codec H.265/H.264 /MJPEG with WiseStream III, Multiple streaming, 150dB WDR, True Day &amp; Night (ICR), High Powered IR LEDs with IR viewable length 50m,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IP67/IP66/IP6K9K, IK10+, Nema 4X, PoE+/12VDC, white colour skins included</t>
  </si>
  <si>
    <t xml:space="preserve">XNV-6083Z</t>
  </si>
  <si>
    <t xml:space="preserve">2MP AI Vandal Dome</t>
  </si>
  <si>
    <t xml:space="preserve">X series powered by Wisenet 7 AI network non IR vandal dome camera, Modular structure X PLUS, 2MP @120fps, 2.8 ~ 12mm motorized varifocal lens (4.3x), Colour 0.01 Lux (F1.4, 1/30sec, 30IRE), BW 0.001 Lux, Day &amp; Night (ICR), extremeWDR (150 dB),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IP66/IP67/IP6K9K, NEMA4X, IK10+, Hard-coated dome bubble</t>
  </si>
  <si>
    <t xml:space="preserve">2MP AI IR Dome</t>
  </si>
  <si>
    <t xml:space="preserve">X series powered by Wisenet 7 AI network IR indoor vandal dome camera, Modular structure X PLUS, 2MP @60fps, 2.8 ~ 12.0mm motorized varifocal lens (4.3x) (119.5°~27.9°), triple codec H.265/H.264/MJPEG with WiseStream II, Multiple streaming, 150dB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</si>
  <si>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 xml:space="preserve">2MP AI Box</t>
  </si>
  <si>
    <t xml:space="preserve">X series powered by Wisenet 7 AI network box camera, 1/2.8" progressive CMOS, 2MP @120fps, 0.007 Lux@F1.2 (Color), 0.0007 Lux@F1.2 (B/W),30IRE simple focus, triple codec H.265/H.264/MJPEG with WiseStream III, Multiple streaming, 150dB WDR, True Day &amp; Night (ICR), Analytics events based on AI engine : Object detection(Person/Face/Vehicle(car/bus/truck/motorcycle/bicycle)/License plate), IVA (Virtual line/Area, Enter/Exit, Loitering, direction, Appear/Disappear, intrusion); Analytics events : Defocus detection, Motion detection, Tampering, Fog detection, Audio detection, Sound classification, Shock detection,Based on AI engine : People counting, Queue management, Heatmap,Handover, Digital Image Stabilization with built-in Gyro sensor, Bi-directional audio and dual SD/SDHC/SDXC slot, USB port for easy installation, PoE/12VDC     ※ The lens is not included</t>
  </si>
  <si>
    <t xml:space="preserve">XNO-C6083R</t>
  </si>
  <si>
    <t xml:space="preserve">X series powered by Wisenet 7 AI network outdoor vandal bullet camera, 2MP @60fps, 2.8~12mm motorized varifocal lens (4.3x), triple codec H.265/H.264/MJPEG with WiseStream III, Multiple streaming, extreme WDR (150dB), Auto Day &amp; Night (ICR), IR viewable length 40m, Next level Cybersecurity, Analytics events based on AI engine (NPU) : Object detection (Person/Face/Vehicle – car, truck, bus, bicycle, motorcycle/License plate),IVA (Virtual line/Area, Enter/Exit, Loitering, Direction, Intrusion), Analytics events : Defocus detection, Motion detection, Tampering, Fog detection Audio detection, Sound classification, Shock detection, Appear/Disappear, Digital Image Stabilization with Built-in Gyro sensor, Bi-directional audio and microSD/SDHC/SDXC slot, IP66/IP67, IK10, NEMA4X, PoE/12VDC</t>
  </si>
  <si>
    <t xml:space="preserve">XNV-C6083</t>
  </si>
  <si>
    <t xml:space="preserve">X series powered by Wisenet 7 AI network non IR vandal dome camera, Modular structure X PLUS, 2MP @60fps, 2.8 ~ 12mm motorized varifocal lens (4.3x), Colour 0.01 Lux (F1.4, 1/30sec, 30IRE), BW 0 Lux, Day &amp; Night (ICR), extremeWDR (150 dB), DIS with built-in Gyro sensor, WiseNRⅡ, WiseStreamⅢ, Analytics events based on AI engine (NPU) : Object detection (Person /Face/Vehicle – car, truck, bus, bicycle, motorcycle/Licence plate), IVA (Virtual line/Area, Enter/Exit, Loitering, Direction, Intrusion), Analytics events : Defocus detection, Motion detection, Tampering, Fog detection, Audio detection, Sound classification, Shock detection, Appear/Disappear, IP66/IP67, NEMA4X, IK10, Hard-coated dome bubble</t>
  </si>
  <si>
    <t xml:space="preserve">XNV-C6083R</t>
  </si>
  <si>
    <t xml:space="preserve">X series powered by Wisenet 7 AI network IR outdoor vandal dome camera,2MP @60fps, 2.8 ~ 12.0mm motorized varifocal lens (4.3x) (119.5°~27.9°), triple codec H.265/H.264 /MJPEG with WiseStream III, Multiple streaming, 150dB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 /SDXC slot, ONVIF S/G/T, USB port for easy installation, IP67/IP66, IK10, Nema 4X, PoE/12VDC, white colour skins included</t>
  </si>
  <si>
    <t xml:space="preserve">XND-C6083RV</t>
  </si>
  <si>
    <t xml:space="preserve">X series powered by Wisenet 7 AI network IR indoor vandal dome camera,2MP @60fps, 2.8 ~ 12.0mm motorized varifocal lens (4.3x) (119.5°~27.9°), triple codec H.265/H.264/MJPEG with WiseStream II, Multiple streaming, 150dB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IK08, PoE/12VDC, white skins included</t>
  </si>
  <si>
    <t xml:space="preserve">X series Wisenet 9, 2MP Dome, AI, IR, 2.8~12mm motorized-lens</t>
  </si>
  <si>
    <t xml:space="preserve">X series powered by Wisenet 9, Indoor Network AI IR Dome Camera, 2MP resolution @ 60FPS, 2.8~12mm (4.3x), (120°~27°) motorized varifocal lens, H.265/H.264/MJPEG codec, IR viewable length 50m (131.2ft), USB-C port for easy installation, Day &amp; Night (ICR), extremeWDR (150dB),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IP52, IK08, Operating temperature:
-10°C~+50°C(+14°F~+122°F), Power: PoE, Metal shielded RJ-45. </t>
  </si>
  <si>
    <t xml:space="preserve">X series Wisenet 9, 2MP Bullet, AI, IR, 2.8~12mm motorized-lens</t>
  </si>
  <si>
    <t xml:space="preserve">X series powered by Wisenet 9, Outoor Network AI IR Vandal Bullet Camera, 2MP resolution @ 60FPS, 2.8~12mm (4.3x), (120°~27°) motorized varifocal lens, H.265/H.264/MJPEG codec, IR viewable length 50m (131.2ft), USB-C port for easy installation, Day &amp; Night (ICR), extremeWDR (150dB),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 IP67, NEMA4X, IK10, Operating temperature: -40°C~+50°C (-40°F~+122°F), Power: PoE, Metal shielded RJ-45.</t>
  </si>
  <si>
    <t xml:space="preserve">X series Wisenet 9, 2MP Outdoor Dome, AI, IR, 2.8~12mm motorized-lens</t>
  </si>
  <si>
    <t xml:space="preserve">X series powered by Wisesnet 9, Outdoor Network AI IR Dome Camera, 2MP resolution @ 60FPS, 2.8~12mm (4.3x), (120°~27°) motorized varifocal lens, H.265/H.264/MJPEG codec, IR viewable length 50m (131.2ft), USB-C port for easy installation, Day &amp; Night (ICR), extremeWDR (150dB),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IP66, IP67, NEMA4X, IK10, Operating temperature: -40°C~+50°C (-40°F~+122°F), Power: PoE, Metal shielded RJ-45.</t>
  </si>
  <si>
    <t xml:space="preserve">T series Wisenet 9, 2MP AI IR, Rugged PTZ</t>
  </si>
  <si>
    <t xml:space="preserve">T series powered by Wisenet 9, AI Rugged PTZ Postioning Camera, 2MP @ 30FPS resolution, 4.75mm~261.4mm(55x) autofocus lens, adaptive Wise IR (600m), extremeWDR 120dB, Day &amp; Night (ICR), H.265/H.264/MJPEG codec, DIS with built-in gyro sensor,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White.</t>
  </si>
  <si>
    <t xml:space="preserve">T series Wisenet 9, 2MP AI Rugged PTZ Black</t>
  </si>
  <si>
    <t xml:space="preserve">T series powered by Wisenet 9, AI Rugged PTZ Postioning Camera, 2MP @ 30FPS resolution, 4.75mm~261.4mm(55x) autofocus lens, adaptive Wise IR (600m), extremeWDR 120dB, Day &amp; Night (ICR), H.265/H.264/MJPEG codec, DIS with built-in gyro sensor,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Black.</t>
  </si>
  <si>
    <t xml:space="preserve">2MP 40x IR AI PTZ with built-in wiper</t>
  </si>
  <si>
    <t xml:space="preserve">X series powered by Wisenet 7 AI network outdoor PTZ camera, 2MP @ 60fps, 40x Optical Zoom lens (4.25 ~170mm) (65.66º ~ 1.88º),60° Endless Pan range, 500°/sec Pan speed, Tilt: -20° ~ 90°, triple codec H.265/H.264/MJPEG with WiseStream II, Multiple streaming, extreme WDR (150dB), True Day &amp; Night (ICR),Viewable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Built-in wiper
* Alarm outputs, Audio detection, Sound classification(with NW I/O Box which can be purchased separately)</t>
  </si>
  <si>
    <t xml:space="preserve">2MP IR AI PTZ </t>
  </si>
  <si>
    <t xml:space="preserve">X series powered by Wisenet 7 AI network outdoor PTZ camera, 2MP @ 60fps, 40x Optical Zoom lens (4.25 ~170mm) (65.66º ~ 1.88º),60° Endless Pan range, 700°/sec Pan speed, Tilt: -20° ~ 90°, triple codec H.265/H.264/MJPEG with WiseStream II, Multiple streaming, extreme WDR (150dB), True Day &amp; Night (ICR),Viewable IR length 200m, 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</si>
  <si>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 xml:space="preserve">2MP AI PTZ </t>
  </si>
  <si>
    <t xml:space="preserve">X series powered by Wisenet 7 AI network outdoor PTZ camera, 2MP @ 60fps, 40x Optical Zoom lens (4.25 ~170mm) (65.66º ~ 1.88º),60° Endless Pan range, 700°/sec Pan speed, Tilt: -20° ~ 90°, triple codec H.265/H.264/MJPEG with WiseStream II, Multiple streaming, extreme WDR (150dB), True Day &amp; Night (ICR),Analystics events based on AI engine, Defocust / Motion / Fog / Shock detection, Tampering, Virtual area, Classified object (Person/Face/Vehicle/License plate), Attributes (Vehicle type), Object auto tracking(Person/Vehicle), Target lock tracking, Digital Image Stabilization with Built-in Gyro sensor, 2x Micro SD/SDHC/SDXC slots up to 1TB, IP66, IK10, NEMA4X, NEMA-TS2, PoE+
* Alarm outputs, Audio detection, Sound classification(with NW I/O Box which can be purchased separately)</t>
  </si>
  <si>
    <t xml:space="preserve"> X series Wisenet 9, 2MP Box, AI, no lens</t>
  </si>
  <si>
    <t xml:space="preserve">BOX</t>
  </si>
  <si>
    <t xml:space="preserve">X series powered by Wisenet 9, Box Camera, 2MP resolution @ 60FPS, H.265/H.264/MJPEG codec, USB-C port for easy installation, Day &amp; Night (ICR), extremeWDR (150dB),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slots (2 x 1TB), Power: PoE, 12VDC, Metal shielded RJ-45.</t>
  </si>
  <si>
    <t xml:space="preserve">P series network 2MP AI IR outdoor vandal bullet camera, 2MP @120fps, 4.38~9.33mm motorized varifocal lens (2.13x), triple codec H.265/H.264/MJPEG with WiseStream II, Multiple streaming, 120dB WDR, True Day &amp; Night (ICR), IR viewable length 40m, Classified object type : Person/Face/Vehicle/ 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IK10+, NEMA4X, PoE+/12VDC</t>
  </si>
  <si>
    <t xml:space="preserve">2MP AI IR Outdoor Vandal Dome</t>
  </si>
  <si>
    <t xml:space="preserve">P series network 2MP AI IR outdoor vandal dome camera, Modular structurre X PLUS, 2MP @120fps, 4.38~9.33mm motorized varifocal lens (2.13x), triple codec H.265/H.264/MJPEG with WiseStream 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IP66/IP67/ IP6K9K, IK10+, NEMA4X, PoE+/12VDC</t>
  </si>
  <si>
    <t xml:space="preserve">2MP AI IR Indoor Dome</t>
  </si>
  <si>
    <t xml:space="preserve">P series network 2MP AI IR indoor dome camera, Modular structurre X PLUS, 2MP @120fps, 4.38~9.33mm motorized varifocal lens (2.13x), triple codec H.265/H.264/MJPEG with WiseStream II, WiseStream III,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PoE+/12VDC</t>
  </si>
  <si>
    <t xml:space="preserve">2MP AI IR Flush Mount Indoor Dome</t>
  </si>
  <si>
    <t xml:space="preserve">P series network 2MP AI IR indoor flush mount dome camera, Modular structurre X PLUS, 2MP @120fps, 4.38~9.33mm motorized varifocal lens (2.13x), triple codec H.265/H.264/MJPEG with WiseStream II, WiseStream III,  Multiple streaming, 120dB WDR, Auto Day &amp; Night (ICR), IR viewable length 40m, Classified object type : Person/Face/Vehicle/License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IP52, IK10, Plenum rate, PoE+/12VDC</t>
  </si>
  <si>
    <t xml:space="preserve">Q series network IR outdoor vandal bullet camera, 2MP @ 30fps, motorized vari-focal lens 3.2~10.2mm (H: 102.0°~32.2° / V: 54.2°~18.3°), triple codec H.265/H.264/MJPEG with Wisestream III (Based on AI engine), WiseNRⅡ(Based on AI engine), WDR 120dB, IR viewable length 40m (131.23ft), Motion Detection based on AI engine, Classified object type: Person/Vehicle (vehicle type: car/bus/truck/motorcycle/bicycle); IVA events based on AI engine: Virtual line (Crossing/Direction), Virtual area (Loitering/Intrusion/Enter/Exit/(Dis)Appear), *Audio: Selectable(mic in/line in), defocus detection, hallway View,  SD card, video analytics, USB for easy installation, open platform, IP66, IK10, PoE, Operating temperature -40°C~+55°C(-40°F ~ +131°F) white color.</t>
  </si>
  <si>
    <t xml:space="preserve">Q series network IR outdoor vandal dome camera, 2MP @ 30fps, motorized vari-focal lens 3.2~10.2mm (H: 102.0°~32.2° / V: 54.2°~18.3°), triple codec H.265/H.264/MJPEG with Wisestream III (Based on AI engine), WiseNRⅡ(Based on AI engine), WDR 120dB, IR viewable length 40m (131.23ft), Motion Detection based on AI engine, Classified object type: Person/Vehicle (vehicle type: car/bus/truck/motorcycle/bicycle); IVA events based on AI engine: Virtual line (Crossing/Direction), Virtual area (Loitering/Intrusion/Enter/Exit/(Dis)Appear), *Audio: Selectable(mic in/line in), defocus detection, hallway View,  SD card, video analytics, USB for easy installation, open platform, IP66, IK10, PoE, Operating temperature -40°C~+55°C(-40°F ~ +131°F) white color. * Alarm I/O and audio is supported through an optional cable (SPP-C7400)</t>
  </si>
  <si>
    <t xml:space="preserve">2MP AI IR Outdoor Vandal Dome with 1TB SolidEDGE WAVE Recording Solution</t>
  </si>
  <si>
    <t xml:space="preserve">SolidEDGE is powerful 2MP AI camera with embedded 1TB Solid State Drive (SSD) storage, includes pre-installed Hanwha WAVE VMS with 1 Channel License, capable of recording up to 5 additional cameras for a total recording solution of 6 cameras (32Mbps total recording throughput). P series network IR outdoor vandal dome camera, Modular structure, 2MP @120fps, 4.38~9.33mm motorized varifocal lens (2.13x), triple codec H.265/H.264/MJPEG with WiseStream II, Multiple streaming, 120dB WDR, Auto Day &amp; Night (ICR), IR viewable length 40m, Motion detection, Hallway view, Bi-directional audio, IP66/IP67/ IP6K9K, IK10+, NEMA4X, PoE+/12VDC. NOTE: to record additional cameras, additional license needs to be purchased WAVE-PRO-XX.</t>
  </si>
  <si>
    <t xml:space="preserve">2MP AI IR Outdoor Vandal Dome with 2TB SolidEDGE WAVE Recording Solution</t>
  </si>
  <si>
    <t xml:space="preserve">SolidEDGE is powerful 2MP AI camera with embedded 2TB Solid State Drive (SSD) storage, includes pre-installed Hanwha WAVE VMS with 1 Channel License, capable of recording up to 5 additional cameras for a total recording solution of 6 cameras (32Mbps total recording throughput). P series network IR outdoor vandal dome camera, Modular structure, 2MP @120fps, 4.38~9.33mm motorized varifocal lens (2.13x), triple codec H.265/H.264/MJPEG with WiseStream II, Multiple streaming, 120dB WDR, Auto Day &amp; Night (ICR), IR viewable length 40m, Motion detection, Hallway view, Bi-directional audio, IP66/IP67/ IP6K9K, IK10+, NEMA4X, PoE+/12VDC. NOTE: to record additional cameras, additional license needs to be purchased WAVE-PRO-XX.</t>
  </si>
  <si>
    <t xml:space="preserve">2MP IR Outdoor Dome</t>
  </si>
  <si>
    <t xml:space="preserve">X series powered by Wisenet 5 network IR outdoor vandal dome camera, Modular structure X PLUS, 2MP @60fps, 2.8 ~ 12.0mm motorized varifocal lens (4.3x) (119.5°~27.9°), triple codec H.265/H.264/MJPEG with WiseStream II, Multiple streaming, 150dB WDR, True Day &amp; Night (ICR), High Powered IR LEDs with IR viewable length 70m,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PoE/12VDC, optional 24VAC, white &amp; ivory colour skins included, optional black skin cover</t>
  </si>
  <si>
    <t xml:space="preserve">2MP IR Indoor Dome</t>
  </si>
  <si>
    <t xml:space="preserve">X series powered by Wisenet 5 network IR outdoor vandal dome camera, Modular structure X PLUS, PoE+ in/PoE out,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t>
  </si>
  <si>
    <t xml:space="preserve">X series powered by Wisenet 5 network IR indoor vandal dome camera, Modular structure X PLUS, PoE+ in/PoE out,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t>
  </si>
  <si>
    <t xml:space="preserve">2MP Box</t>
  </si>
  <si>
    <t xml:space="preserve">X series powered by Wisenet 5 network box camera,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</si>
  <si>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 xml:space="preserve">2MP Covert Main Module</t>
  </si>
  <si>
    <t xml:space="preserve">X series powered by Wisenet 5 remote head cam, 2MP @60fps,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Compatible with following lens modules SLA-T2480, SLA-T2480V, SLA-T4680, SLA-T4680V, SLA-T1080F, SLA-T4680D, SLA-T4680DS, SLA-T4680DW (not included)     ※ The lens is not included</t>
  </si>
  <si>
    <t xml:space="preserve">X series powered by Wisenet 7 remote head cam, 2MP @60fps, triple codec H.265/H.264/MJPEG with WiseStream II, 
Multiple streaming, 120dB WDR,  Advanced Video Analytics and Sound Classification and Business Analytics, Motion 
detection, HandoverFog detection, HLC, Handover, Digital Image Stabilization, Bi-directional audio and SD/SDHC/SDXC slot, USB port for easy installation, PoE/12VDC, Compatible with following lens modules SLA-T2480FA, SLA-T2480A, SLA-T2480VA, SLA-T4680A, SLA-T4680VA (not included)     ※ The lens is not included</t>
  </si>
  <si>
    <t xml:space="preserve">XNO-6085R</t>
  </si>
  <si>
    <t xml:space="preserve">eXtraLUX IR Bullet</t>
  </si>
  <si>
    <t xml:space="preserve">X series powered by Wisenet 5 network IR outdoor vandal bullet camera, eXtraLUX features 1/2" sensor with F0.94 Lens, 2MP @60fps, 4.1 ~ 16.4mm motorized varifocal lens (optical 4x) (100°~26.2°),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with built-in Gyro Sensor, Bi-directional audio and dual SD/SDHC/SDXC slot, USB port for easy installation, IP67, IK10, Nema 4X, PoE/12VDC/24VAC</t>
  </si>
  <si>
    <t xml:space="preserve">2MP IR Bullet</t>
  </si>
  <si>
    <t xml:space="preserve">X series powered by Wisenet 5 network IR outdoor vandal bullet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</si>
  <si>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 xml:space="preserve">X series powered by Wisenet 5 network IR outdoor vandal bullet camera, 2MP @60fps, 2.4mm fixed lens (139°), triple codec H.265/H.264/MJPEG with WiseStream II, Multiple streaming, 150dB WDR, True Day &amp; Night (ICR), High Powered IR LEDs with IR viewable length 20m,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</si>
  <si>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X series powered by Wisenet 5 network IR outdoor vandal bullet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</si>
  <si>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2MP Indoor Dome</t>
  </si>
  <si>
    <t xml:space="preserve">X series powered by Wisenet 5 network indoor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IK08, PoE/12VDC</t>
  </si>
  <si>
    <t xml:space="preserve">XND-6080R</t>
  </si>
  <si>
    <t xml:space="preserve">X series powered by Wisenet 5 network IR indoor dome camera, 2MP @60fps, 2.8 ~ 12.0mm motorized varifocal lens (4.3x) (119.5°~27.9°), triple codec H.265/H.264/MJPEG with WiseStream II, Multiple streaming, 150dB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</si>
  <si>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 xml:space="preserve">2MP IR Indoor Vandal Dome</t>
  </si>
  <si>
    <t xml:space="preserve">X series powered by Wisenet 5 network IR indoor vandal dome camera, 2MP @60fps, 2.8 ~ 12.0mm motorized varifocal lens (4.3x) (119.5°~27.9°), triple codec H.265/H.264/MJPEG with WiseStream II, Multiple streaming, 150dB WDR, True Day &amp; Night (ICR), High Powered IR LEDs with IR viewable length 30m, Advanced Video Analytics and Sound Classification, Hallway View, Motion detection, Fog detection, HLC, Handover, Digital Image Stabilization, Bi-directional audio and dual microSD/SDHC/SDXC slot, USB port for easy installation, IK08, PoE/12VDC</t>
  </si>
  <si>
    <t xml:space="preserve">X series powered by Wisenet 5 network IR indoor dome camera, 2MP @60fps, 3.2 ~ 10.0mm motorized varifocal lens (3.1x) (109.0°~33.2°), triple codec H.265/H.264/MJPEG with WiseStream II, Multiple streaming, 120dB WDR, True Day &amp; Night (ICR), IR viewable length 20m,  Tampering, Defocus detection, Motion Detection, Fog detection, Hallway View, HLC, Digital Image Stabilization, single SD/SDHC/SDXC slot, USB port for easy installation, IK08, PoE</t>
  </si>
  <si>
    <t xml:space="preserve">X series powered by Wisenet 5 network IR indoor dome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IK08, PoE/12VDC</t>
  </si>
  <si>
    <t xml:space="preserve">2MP Flush Mount </t>
  </si>
  <si>
    <t xml:space="preserve">X series powered by Wisenet 5 network flush mount dome camera, 2MP @60fps, 2.8mm fixed lens (112°), triple codec H.265/H.264/MJPEG with WiseStream II, Multiple streaming, 150dB WDR,  Electronic Day &amp; Night , Advanced Video Analytics and Sound Classification and Business Analytics, Hallway View, Motion detection, Fog detection, HLC, Handover, Digital Image Stabilization, Built-in Mic, 1-directional audio and SD/SDHC/SDXC slot, USB port for easy installation, PoE</t>
  </si>
  <si>
    <t xml:space="preserve">X series powered by Wisenet 5 network indoor dome camera,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SD/SDHC/SDXC slot, IK08, PoE/12VDC</t>
  </si>
  <si>
    <t xml:space="preserve">2M 12X IR outdoor Dome</t>
  </si>
  <si>
    <t xml:space="preserve">X series powered by Wisenet 5 network IR outdoor vandal dome camera, 2MP @60fps, Full HD(1080p), 5.2 ~ 62.4mm optical zoom lens (12x) (54.58°~5.30°), triple codec H.265/H.264/MJPEG with WiseStream II, Multiple streaming, 150dB WDR, True Day &amp; Night (ICR), High Powered IR LEDs with IR viewable length 70m, Advanced Video Analytics and Sound Classification, Hallway View, Motion detection, Fog detection, HLC, Handover, Digital Image Stabilization with built-in Gyro Sensor, Bi-directional audio and dual microSD/SDHC/SDXC slot, USB port for easy installation, IP67, IK10, Nema 4X, PoE/12VDC/24VAC</t>
  </si>
  <si>
    <t xml:space="preserve">2MP Outdoor Dome</t>
  </si>
  <si>
    <t xml:space="preserve">X series powered by Wisenet 5 network outdoor vandal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IP67/IP66, IK10, Nema 4X, PoE/12VDC/24VAC</t>
  </si>
  <si>
    <t xml:space="preserve">X series powered by Wisenet 5 network IR outdoor vandal dome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IP67/IP66, IK10, Nema 4X, PoE/12VDC/24VAC</t>
  </si>
  <si>
    <t xml:space="preserve">XNV-6080RSA</t>
  </si>
  <si>
    <t xml:space="preserve">2MP Stainless Steel IR Dome</t>
  </si>
  <si>
    <t xml:space="preserve">X series powered by Wisenet 5 network IR outdoor stainless steel vandal dome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IP66, IP6K9K, IK10+, Nema 4X, PoE/12VDC/24VAC</t>
  </si>
  <si>
    <t xml:space="preserve">2MP Mobile Vandal Dome</t>
  </si>
  <si>
    <t xml:space="preserve">X series powered by Wisenet 5 network IR outdoor vandal dome camera, 2MP @60fps, 3.6mm fixed lens (94.8°), triple codec H.265/H.264/MJPEG with WiseStream II, Multiple streaming, 150dB WDR, True Day &amp; Night (ICR), IR viewable length 15m, Advanced Video Analytics and Sound Classification, Hallway View, Motion detection, Fog detection, HLC, Handover, Digital Image Stabilization, Bi-directional audio and SD/SDHC/SDXC slot, USB port for easy installation, IP66, IK10, NEMA 4X, PoE</t>
  </si>
  <si>
    <t xml:space="preserve">X series powered by Wisenet 5 network IR outdoor vandal dome camera, 2MP @60fps, 3.6mm fixed lens (94.8°), triple codec H.265/H.264/MJPEG with WiseStream II, Multiple streaming, 150dB WDR, True Day &amp; Night (ICR), IR viewable length 15m, Advanced Video Analytics and Sound Classification, Hallway View, Motion detection, Fog detection, HLC, Handover, Digital Image Stabilization, Bi-directional audio and SD/SDHC/SDXC slot, USB port for easy installation, IP66, IK10, NEMA 4X, PoE, M12 connector (M12 to RJ45 is not included)</t>
  </si>
  <si>
    <t xml:space="preserve">X series powered by Wisenet 5 network IR outdoor vandal dome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microSD/SDHC/SDXC slot, USB port for easy installation, IP67/IP66, IK10, PoE/12VDC</t>
  </si>
  <si>
    <t xml:space="preserve">X series powered by Wisenet 5 network outdoor vandal dome camera, 2MP @60fps, 2.8mm fixed lens (107.4°),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IP67, IP6K9K, IK10, NEMA 4X, PoE. 
This camera was designed to be mounted outside of the vehicle, M12 connector (M12 to RJ45 is not included)</t>
  </si>
  <si>
    <t xml:space="preserve">X series powered by Wisenet 5 network outdoor vandal dome camera, 2MP @60fps, 2.4mm fixed lens (135.4°),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IP66, IK10, NEMA 4X, PoE, M12 connector (M12 to RJ45 is not included)</t>
  </si>
  <si>
    <t xml:space="preserve">X series powered by Wisenet 5 network outdoor vandal dome camera, 2MP @60fps, 2.4mm fixed lens (135.4°), triple codec H.265/H.264/MJPEG with WiseStream II, Multiple streaming, 150dB WDR,  Electrical Day &amp; Night, Advanced Video Analytics and Sound Classification, Hallway View, Motion detection, Fog detection, HLC, Handover, Digital Image Stabilization, Bi-directional audio and SD/SDHC/SDXC slot, IP66, IK10, Nema 4X, PoE</t>
  </si>
  <si>
    <t xml:space="preserve">2MP Compact Vandal Dome</t>
  </si>
  <si>
    <t xml:space="preserve">X series powered by Wisenet 5 network outdoor compact vandal dome camera, 2MP @60fps, 2.8mm fixed lens (112°), triple codec H.265/H.264/MJPEG with WiseStream II, Multiple streaming, 150dB WDR,  Electronic Day &amp; Night , Advanced Video Analytics and Business Analytics, Hallway View, Motion detection, Fog detection, HLC, Handover, Digital Image Stabilization, SD/SDHC/SDXC slot, USB port for easy installation, IP66, IK10, Nema 4X, PoE</t>
  </si>
  <si>
    <t xml:space="preserve">X series powered by Wisenet 5 network outdoor vandal dome camera,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microSD/SDHC/SDXC slot, IP67/IP66, IK10, Nema 4X, PoE/12VDC</t>
  </si>
  <si>
    <t xml:space="preserve">2MP 40x IR Outdoor PTZ</t>
  </si>
  <si>
    <t xml:space="preserve">X series powered by Wisenet 7 network IR outdoor PTZ camera with built-in wiper, 2MP @60fps, 40X Optical Zoom Lens (4.25 ~ 170mm) (65.66º ~ 1.88º), 360° Endless Pan range, 500°/sec Pan speed, Tilt: -20° ~ 90°, triple codec H.265/H.264/MJPEG with WiseStream II, Multiple streaming, extreme WDR (150dB), True Day &amp; Night (ICR), IR viewable length 200m, Intelligent Video Analytics, Motion detection, Fog detection, Tampering, Object auto tracking(Person/Vehicle), Target lock tracking, Digital Image Stabilization with Built-in Gyro sensor, built-in SD card slot (2x512GB), IP66, IK10, NEMA4X,  HPoE
* Alarm outputs, Audio detection, Sound classification(with NW I/O Box which can be purchased separately)</t>
  </si>
  <si>
    <t xml:space="preserve">X series powered by Wisenet 7 network IR outdoor PTZ camera, 2MP @60fps, 40X Optical Zoom Lens (4.25 ~ 170mm) (65.66º ~ 1.88º), 360° Endless Pan range, 700°/sec Pan speed, Tilt: -20° ~ 90°, triple codec H.265/H.264/MJPEG with WiseStream II, Multiple streaming, extreme WDR (150dB), True Day &amp; Night (ICR), IR viewable length 200m, Intelligent Video Analytics, Motion detection, Fog detection, Tampering, Object auto tracking(Person/Vehicle), Target lock tracking, Digital Image Stabilization with Built-in Gyro sensor, built-in SD card slot (2x512GB), IP66, IK10, NEMA4X, NEMA-TS2, HPoE
* Alarm outputs, Audio detection, Sound classification(with NW I/O Box which can be purchased separately)</t>
  </si>
  <si>
    <t xml:space="preserve">2MP 40x Outdoor PTZ</t>
  </si>
  <si>
    <t xml:space="preserve">X series powered by Wisenet 7 network outdoor PTZ camera, 2MP @60fps, 40X Optical Zoom Lens (4.25 ~ 170mm) (65.66º ~ 1.88º), 360° Endless Pan range, 700°/sec Pan speed, Tilt: -20° ~ 90°, triple codec H.265/H.264/MJPEG with WiseStream II, Multiple streaming, extreme WDR (150dB), True Day &amp; Night (ICR),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</si>
  <si>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 xml:space="preserve">XNP-6550RH</t>
  </si>
  <si>
    <t xml:space="preserve">2MP 55x IR PTZ</t>
  </si>
  <si>
    <t xml:space="preserve">X series powered by Wisenet 5 network outdoor PTZ camera, 2MP, Full HD(1080p) @ 60fps, 55X optical zoom lens (4.75mm ~ 261.4mm) (58.6º ~ 1.23º), Pan: 360° endless. Tilt: -5°~ 185°, triple codec H.265/H.264/MJPEG with WiseStream II technology, 120dB WDR, built-in IR 1640ft (500m),  USB port for easy installation, advanced video analytics and sound classification, Day &amp; Night (ICR), dual SD card, HLC, defog (optical) DIS(Gyro),24VAC/HPoE, IP66/IK10, -58°F ~ +131°F W/ 24VAC power supply</t>
  </si>
  <si>
    <t xml:space="preserve">XNP-6120H</t>
  </si>
  <si>
    <t xml:space="preserve">2MP 12X PTZ</t>
  </si>
  <si>
    <t xml:space="preserve">X series powered by Wisenet 5 network outdoor PTZ camera, 2MP @ 60fps, Full HD(1080p), 12X optical zoom lens (5.2mm ~62.4mm) (54.58º ~ 5.3º), 360° Endless Pan range, Tilt: -5°~ 185°, triple codec H.265/H.264/MJPEG with WiseStream II, Multiple streaming, 150dB WDR, True Day &amp; Night (ICR), Advanced Video Analytics and Sound Vlassification, Motion detection, Fog detection, Auto Tracking, HLC, Digital Image Stabilization with Built-in Gyro sensor, Bi-directional audio and dual SD/SDHC/SDXC slot, USB port for easy installation, IP66, IK10, PoE/12VDC</t>
  </si>
  <si>
    <t xml:space="preserve">XNP-6040H</t>
  </si>
  <si>
    <t xml:space="preserve">2MP 4.3X PTZ</t>
  </si>
  <si>
    <t xml:space="preserve">X series powered by Wisenet 5 network outdoor PTZ camera, 2MP @ 60fps, Full HD(1080p), 4.3X optical zoom lens (2.8mm ~12mm) (119.5º ~ 27.9º), Pan: 0°~350°. Tilt: 0°~ 90°, triple codec H.265/H.264/MJPEG with WiseStream II, Multiple streaming, 150dB WDR, True Day &amp; Night (ICR), Advanced Video Analytics and Sound Vlassification, Motion detection, Fog detection, Defocus detection, Auto Tracking, HLC, Digital Image Stabilization with Built-in Gyro sensor, Bi-directional audio and SD/SDHC/SDXC slot, USB port for easy installation, IP66, IK10, PoE/12VDC</t>
  </si>
  <si>
    <t xml:space="preserve">2MP 32x Zoom Box</t>
  </si>
  <si>
    <t xml:space="preserve">Zoom Box</t>
  </si>
  <si>
    <t xml:space="preserve">X series powered by Wisenet 5 network zoom box camera, 2MP @60fps, 4.44 ~ 142.6mm optical zoom lens (32x), H.265/H.264/MJPEG with WiseStream II, Multiple streaming, 120dB WDR, True Day &amp; Night (ICR), Sfps slot, Defocus detection, Directional detection, Fog detection, Face detection, Motion detection, Appear/Disappear, Enter/Exit, Loitering, Tampering, Virtual line, Audio detection, Sound classification, Shock detection, HLC, Digital Image Stabilization with built-in Gyro sensor, Bi-directional audio and Micro SD/SDHC/SDXC 2 slot 512GB, USB port for easy installation, PoE/12VDC</t>
  </si>
  <si>
    <t xml:space="preserve">X series powered by Wisenet 5 network zoom box camera, 2MP @60fps, 4.44 ~ 142.6mm optical zoom lens (32x), H.265/H.264/MJPEG with WiseStream II, Multiple streaming, 120dB WDR, True Day &amp; Night (ICR), Defocus detection, Directional detection, Fog detection, Face detection, Motion detection, Appear/Disappear, Enter/Exit, Loitering, Tampering, Virtual line, Audio detection, Sound classification, HLC, Digital Image Stabilization, Bi-directional audio and  Micro SD/SDHC/SDXC 1 slot 256GB, PoE/12VDC</t>
  </si>
  <si>
    <t xml:space="preserve">Q series network IR outdoor vandal bullet camera, 2MP @30fps, 3.2 ~ 10.0mm motorized varifocal lens (3.1x) (109.0°~33.2°), triple codec H.265/H.264/MJPEG with WiseStream II, Multiple streaming, 120dB WDR, True Day &amp; Night (ICR), IR viewable length 30m, Motion detection, Tampering, Defocus detection, Hallway View, Bi-directional audio and microSD/SDHC/SDXC slot, LDC support (Lens Distortion Correction), IP66, IK10, PoE/12VDC</t>
  </si>
  <si>
    <t xml:space="preserve">Q series network IR outdoor vandal bullet camera (No Audio), 2MP @30fps, 3.2 ~ 10.0mm motorized varifocal lens (3.1x), H.265/H.264/MJPEG, Multiple streaming, 120dB WDR, Day &amp; Night (auto ICR), IR viewable length 30m, Motion detection, Tampering, Defocus detection, Hallway View (90°/270°),  micro SD/SDHC/SDXC slot, LDC support (Lens Distortion Correction), IP66, IK10, PoE/12VDC</t>
  </si>
  <si>
    <t xml:space="preserve">Q series network IR outdoor vandal bullet camera, 2MP @30fps, 4mm fixed lens (87.6°),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</si>
  <si>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 series network IR outdoor vandal bullet camera (No Audio), 2MP @30fps, 4mm fixed lens, triple codec H.265/H.264/MJPEG with WiseStream, Multiple streaming, 120dB WDR, True Day &amp; Night (ICR), IR viewable length 25m, Motion detection, Tampering, Defocus detection, Hallway View (90°/270°),  micro SD/SDHC/SDXC slot, LDC support (Lens Distortion Correction), IP66, IK10, PoE/12VDC</t>
  </si>
  <si>
    <t xml:space="preserve">Q series network IR outdoor vandal bullet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</si>
  <si>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 series network IR outdoor vandal bullet camera (No Audio), 2MP @30fps, 2.8mm fixed lens, triple codec H.265/H.264/MJPEG with WiseStream, Multiple streaming, 120dB WDR, True Day &amp; Night (ICR), IR viewable length 20m, Motion detection, Tampering, Defocus detection, Hallway View (90°/270°), microSD/SDHC/SDXC slot, LDC support (Lens Distortion Correction), IP66, IK10, PoE/12VDC</t>
  </si>
  <si>
    <t xml:space="preserve">2MP IR Dome</t>
  </si>
  <si>
    <t xml:space="preserve">Q series network IR indoor dome camera, 2MP @30fps, 3.2 ~ 10.0mm motorized varifocal lens (3.1x) (109.0°~33.2°), triple codec H.265/H.264/MJPEG with WiseStream II, Multiple streaming, 120dB WDR, True Day &amp; Night (ICR), IR viewable length 20m, Motion detection, Tampering, Defocus detection, Hallway View, Bi-directional audio and microSD/SDHC/SDXC slot, LDC support (Lens Distortion Correction),  PoE/12VDC</t>
  </si>
  <si>
    <t xml:space="preserve">Q series network IR indoor dome camera (No Audio), 2MP @30fps, 3.2 ~ 10.0mm motorized varifocal lens (3.1x), H.265/H.264/MJPEG, Multiple streaming, 120dB WDR, Day &amp; Night (auto ICR), IR viewable length 20m, Motion detection, Tampering, Defocus detection, Hallway View(90°/270°), microSD/SDHC/SDXC slot, LDC support (Lens Distortion Correction),  PoE/12VDC</t>
  </si>
  <si>
    <t xml:space="preserve">Q series network IR indoor dome camera, 2MP @30fps, 4mm fixed lens (87.6°),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</si>
  <si>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 series network IR indoor dome camera(No Audio), 2MP @30fps, 4mm fixed lens, H.265/H.264/ MJPEG, Multiple streaming, 120dB WDR, Day &amp; Night (auto ICR), IR viewable length 20m, Motion detection, Tampering, Defocus detection, Hallway View(90°/270°), microSD/ SDHC/ SDXC slot, LDC support (Lens Distortion Correction), PoE/12VDC</t>
  </si>
  <si>
    <t xml:space="preserve">Q series network IR indoor dome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</si>
  <si>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 series network IR indoor dome camera (No Audio), 2MP @30fps, 2.8mm fixed lens , H.265/H.264/ MJPEG with WiseStream, Multiple streaming, 120dB WDR, Day &amp; Night (auto ICR), IR viewable length 20m, Motion detection, Tampering, Defocus detection, Hallway View(90°/270°),  microSD/ SDHC/SDXC slot, LDC support (Lens Distortion Correction), PoE/12VDC</t>
  </si>
  <si>
    <t xml:space="preserve">2MP Mini Dome</t>
  </si>
  <si>
    <t xml:space="preserve">Q series network indoor mini dome camera, 2MP @30fps, 4.0mm fixed lens (87.6°), triple codec H.265/H.264/MJPEG with WiseStream II, Multiple streaming, 120dB WDR, Auto Day &amp; Night (ICR), Business Analytics (People counting), Motion detection, Tampering, Defocus detection, Hallway View,  microSD/SDHC/SDXC slot, LDC support (Lens Distortion Correction), IP42, IK08, PoE, Compact size 99 x 56mm/145gr</t>
  </si>
  <si>
    <t xml:space="preserve">Q series network indoor mini dome camera, 2MP @30fps, 2.8mm fixed lens (113.74°), triple codec H.265/H.264/MJPEG with WiseStream II, Multiple streaming, 120dB WDR, Auto Day &amp; Night (ICR), Business Analytics (People counting), Motion detection, Tampering, Defocus detection, Hallway View,  microSD/SDHC/SDXC slot, LDC support (Lens Distortion Correction), IP42, IK08, PoE, Compact size 99 x 56mm/145gr</t>
  </si>
  <si>
    <t xml:space="preserve">2MP IR Vandal Dome</t>
  </si>
  <si>
    <t xml:space="preserve">Q series network IR outdoor vandal dome camera, 2MP @30fps, 3.2 ~ 10.0mm motorized varifocal lens (3.1x) (109.0°~33.2°), triple codec H.265/H.264/MJPEG with WiseStream II, Multiple streaming, 120dB WDR, True Day &amp; Night (ICR), IR viewable length 30m, Motion detection, Tampering, Defocus detection, Hallway View, Bi-deirectional audio and microSD/SDHC/SDXC slot, LDC support (Lens Distortion Correction), IP66, IK10, PoE/12VDC</t>
  </si>
  <si>
    <t xml:space="preserve">Q series network IR outdoor vandal dome camera (No Audio), 2MP @30fps, 3.2 ~ 10.0mm motorized varifocal lens (3.1x), H.265/H.264/MJPEG, Multiple streaming, 120dB WDR, Day &amp; Night (Auto ICR), IR viewable length 30m, Motion detection, Tampering, Defocus detection, Hallway View(90°/270°),  micro SD/SDHC/SDXC slot, LDC support (Lens Distortion Correction), IP66, IK10, PoE/12VDC</t>
  </si>
  <si>
    <t xml:space="preserve">2MP Mobile IR Vandal Dome</t>
  </si>
  <si>
    <t xml:space="preserve">Q series network IR outdoor vandal Dome camera, 2MP @60fps, 3.6mm fixed lens (94.8°), triple codec H.265/H.264/MJPEG with WiseStream II, Multiple streaming, 120dB WDR, True Day &amp; Night (ICR), IR viewable length 15m, Motion detection, Tampering, Defocus detection, Hallway View, 1-way audio and microSD/SDHC/SDXC slot, LDC support (Lens Distortion Correction), IP66, IK10, NEMA4X, PoE</t>
  </si>
  <si>
    <t xml:space="preserve">Q series network outdoor vandal dome camera, 2MP @30fps, 4mm fixed lens (87.6°),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</si>
  <si>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 series network outdoor vandal dome camera (No Audio), 2MP @30fps, 4mm fixed lens, H.265/H.264/MJPEG, Multiple streaming, 120dB WDR, Day &amp; Night (Auto ICR), IR viewable length 25m, Motion detection, Tampering, Defocus detection, Hallway View (90°/270°),  micro SD/SDHC/SDXC slot, LDC support (Lens Distortion Correction), IP66, IK10, PoE/12VDC</t>
  </si>
  <si>
    <t xml:space="preserve">Q series network IR outdoor vandal dome camera, 2MP @30fps, 2.8mm fixed lens (113.74°),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</si>
  <si>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 series network IR outdoor vandal dome camera (No Audio), 2MP @30fps, 2.8mm fixed lens, H.265/H.264/MJPEG,Multiple streaming, 120dB WDR, Day &amp; Night (auto ICR), IR viewable length 20m, Motion detection, Tampering, Defocus detection, Hallway View (90°/270°), micro SD/SDHC/SDXC slot, LDC support (Lens Distortion Correction), IP66, IK10, PoE/12VDC</t>
  </si>
  <si>
    <t xml:space="preserve">Q series network IR outdoor vandal flateye camera, 2MP @60fps, 3.6mm fixed lens (94.8°), triple codec H.265/H.264/MJPEG with WiseStream II, Multiple streaming, 120dB WDR, True Day &amp; Night (ICR), IR viewable length 15m, Motion detection, Tampering, Defocus detection, Hallway View, Bi-directional audio and microSD/SDHC/SDXC slot, LDC support (Lens Distortion Correction), IP66, IK10, NEMA4X, PoE, M12 connector</t>
  </si>
  <si>
    <t xml:space="preserve">2MP 32x PTZ</t>
  </si>
  <si>
    <t xml:space="preserve">Q series network indoor PTZ camera, 2MP @30fps, Full HD(1080p), 32X Optical Zoom Lens (4.44 ~ 142.6mm) (64.66º ~ 2.29º), 360° Endless Pan range, 700°/sec Pan speed, triple codec H.265/H.264/MJPEG with WiseStream II,  Multiple streaming, 120dB WDR, True Day &amp; Night (ICR), Directional detection, Motion detection, Enter/Exit, Tampering, Virtual line, Audio
detection, Digital Image Stabilization with Built-in Gyro sensor, Bi-directional audio and SD/SDHC/SDXC slot, PoE+</t>
  </si>
  <si>
    <t xml:space="preserve">2MP 32x IR PTZ</t>
  </si>
  <si>
    <t xml:space="preserve">Q series network IR outdoor PTZ camera, 2MP @60fps, 32X Optical Zoom Lens (4.44 ~ 142.6mm) (64.66º ~ 2.29º), 360° Endless Pan range, 700/sec Pan speed, Tilt: -20° ~ 90°, triple codec H.265/H.264/MJPEG with WiseStream II, Multiple streaming, 120dB WDR, True Day &amp; Night (ICR), IR viewable length 100m (Wise IR),Motion detection, Tampering detection, Defocus detection,  Digital Image Stabilization with Built-in Gyro sensor, Bi-directional audio and dual SD/SDHC/SDXC slot, IP66, IK10, PoE+, NEMA4X</t>
  </si>
  <si>
    <t xml:space="preserve">Q series network outdoor PTZ camera, 2MP @30fps, Full HD(1080p), 32X Optical Zoom Lens (4.44 ~ 142.6mm), 360° Endless Pan range, 700°/sec Pan speed, triple codec H.265/H.264/MJPEG with WiseStream II,  Multiple streaming, 120dB WDR, True Day &amp; Night (ICR), Directional detection, Motion detection, Enter/Exit, Tampering, Virtual line Audio detection (with NW I/O Box), Digital Image Stabilization with Built-in Gyro sensor and SD/SDHC/SDXC slot, IP66, IK10, PoE+</t>
  </si>
  <si>
    <t xml:space="preserve">2MP 25x PTZ</t>
  </si>
  <si>
    <t xml:space="preserve">Q series network indoor PTZ camera, 2MP @30fps, Full HD(1080p), 25X Optical Zoom Lens (4.44~111mm) (64.66º ~ 2.99º), 360° Endless Pan range, 700°/sec Pan speed, triple codec H.265/H.264/MJPEG with WiseStream II,  Multiple streaming, 120dB WDR, True Day &amp; Night (ICR), Directional detection, Motion detection, Enter/Exit, Tampering, Virtual line, Audio
detection, Digital Image Stabilization with Built-in Gyro sensor, Bi-directional audio and SD/SDHC/SDXC slot, PoE+</t>
  </si>
  <si>
    <t xml:space="preserve">2MP 25x IR PTZ</t>
  </si>
  <si>
    <t xml:space="preserve">Q series network IR outdoor PTZ camera, 2MP @30fps, 25X Optical Zoom Lens (4.44 ~ 142.6mm) (61.8º ~ 3.08º), 360° Endless Pan range, 400°/sec Pan speed, Tilt: -20° ~ 90°, triple codec H.265/H.264/MJPEG with WiseStream II, Multiple streaming, 120dB WDR, True Day &amp; Night (ICR), IR viewable length 100m (Wise IR),Motion detection, Tampering detection, Defocus detection,  Digital Image Stabilization with Built-in Gyro sensor, Bi-directional audio and dual SD/SDHC/SDXC slot, IP66, IK10, PoE+, NEMA4X</t>
  </si>
  <si>
    <t xml:space="preserve">Q series network outdoor PTZ camera, 2MP @30fps, Full HD(1080p), 25X Optical Zoom Lens (4.44 ~ 111mm), 360° Endless Pan range, 700°/sec Pan speed, triple codec H.265/H.264/MJPEG with WiseStream II,  Multiple streaming, 120dB WDR, True Day &amp; Night (ICR), Directional detection, Motion detection, Enter/Exit, Tampering, Virtual line Audio detection (with NW I/O Box), Digital Image Stabilization with Built-in Gyro sensor and SD/SDHC/SDXC slot, IP66, IK10, PoE+</t>
  </si>
  <si>
    <t xml:space="preserve">2MP 32x Stainless steel PTZ</t>
  </si>
  <si>
    <t xml:space="preserve">NDAA compliant 
</t>
  </si>
  <si>
    <t xml:space="preserve">Q series network stainless steel PTZ camera, 2MP @ 30fps, Full HD (1080p), 32X optical zoom lens (4.44mm ~142.6mm), 360° Endless Pan range, 700°/sec Pan speed, H.265/H.264/MJPEG with WiseStream II, Multiple streaming, 120dB WDR, True Day &amp; Night (ICR), Directional detection, Motion detection, Enter/Exit, Tampering, Virtual line, Audio detection (with NW I/O Box), HLC, Digital Image Stabilization with Built-in Gyro sensor, Micro SD/SDHC/SDXC slot, IP67, IP66, NEMA4X, IK10,PoE+, Max. 23W,Typ. 14W</t>
  </si>
  <si>
    <t xml:space="preserve">2MP Pinhole Camera with 4.6mm lens in Height Strip enclosure</t>
  </si>
  <si>
    <t xml:space="preserve">X series powered by Wisenet 5 remote head cam, 2MP @60fps, 4.6mm fixed lens (73°),  triple codec H.265/H.264/MJPEG with WiseStream II, Multiple streaming, 120dB WDR,  Advanced Video Analytics and Sound Classification and Business Analytics, Motion detection, Fog detection, HLC, Handover, Digital Image Stabilization, Bi-directional audio and SD/SDHC/SDXC slot, USB port for easy installation, PoE/12VDC, height strip enclosure</t>
  </si>
  <si>
    <t xml:space="preserve">2MP Intercom</t>
  </si>
  <si>
    <t xml:space="preserve">Intercom</t>
  </si>
  <si>
    <t xml:space="preserve">T series network Intercom, 2MP@60fps, 1.6mm fixed lens, IR 5m, True Day &amp; Night (ICR), backlit call button, option for touchless call, built-in mic and speaker, echo cancellation and noise reduction, corridor mode, camera handover, SIP 2.0 support for integration with VoIP systems, H.265/H.264/MJPEG with WiseStream II, Open Platform, Licence-free onboard Advanced Video Analytics: Directional detection, Motion detection, Appear/Disappear, Enter/Exit, Loitering, Tampering, Virtual line, Audio detection, Shock detection, Sound classification, 1 Micro SD card slot, 2 Inputs/1 Output/1 Relay, IP65, IK08, NEMA4X, Safety(UL), EMC(FCC, CE)</t>
  </si>
  <si>
    <t xml:space="preserve">TNU-6321</t>
  </si>
  <si>
    <t xml:space="preserve">2MP 32x Positioning</t>
  </si>
  <si>
    <t xml:space="preserve">Positioning</t>
  </si>
  <si>
    <t xml:space="preserve">T series network Positioning camera, 2MP @60fps, 4.44 ~ 142.6mm 32x optical zoom lens (61.8º ~ 2.19º), triple codec H.265/H.264/MJPEG with WiseStream II, Multiple streaming, 120dB WDR, True Day &amp; Night (ICR), Advanced Video Analytics, Face detection, Motion detection, Fog detection, Handover, HLC, Digital Image Stabilization, Bi-directional audio and dual microSD/SDHC/SDXC slot, IP66, Safety (UL, KC-SDOC), EMC (FCC, CE, VCCI, RCM, KC), 24VAC</t>
  </si>
  <si>
    <t xml:space="preserve">PVM Camera</t>
  </si>
  <si>
    <t xml:space="preserve">T series PVM camera powered by Wisenet 5, 1080p (1920x1080), micro HDMI output, 16:9 aspect ratio, face detection display for visual deterrent, customizable text overlay, 4.6mm fixed lens(73.8°H), 150dB WDR, H.265/H.264/MJPEG, WiseStream II compression technology, micro SD/SDHC/SDXC, bi-directional audio, hallway view mode</t>
  </si>
  <si>
    <t xml:space="preserve">2MP Turret Camera</t>
  </si>
  <si>
    <t xml:space="preserve">A Series turret camera, 2MP @ 30 FPS, 3mm fixed focal lens, FoV H: 107.7° / V: 59.0°, WiseStream II, triple codec (H.265/H.264/MJPEG), 120dB WDR, IR LEDs 20m(65.62ft), day &amp; night (ICR), virtual area (intrusion/enter/exit), virtual Line (crossing/ direction), motion detection, tampering, hallway view, SD card, IP66, PoE, white.</t>
  </si>
  <si>
    <t xml:space="preserve">A Series bullet camera, 2MP @ 30 FPS, 2.8mm fixed focal lens, FoV H: 113.7° / V: 61.5°, WiseStream II, triple codec (H.265/H.264/MJPEG), 120dB WDR, IR LEDs 30m(98.43ft), day &amp; night (ICR), virtual area (intrusion/enter/exit), virtual Line (crossing/ direction), motion detection, tampering, hallway view, SD card, IP66, PoE, white.</t>
  </si>
  <si>
    <t xml:space="preserve">A Series bullet camera, 2MP @ 30 FPS, 4mm fixed focal lens, FoV H: 84.3° / V: 45.6° WiseStream II, triple codec (H.265/H.264/MJPEG), 120dB WDR, IR LEDs 30m(98.43ft), day &amp; night (ICR), virtual area (intrusion/enter/exit), virtual line (crossing/ direction), motion detection, tampering, hallway view, SD card, IP66, PoE, white.</t>
  </si>
  <si>
    <t xml:space="preserve">A Series bullet camera, 2MP @30FPS, motorized varifocal lens 3.1x (3.3~10.3mm)  (105.2°~ 30.6°), WiseStream II, triple codec (H.265/H.264/MJPEG), 120dB WDR, IR LEDs 30m(98.43ft), day &amp; night (ICR), virtual area (intrusion/enter/exit), virtual line (crossing/ direction), motion detection, tampering, hallway view, SD card, IP66, PoE, white.</t>
  </si>
  <si>
    <t xml:space="preserve">A Series outdoor vandal dome camera, 2MP @ 30 FPS, 2.8mm fixed focal lens, FoV H: 113.7°/ V: 61.5°,    WiseStream II, triple codec (H.265/H.264/MJPEG),120dB WDR, IR LEDs 30m(98.43ft), day &amp; night (ICR),  virtual area (intrusion/enter/exit), virtual line (crossing/ direction), motion detection, tampering, hallway view, SD card, IP66, IK10, PoE, white.</t>
  </si>
  <si>
    <t xml:space="preserve">A Series outdoor vandal mini dome camera, 2MP @ 30 FPS, 3.6mm fixed focal lens, FoV H: 94.8°/ V: 49.3°,  WiseStream II, triple codec (H.265/H.264/MJPEG) , 120dB WDR, IR LEDs 15m(49.21ft) , day &amp; night (ICR),  virtual area (intrusion/enter/exit), virtual line (crossing/ direction), motion detection, tampering, hallway view, SD card, IP66, PoE, white.</t>
  </si>
  <si>
    <t xml:space="preserve">A Series outdoor vandal dome camera, 2MP @ 30fps, motorized vari-focal lens 3.1x (3.3~10.3mm) (105.2°~ 30.6°), WiseStream II, triple codec (H.265/H.264/MJPEG),120dB WDR, IR LEDs 30m(98.43ft), day &amp; night (ICR),  virtual area (intrusion/enter/exit), virtual line (crossing/ direction), motion detection, tampering, hallway view, SD card, IP66, IK10, PoE, white.</t>
  </si>
  <si>
    <t xml:space="preserve">L Series</t>
  </si>
  <si>
    <t xml:space="preserve">L series network IR outdoor vandal bullet camera, 2MP @30fps, 3.2 ~ 10.0mm varifocal lens (3.1x) (101.6°~ 31.3°), H.264/MJPEG with WiseStream II, Multiple streaming, 120dB WDR, Auto Day &amp; Night (ICR), IR viewable length 30m, Motion detection, Tampering, Hallway View, microSD/SDHC slot, LDC support (Lens Distortion Correction), IP66, PoE</t>
  </si>
  <si>
    <t xml:space="preserve">Explosion-proof Cameras</t>
  </si>
  <si>
    <t xml:space="preserve">TNO-C8083E</t>
  </si>
  <si>
    <t xml:space="preserve">5MP AI Compact Explosion-proof Camera</t>
  </si>
  <si>
    <t xml:space="preserve">T series 5MP AI Compact Explosion-proof Camera with SUS316L stainless steel construction up to 30fps@5MP resolution with 1/2.8" 5MP CMOS sensor, 3.2x motorized vari-focal lens, 1/2” cable gland, H.264/H.265 &amp; MJPEG codecs, Digital Noise Reduction SSNRⅤ, WDR 120db, Electronic Shutter Min ~ Max / Anti flicker (1/5~1/12,000sec), Video Rotation Flip, Mirror, Hallway view(90'/270'), Analytics Classified object type: Person/Vehicle, Attributes: Vehicle, Support DetectionShot, Analytics events based on AI engine, Motion detection, Object detection, Virtual line(Crossing/Direction), Virtual area (Loitering/Intrusion/Enter/Exit) Analytics events - Defocus, Business Intelligence Based on AI engine: People/Vehicle counting, Queue management, Heatmap, WiseStreamⅢ(Based on AI engine), Unicast(20 users) / Multicast (Up to 5profiles), ONVIF Profile S/T/M, SUNAPI(HTTP API), Operating Temperature / Humidity -30°C~+55°C(-22°F ~ +131°F) / 0~95% RH(non-condensing), Certification CE, KC, IP66, IK10,ATEX,II 2 G Ex db IIC T6 Gb II 2 D Ex tb IIIC T80°C Db, IECEx, Ex db IIC T6 Gb, Ex tb IIIC T80°C Db</t>
  </si>
  <si>
    <t xml:space="preserve">Explosion Proof Stainless Steel Bullet Camera with Built-in Wiper and IR 200m</t>
  </si>
  <si>
    <t xml:space="preserve">T series Explosion Proof Stainless Steel 316L Bullet Camera with Built-in Wiper and IR 200m, 2MP@60fps, 4.44 ~ 142.6mm (32X) zoom lens, 120dB WDR, Auto Day &amp; Night (ICR), WiseStream II, 360° endless pan / 180° tilt, 300 presets, Swing/Group/Tour/Auto-run, Defocus detection, Directional detection, Fog detection, Face detection, Appear/Disappear, Enter/Exit, Loitering, Tampering, Virtual line, Audio detection, Digital Image Stabilization, ONVIF S/G/T, 1 Input/1 Output, 24VAC, IP67, IK10, IECEx, ATEX, KCs, KC, CE</t>
  </si>
  <si>
    <t xml:space="preserve">Explosion Proof Stainless Steel Positioning Bullet Camera with Built-in Wiper</t>
  </si>
  <si>
    <t xml:space="preserve">T series Explosion Proof Stainless Steel 316L Positioning Bullet Camera with Built-in Wiper, 360° Endless Pan / 180° Tilt, 2MP@60fps, 4.44 ~ 142.6mm (32X) Zoom Lens, 120dB WDR, Auto Day &amp; Night (ICR), WiseStream II, 300 Presets, Swing/Group/Tour/Auto-run, Defocus Detection, Directional Detection, Fog Detection, Face Detection, Appear/Disappear, Enter/Exit, Loitering, Tampering, Virtual Line, Audio Detection, Digital Image Stabilization, ONVIF S/G/T, 1 Input/1 Output, 24VAC, IP67, IK10, IECEx, ATEX, KCs, KC, CE</t>
  </si>
  <si>
    <t xml:space="preserve">TNO-6322ER</t>
  </si>
  <si>
    <t xml:space="preserve">Explosion Proof Stainless Steel Bullet Camera with Built-in Wiper and IR 70m</t>
  </si>
  <si>
    <t xml:space="preserve">T series Explosion Proof Stainless Steel 316L Bullet Camera with Built-in Wiper and IR 70m,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</si>
  <si>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 xml:space="preserve">Thermal Cameras</t>
  </si>
  <si>
    <t xml:space="preserve">QVGA Radiometric AI Thermal Bullet</t>
  </si>
  <si>
    <t xml:space="preserve">QVGA</t>
  </si>
  <si>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30fps resolution support, 9.7mm fixed focal lens (FoV: 37.9°),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 This product is subject to the Thermal agreement.</t>
    </r>
  </si>
  <si>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30fps resolution support, 6.6mm fixed focal lens (FoV: 60.0°),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color.This product is subject to the Thermal agreement.</t>
    </r>
  </si>
  <si>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30fps resolution support, 4.4mm fixed focal lens (FoV: 90.0°),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 This product is subject to the Thermal agreement.</t>
    </r>
  </si>
  <si>
    <t xml:space="preserve">QVGA Radiometric AI Thermal Bullet (Lower Frame Rate)</t>
  </si>
  <si>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8fps resolution support, 9.7mm fixed focal lens (FoV: 37.9°),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r>
  </si>
  <si>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8fps resolution support, 6.6mm fixed focal lens (FoV: 60.0°),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r>
  </si>
  <si>
    <r>
      <rPr>
        <sz val="12"/>
        <color rgb="FF000000"/>
        <rFont val="Arial"/>
        <family val="2"/>
        <charset val="1"/>
      </rPr>
      <t xml:space="preserve">T series network Radiometric compact bullet camera, 384 x 288 (uncooled);</t>
    </r>
    <r>
      <rPr>
        <sz val="12"/>
        <color rgb="FF000000"/>
        <rFont val="Microsoft YaHei"/>
        <family val="2"/>
        <charset val="238"/>
      </rPr>
      <t xml:space="preserve">＜</t>
    </r>
    <r>
      <rPr>
        <sz val="12"/>
        <color rgb="FF000000"/>
        <rFont val="Arial"/>
        <family val="2"/>
        <charset val="1"/>
      </rPr>
      <t xml:space="preserve">30mK (NETD), Max 768 x 576 @ 8fps resolution support, 4.4mm fixed focal lens (FoV: 90.0°), Triple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Radiometrics: whole FoV area or up 10 user programmable polygonal ROIs, temperature detection range from -40°C to 550°C (-40°F to 1022°F), SD card, integrated back box, IP66,  NEMA4X, IK10, PoE/12VDC, white color.</t>
    </r>
  </si>
  <si>
    <t xml:space="preserve">QVGA AI Thermal Bullet</t>
  </si>
  <si>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30fps resolution support, 60mm fixed focal lens (HFoV: 6.2o),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
This product is subject to the thermal agreement. </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</si>
  <si>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30fps resolution support, 35mm fixed focal lens (HFoV: 10.7o), Triple codec H.265/H.264/MJPEG with Wisestream II and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 This product is subject to the thermal agreement. </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</si>
  <si>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30fps resolution support, 19mm fixed focal lens (HFoV: 19.3o),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 This product is subject to the thermal agreement. </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</si>
  <si>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30fps resolution support, 13mm fixed focal lens (HFoV: 28.5o),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 (Appear/Disappear), PTZ handover, built-in SD card slot (1x1TB), integrated back box, IP66, NEMA4X, IK10, PoE/12VDC, white color. This product is subject to the thermal agreement. </t>
    </r>
  </si>
  <si>
    <t xml:space="preserve">QVGA AI Thermal Bullet (Lower Frame Rate)</t>
  </si>
  <si>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8fps resolution support, 60mm fixed focal lens (HFoV: 6.2o),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</si>
  <si>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8fps resolution support, 35mm fixed focal lens (HFoV: 10.7o),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</si>
  <si>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8fps resolution support, 19mm fixed focal lens (HFoV: 19.3o),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t>
    </r>
  </si>
  <si>
    <r>
      <rPr>
        <sz val="12"/>
        <color rgb="FF000000"/>
        <rFont val="Arial"/>
        <family val="2"/>
        <charset val="1"/>
      </rPr>
      <t xml:space="preserve">T series network thermal compact bullet camera, 384 x 288 (uncooled); </t>
    </r>
    <r>
      <rPr>
        <sz val="12"/>
        <color rgb="FF000000"/>
        <rFont val="Microsoft YaHei"/>
        <family val="2"/>
        <charset val="238"/>
      </rPr>
      <t xml:space="preserve">＜</t>
    </r>
    <r>
      <rPr>
        <sz val="12"/>
        <color rgb="FF000000"/>
        <rFont val="Arial"/>
        <family val="2"/>
        <charset val="1"/>
      </rPr>
      <t xml:space="preserve">20mK (NETD), Max 768 x 576 @ 8fps resolution support, 13mm fixed focal lens (HFoV: 28.5o), Triple codec H.265/H.264/MJPEG with WiseStream III (based on AI engine) support, Analytics events based on AI engine: Object detection (Person/Vehicle), Virtual line (Crossing/ Direction), Virtual area (Loitering/Intrusion/Enter/Exit), Analytics events: Motion detection, Tampering, Audio detection, Sound classification, Shock detection, Virtual area(Appear/Disappear), PTZ handover, built-in SD card slot (1x1TB), integrated back box, IP66, NEMA4X, IK10, PoE/12VDC, white color</t>
    </r>
  </si>
  <si>
    <t xml:space="preserve">Bi-Spectrum AI Thermal Camera, AI, Thermal 25mm / Visible 10.9~29mm M-V/F</t>
  </si>
  <si>
    <t xml:space="preserve">VGA/4K</t>
  </si>
  <si>
    <r>
      <rPr>
        <sz val="12"/>
        <color rgb="FF000000"/>
        <rFont val="Arial"/>
        <family val="2"/>
        <charset val="1"/>
      </rPr>
      <t xml:space="preserve">T series network bi-spectrum AI thermal camera bullet camera, </t>
    </r>
    <r>
      <rPr>
        <b val="true"/>
        <sz val="12"/>
        <color rgb="FF000000"/>
        <rFont val="Arial"/>
        <family val="2"/>
        <charset val="1"/>
      </rPr>
      <t xml:space="preserve">Thermal sensor</t>
    </r>
    <r>
      <rPr>
        <sz val="12"/>
        <color rgb="FF000000"/>
        <rFont val="Arial"/>
        <family val="2"/>
        <charset val="1"/>
      </rPr>
      <t xml:space="preserve">: 25mm fixed focal, VGA (640x480 - can be scaled up to SVGA 1280x960), H.265/H.264: Max. 30fps/25fps (AI 2CH ON - 15fps), MJPEG: Max. 3fps, NETD </t>
    </r>
    <r>
      <rPr>
        <sz val="12"/>
        <color rgb="FF000000"/>
        <rFont val="Microsoft YaHei"/>
        <family val="2"/>
        <charset val="238"/>
      </rPr>
      <t xml:space="preserve">＜</t>
    </r>
    <r>
      <rPr>
        <sz val="12"/>
        <color rgb="FF000000"/>
        <rFont val="Arial"/>
        <family val="2"/>
        <charset val="1"/>
      </rPr>
      <t xml:space="preserve">60mK, Pixel Size 12</t>
    </r>
    <r>
      <rPr>
        <sz val="12"/>
        <color rgb="FF000000"/>
        <rFont val="Microsoft YaHei"/>
        <family val="2"/>
        <charset val="238"/>
      </rPr>
      <t xml:space="preserve">㎛</t>
    </r>
    <r>
      <rPr>
        <sz val="12"/>
        <color rgb="FF000000"/>
        <rFont val="Arial"/>
        <family val="2"/>
        <charset val="1"/>
      </rPr>
      <t xml:space="preserve">, 7 x  Color Palettes, Analytics events based on AI engine: Object detection (Person/Vehicle), Bestshot, IVA (Virtual line/Area, Enter/Exit, Loitering, direction, intrusion), Stopped vehicle, Traffic jam, Vehicle counting, Analytics events: Motion detection. </t>
    </r>
    <r>
      <rPr>
        <b val="true"/>
        <sz val="12"/>
        <color rgb="FF000000"/>
        <rFont val="Arial"/>
        <family val="2"/>
        <charset val="1"/>
      </rPr>
      <t xml:space="preserve">Visible sensor:</t>
    </r>
    <r>
      <rPr>
        <sz val="12"/>
        <color rgb="FF000000"/>
        <rFont val="Arial"/>
        <family val="2"/>
        <charset val="1"/>
      </rPr>
      <t xml:space="preserve"> 10.9~29mm(2.6x) motorized varifocal,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val="true"/>
        <sz val="12"/>
        <color rgb="FF000000"/>
        <rFont val="Arial"/>
        <family val="2"/>
        <charset val="1"/>
      </rPr>
      <t xml:space="preserve">Camera features: </t>
    </r>
    <r>
      <rPr>
        <sz val="12"/>
        <color rgb="FF000000"/>
        <rFont val="Arial"/>
        <family val="2"/>
        <charset val="1"/>
      </rPr>
      <t xml:space="preserve">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</si>
  <si>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t xml:space="preserve">Bi-Spectrum AI Thermal Camera, AI, Thermal 13.5mm / Visible 10.9~29mm M-V/F</t>
  </si>
  <si>
    <r>
      <rPr>
        <sz val="12"/>
        <color rgb="FF000000"/>
        <rFont val="Arial"/>
        <family val="2"/>
        <charset val="1"/>
      </rPr>
      <t xml:space="preserve">T series network bi-spectrum AI thermal camera bullet camera, </t>
    </r>
    <r>
      <rPr>
        <b val="true"/>
        <sz val="12"/>
        <color rgb="FF000000"/>
        <rFont val="Arial"/>
        <family val="2"/>
        <charset val="1"/>
      </rPr>
      <t xml:space="preserve">Thermal sensor</t>
    </r>
    <r>
      <rPr>
        <sz val="12"/>
        <color rgb="FF000000"/>
        <rFont val="Arial"/>
        <family val="2"/>
        <charset val="1"/>
      </rPr>
      <t xml:space="preserve">: 13.5mm fixed focal, VGA (640x480 - can be scaled up to SVGA 1280x960), H.265/H.264: Max. 30fps/25fps (AI 2CH ON - 15fps), MJPEG: Max. 3fps, NETD </t>
    </r>
    <r>
      <rPr>
        <sz val="12"/>
        <color rgb="FF000000"/>
        <rFont val="Microsoft YaHei"/>
        <family val="2"/>
        <charset val="238"/>
      </rPr>
      <t xml:space="preserve">＜</t>
    </r>
    <r>
      <rPr>
        <sz val="12"/>
        <color rgb="FF000000"/>
        <rFont val="Arial"/>
        <family val="2"/>
        <charset val="1"/>
      </rPr>
      <t xml:space="preserve">60mK, Pixel Size 12</t>
    </r>
    <r>
      <rPr>
        <sz val="12"/>
        <color rgb="FF000000"/>
        <rFont val="Microsoft YaHei"/>
        <family val="2"/>
        <charset val="238"/>
      </rPr>
      <t xml:space="preserve">㎛</t>
    </r>
    <r>
      <rPr>
        <sz val="12"/>
        <color rgb="FF000000"/>
        <rFont val="Arial"/>
        <family val="2"/>
        <charset val="1"/>
      </rPr>
      <t xml:space="preserve">, 7 x  Color Palettes, Analytics events based on AI engine: Object detection (Person/Vehicle), Bestshot, IVA (Virtual line/Area, Enter/Exit, Loitering, direction, intrusion), Stopped vehicle, Traffic jam, Vehicle counting, Analytics events: Motion detection. </t>
    </r>
    <r>
      <rPr>
        <b val="true"/>
        <sz val="12"/>
        <color rgb="FF000000"/>
        <rFont val="Arial"/>
        <family val="2"/>
        <charset val="1"/>
      </rPr>
      <t xml:space="preserve">Visible sensor:</t>
    </r>
    <r>
      <rPr>
        <sz val="12"/>
        <color rgb="FF000000"/>
        <rFont val="Arial"/>
        <family val="2"/>
        <charset val="1"/>
      </rPr>
      <t xml:space="preserve"> 10.9~29mm(2.6x) motorized varifocal,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val="true"/>
        <sz val="12"/>
        <color rgb="FF000000"/>
        <rFont val="Arial"/>
        <family val="2"/>
        <charset val="1"/>
      </rPr>
      <t xml:space="preserve">Camera features: </t>
    </r>
    <r>
      <rPr>
        <sz val="12"/>
        <color rgb="FF000000"/>
        <rFont val="Arial"/>
        <family val="2"/>
        <charset val="1"/>
      </rPr>
      <t xml:space="preserve">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</si>
  <si>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t xml:space="preserve">Bi-Spectrum AI Thermal Camera, AI, IR, Thermal 9.1mm / Visible 4.4~9.3mm M-V/F</t>
  </si>
  <si>
    <r>
      <rPr>
        <sz val="12"/>
        <color rgb="FF000000"/>
        <rFont val="Arial"/>
        <family val="2"/>
        <charset val="1"/>
      </rPr>
      <t xml:space="preserve">T series network bi-spectrum AI thermal camera bullet camera, </t>
    </r>
    <r>
      <rPr>
        <b val="true"/>
        <sz val="12"/>
        <color rgb="FF000000"/>
        <rFont val="Arial"/>
        <family val="2"/>
        <charset val="1"/>
      </rPr>
      <t xml:space="preserve">Thermal sensor</t>
    </r>
    <r>
      <rPr>
        <sz val="12"/>
        <color rgb="FF000000"/>
        <rFont val="Arial"/>
        <family val="2"/>
        <charset val="1"/>
      </rPr>
      <t xml:space="preserve">: 9.1mm fixed focal, VGA (640x480 - can be scaled up to SVGA 1280x960), H.265/H.264: Max. 30fps/25fps (AI 2CH ON - 15fps), MJPEG: Max. 3fps, NETD </t>
    </r>
    <r>
      <rPr>
        <sz val="12"/>
        <color rgb="FF000000"/>
        <rFont val="Microsoft YaHei"/>
        <family val="2"/>
        <charset val="238"/>
      </rPr>
      <t xml:space="preserve">＜</t>
    </r>
    <r>
      <rPr>
        <sz val="12"/>
        <color rgb="FF000000"/>
        <rFont val="Arial"/>
        <family val="2"/>
        <charset val="1"/>
      </rPr>
      <t xml:space="preserve">60mK, Pixel Size 12</t>
    </r>
    <r>
      <rPr>
        <sz val="12"/>
        <color rgb="FF000000"/>
        <rFont val="Microsoft YaHei"/>
        <family val="2"/>
        <charset val="238"/>
      </rPr>
      <t xml:space="preserve">㎛</t>
    </r>
    <r>
      <rPr>
        <sz val="12"/>
        <color rgb="FF000000"/>
        <rFont val="Arial"/>
        <family val="2"/>
        <charset val="1"/>
      </rPr>
      <t xml:space="preserve">, 7 x  Color Palettes, Analytics events based on AI engine: Object detection (Person/Vehicle), Bestshot, IVA (Virtual line/Area, Enter/Exit, Loitering, direction, intrusion), Stopped vehicle, Traffic jam, Vehicle counting, Analytics events: Motion detection. </t>
    </r>
    <r>
      <rPr>
        <b val="true"/>
        <sz val="12"/>
        <color rgb="FF000000"/>
        <rFont val="Arial"/>
        <family val="2"/>
        <charset val="1"/>
      </rPr>
      <t xml:space="preserve">Visible sensor:</t>
    </r>
    <r>
      <rPr>
        <sz val="12"/>
        <color rgb="FF000000"/>
        <rFont val="Arial"/>
        <family val="2"/>
        <charset val="1"/>
      </rPr>
      <t xml:space="preserve"> 4.4~9.3mm(2.2x) motorized varifocal, IR 30m (98.42ft), 4K (3840x2160), H.265/H.264: Max. 30fps/25fps (AI 2CH ON - 15fps), MJPEG: Max. 1fps, Analytics events based on AI engine Object detection (Person, face, ehicle(car/bus/truck/motorcycle/bicycle), License plate), Virtual line (Crossing/Direction), Virtual area (Loitering/Intrusion/Enter/Exit), Analytics events : Defocus detection, Motion detection, Tampering, Audio detection, Sound classification, Shock detection, Virtual area(Appear/Disappear), </t>
    </r>
    <r>
      <rPr>
        <b val="true"/>
        <sz val="12"/>
        <color rgb="FF000000"/>
        <rFont val="Arial"/>
        <family val="2"/>
        <charset val="1"/>
      </rPr>
      <t xml:space="preserve">Camera features: </t>
    </r>
    <r>
      <rPr>
        <sz val="12"/>
        <color rgb="FF000000"/>
        <rFont val="Arial"/>
        <family val="2"/>
        <charset val="1"/>
      </rPr>
      <t xml:space="preserve">4 x  I/O ports, 1 x Metal shielded RJ-45(10/100/1000BASE-T), TPM 2.0 (FIPS 140-2 level 2) HTTPS(SSL) login authentication, 2 x Micro SD slots each max 512GB, PoE+(IEEE802.3at, Class4), 12VDC, IP66/IP67, IK10, NEMA4X, NEMA TS 2(2.2.8, 2.2.9), includes pole/mount bracket, excludes Stainless Steel Straps (SBP-100S)</t>
    </r>
  </si>
  <si>
    <t xml:space="preserve">Bi-spectrum AI Radiometric Camera
VGA thermal / 4K visible</t>
  </si>
  <si>
    <t xml:space="preserve">T series network Bi-spectrum AI Radiometric Camera, Thermal: 640 x 480 (uncooled) @ 8fps, &lt;60mK (NETD), built-in 9.1mm fixed lens (HFoV: 50°),Visible: 4K, built-in 4.4~9.3mm motorized varifocal lens (HFoV: 112.1°~47.5°), Max. 3840 x 2160 resolution @ 30fps, Triple codec H.265/H.264/MJPEG with Wisestream II and WiseStream III (based on AI engine) support, WDR 120dB, IR viewable length 30m (98ft), AI object detection (thermal): Person/Vehicle, AI object detection (visible): Person/Face/Vehicle (car,bus,truck, motorcycle, bicycle)/License Plate, Analytics events based on AI engine: Virtual line (Crossing/ Direction), Virtual area (Loitering/Intrusion/Enter/Exit), Additional analytics events (thermal): Motion detection, Additional analytics events (visible): Motion detection, Defocus detection, Tampering, Audio detection, Sound classification, Shock detection, Virtual area(Appear/Disappear), Alarm events: Image upload (e-mail/FTP), Notification (e-mail), Recording (edge/NAS), Alarm output, Handover (PTZ preset, HTTP/HTTPS/TCP message), Audio clip playback, MQTT (publication), Radiometrics: whole FoV area or up 10 user programmable quadrangle ROIs, temperature detection range from -20oC to 130oC (-4oF to 266oF),  FIPS 140-2, 2x micro SD card slots supporting up to 512GB each, IP66/IP67, IK10, NEMA4X, NEMA TS 2(2.2.8, 2.2.9), PoE+/12VDC </t>
  </si>
  <si>
    <t xml:space="preserve">T series network Bi-spectrum AI Radiometric Camera, Thermal: 640 x 480 (uncooled) @ 30fps, &lt;60mK (NETD), built-in 9.1mm fixed lens (HFoV: 50°),Visible: 4K, built-in 4.4~9.3mm motorized varifocal lens (HFoV: 112.1°~47.5°), Max. 3840 x 2160 resolution @ 30fps, Triple codec H.265/H.264/MJPEG with Wisestream II and WiseStream III (based on AI engine) support, WDR 120dB, IR viewable length 30m (98ft), AI object detection (thermal): Person/Vehicle, AI object detection (visible): Person/Face/Vehicle (car,bus,truck, motorcycle, bicycle)/License Plate, Analytics events based on AI engine: Virtual line (Crossing/ Direction), Virtual area (Loitering/Intrusion/Enter/Exit), Additional analytics events (thermal): Motion detection, Additional analytics events (visible): Motion detection, Defocus detection, Tampering, Audio detection, Sound classification, Shock detection, Virtual area(Appear/Disappear), Alarm events: Image upload (e-mail/FTP), Notification (e-mail), Recording (edge/NAS), Alarm output, Handover (PTZ preset, HTTP/HTTPS/TCP message), Audio clip playback, MQTT (publication), Radiometrics: whole FoV area or up 10 user programmable quadrangle ROIs, temperature detection range from -20oC to 130oC (-4oF to 266oF),  FIPS 140-2, 2x micro SD card slots, supporting up to 512GB each, IP66/IP67, IK10, NEMA4X, NEMA TS 2(2.2.8, 2.2.9), PoE+/12VDC
This product is subject to the Thermal agreement. </t>
  </si>
  <si>
    <t xml:space="preserve">Bi-spectrum AI Radiometric Camera
QVGA thermal / 2MP visible</t>
  </si>
  <si>
    <t xml:space="preserve">QVGA/2MP</t>
  </si>
  <si>
    <t xml:space="preserve">T series network Bi-spectrum AI Radiometric Camera, Thermal: 320 x 240 (uncooled) @ 8fps, &lt;50mK (NETD), built-in 4.7mm fixed lens (HFoV: 50°), Visible: 2MP, built-in 4mm fixed (HFoV: 87.6°), Max. 1920 x 1080 resolution @ 30fps, Triple codec H.265/H.264/MJPEG with Wisestream II support, extremeWDR 150dB, AI object detection (visible only) Person/Face, Analytics events: Directional detection, Motion detection, Enter/Exit, Tampering, Virtual line, Audio detection, Alarm events: Image upload (e-mail/FTP), Notification (e-mail), Recording (edge/NAS), Alarm output, Handover (PTZ preset, HTTP/HTTPS/TCP message), Audio clip playback, MQTT (publication), Radiometrics: whole FoV area or up 6 user programmable quadrangle ROIs, temperature detection range from -20oC to 130oC (-4oF to 266oF),  FIPS 140-2, 1 x micro SD card slot supporting up to 256GB, PoE+/12VDC. Compatible with sold separately accessories mounts for wall SBP-142WMW and ceiling SBP-142CMW</t>
  </si>
  <si>
    <t xml:space="preserve">T series network Bi-spectrum AI Radiometric Camera, Thermal: 320 x 240 (uncooled) @ 30fps, &lt;50mK (NETD), built-in 4.7mm fixed lens (HFoV: 50°), Visible: 2MP, built-in 4mm fixed (HFoV: 87.6°), Max. 1920 x 1080 resolution @ 30fps, Triplecodec H.265/H.264/MJPEG with Wisestream II support, extremeWDR 150dB, AI object detection (visible only) Person/Face, Analytics events: Directional detection, Motion detection, Enter/Exit, Tampering, Virtual line, Audio detection, Alarm events: Image upload (e-mail/FTP), Notification (e-mail), Recording (edge/NAS), Alarm output, Handover (PTZ preset, HTTP/HTTPS/TCP message), Audio clip playback, MQTT (publication), Radiometrics: whole FoV area or up 6 user programmable quadrangle ROIs, temperature detection range from -20oC to 130oC (-4oF to 266oF),  FIPS 140-2, 1 x micro SD card slot supporting up to 256GB, PoE+/12VDC
This product is subject to the Thermal agreement. Compatible with sold separately accessories mounts for wall SBP-142WMW and ceiling SBP-142CMW</t>
  </si>
  <si>
    <t xml:space="preserve">Bi-spectrum Early Fire Detection Camera</t>
  </si>
  <si>
    <t xml:space="preserve">QQVGA/3MP</t>
  </si>
  <si>
    <t xml:space="preserve">T series network Bi-spectrum Early Fire Detection Camera, Thermal: 160 x 120 (uncooled) @ 8fps, &lt;50mK (NETD), built-in 1.9mm fixed lens (57° HFoV / 44° VFoV), Visible: 3MP, built-in 4.46mm fixed lens (69° HFoV / 50.8° VFoV), Max. 2048 x 1536 resolution @ 30fps, Triple codec H.265/H.264/MJPEG with Wisestream II support, Analytics (thermal): temperature detection, temperature difference detection, motion detection, Analytics (visible): early fire detection, motion detection, audio detection, tampering, Alarm events: Image upload (e-mail/FTP), Notification (e-mail), Recording (edge/NAS), Alarm output, Handover (PTZ preset, HTTP/HTTPS/TCP message), Audio clip playback, MQTT (publication), Early fire detection: 3 user programmable quadrangle ROIs, Radiometric: 2 user programmable quadrangle ROIs, temperature detection range from -10°C to 450°C (-14°F to 842°F),  micro SD card (512GB x1), PoE (802.3af) </t>
  </si>
  <si>
    <t xml:space="preserve">T series network Bi-spectrum Early Fire Detection Camera, Thermal: 160 x 120 (uncooled) @ 8fps, &lt;50mK (NETD), built-in 1.2mm fixed lens (95° HFoV / 69° VFoV), Visible: 3MP, built-in 3.06mm fixed lens (100° HFoV / 73° VFoV), Max. 2048 x 1536 resolution @ 30fps, Triple codec H.265/H.264/MJPEG with Wisestream II support, Analytics (thermal): temperature detection, temperature difference detection, motion detection, Analytics (visible): early fire detection, motion detection, audio detection, tampering, Alarm events: Image upload (e-mail/FTP), Notification (e-mail), Recording (edge/NAS), Alarm output, Handover (PTZ preset, HTTP/HTTPS/TCP message), Audio clip playback, MQTT (publication), Early fire detection: 3 user programmable quadrangle ROIs, Radiometric: 2 user programmable quadrangle ROIs, temperature detection range from -10°C to 450°C (-14°F to 842°F), micro SD card (512GB x1), PoE (802.3af) </t>
  </si>
  <si>
    <t xml:space="preserve">VGA Thermal</t>
  </si>
  <si>
    <t xml:space="preserve">VGA</t>
  </si>
  <si>
    <t xml:space="preserve">T series network outdoor thermal bullet camera,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</si>
  <si>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T series network outdoor thermal bullet camera, VGA @30fps, 19mm fixed lens (32°),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</si>
  <si>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T series network outdoor thermal bullet camera, VGA @30fps,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</si>
  <si>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QVGA Thermal</t>
  </si>
  <si>
    <t xml:space="preserve">T series network outdoor thermal bullet camera, QVGA @30fps, 2.7mm fixed lens (92°),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</si>
  <si>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 xml:space="preserve">T series network outdoor thermal bullet camera, QVGA @30fps, 4.7mm fixed lens (50°),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</si>
  <si>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 xml:space="preserve">T series network outdoor thermal bullet camera, QVGA @30fps, 13.7mm fixed lens (16°),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</si>
  <si>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 xml:space="preserve">T series network outdoor thermal bullet camera, QVGA @30fps, 19mm fixed lens (11.5°),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Nema 4X, PoE/12VDC/24VAC</t>
  </si>
  <si>
    <t xml:space="preserve">T series network outdoor thermal bullet camera, QVGA @30fps, 35mm fixed lens (6.3°),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Nema 4X, PoE/12VDC/24VAC</t>
  </si>
  <si>
    <t xml:space="preserve">TNO-L3030T</t>
  </si>
  <si>
    <t xml:space="preserve">T series network outdoor thermal bullet camera, QVGA @8fps, 13.7mm fixed lens (16°), triple codec H.265/H.264/MJPEG with WiseStream II, Multiple streaming,  Advanced Video Analytics and Sound Classification, Hallway View, Motion detection, Shock detection, Temperature detection, Handover, 7 colour palettes, Digital Image Stabilization with built-in Gyro Sensor, Bi-directional audio and microSD/SDHC/SDXC slot, IP66, IK10, Nema 4X, PoE/12VDC/24VAC</t>
  </si>
  <si>
    <t xml:space="preserve">T series network outdoor thermal bullet camera, VGA @8fps,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</si>
  <si>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VGA Thermal Radiometric</t>
  </si>
  <si>
    <t xml:space="preserve">T series network outdoor thermal radiometric bullet camera, VGA @30fps, 19mm fixed lens (32°),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</si>
  <si>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 xml:space="preserve">T series network outdoor thermal radiometric bullet camera, VGA @30fps, 13mm fixed lens (48.6°),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</si>
  <si>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 xml:space="preserve">VGA Thermal Positioning</t>
  </si>
  <si>
    <t xml:space="preserve">T series network outdoor thermal positioning camera, VGA @30fps, 35mm fixed lens (17.2°), triple codec H.265/H.264/MJPEG with WiseStream II, Multiple streaming, Tampering, Loitering, Directional detection, Audio detection, Sound classification, Shock
detection, Temperature change detection, Digital Image Stabilization with built-in Gyro Sensor, Bi-directional audio and microSD/SDHC/SDXC slot, IP66, IK10, Nema 4X, 24VAC</t>
  </si>
  <si>
    <t xml:space="preserve">T series network outdoor thermal positioning camera, VGA @30fps, 19mm fixed lens (32°), triple codec H.265/H.264/MJPEG with WiseStream II, Multiple streaming, Tampering, Loitering, Directional detection, Audio detection, Sound classification, Shock
detection, Temperature change detection, Digital Image Stabilization with built-in Gyro Sensor, Bi-directional audio and microSD/SDHC/SDXC slot, IP66, IK10, Nema 4X, 24VAC</t>
  </si>
  <si>
    <t xml:space="preserve">T series network outdoor thermal radiometric bullet camera, VGA @30fps, 19mm fixed lens (32°),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 PT type</t>
  </si>
  <si>
    <t xml:space="preserve">T series network outdoor thermal bullet camera,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 PT type</t>
  </si>
  <si>
    <t xml:space="preserve">T series network outdoor thermal bullet camera, VGA @30fps, 19mm fixed lens (32°), triple codec H.265/H.264/MJPEG with WiseStream II, Multiple streaming,  Hallway View, Motion detection, Tampering detection, Handover, 7 colour palettes, Digital Image Stabilization with built-in Gyro Sensor,Bi-directional audio and microSD/SDHC/SDXC slot, IP66, IK10, Nema 4X, PoE/12VDC/24VAC, PT type</t>
  </si>
  <si>
    <t xml:space="preserve">T series network outdoor thermal radiometric bullet camera, VGA @8fps, 13mm fixed lens (48.6°), triple codec H.265/H.264/MJPEG with WiseStream II, Multiple streaming,  Hallway View, Motion detection, Tampering detection, Handover, 7 colour palettes, Digital Image Stabilization with built-in Gyro Sensor, Radiometry, Bi-directional audio and microSD/SDHC/SDXC slot, IP66, IK10, Nema 4X, PoE/12VDC/24VAC</t>
  </si>
  <si>
    <t xml:space="preserve">T series network outdoor vandal Radiometric bullet camera (uncooled), 640x480 @ 8fps, 19mm fixed focal lens (32°), triple codec H.265/H.264/MJPEG with Wisestream II, SD card, advanced video analytics and sound classification, PTZ handover, up to 6 user programmable temperature detection areas, temperature detection range is from (-4°F ~ 266°F) , open platform, DIS(Gyro), integrated back box, IP66, IK10, PoE/12VDC/24VAC, white color.</t>
  </si>
  <si>
    <t xml:space="preserve">T series network outdoor vandal thermal bullet camera (uncooled), 640x480 @ 8fps, 19mm fixed focal lens (32°), triple codec H.265/H.264/MJPEG with Wisestream II, SD card, advanced video analytics and sound classification, PTZ handover, open platform, DIS(Gyro), integrated back box, IP66, IK10, PoE/12VDC/24VAC, white color.</t>
  </si>
  <si>
    <t xml:space="preserve">T series network outdoor vandal thermal bullet camera (uncooled), 640x480 @ 8fps, 35mm fixed focal lens (17.2°), triple codec H.265/H.264/MJPEG with Wisestream II, SD card, advanced video analytics and sound classification, PTZ handover, open platform, DIS(Gyro), integrated back box, IP66, IK10, PoE/12VDC/24VAC, white color.</t>
  </si>
  <si>
    <t xml:space="preserve">NVRs</t>
  </si>
  <si>
    <t xml:space="preserve">4CH AI NVR</t>
  </si>
  <si>
    <t xml:space="preserve">4CH</t>
  </si>
  <si>
    <t xml:space="preserve">NVR</t>
  </si>
  <si>
    <t xml:space="preserve">X series 4 channel PoE solid state fanless NVR with 1TB SSD built in</t>
  </si>
  <si>
    <t xml:space="preserve">XRN-426S-2T</t>
  </si>
  <si>
    <t xml:space="preserve">X series 4 channel PoE solid state fanless NVR with 2TB SSD built in</t>
  </si>
  <si>
    <t xml:space="preserve">64CH NVR with 12th gen. Intel® Processor</t>
  </si>
  <si>
    <t xml:space="preserve">64CH</t>
  </si>
  <si>
    <r>
      <rPr>
        <sz val="12"/>
        <color rgb="FF000000"/>
        <rFont val="Arial"/>
        <family val="2"/>
        <charset val="1"/>
      </rPr>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val="true"/>
        <sz val="12"/>
        <color rgb="FFFF0000"/>
        <rFont val="Arial"/>
        <family val="2"/>
        <charset val="1"/>
      </rPr>
      <t xml:space="preserve">No HDD included</t>
    </r>
  </si>
  <si>
    <r>
      <rPr>
        <sz val="12"/>
        <color rgb="FF000000"/>
        <rFont val="Arial"/>
        <family val="2"/>
        <charset val="1"/>
      </rPr>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val="true"/>
        <sz val="12"/>
        <color rgb="FFFF0000"/>
        <rFont val="Arial"/>
        <family val="2"/>
        <charset val="1"/>
      </rPr>
      <t xml:space="preserve">No HDD included</t>
    </r>
  </si>
  <si>
    <t xml:space="preserve">32CH NVR with 12th gen. Intel® Processor</t>
  </si>
  <si>
    <t xml:space="preserve">32CH</t>
  </si>
  <si>
    <r>
      <rPr>
        <sz val="12"/>
        <color rgb="FF000000"/>
        <rFont val="Arial"/>
        <family val="2"/>
        <charset val="1"/>
      </rPr>
      <t xml:space="preserve">X series 8K NVR (Intel based), 32Ch,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t>
    </r>
    <r>
      <rPr>
        <b val="true"/>
        <sz val="12"/>
        <color rgb="FFFF0000"/>
        <rFont val="Arial"/>
        <family val="2"/>
        <charset val="1"/>
      </rPr>
      <t xml:space="preserve">No HDD included</t>
    </r>
  </si>
  <si>
    <t xml:space="preserve">16CH 32MP 140Mbps 8 Bay NVR</t>
  </si>
  <si>
    <t xml:space="preserve">16CH</t>
  </si>
  <si>
    <r>
      <rPr>
        <sz val="12"/>
        <color rgb="FF000000"/>
        <rFont val="Arial"/>
        <family val="2"/>
        <charset val="1"/>
      </rPr>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t>
    </r>
    <r>
      <rPr>
        <b val="true"/>
        <sz val="12"/>
        <color rgb="FFFF0000"/>
        <rFont val="Arial"/>
        <family val="2"/>
        <charset val="1"/>
      </rPr>
      <t xml:space="preserve">No HDD included</t>
    </r>
  </si>
  <si>
    <t xml:space="preserve">16CH 32MP 140Mbps 4 Bay PoE NVR</t>
  </si>
  <si>
    <r>
      <rPr>
        <sz val="12"/>
        <color rgb="FF000000"/>
        <rFont val="Arial"/>
        <family val="2"/>
        <charset val="1"/>
      </rPr>
      <t xml:space="preserve">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t>
    </r>
    <r>
      <rPr>
        <b val="true"/>
        <sz val="12"/>
        <color rgb="FFFF0000"/>
        <rFont val="Arial"/>
        <family val="2"/>
        <charset val="1"/>
      </rPr>
      <t xml:space="preserve">No HDD included</t>
    </r>
  </si>
  <si>
    <t xml:space="preserve">32CH 8K</t>
  </si>
  <si>
    <t xml:space="preserve">X series 8K NVR (Intel based), 32Ch, No HDD, 8 SATA HDD bays (up to 10TB per HDD), H.265/H.264/MJPEG, Up To 520 Mbps Recording, HDMI(x2) Dual Display, Alarm I/O, 2-Way Audio</t>
  </si>
  <si>
    <t xml:space="preserve">X series 8K NVR (Intel based), 32Ch, No HDD, 8 SATA HDD bays (up to 10TB per HDD), H.265/H.264/MJPEG, Up To 520 Mbps Recording, HDMI(x2) Dual Display, Alarm I/O, 2-Way Audio, Support for RAID 5/6 (NOTE: Requires a minimum number of HDDs per RAID type)</t>
  </si>
  <si>
    <t xml:space="preserve">64CH 8K</t>
  </si>
  <si>
    <t xml:space="preserve">X series 8K NVR (Intel based), 64Ch, No HDD, 8 SATA HDD bays (up to 10TB per HDD), H.265/H.264/MJPEG, Up To 520 Mbps Recording, HDMI(x2) Dual Display, Alarm I/O, 2-Way Audio</t>
  </si>
  <si>
    <t xml:space="preserve">X series 8K NVR (Intel based), 64Ch, No HDD, 8 SATA HDD bays (up to 10TB per HDD), H.265/H.264/MJPEG, Up To 520 Mbps Recording, HDMI(x2) Dual Display, Alarm I/O, 2-Way Audio Support for RAID 5/6 (NOTE: Requires a minimum number of HDDs per RAID type)</t>
  </si>
  <si>
    <t xml:space="preserve">8CH 32MP 100Mbps 2 Bay PoE NVR</t>
  </si>
  <si>
    <t xml:space="preserve">8CH</t>
  </si>
  <si>
    <r>
      <rPr>
        <sz val="12"/>
        <color rgb="FF000000"/>
        <rFont val="Arial"/>
        <family val="2"/>
        <charset val="1"/>
      </rPr>
      <t xml:space="preserve">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t>
    </r>
    <r>
      <rPr>
        <b val="true"/>
        <sz val="12"/>
        <color rgb="FFFF0000"/>
        <rFont val="Arial"/>
        <family val="2"/>
        <charset val="1"/>
      </rPr>
      <t xml:space="preserve">No HDD included</t>
    </r>
  </si>
  <si>
    <t xml:space="preserve">XRN-815S</t>
  </si>
  <si>
    <t xml:space="preserve">8CH 12MP 100Mbps 2 Bay PoE NVR</t>
  </si>
  <si>
    <r>
      <rPr>
        <sz val="12"/>
        <color rgb="FF000000"/>
        <rFont val="Arial"/>
        <family val="2"/>
        <charset val="1"/>
      </rPr>
      <t xml:space="preserve">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t>
    </r>
    <r>
      <rPr>
        <b val="true"/>
        <sz val="12"/>
        <color rgb="FFFF0000"/>
        <rFont val="Arial"/>
        <family val="2"/>
        <charset val="1"/>
      </rPr>
      <t xml:space="preserve">No HDD included</t>
    </r>
  </si>
  <si>
    <t xml:space="preserve">XRN-420S</t>
  </si>
  <si>
    <t xml:space="preserve">4CH PoE+ NVR</t>
  </si>
  <si>
    <t xml:space="preserve">NDAA complient</t>
  </si>
  <si>
    <r>
      <rPr>
        <sz val="12"/>
        <color rgb="FF000000"/>
        <rFont val="Arial"/>
        <family val="2"/>
        <charset val="1"/>
      </rPr>
      <t xml:space="preserve">X series 4CH 4K NVR, 4CH @8MP each, triple codec H.265/H.264/MJPEG with WiseStream technology, AI search features; 50Mbps network camera recording, Plug &amp; play by 4 PoE/PoE+ Ports, ARB (Automatic Recovery Backup), 1 fixed internal SATA HDD (6TB max), HDMI, VGA local monitor, SUNAPI, ONVIF, </t>
    </r>
    <r>
      <rPr>
        <b val="true"/>
        <sz val="12"/>
        <color rgb="FFFF0000"/>
        <rFont val="Arial"/>
        <family val="2"/>
        <charset val="1"/>
      </rPr>
      <t xml:space="preserve">No HDD included</t>
    </r>
  </si>
  <si>
    <t xml:space="preserve">4CH PoE NVR</t>
  </si>
  <si>
    <r>
      <rPr>
        <sz val="12"/>
        <color rgb="FF000000"/>
        <rFont val="Arial"/>
        <family val="2"/>
        <charset val="1"/>
      </rPr>
      <t xml:space="preserve">Q series 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t>
    </r>
    <r>
      <rPr>
        <b val="true"/>
        <sz val="12"/>
        <color rgb="FFFF0000"/>
        <rFont val="Arial"/>
        <family val="2"/>
        <charset val="1"/>
      </rPr>
      <t xml:space="preserve">No HDD included</t>
    </r>
  </si>
  <si>
    <t xml:space="preserve">8CH PoE NVR</t>
  </si>
  <si>
    <r>
      <rPr>
        <sz val="12"/>
        <color rgb="FF000000"/>
        <rFont val="Arial"/>
        <family val="2"/>
        <charset val="1"/>
      </rPr>
      <t xml:space="preserve">Q series 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t>
    </r>
    <r>
      <rPr>
        <b val="true"/>
        <sz val="12"/>
        <color rgb="FFFF0000"/>
        <rFont val="Arial"/>
        <family val="2"/>
        <charset val="1"/>
      </rPr>
      <t xml:space="preserve">No HDD included</t>
    </r>
  </si>
  <si>
    <t xml:space="preserve">16CH 2 Bay PoE NVR</t>
  </si>
  <si>
    <r>
      <rPr>
        <sz val="12"/>
        <color rgb="FF000000"/>
        <rFont val="Arial"/>
        <family val="2"/>
        <charset val="1"/>
      </rPr>
      <t xml:space="preserve">Q series 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t>
    </r>
    <r>
      <rPr>
        <b val="true"/>
        <sz val="12"/>
        <color rgb="FFFF0000"/>
        <rFont val="Arial"/>
        <family val="2"/>
        <charset val="1"/>
      </rPr>
      <t xml:space="preserve">No HDD included</t>
    </r>
  </si>
  <si>
    <t xml:space="preserve">A series</t>
  </si>
  <si>
    <r>
      <rPr>
        <sz val="12"/>
        <color rgb="FF000000"/>
        <rFont val="Arial"/>
        <family val="2"/>
        <charset val="1"/>
      </rPr>
      <t xml:space="preserve">A Series 4CH PoE NVR, Embedded Linux, H.265, H.264, MJPEG codec, Plug &amp; play by 4 PoE (LAN, 10/100), 1 RJ-45(WAN, 10/100), 40Mbps Recording Throughput, Supported HDD (Maximum 1 x 6TB), HDMI local monitor, ARB supported,  P2P service support. </t>
    </r>
    <r>
      <rPr>
        <b val="true"/>
        <sz val="12"/>
        <color rgb="FFFF0000"/>
        <rFont val="Arial"/>
        <family val="2"/>
        <charset val="1"/>
      </rPr>
      <t xml:space="preserve">No HDD included</t>
    </r>
  </si>
  <si>
    <r>
      <rPr>
        <sz val="12"/>
        <color rgb="FF000000"/>
        <rFont val="Arial"/>
        <family val="2"/>
        <charset val="1"/>
      </rPr>
      <t xml:space="preserve">A Series 8CH PoE NVR, Embedded Linux, H.265, H.264, MJPEG codec, Plug &amp; play by 8 PoE (LAN, 10/100), 1 RJ-45(WAN, 10/100), 60Mbps Recording Throughput, Supported HDD (Maximum 1 x 6TB), HDMI local monitor, ARB supported, P2P service support.</t>
    </r>
    <r>
      <rPr>
        <b val="true"/>
        <sz val="12"/>
        <color rgb="FFFF0000"/>
        <rFont val="Arial"/>
        <family val="2"/>
        <charset val="1"/>
      </rPr>
      <t xml:space="preserve">No HDD included</t>
    </r>
  </si>
  <si>
    <t xml:space="preserve">16CH PoE NVR</t>
  </si>
  <si>
    <r>
      <rPr>
        <sz val="12"/>
        <color rgb="FF000000"/>
        <rFont val="Arial"/>
        <family val="2"/>
        <charset val="1"/>
      </rPr>
      <t xml:space="preserve">A Series16CH PoE NVR, Embedded Linux, H.265, H.264, MJPEG codec, Plug &amp; play by 16 PoE (LAN, 10/100), 1 RJ-45(WAN, 1Gbps), 1 RJ-45(WAN, 10/100), 80Mbps Recording Throughput, Supported HDD (Maximum 2 x 6TB), HDMI / VGA local monitor, ARB supported 80Mbps network camera recording, P2P service support. </t>
    </r>
    <r>
      <rPr>
        <b val="true"/>
        <sz val="12"/>
        <color rgb="FFFF0000"/>
        <rFont val="Arial"/>
        <family val="2"/>
        <charset val="1"/>
      </rPr>
      <t xml:space="preserve">No HDD included</t>
    </r>
  </si>
  <si>
    <t xml:space="preserve">Encoders and Decoders</t>
  </si>
  <si>
    <t xml:space="preserve">4CH Video Encoder</t>
  </si>
  <si>
    <t xml:space="preserve">Encoder</t>
  </si>
  <si>
    <t xml:space="preserve">4CH Network Video Encoder, H.265/H.264/MJPEG, 12fps@5MP, 15fps@4MP, 30fps@2MP or lower, Dual Streaming, AHD/CVI/TVI/CVBS(Pelco-C) compatible, RS-485 Interface (SAMSUNG-T, PELCO-P/D), ONVIF protocol support, HDMI output, Alarm I/O 4/2, Bi-directional Audio, PoE/12VDC</t>
  </si>
  <si>
    <t xml:space="preserve">16CH Video Encoder</t>
  </si>
  <si>
    <t xml:space="preserve">16CH Network Video Encoder, Max resolution 5MP, Max frame-rate 12fps@5MP, 15fps@4MP, 30fps@1080p, H.265/H.264/MJPEG codec support, Multiple streaming (up to 3 profiles per channel), CVBS(Pelco-C)/AHD/TVI/CVI, 1 RJ-45 10/100/1000 Base-T, Alarm 16 Input/ 4 Output, Alarm Triggers - Motion Detection, Alarm Input, Video Loss, Tampering, Network disconnect, File Upload Via FTP/E-mail, Audio 4 Line Input / 1 Line Output, 1 HDMI OUT (16 multi Image, 1920x1080), 4 privacy zones, ONVIF profile S, SUNAPI (HTTP API)</t>
  </si>
  <si>
    <t xml:space="preserve">Decoder - Network</t>
  </si>
  <si>
    <t xml:space="preserve">SPD-152</t>
  </si>
  <si>
    <t xml:space="preserve">64CH Video Decoder</t>
  </si>
  <si>
    <t xml:space="preserve">Decoder</t>
  </si>
  <si>
    <t xml:space="preserve">64CH Network Video Decoder, up to 64 cameras, Dual HDMI display port(HDMI#1 UHD, HDMI#2 FHD), Max. 8M resolution, 8M@60fps, 2M@360fps, triple codec H.265/H.264/MJPEG, ONVIF, SUNAPI, RTSP, Various installation: Monitor-Back and Pole mount, PoE/12VDC </t>
  </si>
  <si>
    <t xml:space="preserve">IP Audio Systems</t>
  </si>
  <si>
    <t xml:space="preserve">IP Ceiling Speaker</t>
  </si>
  <si>
    <t xml:space="preserve">IP Ceiling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Black</t>
  </si>
  <si>
    <t xml:space="preserve">IP Ceiling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White</t>
  </si>
  <si>
    <t xml:space="preserve">IP Pendant Speaker</t>
  </si>
  <si>
    <t xml:space="preserve">IP Pendant Speaker, Built-in 10W Class D amplifier, PoE &amp; PoE+, 1GBytes internal Memory, 99dB max Sound Pressure, 130Hz ~ 20kHz Frequency range, 91dB Sensitivity, IPv4, HTTP, SIP, mDNS, DNS, NTP, TCP, UDP, DHCP, ARP, ICMP protocol Support, TTS (English, German, French, Spanish, Audio Monitoring (Speaker, connection test), Multi-source Dynamic PA control (Up to 48 ch., 256 Zone, 255 Groups), White</t>
  </si>
  <si>
    <t xml:space="preserve">IP Pendant Speaker, Built-in 10W Class D amplifier, PoE &amp; PoE+, 1GBytes internal Memory, 99dB max Sound Pressure, 130Hz ~ 20kHz Frequency range, 91dB Sensitivity, IPv4, HTTP, SIP, mDNS, DNS, NTP, TCP, UDP, DHCP, ARP, ICMP protocol Support, TTS (English, German, French, Spanish, Audio Monitoring (Speaker, connection test), Multi-source Dynamic PA control (Up to 48 ch., 256 Zone, 255 Groups), Black</t>
  </si>
  <si>
    <t xml:space="preserve">IP Wall Speaker</t>
  </si>
  <si>
    <t xml:space="preserve">IP Wall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IP54, Black</t>
  </si>
  <si>
    <t xml:space="preserve">IP Wall Speaker, Built-in 10W Class D amplifier, PoE &amp; PoE+, 1GBytes internal Memory, 99dB max Sound Pressure, 120Hz ~ 20kHz Frequency range, 90dB Sensitivity, IPv4, HTTP, SIP, mDNS, DNS, NTP, TCP, UDP, DHCP, ARP, ICMP protocol Support, TTS (English, German, French, Spanish, Audio Monitoring (Speaker, connection test), Multi-source Dynamic PA control (Up to 48 ch., 256 Zone, 255 Groups), IP54, White</t>
  </si>
  <si>
    <t xml:space="preserve">SPA-H100B</t>
  </si>
  <si>
    <t xml:space="preserve">IP Horn Speaker</t>
  </si>
  <si>
    <t xml:space="preserve">IP Horn Speaker, Built-in 10W Class D amplifier, PoE &amp; PoE+, 1GBytes internal Memory, 99dB max Sound Pressure, 650Hz ~ 5.3kHz Frequency range, 111dB Sensitivity, IPv4, HTTP, SIP, mDNS, DNS, NTP, TCP, UDP, DHCP, ARP, ICMP protocol Support, TTS (English, German, French, Spanish, Audio Monitoring (Speaker, connection test), Multi-source Dynamic PA control (Up to 48 ch., 256 Zone, 255 Groups), IP66, Black</t>
  </si>
  <si>
    <t xml:space="preserve">SPA-H100W</t>
  </si>
  <si>
    <t xml:space="preserve">IP Horn Speaker, Built-in 10W Class D amplifier, PoE &amp; PoE+, 1GBytes internal Memory, 99dB max Sound Pressure, 650Hz ~ 5.3kHz Frequency range, 111dB Sensitivity, IPv4, HTTP, SIP, mDNS, DNS, NTP, TCP, UDP, DHCP, ARP, ICMP protocol Support, TTS (English, German, French, Spanish, Audio Monitoring (Speaker, connection test), Multi-source Dynamic PA control (Up to 48 ch., 256 Zone, 255 Groups), IP66, White</t>
  </si>
  <si>
    <t xml:space="preserve">IP Audio Module</t>
  </si>
  <si>
    <t xml:space="preserve">IP Audio Module, +6dBV ±3dB Output level, 20Hz ~ 20kHz Frequency Response, Built-in 10W Class D amplifier, PoE &amp; PoE+, 1GBytes internal Memory, IPv4, HTTP, SIP, mDNS, DNS, NTP, TCP, UDP, DHCP, ARP, ICMP protocol Support, TTS (English, German, French, Spanish, Audio Monitoring (Speaker, connection test), Multi-source Dynamic PA control (Up to 48 ch., 256 Zone, 255 Groups)</t>
  </si>
  <si>
    <t xml:space="preserve">IP Microphone</t>
  </si>
  <si>
    <t xml:space="preserve">IP Microphone, +10dBV ±3dB Output level, 100Hz ~ 18kHz Frequency Response, PoE, SIP Protocol</t>
  </si>
  <si>
    <t xml:space="preserve">IP Audio Bridge</t>
  </si>
  <si>
    <t xml:space="preserve">Analogue to IP Audio Bridge, POE 15w/24 VDC</t>
  </si>
  <si>
    <t xml:space="preserve">IP Audio Server</t>
  </si>
  <si>
    <t xml:space="preserve">IP Audio Server, 10/100 Base-T Ethernet, PoE, IPv4, HTTP, SIP, mDNS, DNS, NTP, TCP, UDP, DHCP, ARP, ICMP protocols support, Multi-source Dynamic PA control (Up to 48 ch., 256 Zone, 255 Groups)</t>
  </si>
  <si>
    <t xml:space="preserve">IP Speaker / Microphone / LED Combo</t>
  </si>
  <si>
    <t xml:space="preserve">Audio Beacon - Speaker with Max. Sound Pressure Level 90dB at 1m(3.28ft) and Frequency Range of 144Hz~20kHz, 5 Digital Microphones with Two-Way/One-Way selectable, Full Duplex communication with Echo Cancellation and Noise Reduction. Sound Classification (Glass Break, Scream, Extreme Decibel Event, Event Metadata (Sound Direction, Confidence, Audio Clip, dB level), LED Ring(Green, Blue, Red, Pink, Sky blue, Purple), Initial and Post-duration action setting, USB-C for installation app, 2 configurable digital I/O, PoE+, ONVIF Profile S, SUNAPI(HTTP API), Wisenet open platform, AI Sound Classification pack included, Secure element (FIPS 140-3 level3), Indoor Rated, Operating Temperature / Humidity -20°C ~ +55°C (-4°F ~ +122°F) / Less than 90% RH, Storage Temperature / Humidity -50°C ~ +60°C(-58°F ~ +140°F) / Less than 90% RH</t>
  </si>
  <si>
    <t xml:space="preserve">Analogue HD+ Cameras</t>
  </si>
  <si>
    <t xml:space="preserve">4MP Analogue HD+ Bullet</t>
  </si>
  <si>
    <t xml:space="preserve">HD+ Series</t>
  </si>
  <si>
    <t xml:space="preserve">HD+ series 4MP IR bullet camera, AHD or CVBS formats are available, manual varifocal Lens (3.1X) (3.2-10mm), Day &amp; Night (ICR), 24VAC/12VDC, IR distance 30m, IP66/IK10</t>
  </si>
  <si>
    <t xml:space="preserve">4MP Analogue HD+ Outdoor Dome</t>
  </si>
  <si>
    <t xml:space="preserve">HD+ series 4MP IR outdoor dome camera, AHD or CVBS formats are available, 2.8 mm fixed lens, Day &amp; Night (ICR), 12VDC, IR distance 20m, IP66/IK10</t>
  </si>
  <si>
    <t xml:space="preserve">4MP Analogue HD+ Indoor Dome</t>
  </si>
  <si>
    <t xml:space="preserve">HD+ series 4MP IR indoor dome camera, AHD or CVBS formats are available, manual varifocal Lens (3.1X) (3.2-10mm), Day &amp; Night (ICR), 24VAC/12VDC, IR distance 20m</t>
  </si>
  <si>
    <t xml:space="preserve">HD+ series 4MP IR indoor dome camera, AHD or CVBS formats are available, 4.0 mm fixed lens, Day &amp; Night (ICR), 12VDC, IR distance 25m</t>
  </si>
  <si>
    <t xml:space="preserve">2MP Analogue HD+ IR Bullet</t>
  </si>
  <si>
    <t xml:space="preserve">HD+ series 2MP, Full HD(1080p) 30fps IR outdoor bullet camera, AHD/TVI/CVI/CVBS, motorized varifocal lens (3.1X) (3.2-10mm), 120 dB true WDR, Day &amp; Night (ICR), 24VAC/12VDC, IR distance 30m, IP66/IK10</t>
  </si>
  <si>
    <t xml:space="preserve">2MP Analogue HD+ Bullet</t>
  </si>
  <si>
    <t xml:space="preserve">HD+ series 2MP, Full HD(1080p) 30fps outdoor bullet camera, AHD/TVI/CVI/CVBS, motorized varifocal lens (3.1X) (3.2-10mm), 120 dB true WDR, Day &amp; Night (ICR), 24VAC/12VDC, IP66/IK10</t>
  </si>
  <si>
    <t xml:space="preserve">HD+ series 2MP, Full HD(1080p) 30fps IR outdoor bullet camera, AHD/TVI/CVI/CVBS, manual varifocal Lens (3.1X) (3.2-10mm), 120 dB true WDR, Day &amp; Night (ICR), 24VAC/12VDC, IR distance 30m, IP66/IK10</t>
  </si>
  <si>
    <t xml:space="preserve">HD+ series 2MP, Full HD(1080p) 30fps IR outdoor bullet camera, AHD/TVI/CVI/CVBS, Fixed Lens (4mm), 120 dB true WDR, Day &amp; Night (ICR), 12VDC, IR distance 30m, IP66/IK10</t>
  </si>
  <si>
    <t xml:space="preserve">2MP Analogue HD+ IR Outdoor Dome</t>
  </si>
  <si>
    <t xml:space="preserve">HD+ series 2MP, Full HD(1080p) 30fps IR outdoor dome camera, AHD/TVI/CVI/CVBS, motorized varifocal lens (3.1X) (3.2-10mm), 120 dB true WDR, Day &amp; Night (ICR), 24VAC/12VDC, IR distance 30m, IP66/IK10</t>
  </si>
  <si>
    <t xml:space="preserve">2MP Analogue HD+ Outdoor Dome</t>
  </si>
  <si>
    <t xml:space="preserve">HD+ series 2MP, Full HD(1080p) 30fps outdoor dome camera, AHD/TVI/CVI/CVBS, motorized varifocal lens (3.1X) (3.2-10mm), 120 dB true WDR, Day &amp; Night (ICR), 24VAC/12VDC, IP66/IK10</t>
  </si>
  <si>
    <t xml:space="preserve">HD+ series 2MP, Full HD(1080p) 30fps IR outdoor dome camera, AHD/TVI/CVI/CVBS, manual varifocal Lens (3.1X) (3.2-10mm), 120 dB true WDR, Day &amp; Night (ICR), 24VAC/12VDC, IR distance 30m, IP66/IK10</t>
  </si>
  <si>
    <t xml:space="preserve">2MP Analogue HD+ IR Indoor Dome</t>
  </si>
  <si>
    <t xml:space="preserve">HD+ series 2MP, Full HD(1080p) 30fps IR indoor dome camera, AHD/TVI/CVI/CVBS, motorized varifocal lens (3.1X) (3.2-10mm), 120 dB true WDR, Day &amp; Night (ICR), 24VAC/12VDC, IR distance 20m</t>
  </si>
  <si>
    <t xml:space="preserve">HD+ series 2MP, Full HD(1080p) 30fps IR indoor dome camera, AHD/TVI/CVI/CVBS, manual varifocal Lens (3.1X) (3.2-10mm), 120 dB true WDR, Day &amp; Night (ICR), 24VAC/12VDC, IR distance 20m</t>
  </si>
  <si>
    <t xml:space="preserve">2MP Analogue HD+ Indoor Dome</t>
  </si>
  <si>
    <t xml:space="preserve">HD+ series 2MP, Full HD(1080p) 30fps IR indoor dome camera, AHD/TVI/CVI/CVBS, 2.8 mm fixed lens, 120 dB true WDR, Day &amp; Night (ICR), 12VDC</t>
  </si>
  <si>
    <t xml:space="preserve">HD+ series 2MP, Full HD(1080p) 30fps IR indoor dome camera, AHD/TVI/CVI/CVBS, 4.0 mm fixed lens, 120 dB true WDR, Day &amp; Night (ICR), 12VDC, IR distance 20m</t>
  </si>
  <si>
    <t xml:space="preserve">2MP Analogue HD+ Box</t>
  </si>
  <si>
    <t xml:space="preserve">HD+ series analogue box camera, 2MP, Full HD(1080p) resolution, Simple focus, AHD/CVBS/RS-485, 120 dB WDR, True Day &amp; Night (ICR), Motion detection,Transmission distance up to 500m, 24VAC/12VDC     ※ The lens is not included</t>
  </si>
  <si>
    <t xml:space="preserve">HD+ series analogue box camera, 2MP, Full HD(1080p) resolution, Manual focus, AHD/CVBS/CCP/TCP/RS-485, 120 dB WDR, True Day &amp; Night (ICR),  Motion detection, Transmission distance up to 500m, 24VAC/12VDC     ※ The lens is not included</t>
  </si>
  <si>
    <t xml:space="preserve">HD+ series analogue box camera, 2MP, Full HD(1080p) resolution, Manual focus, AHD/CVBS/CCP/TCP/RS-485, 120 dB WDR, True Day &amp; Night (ICR),  Motion detection, Transmission distance up to 500m, 220VAC     ※ The lens is not included</t>
  </si>
  <si>
    <t xml:space="preserve">DVRs</t>
  </si>
  <si>
    <t xml:space="preserve">8CH Pentabrid (AHD, HDTVI, HDCVI, CVBS, IP) Recorder</t>
  </si>
  <si>
    <t xml:space="preserve">DVR</t>
  </si>
  <si>
    <r>
      <rPr>
        <sz val="12"/>
        <color rgb="FF000000"/>
        <rFont val="Arial"/>
        <family val="2"/>
        <charset val="1"/>
      </rPr>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t>
    </r>
    <r>
      <rPr>
        <sz val="12"/>
        <color rgb="FFFF0000"/>
        <rFont val="Arial"/>
        <family val="2"/>
        <charset val="1"/>
      </rPr>
      <t xml:space="preserve">No HDD included</t>
    </r>
  </si>
  <si>
    <t xml:space="preserve">16CH Pentabrid (AHD, HDTVI, HDCVI, CVBS, IP) Recorder</t>
  </si>
  <si>
    <r>
      <rPr>
        <sz val="12"/>
        <color rgb="FF000000"/>
        <rFont val="Arial"/>
        <family val="2"/>
        <charset val="1"/>
      </rPr>
      <t xml:space="preserve">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t>
    </r>
    <r>
      <rPr>
        <sz val="12"/>
        <color rgb="FFFF0000"/>
        <rFont val="Arial"/>
        <family val="2"/>
        <charset val="1"/>
      </rPr>
      <t xml:space="preserve">No HDD included</t>
    </r>
  </si>
  <si>
    <r>
      <rPr>
        <sz val="12"/>
        <color rgb="FF000000"/>
        <rFont val="Arial"/>
        <family val="2"/>
        <charset val="1"/>
      </rPr>
      <t xml:space="preserve">5-in-1 16CH (up to 18CH NW) Embeded DVR, Analog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t>
    </r>
    <r>
      <rPr>
        <sz val="12"/>
        <color rgb="FFFF0000"/>
        <rFont val="Arial"/>
        <family val="2"/>
        <charset val="1"/>
      </rPr>
      <t xml:space="preserve">No HDD included</t>
    </r>
  </si>
  <si>
    <t xml:space="preserve">4CH Pentabrid (AHD, HDTVI, HDCVI, CVBS, IP) Recorder</t>
  </si>
  <si>
    <r>
      <rPr>
        <sz val="12"/>
        <color rgb="FF000000"/>
        <rFont val="Arial"/>
        <family val="2"/>
        <charset val="1"/>
      </rPr>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t>
    </r>
    <r>
      <rPr>
        <sz val="12"/>
        <color rgb="FFFF0000"/>
        <rFont val="Arial"/>
        <family val="2"/>
        <charset val="1"/>
      </rPr>
      <t xml:space="preserve">No HDD included</t>
    </r>
  </si>
  <si>
    <r>
      <rPr>
        <sz val="12"/>
        <color rgb="FF000000"/>
        <rFont val="Arial"/>
        <family val="2"/>
        <charset val="1"/>
      </rPr>
      <t xml:space="preserve">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t>
    </r>
    <r>
      <rPr>
        <sz val="12"/>
        <color rgb="FFFF0000"/>
        <rFont val="Arial"/>
        <family val="2"/>
        <charset val="1"/>
      </rPr>
      <t xml:space="preserve">No HDD included</t>
    </r>
  </si>
  <si>
    <t xml:space="preserve">Lens modules for Multi-Sensor and Box Cameras</t>
  </si>
  <si>
    <t xml:space="preserve">4.6mm Lens/Imager straight body for 
XNB-6001 (8.0m cable)</t>
  </si>
  <si>
    <t xml:space="preserve">1/2.8" 2MP CMOS with a 4.6mm fixed lens module for XNB-6001, FoV: H: 73˚, V: 39˚, 0.06Lux, WDR (120dB), Electrical Day&amp;Night</t>
  </si>
  <si>
    <t xml:space="preserve">4.6mm Lens/Imager right angle body for 
XNB-6001 (8.0m cable)</t>
  </si>
  <si>
    <t xml:space="preserve">2.4mm Lens/Imager straight body for 
XNB-6001 (8.0m cable)</t>
  </si>
  <si>
    <t xml:space="preserve">1/2.8" 2MP CMOS with a 2.4mm fixed lens module for XNB-6001, FoV: H: 138˚, V: 73˚, 0.45Lux, WDR (120dB), Electrical Day&amp;Night</t>
  </si>
  <si>
    <t xml:space="preserve">2.4mm Lens/Imager right angle body for 
XNB-6001 (8.0m cable)</t>
  </si>
  <si>
    <t xml:space="preserve">1.6mm Lens/Imager straight body for 
XNB-6001 (8.0m cable)</t>
  </si>
  <si>
    <t xml:space="preserve">1/2.8" 2MP CMOS with a 1.6mm fixed lens module for XNB-6001, FoV: H: 187˚, V: 113.9˚, 0.03Lux, WDR (120dB), Electrical Day&amp;Night</t>
  </si>
  <si>
    <t xml:space="preserve">4.6mm Lens/Imager straight body for 
PNM-9000QB (8.0m cable)</t>
  </si>
  <si>
    <t xml:space="preserve">1/2.8" 2MP CMOS with a 4.6mm fixed lens module for PNM-9000QB, XNB-6002, FoV: H: 73˚, V: 39˚, 0.06Lux, WDR (120dB), Electrical Day&amp;Night</t>
  </si>
  <si>
    <t xml:space="preserve">4.6mm Lens/Imager right angle body for 
PNM-9000QB (8.0m cable)</t>
  </si>
  <si>
    <t xml:space="preserve">2.4mm Lens/Imager straight body for 
PNM-9000QB (8.0m cable)</t>
  </si>
  <si>
    <t xml:space="preserve">1/2.8" 2MP CMOS with a 2.4mm fixed lens module for PNM-9000QB, XNB-6002, FoV: H: 138˚, V: 73˚, 0.45Lux, WDR (120dB), Electrical Day&amp;Night</t>
  </si>
  <si>
    <t xml:space="preserve">2.4mm Lens/Imager right angle body for 
PNM-9000QB (8.0m cable)</t>
  </si>
  <si>
    <t xml:space="preserve">1.6mm Lens/Imager straight body for 
PNM-9000QB (8.0m cable)</t>
  </si>
  <si>
    <t xml:space="preserve">1/2.8" 2MP CMOS with a 1.6mm fixed lens module for PNM-9000QB, XNB-6002, FoV: H: 187˚, V: 113.9˚, 0.03Lux, WDR (120dB), Electrical Day&amp;Night</t>
  </si>
  <si>
    <t xml:space="preserve">Door Jamb Lens (black)</t>
  </si>
  <si>
    <t xml:space="preserve">2MP Door Jamb Pinhole lens module with a 4.6mm fixed lens, compatible with XNB-6001 (not included), FoV: H: 73˚, V: 39˚, 0.06Lux, WDR (120dB), Electrical Day&amp;Night, black colour</t>
  </si>
  <si>
    <t xml:space="preserve">Door Jamb Lens (silver)</t>
  </si>
  <si>
    <t xml:space="preserve">2MP Door Jamb Pinhole lens module with a 4.6mm fixed lens, compatible with XNB-6001 (not included), FoV: H: 73˚, V: 39˚, 0.06Lux, WDR (120dB), Electrical Day&amp;Night, silver colour</t>
  </si>
  <si>
    <t xml:space="preserve">Door Jamb Lens (white)
Special order ONLY</t>
  </si>
  <si>
    <t xml:space="preserve">2MP Door Jamb Pinhole lens module with a 4.6mm fixed lens, compatible with XNB-6001 (not included), FoV: H: 73˚, V: 39˚, 0.06Lux, WDR (120dB), Electrical Day&amp;Night, white colour</t>
  </si>
  <si>
    <t xml:space="preserve">2MP Lens Module</t>
  </si>
  <si>
    <t xml:space="preserve">1/2.8" 2MP CMOS with a 2.4mm fixed lens module, FoV: H: 138˚, V: 73˚,Color: 0.045Lux(F2.0, 1/30sec, 30IRE)
BW: 0.045Lux(F2.0, 1/30sec, 30IRE) with PNM-9000QB, XNB-6002, Product Dimensions / Weight: ø24x49.8mm(ø0.94x1.96"),
101g(0.22lb), IP66, NEMA 4X, compatible with PNM-9000QB, XNB-6002</t>
  </si>
  <si>
    <t xml:space="preserve">2MP Waterproof Dome Lens Module</t>
  </si>
  <si>
    <t xml:space="preserve">1/2.8" 2MP CMOS with a 2.4mm fixed lens module, FoV: H: 138˚, V: 73˚,Color: 0.045Lux(F2.0, 1/30sec, 30IRE)
BW: 0.045Lux(F2.0, 1/30sec, 30IRE) with PNM-9000QB, XNB-6002, Product Dimensions / Weight: ø110.0x77.0mm(ø3.54x2.36"), 450g(0.99lb), EN IEC 63000, IEC 60529 IP66, IEC 62262 IK10, NEMA 250 type 4X, compatible with PNM-9000QB, XNB-6002</t>
  </si>
  <si>
    <t xml:space="preserve">2MP Door Jamb Pinhole lens module with a 4.6mm fixed lens, compatible with XNB-6002 (not included), FoV: H: 73˚, V: 39˚, 0.06Lux, WDR (120dB), Electrical Day&amp;Night, Black colour, compatible with PNM-9000QB, XNB-6002, XNB-6001</t>
  </si>
  <si>
    <t xml:space="preserve">2MP Door Jamb Pinhole lens module with a 4.6mm fixed lens, compatible with XNB-6002 (not included), FoV: H: 73˚, V: 39˚, 0.06Lux, WDR (120dB), Electrical Day&amp;Night, Silver colour, compatible with PNM-9000QB, XNB-6002, XNB-6001</t>
  </si>
  <si>
    <t xml:space="preserve">5MP, Straight 1.6mm Lens for PNM-C20000QB</t>
  </si>
  <si>
    <t xml:space="preserve">5MP @15FPS, 1.6mm fixed lens module, FoV (H:180°,V:145°), Compatible with PNM-C20000QB, Straight body style, 8m (26ft) cable included, Indoor</t>
  </si>
  <si>
    <t xml:space="preserve">5MP, Straight 2.45mm Outdoor rated lens, for PNM-C20000QB</t>
  </si>
  <si>
    <t xml:space="preserve">5MP @15fps, Outdoor rated 2.4mm fixed lens module, straight body style, FoV (H:123°, V:91°), Compatible with PNM-C20000QB, 8m (26ft) cable included, IP66, NEMA 4X, IK10, Operating temperature -30°C~+55°C(-22°F ~+131°F)</t>
  </si>
  <si>
    <t xml:space="preserve">5MP, Dome style 2.45mm Outdoor rated lens, for PNM-C20000QB</t>
  </si>
  <si>
    <t xml:space="preserve">5MP @15fps, Outdoor rated 2.4mm fixed lens module, Dome style, FoV (H:123°, V:91°), Compatible with PNM-C20000QB, 8m (26ft) cable included, IP66, NEMA 4X, IK10, Operating temperature -30°C~+55°C(-22°F ~+131°F)</t>
  </si>
  <si>
    <t xml:space="preserve">5MP, Straight 2.45mm Lens for PNM-C20000QB</t>
  </si>
  <si>
    <t xml:space="preserve">5MP @15fps, 2.45mm fixed lens module, FoV (H:123°,V:91°), Compatible with PNM-C20000QB, Straight body style, 8m (26ft) cable included, Indoor</t>
  </si>
  <si>
    <t xml:space="preserve">5MP, Right angled 2.45mm Lens for PNM-C20000QB</t>
  </si>
  <si>
    <t xml:space="preserve">5MP @15fps, 2.45mm fixed lens module, FoV (H:123°,V:91°), Compatible with PNM-C20000QB, Right angle body style, 8m (26ft) cable included, Indoor</t>
  </si>
  <si>
    <t xml:space="preserve">5MP, Straight 4.72mm Lens for PNM-C20000QB</t>
  </si>
  <si>
    <t xml:space="preserve">5MP @15fps, 4.72mm fixed lens module, FoV (H:70°,V:50°), Compatible with PNM-C20000QB, Straight body style, 8m (26ft) cable included, Indoor</t>
  </si>
  <si>
    <t xml:space="preserve">5MP, Right angled 4.72mm Lens for PNM-C20000QB</t>
  </si>
  <si>
    <t xml:space="preserve">5MP @15fps, 4.72mm fixed lens module, FoV (H:70°,V:50°), Compatible with PNM-C20000QB, Right angle body style, 8m (26ft) cable included, Indoor</t>
  </si>
  <si>
    <t xml:space="preserve">PNM-9002VQ Lens module</t>
  </si>
  <si>
    <t xml:space="preserve">1/2.8" 2MP CMOS with a 3.6mm fixed lens module for PNM-9000VQ, FoV: H: 94.8˚, V: 49.3˚, 0.055Lux@F2.0 (Color, B/W), WDR (150dB), Electrical Day&amp;Night, compatible with PNM-9002VQ</t>
  </si>
  <si>
    <t xml:space="preserve">PNM-9322VQP Lens module</t>
  </si>
  <si>
    <t xml:space="preserve">1/1.8" 5MP CMOS with a 3.7mm fixed lens module for PNM-9320VQP, FoV: H: 97.5˚, V: 71.9˚, 0.16Lux@F1.6 (Color, B/W), WDR (120dB), Electrical Day&amp;Night, compatible with PNM-9320VQP</t>
  </si>
  <si>
    <t xml:space="preserve">1/1.8" 5MP CMOS with a 4.6mm fixed lens module for PNM-9320VQP, FoV: H: 77.9˚, V: 57.9˚, 0.16Lux@F1.6 (Color, B/W), WDR (120dB), Electrical Day&amp;Night, compatible with PNM-9320VQP</t>
  </si>
  <si>
    <t xml:space="preserve">SLA-5M7000P</t>
  </si>
  <si>
    <t xml:space="preserve">1/1.8" 5MP CMOS with a 7.0mm fixed lens module for PNM-9320VQP, FoV: H: 50.7˚, V: 37.8˚, 0.16Lux@F1.6 (Color, B/W), WDR (120dB), Electrical Day&amp;Night, compatible with PNM-9320VQP</t>
  </si>
  <si>
    <t xml:space="preserve">SLA-2M2400P</t>
  </si>
  <si>
    <t xml:space="preserve">1/2.8" 2MP CMOS with a 2.4mm fixed lens module for PNM-9320VQP, FoV: H: 135.4˚, V: 71.2˚, 0.055Lux@F2.0 (Color, B/W), WDR (150dB), Electrical Day&amp;Night, compatible with PNM-9320VQP</t>
  </si>
  <si>
    <t xml:space="preserve">1/2.8" 2MP CMOS with a 3.6mm fixed lens module for PNM-9320VQP, FoV: H: 94.8˚, V: 49.3˚, 0.055Lux@F2.0 (Color, B/W), WDR (150dB), Electrical Day&amp;Night, compatible with PNM-9320VQP</t>
  </si>
  <si>
    <t xml:space="preserve">SLA-2M6000P</t>
  </si>
  <si>
    <t xml:space="preserve">1/2.8" 2MP CMOS with a 6.0mm fixed lens module for PNM-9320VQP, FoV: H: 50.4˚, V: 28.8˚, 0.055Lux@F2.0 (Color, B/W), WDR (150dB), Electrical Day&amp;Night, compatible with PNM-9320VQP</t>
  </si>
  <si>
    <t xml:space="preserve">SLA-2M1200P</t>
  </si>
  <si>
    <t xml:space="preserve">1/2.8" 2MP CMOS with a 12.0mm fixed pinhole lens for PNM-9320VQP, FoV: H: 26.3˚, V: 14.9˚, 0.055Lux@F2.0 (Color, B/W), WDR (150dB), Electrical Day&amp;Night, compatible with PNM-9320VQP</t>
  </si>
  <si>
    <t xml:space="preserve">SLA-M8550D</t>
  </si>
  <si>
    <t xml:space="preserve">Lens, 1/2.8" 8.5-50mm V/F DC Iris CS-Mount </t>
  </si>
  <si>
    <t xml:space="preserve">Lens, 1/2.8", Max. resolution 3MP, varifocal (8.5-50.0mm), Auto DC Iris, CS-Mount </t>
  </si>
  <si>
    <t xml:space="preserve">Megapixel DC-iris Lens</t>
  </si>
  <si>
    <t xml:space="preserve">Lens, 1/2.8", Max. resolution 3MP, varifocal (2.8-9.0mm), Auto DC Iris, CS-Mount </t>
  </si>
  <si>
    <t xml:space="preserve">Megapixel P-iris Lens</t>
  </si>
  <si>
    <t xml:space="preserve">Lens, 1/2.8", Max. resolution 3MP, varifocal (2.8-9.0mm), Auto P Iris, CS-Mount </t>
  </si>
  <si>
    <t xml:space="preserve">Accessories</t>
  </si>
  <si>
    <t xml:space="preserve">IR Illuminators for the TNU-6320 (discontinued) and TNU-6321</t>
  </si>
  <si>
    <t xml:space="preserve">IR emitter up to 200m (656 feet), 25˚ IR angle, 850nm wave length, 24VAC, IP67, -40°C ~ +60°C (-40°F ~ 140°F). Compatible with the TNU-6320 (discontinued) and TNU-6321 * 2 IR Illuminator body and mounting bracket included</t>
  </si>
  <si>
    <t xml:space="preserve">I/O box</t>
  </si>
  <si>
    <t xml:space="preserve">Network I/O Box for PTZ plus, 4-configurable I/O ports, Audio I/O, PoE. Compatible with XNP-9300RW/9250R/9250 XNP-8300RW/8250R/8250, XNP-6400RW/6400R/6400</t>
  </si>
  <si>
    <t xml:space="preserve">PoE injector - 60W</t>
  </si>
  <si>
    <t xml:space="preserve">60W HPoE Injector, Fully compliant with IEEE802.3af/at/bt, PoE++, Built-in SFP slot, Compatible with XNP-9250R / XNP-8250R / XNP-6400R / TNB-9000</t>
  </si>
  <si>
    <t xml:space="preserve">PoE injector - 83W</t>
  </si>
  <si>
    <t xml:space="preserve">83W HPoE Injector, Fully compliant with IEEE802.3af/at/bt, PoE++, Built-in SFP slot, Compatible with XNP-9300RW / XNP-8300RW / XNP-6400RW, PNM-9085RQZ / PNM-9085RQZ1 / PNM-9084RQZ / PNM-9084RQZ1 / PNM-9322VQP / SMT-3221PV / SMT-3231PV / SMT-2721PV / SMT-2731PV / SMT-1031PV / SMT-1031PVW / SMT-2721D</t>
  </si>
  <si>
    <t xml:space="preserve">In-ceiling Mount</t>
  </si>
  <si>
    <t xml:space="preserve">Plenum rated PTZ-Plus flush mount, white color. Compatible with XNP-9250/9250R/8250/8250R/6400/6400R, QNP-6320R/6250R, XNP-C6403/C8253/C9253, XNP-C6403R/C8253R/C9253R</t>
  </si>
  <si>
    <t xml:space="preserve">Flush mount</t>
  </si>
  <si>
    <t xml:space="preserve">PTZ-Plus flush mount, white color. Compatible with XNP-9250/9250R/8250/8250R/6400/6400R, QNP-6320R/6250R, XNP-C6403/C8253/C9253, XNP-C6403R/C8253R/C9253R</t>
  </si>
  <si>
    <t xml:space="preserve">Plastic In-ceiling Flush Mount PTZ cameras. Compatible with XNP-6320/XNP-6321/QNP-6230, White</t>
  </si>
  <si>
    <t xml:space="preserve">Polycarbonate In-ceiling Flush Mount for PTZ and Dome cameras. Compatible with XNP-6120H, XNV-6120/6120R/6085, XND-6085/6085V, Ivory</t>
  </si>
  <si>
    <t xml:space="preserve">Plenum flush mount</t>
  </si>
  <si>
    <t xml:space="preserve">White color PTZ flush mount. Compatible with HCP-6320/6320A, QNP-6230/6250/6320, XNP-6320/6321/6120H</t>
  </si>
  <si>
    <t xml:space="preserve">Polycarbonate In-ceiling Flush Mount PTZ and Dome cameras. Compatible with XNP-6120H, XNV-6120/6120R/6085, XND-6085/6085V, White</t>
  </si>
  <si>
    <t xml:space="preserve">Plenum rated In-ceiling mount compatible with:  XNP-C7310R &amp; C9310R</t>
  </si>
  <si>
    <t xml:space="preserve">Polycarbonate In-ceiling Flush Mount for Dome cameras. Compatible with QND-8021/8011/6021/6011 XND-8040R/8030R/8020R/6020R/6010, White, RAL9003</t>
  </si>
  <si>
    <t xml:space="preserve">Polycarbonate In-ceiling Flush Mount for Dome cameras. Compatible with QND-6070R/6082R/7080R/8080R, HCD-6070R/6080R/7070R/7080R, White</t>
  </si>
  <si>
    <t xml:space="preserve">SHD-1200FW</t>
  </si>
  <si>
    <t xml:space="preserve">Lite In-ceiling mount compatible with QNV-C8013R/8023R</t>
  </si>
  <si>
    <t xml:space="preserve">In-ceilling housing</t>
  </si>
  <si>
    <t xml:space="preserve">Aluminum in-ceilling housing, compatible with QNV-C8011R/C9011R, QNV-C8012</t>
  </si>
  <si>
    <r>
      <rPr>
        <sz val="12"/>
        <color rgb="FF000000"/>
        <rFont val="Arial"/>
        <family val="2"/>
        <charset val="1"/>
      </rPr>
      <t xml:space="preserve">Plenum In-ceiling mount compatible with QNV-C8013R/C8023R</t>
    </r>
    <r>
      <rPr>
        <sz val="12"/>
        <color rgb="FF000000"/>
        <rFont val="Microsoft YaHei"/>
        <family val="2"/>
        <charset val="238"/>
      </rPr>
      <t xml:space="preserve">　</t>
    </r>
  </si>
  <si>
    <t xml:space="preserve">SHD-1350P</t>
  </si>
  <si>
    <t xml:space="preserve">In-Ceiling Housing</t>
  </si>
  <si>
    <t xml:space="preserve">In-ceiling Retrofit Spacer, Compatible with SHD-3000F4 (In-ceiling Mount) / XND-6083RV, PND-A6081RV</t>
  </si>
  <si>
    <t xml:space="preserve">SHD-1350FPW</t>
  </si>
  <si>
    <t xml:space="preserve">Aluminum In-Ceiling Housing, RAL9003, Compatible with XND-6083RV/8083RV/8093RV/9083RV
XND-8093RV/9083RV</t>
  </si>
  <si>
    <t xml:space="preserve">Plenum In-ceiling Mount compatible with XNV-6123R, XNV-6083RZ/8083RZ/9083RZ, XNV-6083Z/8083Z, XNV-6083R/8083R/8093R/9083R, XNV-8082R/9082R, PNV-A6081R/A9081R,PNV-A7082RZ/A9082RZ</t>
  </si>
  <si>
    <t xml:space="preserve">SHD-1372FPW</t>
  </si>
  <si>
    <t xml:space="preserve">Plenum In-ceiling Mount compatible with PND-A7082RV, PND-A9082RV, PND-A6081R, PND-A9081R, XND-6083RV, XND-8083RV,
XND-8093RV, XND-9083RV</t>
  </si>
  <si>
    <t xml:space="preserve">SHD-1400FPW</t>
  </si>
  <si>
    <t xml:space="preserve">In-ceiling mount plenum for QNV-C8083R/C9083R</t>
  </si>
  <si>
    <t xml:space="preserve">In-ceiling mount for QNV-C8083R/C9083R</t>
  </si>
  <si>
    <t xml:space="preserve">Polycarbonate In-ceiling Flush Mount for Dome cameras. Compatible with PND-9080R, XND-6080/6080R/6080RV/6080V/8080R/8080V/8080RV/L6080R/L6080RV/L6080V, HCV-6070R/6080/6080R/7070R/7080R, QNV-6082R1, White</t>
  </si>
  <si>
    <t xml:space="preserve">In-ceiling Housing</t>
  </si>
  <si>
    <t xml:space="preserve">Polycarbonate In-ceiling Flush Mount for Dome cameras, White, Compatible with HCD-6080R/7070RA, QND-6082R/8080R, XNV-6010/6020R/8020R/8030R/8040R, HCV-7010RA/7020RA/7030RA/6080R/6070R, LNV-6012R/6022R/6032R/6072R, QNV-6012R/6022R/6032R/6082R/8010R/8020R/8030R/8080r, XND-6080V/6080RV/8080RV, XND-L6080V/6080RV, XNP-6040H</t>
  </si>
  <si>
    <t xml:space="preserve">SHD-1101FW</t>
  </si>
  <si>
    <t xml:space="preserve">Lite In-ceiling mount compatible with QND-C8013R/C8023R</t>
  </si>
  <si>
    <t xml:space="preserve">Plenum In-ceiling mount compatible with QND-C8013R/C8023R</t>
  </si>
  <si>
    <t xml:space="preserve">Lite typed In-ceiling Mount compatible with QNF-9010/8010</t>
  </si>
  <si>
    <t xml:space="preserve">Polycarbonate In-ceiling Flush Mount for Dome cameras. Compatible with PNV-9080R XNF-9010RV/8010R/8010RV XND-6085/6085V XNV-6085/6120/6120R/8080R/6080R/6080 XNV-L6080R/L6080, White, RAL9003</t>
  </si>
  <si>
    <t xml:space="preserve">In-ceiling Mount </t>
  </si>
  <si>
    <t xml:space="preserve">In-ceiling mount compatible with XND-C6083RV, XND-C7083RV, XND-C8083RV, XND-C9083RV</t>
  </si>
  <si>
    <t xml:space="preserve">Plenum rated In-ceiling mount compatible with:  PNM-C16013RVQ</t>
  </si>
  <si>
    <t xml:space="preserve">In-ceiling Mount for PNM-C32083RVQ and PNM-C16083RVQ</t>
  </si>
  <si>
    <t xml:space="preserve">Plenum In-ceiling Mount</t>
  </si>
  <si>
    <t xml:space="preserve">Plenum-rated In-ceiling Mount compatible with PNM-C19183RVTP</t>
  </si>
  <si>
    <t xml:space="preserve">Aluminum In-ceiling Flush Mount for Multisensor cameras. Compatible with PNM-9084QZ1/ PNM-8082VT, White</t>
  </si>
  <si>
    <t xml:space="preserve">Polycarbonate In-ceiling Flush Mount for Dome cameras. Compatible with PNV-9080R, XNV-6080/6080R/L6080/L6080R/8080R, SCD-6081R, SCV-6081R, SND-7084R/7084/6084R/6084/6083/5084R/5084/5083, SNV-7084R/7084/6084R/6084/5084, Ivory</t>
  </si>
  <si>
    <t xml:space="preserve">SHD-3000F3</t>
  </si>
  <si>
    <t xml:space="preserve">Polycarbonate In-ceiling Flush Mount for Outdoor dome cameras. Compatible with QNV-7080R/6070R, HCV-7070R/7080R/6070R/6080R/6080, SNV-L6083R/L5083R, SCV-5082/5083/5083R/5085, Ivory</t>
  </si>
  <si>
    <t xml:space="preserve">Polycanonate In-ceiling Flush Mount for Indoor Dome cameras. Compatible with PND-9080R, XND-6080/6080R/6080RV/6080V/L6080R/L6080RV/L6080V/8080R/8080RV, Ivory</t>
  </si>
  <si>
    <t xml:space="preserve">PTZ Outdoor Housing</t>
  </si>
  <si>
    <t xml:space="preserve">Outdoor Housing for PTZ cameras, IP66, IK10, Built-in Heater -58°F. Compatible with XNP-6320, QNP-6230, HCP-6320/6320A, SCP-3370/2370/2330/2270/2250/3371/2371/2271, SNP-6200/5200/5300/3371/3302, Ivory</t>
  </si>
  <si>
    <t xml:space="preserve">Flush Mount</t>
  </si>
  <si>
    <t xml:space="preserve">Polycanonate In-ceiling Flush Mount for Fisheye cameras. Compatible with XNF-8010R/RV/RVM, PNF-9010R/RV/RVM, Ivory</t>
  </si>
  <si>
    <t xml:space="preserve">Skin cover in black</t>
  </si>
  <si>
    <t xml:space="preserve">Skin cover in black compatible with TNV-C8011RW</t>
  </si>
  <si>
    <t xml:space="preserve">Skin cover in silver</t>
  </si>
  <si>
    <t xml:space="preserve">Skin cover in silver, poly carbonate material, compatible with TNV-8011C</t>
  </si>
  <si>
    <t xml:space="preserve">Skin cover in white</t>
  </si>
  <si>
    <t xml:space="preserve">Skin cover in white, poly carbonate material, compatible with TNV-8011C</t>
  </si>
  <si>
    <t xml:space="preserve">Skin cover in black, poly carbonate material, compatible with TNV-8011C</t>
  </si>
  <si>
    <t xml:space="preserve">skin cover in white</t>
  </si>
  <si>
    <t xml:space="preserve">Skin cover in white for TID-600R Intercom</t>
  </si>
  <si>
    <t xml:space="preserve">Back Box</t>
  </si>
  <si>
    <t xml:space="preserve">Back Box for TID-600R intercom</t>
  </si>
  <si>
    <t xml:space="preserve">Tilt Mount</t>
  </si>
  <si>
    <t xml:space="preserve">Tilt mount in black for TID-600R Intercom</t>
  </si>
  <si>
    <t xml:space="preserve">Flush Mount with cover</t>
  </si>
  <si>
    <t xml:space="preserve">Flush mount with two covers (dark gray and white) for TID-600R Intercom</t>
  </si>
  <si>
    <t xml:space="preserve">Skin Cover</t>
  </si>
  <si>
    <r>
      <rPr>
        <sz val="12"/>
        <color rgb="FF000000"/>
        <rFont val="Arial"/>
        <family val="2"/>
        <charset val="1"/>
      </rPr>
      <t xml:space="preserve">Skin cover for Indoor Vandal Dome cameras. Compatible with XND-8081VZ/8081RV/8081REV/6081VZ/6081V/6081RV/6081REV, PND-A9081RV, Black </t>
    </r>
    <r>
      <rPr>
        <sz val="12"/>
        <color rgb="FFFF0000"/>
        <rFont val="Arial"/>
        <family val="2"/>
        <charset val="1"/>
      </rPr>
      <t xml:space="preserve">Pack of 3</t>
    </r>
  </si>
  <si>
    <r>
      <rPr>
        <sz val="12"/>
        <color rgb="FF000000"/>
        <rFont val="Arial"/>
        <family val="2"/>
        <charset val="1"/>
      </rPr>
      <t xml:space="preserve">Skin cover in Black, poly carbonate material, compatible with XNF-9013RV, XNF-9010RV TBD, XNF-8010RV TBD </t>
    </r>
    <r>
      <rPr>
        <sz val="12"/>
        <color rgb="FFFF0000"/>
        <rFont val="Arial"/>
        <family val="2"/>
        <charset val="1"/>
      </rPr>
      <t xml:space="preserve">Pack of 6</t>
    </r>
  </si>
  <si>
    <r>
      <rPr>
        <sz val="12"/>
        <color rgb="FF000000"/>
        <rFont val="Arial"/>
        <family val="2"/>
        <charset val="1"/>
      </rPr>
      <t xml:space="preserve">compatible with XNF-9013RV, XNF-9010RV TBD, XNF-8010RV TBD </t>
    </r>
    <r>
      <rPr>
        <sz val="12"/>
        <color rgb="FFFF0000"/>
        <rFont val="Arial"/>
        <family val="2"/>
        <charset val="1"/>
      </rPr>
      <t xml:space="preserve">Pack of 3</t>
    </r>
  </si>
  <si>
    <r>
      <rPr>
        <sz val="12"/>
        <color rgb="FF000000"/>
        <rFont val="Arial"/>
        <family val="2"/>
        <charset val="1"/>
      </rPr>
      <t xml:space="preserve">Black Skin Cover for PNM-C16013RVQ </t>
    </r>
    <r>
      <rPr>
        <sz val="12"/>
        <color rgb="FFFF0000"/>
        <rFont val="Arial"/>
        <family val="2"/>
        <charset val="1"/>
      </rPr>
      <t xml:space="preserve">Pack of 3</t>
    </r>
  </si>
  <si>
    <t xml:space="preserve">SBC-XNP-6400</t>
  </si>
  <si>
    <t xml:space="preserve">PTZ Skin Cover, Paint Ready </t>
  </si>
  <si>
    <t xml:space="preserve">This skin has been developed for XNP version only non RW series, such as XNP-6400, XNP-6400R, XNP-C6403, XNP-C6403R, XNP-8250, XNP-8250R,XNP-C8253, XNP-C8253R, XNP-9250, XNP-9250R, XNP-C9253, XNP-C9253R and QNP-6320R, QNP-6250R. Skin is Paint ready. Manufactured In the UK</t>
  </si>
  <si>
    <t xml:space="preserve">SBC-XNV-C9083R</t>
  </si>
  <si>
    <t xml:space="preserve">XNV-Skin Cover </t>
  </si>
  <si>
    <t xml:space="preserve">This skin has been developed for XNV core version only such as XNV-C9083R (T), Other Version still to be Tested. Skin is Paint ready. Manufactured In the UK</t>
  </si>
  <si>
    <t xml:space="preserve">Remote Head Housing</t>
  </si>
  <si>
    <t xml:space="preserve">Polycarbonate Remote Head Camera Ceiling Housing, white, RAL9003. Compatible with SLA-T2480, SLA-T2480A, SLA-T4680, SLA-T4680A</t>
  </si>
  <si>
    <t xml:space="preserve">Remote Head Camera Ceiling Mount Housing. Compatible with SLA-T2480, SLA-T2480A, SLA-T4680, SLA-T4680A, White</t>
  </si>
  <si>
    <t xml:space="preserve">Hanging Mount</t>
  </si>
  <si>
    <t xml:space="preserve">Aluminum Hanging Mount for Fisheye Cameras. Compatible with QND-8021/8011/6021/6011,
QNF-8010/9010, White</t>
  </si>
  <si>
    <t xml:space="preserve">Hanging Mount, White, plastic cap, compatible with QNV-C8011R/C9011R, QNF-8010/9010, QND-6011/6021, QND-8011/8021</t>
  </si>
  <si>
    <t xml:space="preserve">Aluminum Hanging Mount for Dome Cameras. Compatible with QND-7080R/6070R, QNV-7010R/7020R/7030R/6010R/6020R/6030R, XNV-8020R/8030R/8040R/6010/6020R, HCV-7010R/7020R/7030R, Ivory</t>
  </si>
  <si>
    <t xml:space="preserve">Aluminum Hanging mount for Dome cameras. Compatible with QNV-8010R/8020R/8030R/6012R/6022R/6032R, QND-8080R/6082R, LNV-6010R/6020R/6030R, LND-6070R, White,QNV-6012R1/6022R1/6032R1</t>
  </si>
  <si>
    <t xml:space="preserve">Hanging Mount, White, plastic cap, compatible with QNV-C8083R/9083R</t>
  </si>
  <si>
    <t xml:space="preserve">Aluminum Hanging mount for Dome cameras. Compatible with QNE-8011R, QNE-8021R, White</t>
  </si>
  <si>
    <t xml:space="preserve">Aluminum Hanging Mount for Outdoor PTZ cameras. Compatible with XNP-9300RW/9250R/9250/8300RW/8250R/8250/6400RW/6400R/6400, White</t>
  </si>
  <si>
    <t xml:space="preserve">Hanging Adaptor</t>
  </si>
  <si>
    <t xml:space="preserve">Aluminum Hanging Mount Housing. Us SNI-1MC or SNI-1MC-PS. SNI Bracket not included.
This also can be used with the SPO-8315, Compatible with PNM-C34404RQPZ</t>
  </si>
  <si>
    <t xml:space="preserve">Aluminum Hanging Mount Housing. Developed for Fiber Cable Network and Poe Injector.
Us SNI-1MC or SNI-1MC-PS. SNI Bracket not included 
Compatible with XNP-6400/8250/9250,XNP-C6403/C8253/C9253/C7310R/C9310R</t>
  </si>
  <si>
    <t xml:space="preserve">Mount Hole Cover</t>
  </si>
  <si>
    <r>
      <rPr>
        <sz val="12"/>
        <color rgb="FF000000"/>
        <rFont val="Arial"/>
        <family val="2"/>
        <charset val="1"/>
      </rPr>
      <t xml:space="preserve">Mount Plate </t>
    </r>
    <r>
      <rPr>
        <sz val="12"/>
        <color rgb="FFFF0000"/>
        <rFont val="Arial"/>
        <family val="2"/>
        <charset val="1"/>
      </rPr>
      <t xml:space="preserve">Pack of 5</t>
    </r>
    <r>
      <rPr>
        <sz val="12"/>
        <color rgb="FF000000"/>
        <rFont val="Arial"/>
        <family val="2"/>
        <charset val="1"/>
      </rPr>
      <t xml:space="preserve"> for SBP-250WMW &amp; SBP-400WMW compatible with XNV-C6083R/C7083R/C8083R/C9083R, XNV-A8084R, XNO-6083R, XNF-9010RV/9013RV, XNF-9010RVM</t>
    </r>
  </si>
  <si>
    <t xml:space="preserve">Core : Aluminum / Cap : Plastic, White, Supported products : XND-C6083RV/7083RV/8083RV/9083RV, XND-6083RV/8083RV/8093RV/9083RV, PND-A6081RV/9081RV, XNV-C6083R/7083R/8083R/9083R, XNF-9013RV/9010RV, XND-8082RV/9082RV</t>
  </si>
  <si>
    <t xml:space="preserve">Aluminum Hanging Mount for Indoor Vandal Dome cameras. Compatible with XND-8081VZ/8081RV/8081REV/6081VZ/6081V/6081RV/6081REV, PND-A9081RV, Ivory</t>
  </si>
  <si>
    <t xml:space="preserve">Cap Adapter. Compatible with XNP-6120H, Ivory</t>
  </si>
  <si>
    <t xml:space="preserve">SBP-180HMW1</t>
  </si>
  <si>
    <t xml:space="preserve">Core : Aluminum / Cap : Plastic, White, Supported products : XNV-6083R/8083R/8093R/9083R, XNV-6083RZ/8083RZ/9083RZ, XNV-6123R, PNV-A6081R/9081R, XNV-8082R/9082R</t>
  </si>
  <si>
    <t xml:space="preserve">Aluminum Hanging Mount for Outdoor Dome cameras. Compatible with XNV-8081Z/8081RE/8081R/6081Z/6081/6081R/6081RE, PNV-A9081RV, Ivory</t>
  </si>
  <si>
    <t xml:space="preserve">Aluminum Hanging Mount, White, compatible with  PNM-C16013RVQ</t>
  </si>
  <si>
    <r>
      <rPr>
        <sz val="12"/>
        <color theme="1"/>
        <rFont val="Arial"/>
        <family val="2"/>
        <charset val="1"/>
      </rPr>
      <t xml:space="preserve">Mount Plate </t>
    </r>
    <r>
      <rPr>
        <sz val="12"/>
        <color rgb="FFFF0000"/>
        <rFont val="Arial"/>
        <family val="2"/>
        <charset val="1"/>
      </rPr>
      <t xml:space="preserve">Pack of 5</t>
    </r>
    <r>
      <rPr>
        <sz val="12"/>
        <color theme="1"/>
        <rFont val="Arial"/>
        <family val="2"/>
        <charset val="1"/>
      </rPr>
      <t xml:space="preserve"> for SBP-250WMW &amp; SBP-400WMW compatible with PNM-7082RVD/12082RVD, PNM-C7083RVD/C12083RVD</t>
    </r>
  </si>
  <si>
    <t xml:space="preserve">Hanging mount for PNM-C7083RVD/7082RVD and PNM-C12083RVD/12082RVD</t>
  </si>
  <si>
    <t xml:space="preserve">Hanging Cap for PNM-9084QZ / PNM-9084QZ1 / PNM-C16083RVQ / PNM-C32083RVQ, Mount thread size : PF 1 1/2" Male, Aluminum, White</t>
  </si>
  <si>
    <r>
      <rPr>
        <sz val="12"/>
        <color rgb="FF000000"/>
        <rFont val="Arial"/>
        <family val="2"/>
        <charset val="1"/>
      </rPr>
      <t xml:space="preserve">Wall Mount White </t>
    </r>
    <r>
      <rPr>
        <sz val="12"/>
        <color rgb="FFFF0000"/>
        <rFont val="Arial"/>
        <family val="2"/>
        <charset val="1"/>
      </rPr>
      <t xml:space="preserve">Pack of 5</t>
    </r>
    <r>
      <rPr>
        <sz val="12"/>
        <color rgb="FF000000"/>
        <rFont val="Arial"/>
        <family val="2"/>
        <charset val="1"/>
      </rPr>
      <t xml:space="preserve"> Compatible with 
1. Camera Direct
  : QNV-C8083R/C9083R, XND-C6083RV/C7083RV/C8083RV/C9083RV, XNV-C6083R/C7083R/C8083R/C9083R, XND-6083RV/8083RV/9083RV, XNV-6083R/8083R/8093R/9083R, PNV-A9081R/A6081R/A6081R-E1T/A6081R-E2T, XNV-6083RZ/8083RZ/9083RZ, etc.
2. with SBP-115PA
   : XNP-6400/8250/9250, XNP-6400R/8250R/9250R, XNP-6400RW/8300RW/9300RW, XNP-C6403/C8253/C9253, XNP-C6403R/C8253R/C9253R, XNP-C6403RW/C8303RW/C9303RW, XNP-C7310R/C9310R, QNP-6250R/6320R
3. Hanging Adaptor with SBP-115PFA
  : SBP-099HMW/120HMW/140HMW/160HMW1/180HMW1/200HMW/215HMW/250HMW/315HMW and others
4. Gang Plate
  : SBD-110GP1, SBD-090GP
5. with Mounting Hole Cover (SBP-200C/250C/315C)
  : PNM-C16013RVQ, PNM-C16083RVQ/C32083RVQ, PNM-9084RQZ/9085RQZ and others</t>
    </r>
  </si>
  <si>
    <t xml:space="preserve">Wall&amp;Pole Adaptor</t>
  </si>
  <si>
    <r>
      <rPr>
        <sz val="12"/>
        <color rgb="FF000000"/>
        <rFont val="Arial"/>
        <family val="2"/>
        <charset val="1"/>
      </rPr>
      <t xml:space="preserve">1.5" PF Adaptor for Wall&amp;Pole Mount (SBP-250WMW/SBP-400WMW) Compatible with SBP-180HMW1/200HMW/215HMW/250HMW/315HMW </t>
    </r>
    <r>
      <rPr>
        <sz val="12"/>
        <color rgb="FFFF0000"/>
        <rFont val="Arial"/>
        <family val="2"/>
        <charset val="1"/>
      </rPr>
      <t xml:space="preserve">Pack of 3</t>
    </r>
    <r>
      <rPr>
        <sz val="12"/>
        <color rgb="FF000000"/>
        <rFont val="Arial"/>
        <family val="2"/>
        <charset val="1"/>
      </rPr>
      <t xml:space="preserve"> </t>
    </r>
  </si>
  <si>
    <r>
      <rPr>
        <sz val="12"/>
        <color rgb="FF000000"/>
        <rFont val="Arial"/>
        <family val="2"/>
        <charset val="1"/>
      </rPr>
      <t xml:space="preserve">3 Pin Adaptor for Wall&amp;Pole Mount (SBP-250WMW/SBP-400WMW) Compatible with XNP-C7310R/C9310R, XNP-C6403/C8253/C9253, XNP-6400/8250/9250 </t>
    </r>
    <r>
      <rPr>
        <sz val="12"/>
        <color rgb="FFFF0000"/>
        <rFont val="Arial"/>
        <family val="2"/>
        <charset val="1"/>
      </rPr>
      <t xml:space="preserve">Pack of 3</t>
    </r>
  </si>
  <si>
    <t xml:space="preserve">Aluminum Hanging Mount for Fisheye and Flateye cameras. Compatible with XNF-8010R/8010RV/8010RVM, PNF-9010R/9010RV/9010RVM, QNE-7080RV/6080RV, Ivory</t>
  </si>
  <si>
    <t xml:space="preserve">Aluminum Hanging Mount for Dome and Multi-Directional cameras. Compatible with PNM-7000VD, PNV-9080R, XNV-8080R/6120/6120R/6085/6080/6080R/L6080/L6080R, XND-6085/6085V, Ivory</t>
  </si>
  <si>
    <t xml:space="preserve">Stainless steel Hanging Mount for Stainless steel Dome cameras. Compatible with XNV-8080RS/6120RS/6080RS</t>
  </si>
  <si>
    <t xml:space="preserve">Aluminum Hanging Mount for Dome Cameras. Compatible with XNV-6011, QND-8010R/8020R/8030R/6012R/6022R/6032R, LND-6010R/6020R/6030R, QND-6012R1/6022R1,6033R1, White</t>
  </si>
  <si>
    <t xml:space="preserve">Aluminum Hanging Mount for Indoor Dome cameras. Compatible with PND-9080R, XND-8080RV/8080R/6080/6080R/6080V/6080RV/L6080R/L6080V/L6080RV, Ivory</t>
  </si>
  <si>
    <t xml:space="preserve">SBP-300HMW8</t>
  </si>
  <si>
    <t xml:space="preserve">Aluminum Hanging Mount for Indoor Dome cameras. Compatible with PND-9080R, XND-8080RV/8080R/6080/6080R/6080V/6080RV/L6080R/L6080V/L6080RV, White</t>
  </si>
  <si>
    <t xml:space="preserve">Aluminum Hanging Mount for Indoor Dome cameras. Replacing SBP-301HM3 and Compatible with QNP-6230, XNP-6320/6321,HCP-6230/6320/6320A, SCP-3371, SNP-6320/6321/6201/5430/5321/L6233/L5233/5300, SNV-7082/7080R/7080/5080R/5080/3120, White</t>
  </si>
  <si>
    <t xml:space="preserve">Aluminum Hanging mount for Outdoor Dome Cameras. Compatible with QNV-8080R/6082R/6082R1, LNV-6070R, White</t>
  </si>
  <si>
    <t xml:space="preserve">Aluminum Hanging Mount for Dome and PTZ cameras. Compatible with XNP-6040H, QNV-7080R/6070R, HCV-7070R/6070R/6080R/6080, Ivory</t>
  </si>
  <si>
    <t xml:space="preserve">Aluminum Hanging Mount, Supported products: PNM-9084RQZ/9084RQZ1/9085RQZ/9085RQZ1</t>
  </si>
  <si>
    <t xml:space="preserve">Mounting Hole Cover</t>
  </si>
  <si>
    <r>
      <rPr>
        <sz val="12"/>
        <color rgb="FF000000"/>
        <rFont val="Arial"/>
        <family val="2"/>
        <charset val="1"/>
      </rPr>
      <t xml:space="preserve">Mount Plate </t>
    </r>
    <r>
      <rPr>
        <sz val="12"/>
        <color rgb="FFFF0000"/>
        <rFont val="Arial"/>
        <family val="2"/>
        <charset val="1"/>
      </rPr>
      <t xml:space="preserve">Pack of 5</t>
    </r>
    <r>
      <rPr>
        <sz val="12"/>
        <color rgb="FF000000"/>
        <rFont val="Arial"/>
        <family val="2"/>
        <charset val="1"/>
      </rPr>
      <t xml:space="preserve"> for SBP-250WMW &amp; SBP-400WMW compatible with PNM-C16013RVQ</t>
    </r>
  </si>
  <si>
    <r>
      <rPr>
        <sz val="12"/>
        <color rgb="FF000000"/>
        <rFont val="Arial"/>
        <family val="2"/>
        <charset val="1"/>
      </rPr>
      <t xml:space="preserve">Mount Plate </t>
    </r>
    <r>
      <rPr>
        <sz val="12"/>
        <color rgb="FFFF0000"/>
        <rFont val="Arial"/>
        <family val="2"/>
        <charset val="1"/>
      </rPr>
      <t xml:space="preserve">Pack of 5</t>
    </r>
    <r>
      <rPr>
        <sz val="12"/>
        <color rgb="FF000000"/>
        <rFont val="Arial"/>
        <family val="2"/>
        <charset val="1"/>
      </rPr>
      <t xml:space="preserve"> for SBP-250WMW &amp; SBP-400WMW compatible with PNM-C16083RVQ/C32083RVQ, PNM-8082VT, PNM-9084QZ/QZ1, PNM-9022V, PNM-C9022RV, PNM-9031RV</t>
    </r>
  </si>
  <si>
    <r>
      <rPr>
        <sz val="12"/>
        <color rgb="FF000000"/>
        <rFont val="Arial"/>
        <family val="2"/>
        <charset val="1"/>
      </rPr>
      <t xml:space="preserve">Mount Plate </t>
    </r>
    <r>
      <rPr>
        <sz val="12"/>
        <color rgb="FFFF0000"/>
        <rFont val="Arial"/>
        <family val="2"/>
        <charset val="1"/>
      </rPr>
      <t xml:space="preserve">Pack of 5</t>
    </r>
    <r>
      <rPr>
        <sz val="12"/>
        <color rgb="FF000000"/>
        <rFont val="Arial"/>
        <family val="2"/>
        <charset val="1"/>
      </rPr>
      <t xml:space="preserve"> for SBP-250WMW &amp; SBP-400WMW compatible with PNM-9084RQZ/RQZ1, PNM-9085RQZ/RQZ1</t>
    </r>
  </si>
  <si>
    <t xml:space="preserve">Wall Mount</t>
  </si>
  <si>
    <t xml:space="preserve">Plastic Wall mount for Indoor dome cameras. Compatible with XND-6010/6020R/8020R/8030R/8040R, QND-7080R/7030R/7020R/7010R/6070R/6030R/6020R/6010R, HCD-7020R/7030R/7070R, SND-L6083R/L6014R/L6013R/L6013/L6012/L5083R/L5013, SCD-6083R/6023R/6021/5083R/5083/5082/5080, Ivory</t>
  </si>
  <si>
    <t xml:space="preserve">Plastic Wall mount for Indoor dome nad Fisheye cameras. Compatible with QNF-8010/9010, QND-8080R/8010R/8011/8020R/8021/8030R/6082R/6011/6012R/6021/6022R/6032R, QND-6012R1/6022R1/6032R1/6082R1White</t>
  </si>
  <si>
    <t xml:space="preserve">Plastic/Aluminium Wall mount (Body- Aluminum, Cover- Polycarbonate), White, Compatible with QNV-C8011R/C8012/C9011R, QND-6011/6021/8011/8021, QND-6012R/22R, QND-6072R/82R, QNE-8011R/21R, LND-6012R/22R/72R, QND-7012R/22R/82R</t>
  </si>
  <si>
    <t xml:space="preserve">Plastic/Aluminum Wall mount for Outdoor dome cameras. Compatible with  XNV-6010/6020R/8020R/8030R/8040R, QNV-6010R/6020R/6030R/6070R/7010R/7020R/7030R/7080R, HCV-6080R/6080/6070R/7010R/7020R/7030R/7070R, SNV-L5083R/L6083R, SCV-5082/5082R/5083/5083R/5085/6023R/6083R, Ivory</t>
  </si>
  <si>
    <t xml:space="preserve">Plastic/Aluminum Wall mount for Outdoor dome cameras. Compatible with QNV-6012R/6022R/6032R/6082R/8010R/8020R/8030R/8080R, White</t>
  </si>
  <si>
    <t xml:space="preserve">Plastic/Aluminum Wall mount for Outdoor dome cameras. Compatible with QNV-6012R/6022R/6032R/6082R/6082R1/8010R/8020R/8030R/8080R, White</t>
  </si>
  <si>
    <t xml:space="preserve">Aluminum Wall mount for Outdoor dome cameras, White.
Compatible with XNP-9300RW/9250R/9250/8300RW/8250R/8250/6400RW/6400R/6400</t>
  </si>
  <si>
    <t xml:space="preserve">Wall &amp; Pole Mount for (TNO-7180RLP) High Speed Global shutter LPR camera (Steel strap sold separately)</t>
  </si>
  <si>
    <t xml:space="preserve">Installation Kit</t>
  </si>
  <si>
    <t xml:space="preserve">Installation kit for TNV-C8014RM &amp; TNV-C8034RM, includes mount plate and M12 to RJ45 adapter</t>
  </si>
  <si>
    <t xml:space="preserve">Adapter Plate</t>
  </si>
  <si>
    <t xml:space="preserve">Adapter plate for Double, 4" Octagon, 4" Square compatible with QNV-6082R/6082R1/6084R/7082R/6072R/6072R1/7082R/8080R, XNP-6040HW, ACV-8080R/8081R, ANV-L6082R/7082R, QNV-C9083R/C8083R/C6083R</t>
  </si>
  <si>
    <t xml:space="preserve">PTZ Plus Adaptor</t>
  </si>
  <si>
    <t xml:space="preserve">PTZ adaptor. Compatible with XNP-6400RW, XNP-8300RW, XNP-9300RW</t>
  </si>
  <si>
    <t xml:space="preserve">SBP-060S</t>
  </si>
  <si>
    <t xml:space="preserve">Steel Strap</t>
  </si>
  <si>
    <t xml:space="preserve">Stainless steel mount strap (QTY of 2) for a wall/pole mount: Length: 600mm (23.6"), Width : 12.6mm (0.5")</t>
  </si>
  <si>
    <t xml:space="preserve">Conduit Hole Adaptor, Aluminum, Dimensions: 54.1x43.5x40mm (2.13x1.72x1.57”), Weight: 27g (0.06lb), Conduit hole: 19.1mm(3/4”)(M25), White, compatible with QNV-C8083R/C9083R, XNO-C6083R/C7083R/C8083R/C9083R, PNM-C16013RVQ</t>
  </si>
  <si>
    <t xml:space="preserve">Stainless steel mount strap (QTY of 2) for wall pole mount: Length: 1,500mm (59.1"), Width : 12.6mm (0.5")</t>
  </si>
  <si>
    <t xml:space="preserve">Wall Mount for Explosion-proof Cameras, compatible with TNO-6322ER, TNU-6322E and TNU-6322ER</t>
  </si>
  <si>
    <t xml:space="preserve">Gooseneck Wall Mount. Compatible with XNP-6371RH/6370RH/6320H, SHP-3701H, SCP-3430H/2430H/3370TH/3370H/2370TH/2370H/3250H/2250H/3120VH, SNP-5430H/6320H/6320RH/5200H/3302H/6321H/5321H/L6233H/L5233H/L6233RHH/3371TH/3371H/3120VH, All Hanging Mounts, Ivory</t>
  </si>
  <si>
    <t xml:space="preserve">Gooseneck Wall Mount. Compatible with XNP-6371RH/6370RH/6320H, SHP-3701H, SCP-3430H/2430H/3370TH/3370H/2370TH/2370H/3250H/2250H/3120VH, SNP-5430H/6320H/6320RH/5200H/3302H/6321H/5321H/L6233H/L5233H/L6233RHH/3371TH/3371H/3120VH, QNV-6012R1/6022R1/6032R1/6082R1,QND-6012R1/6022R1/6032R1/6082R1,  All Hanging Mounts, White</t>
  </si>
  <si>
    <t xml:space="preserve">Stainless Steel Wall Mount 
(Gooseneck)</t>
  </si>
  <si>
    <t xml:space="preserve">Stainless Steel Gooseneck Wall Mount. Compatible with XNP-6320HS, XNV-6080RS/8080RS/6120RS (need to purchase a separate cap SBP-300HMS6 for the dome cameras)</t>
  </si>
  <si>
    <t xml:space="preserve">Wall Mount, Compatible with SCP-3430H/2430H, SCP-3370TH/3370H, SCP-2370TH/2370H, SCP-3250H/2250H, SCP-3120VH, SNP-5430H/6320H/6320RH, SNP-5200H/3302H, SNP-6321H/5321H/SNP-L6233H/L5233H/L6233RHH/SNP-3371TH/3371H,SNP-3120VH, All caps except SBP-329HM, SHP-3701H</t>
  </si>
  <si>
    <t xml:space="preserve">Aluminum Wall Mount compatible with XNV-6081/XNV-8081/XND-6081V /XND-8081V, QNV-6012R1/6022R1/6032R1/6082R1, QND-6012R1/6022R1/6032R1/6082R1 and white hanging caps, White</t>
  </si>
  <si>
    <t xml:space="preserve">Stainless Steel Wall Mount</t>
  </si>
  <si>
    <t xml:space="preserve">Stainless Steel wall mount for PTZ XNP-6320HS and dome XNV-6080RS, XNV-8080RS, XNV-6120RS (need to purchase a separate cap SBP-300HMS6 for the dome cameras)</t>
  </si>
  <si>
    <t xml:space="preserve">Aluminum Wall mount compatible with PNM-7000VD/9000VQ/9020V/9030V/9080VQ/9081VQ/9320VQP, Ivory</t>
  </si>
  <si>
    <t xml:space="preserve">Outdoor Wall &amp; Pole Mount</t>
  </si>
  <si>
    <t xml:space="preserve">Wall &amp; Pole Mount (White) Compatible with SBP-200C, SBP-250C, SBP-315C, SBP-115PFA, SBP-115PA, SPO-8315, SPO-6011</t>
  </si>
  <si>
    <t xml:space="preserve">Pole Mount</t>
  </si>
  <si>
    <t xml:space="preserve">Pole Mount compatible with SBU-500WM</t>
  </si>
  <si>
    <t xml:space="preserve">Wall Mount for the TNU-6320 (discontinued) and TNU-6321</t>
  </si>
  <si>
    <t xml:space="preserve">Wall mount for the TNU-6320 (discontinued) and TNU-6321, Colour: White, Material: Aluminium</t>
  </si>
  <si>
    <t xml:space="preserve">Installation Box</t>
  </si>
  <si>
    <t xml:space="preserve">Installation Back box compatible with SBP-300WM, SBP-300WM1, SBP-300KM, SBP-300PM, IP66, Ivory</t>
  </si>
  <si>
    <t xml:space="preserve">Installation Back box compatible with SBP-300WMW, SBP-300WMW1, SBP-300KMW, SBP-300PMW, IP66, QNV-6012R1/6022R1/6032R1/6082R1, QND-6012R1/6022R1/6032R1/6082R1White</t>
  </si>
  <si>
    <t xml:space="preserve">Mount Base</t>
  </si>
  <si>
    <t xml:space="preserve">Wall Mount Base compatible with Mounts SBP-300WM/300WM1, Ivory</t>
  </si>
  <si>
    <t xml:space="preserve">Wall Mount Bracket</t>
  </si>
  <si>
    <t xml:space="preserve">Top Mount Bracket, Aluminum, White, weight 700g(1.54lb), compatible with TNO-7180RLP</t>
  </si>
  <si>
    <t xml:space="preserve">Parapet Mount</t>
  </si>
  <si>
    <t xml:space="preserve">Aluminum Parapet Mount for Outdoor PTZ PLUS cameras. Compatible with XNP-9300RW/9250R/9250/ 8300RW/8250R/8250/6400RW/6400R/6400, White</t>
  </si>
  <si>
    <t xml:space="preserve">Telescopic Parapet Mount</t>
  </si>
  <si>
    <t xml:space="preserve">Aluminum Telescopic Parapet Mount, cameras. Dimensions: 835 ~ 1098x1000x95mm (32.9~43.2x39.4x3.8"), Compatible with any 1.5 NOT mounts, White, RAL9003</t>
  </si>
  <si>
    <t xml:space="preserve">Parapet Mount Accessory, compatible with all full size outdoor PTZs and all caps, Ivory color</t>
  </si>
  <si>
    <t xml:space="preserve">Aluminum Parapet Mount Accessory, QNV-6012R1/6022R1/6032R1/6082R1, White</t>
  </si>
  <si>
    <t xml:space="preserve">Pole Mount Adaptor</t>
  </si>
  <si>
    <t xml:space="preserve">Pole Mount Adaptor, aluminium, XNV-6120R, ivory</t>
  </si>
  <si>
    <t xml:space="preserve">Pole Mount Bracket, Aluminum, White, compatible with QNV-6012R1/6022R1/6032R1/6082R1,QND-6012R1/6022R1/6032R1/6082R1 and TNO-7180RLP</t>
  </si>
  <si>
    <t xml:space="preserve">Pole Mount Adaptor, aluminium, Compatible with SHB-4200H, SHB-4300HP, SHB-4301H2, SBP-300PMW1, White</t>
  </si>
  <si>
    <t xml:space="preserve">Stainless Steel Pole 
Mount Adaptor</t>
  </si>
  <si>
    <t xml:space="preserve">Stainless Steel Pole mount adaptor, Compatible with SBP-300WMS and SBP-300WMS1</t>
  </si>
  <si>
    <t xml:space="preserve">Pole Mount Base</t>
  </si>
  <si>
    <t xml:space="preserve">Pole Mount Adapter compatible with SBO-100B1, PNO-9080R, SNO-8081R, QNO-7080R/6070R, QNO-7010R/7020R/7030R/6010R/6020R/6030R, QNO-6012R1/6022R1/6032R1</t>
  </si>
  <si>
    <t xml:space="preserve">Pole mount adapter accessory for thermal bullet cameras, compatible with TNO-4040T, TNO-4030T, TNO-4050T, TNO-4030TR, TNO-4040TR, TNO-3010T/3020T/3030T</t>
  </si>
  <si>
    <t xml:space="preserve">Wall mount compatible with TNP Rugged PTZ Positioner Cameras (White)</t>
  </si>
  <si>
    <t xml:space="preserve">Wall mount compatible with TNP Rugged PTZ Positioner Cameras (Black)</t>
  </si>
  <si>
    <t xml:space="preserve">Mounting Converter</t>
  </si>
  <si>
    <t xml:space="preserve">Mounting Converter 4" to 4.75" for TNP Rugged PTZ Positioner Cameras (White)</t>
  </si>
  <si>
    <t xml:space="preserve">Mounting Converter 4" to 4.75" for TNP Rugged PTZ Positioner Cameras (Black)</t>
  </si>
  <si>
    <t xml:space="preserve">Cabinet</t>
  </si>
  <si>
    <t xml:space="preserve">Installation Cabinet compatible with
1. Camera Direct: QNV-C8083R/C9083R, XND-C6083RV/C7083RV/C8083RV/C9083RV, XNV-C6083R/C7083R/C8083R/C9083R, XND-6083RV/8083RV/9083RV, XNV-6083R/8083R/8093R/9083R
2. SBP-156WMW &amp; SBP-250WMW
3. Misc.: SBV-140BW, SBO-140BW, SBO-090GP, SBD-110GP1, SBP-050PMW
(Max Load 11lbs/5kg)</t>
  </si>
  <si>
    <t xml:space="preserve">Pole Mount for SBP-050NBW included SBP-060S Steel Straps (Max Load  33lbs/15kg)</t>
  </si>
  <si>
    <t xml:space="preserve">Pole Mount (Core: Aluminum, Cap : Plastic), white, Suported products : PNV-A6081R/A9081R, XNV-8082R/9082R, XNV-6083R/8083R/8093R/9083R,XNV-6123R, XNV-6083Z/8083Z, XNV-6083RZ/8083RZ/9083RZ,PND-A6081RV/A9081RV, XND-8082RV/9082RV, XNF-9010RV/9013RV,XND-6083RV/8083RV/8093RV/9083RV, XNO-6083R/8083R/9083R, XND-C6083RV/C7083RV/C8083RV/C9083RV, XNO-C6083R/C8083R/C9083R, XNV-C6083R/C7083R/C8083R/C9083R</t>
  </si>
  <si>
    <t xml:space="preserve">Pole Mount (Core: Aluminum, Cap : Plastic), white, Supported products : QNV-C8083R/C9083R, QNV-C8011R/C8012/C9011R,
QND-6012R(1)/22R(1)/72R(1)/82R(1), QND-7012R/22R/82R, QNE-8011R/21R</t>
  </si>
  <si>
    <t xml:space="preserve">SBD-140KMB</t>
  </si>
  <si>
    <t xml:space="preserve">Corner Mount</t>
  </si>
  <si>
    <t xml:space="preserve">Corner Mount, SUS304, White, Supported products : QNV-C8011R/C8012/C9011R, QNV-C8083R/C9083R, QND-6011/6021, QND-8011/8021, QNF-8010/9010, QND-6012R(1)/6022R(1)/6072R(1)/6082R(1), QND-7012R/7022R/7082R, QNE-8011R/8021R, LND-6012R/6022R/6072R,ANE-L6012R/L7012R</t>
  </si>
  <si>
    <t xml:space="preserve">Pole Mount, SUS304, White, Supported products : QNV-C8011R/C8012/C9011R, QNV-C8083R/C9083R, QND-6011/6021, QND-8011/8021, QNF-8010/9010, QND-6012R(1)/6022R(1)/6072R(1)/6082R(1), QND-7012R/7022R/7082R, QNE-8011R/8021R, LND-6012R/6022R/6072R,ANE-L6012R/L7012R</t>
  </si>
  <si>
    <t xml:space="preserve">Wall Adaptor</t>
  </si>
  <si>
    <t xml:space="preserve">Adaptor plate for Single, Double, 4" Octagon, supported cameras: QNV-C8011R/C8012/C9011R,  QND-6011/21, 8011/21, QNF-8010, 9010, LND-6012R/22R, QND-6012R/22R, 7012R/22R, QNE-8011R/21R, ANE-L6012R, L7012R </t>
  </si>
  <si>
    <t xml:space="preserve">SBO-090GP</t>
  </si>
  <si>
    <t xml:space="preserve">Gang plate (for bullet) Adaptor plate for Single, Double, 4" Octagon Compatible with QNO-C8083R / QNO-C9083R / ANO-L6012R / ANO-L6022R / ANO-L6082R / ANO-L7012R / ANO-L7022R / ANO-L7082R</t>
  </si>
  <si>
    <t xml:space="preserve">Wall adaptor plate to make a Q-Core camera compatible with SBP-137WMW and SBP-137WMW1</t>
  </si>
  <si>
    <t xml:space="preserve">Pole Mount for Explosion-proof Cameras, compatible with TNO-6322ER, TNU-6322E and TNU-6322ER</t>
  </si>
  <si>
    <t xml:space="preserve">Corner Mount Base</t>
  </si>
  <si>
    <t xml:space="preserve">Corner Mount Adapter compatible with SBP-156WMW for XNP-9300RW/9250R/9250/8300RW/8250R/8250/6400RW/6400R/6400, White</t>
  </si>
  <si>
    <t xml:space="preserve">Corner Mount Adaptor</t>
  </si>
  <si>
    <t xml:space="preserve">Corner Mount Adaptor, aluminium, ivory</t>
  </si>
  <si>
    <t xml:space="preserve">Corner Mount Adaptor, aluminium, QNV-6012R1/6022R1/6032R16082R1, QND-6012R1/6022R1/6032R1/6082R1white</t>
  </si>
  <si>
    <t xml:space="preserve">Stainless Steel Corner 
Mount Adaptor</t>
  </si>
  <si>
    <t xml:space="preserve">Stainless Steel Corner mount adaptor, Compatible with SBP-300WMS and SBP-300WMS1</t>
  </si>
  <si>
    <t xml:space="preserve">Pendant Mount</t>
  </si>
  <si>
    <t xml:space="preserve">Aluminum Pendant Mount Accessory. Compatible with XNP-9300RW/9250R/9250/8300RW/8250R/8250/6400RW/6400R/6400 and other accessories with 1-1/2" PF thread, White</t>
  </si>
  <si>
    <t xml:space="preserve">Ceiling Mount</t>
  </si>
  <si>
    <t xml:space="preserve">Back box made to fit SBP-302CMW telescopic pendant mount, White color</t>
  </si>
  <si>
    <t xml:space="preserve">Aluminum Pendant Mount Accessory, Ivory, Can be used with hanging mount and outdoor PTZ</t>
  </si>
  <si>
    <t xml:space="preserve">Aluminum Ceiling Mount Accessory, can be used with hanging mount and outdoor PTZ, QNV-6012R1/6022R1/6032R1/6082R1, QND-6012R1/6022R1/6032R1/6082R1, White</t>
  </si>
  <si>
    <t xml:space="preserve">Ceiling Mount, Aluminum, White, compatible with Hanging Adaptors such as SBP-120HMW/140HMW/160HMW1/180HMW1, etc and Pipe extentions such as SBP-C15P, SBP-150CMP/300CMP/900CMP
※ For further compatible models, please visit our website</t>
  </si>
  <si>
    <t xml:space="preserve">Ceiling Mount, Aluminum, White, compatible with Hanging Adaptors such as SBP-120HMW/140HMW/160HMW1/180HMW1, etc.and Pipe extentions such as SBP-C15P, SBP-150CMP/300CMP/900CMP
※ For further compatible models, please visit our website</t>
  </si>
  <si>
    <t xml:space="preserve">15 cm Ceiling Mount Pipe</t>
  </si>
  <si>
    <t xml:space="preserve">Ceiling Mount Pipe, 15cm, Aluminum, White, compatible with Hanging Adaptors such as SBP-120HMW/140HMW/160HMW1/180HMW1, etc.
※ For further compatible models, please visit our website</t>
  </si>
  <si>
    <t xml:space="preserve">30 cm Ceiling Mount Pipe</t>
  </si>
  <si>
    <t xml:space="preserve">Ceiling Mount Pipe, 30cm, Aluminum, White, compatible with Hanging Adaptors such as SBP-120HMW/140HMW/160HMW1/180HMW1, etc.
※ For further compatible models, please visit our website</t>
  </si>
  <si>
    <t xml:space="preserve">Hole Mount Cover 5-pack</t>
  </si>
  <si>
    <t xml:space="preserve">Hole Mount Cover Pack of 5 for SBP-250WMW &amp; SBP-400WMW compatible with QNV-C6083R/C8083R/C9083R, QNE-C8013RL/C9013RL</t>
  </si>
  <si>
    <t xml:space="preserve">Ceiling Mount, Aluminum, White, competible with SBP-150CMP, SBP-300CMP, SBP-900CMP etc
※ For further compatible models, please visit our website</t>
  </si>
  <si>
    <t xml:space="preserve">Tile Grid Ceiling Mount</t>
  </si>
  <si>
    <r>
      <rPr>
        <sz val="12"/>
        <color rgb="FF000000"/>
        <rFont val="Arial"/>
        <family val="2"/>
        <charset val="1"/>
      </rPr>
      <t xml:space="preserve">Tile Grid Ceiling Mount </t>
    </r>
    <r>
      <rPr>
        <sz val="12"/>
        <color rgb="FFFF0000"/>
        <rFont val="Arial"/>
        <family val="2"/>
        <charset val="1"/>
      </rPr>
      <t xml:space="preserve">Pack of 4</t>
    </r>
    <r>
      <rPr>
        <sz val="12"/>
        <color rgb="FF000000"/>
        <rFont val="Arial"/>
        <family val="2"/>
        <charset val="1"/>
      </rPr>
      <t xml:space="preserve">, Compatible with QND-6011/6021, QND-8011/8021 QNF-8010/9010, 
QND-6012R/6022R/6082R, QNV-C9011R/C8011R/C8012, 
LND-6012R/6022R/6072R, QNE-8011R/8021R, ANE-L6012R/L7012R/L7012L, 
QNV-C8083R/C9083R, XND-8082RV/9082RV, 
X plus indoor dome, P AI indoor dome</t>
    </r>
  </si>
  <si>
    <r>
      <rPr>
        <sz val="12"/>
        <color rgb="FF000000"/>
        <rFont val="Arial"/>
        <family val="2"/>
        <charset val="1"/>
      </rPr>
      <t xml:space="preserve">Mount Plate </t>
    </r>
    <r>
      <rPr>
        <sz val="12"/>
        <color rgb="FFFF0000"/>
        <rFont val="Arial"/>
        <family val="2"/>
        <charset val="1"/>
      </rPr>
      <t xml:space="preserve">Pack of 5</t>
    </r>
    <r>
      <rPr>
        <sz val="12"/>
        <color rgb="FF000000"/>
        <rFont val="Arial"/>
        <family val="2"/>
        <charset val="1"/>
      </rPr>
      <t xml:space="preserve"> for SBP-250WMW &amp; SBP-400WMW compatible with XNV-6083R/8083R/9083R, XNV-8082R/9082R, XNV-6083RZ/8083RZ/9083RZ, PNV-A6081R/A9081R, PNV-A7082RZ/A9082RZ</t>
    </r>
  </si>
  <si>
    <t xml:space="preserve">Ceiling Mount, Aluminum, White, competible with SBP-C15P, SBP-150CMP/300CMP/900CMP etc. (Pipe extention can be supported only 1 time)
※ For further compatible models, please visit our website</t>
  </si>
  <si>
    <t xml:space="preserve">Ball Head Ceiling Mount Base</t>
  </si>
  <si>
    <t xml:space="preserve">Ball Head Ceiling Mount Base, Aluminum, White, competible with SBP-C15P, SBP-150CMP/300CMP/900CMP etc. (Pipe extention can be supported only 1 time)
※ For further compatible models, please visit our website</t>
  </si>
  <si>
    <t xml:space="preserve">Ceiling Mount, Aluminum, White, competible with - Base : SBP-140CMB, SBP-180CMB, - Pipe extention : SBP-C15P, SBP-150CMP/300CMP/900CMP
※ Extention should be done with SBP-180CMB
※ For further compatible models, please visit our website</t>
  </si>
  <si>
    <t xml:space="preserve">Installation Cabinet compatible with
1. Camera Direct: QNV-C8083R/C9083R, XND-C6083RV/C7083RV/C8083RV/C9083RV, XNV-C6083R/C7083R/C8083R/C9083R, XND-6083RV/8083RV/9083RV, XNV-6083R/8083R/8093R/9083R
2. SBP-156WMW , SBP-250WMW, SBP-400WMW
3. Misc.: SBV-140BW, SBO-140BW, SBO-090GP, SBD-110GP1, SBP-150PMW
(Max Load 33lbs/15kg)</t>
  </si>
  <si>
    <t xml:space="preserve">Pole Mount for SBP-150NBW (Max Load 88lbs/40kg)</t>
  </si>
  <si>
    <t xml:space="preserve">Ceiling Mount, Aluminum, White, competible with- Base : SBP-140CMB, SBP-180CMB, - Pipe extention : SBP-C15P, SBP-150CMP/300CMP/900CMP
※ Extention should be done with SBP-180CMB
※ For further compatible models, please visit our website</t>
  </si>
  <si>
    <t xml:space="preserve">Telescopic Ceiling Mount</t>
  </si>
  <si>
    <t xml:space="preserve">Telescopic Ceiling Mount, Aluminum, White, competible Accessories- Hanging Adaptor : SBP-120HMW/140HMW/160HMW1/180HMW1, etc., - Pipe extension : SBP-C15P, SBP-150CMP/300CMP/900CMP
※ For further compatible models, please visit our website</t>
  </si>
  <si>
    <t xml:space="preserve">Ball Head Ceiling Mount</t>
  </si>
  <si>
    <t xml:space="preserve">Ball Head Ceiling Mount, Aluminum, White, compatible with - Hanging Adaptor : SBP-120HMW/140HMW/160HMW1/180HMW1, etc,- Pipe extension : SBP-C15P, SBP-150CMP/300CMP/900CMP
※ For further compatible models, please visit our website</t>
  </si>
  <si>
    <t xml:space="preserve">90 cm Ceiling Mount Pipe</t>
  </si>
  <si>
    <t xml:space="preserve">Ceiling Mount Pipe, 90cm, Aluminum, White, competible with - Base : SBP-140CMB, SBP-180CMB, - Pipe extention : SBP-C15P, SBP-150CMP/300CMP/900CMP
※ Extention should be done with SBP-180CMB
※ For further compatible models, please visit our website</t>
  </si>
  <si>
    <t xml:space="preserve">SBP-C15P</t>
  </si>
  <si>
    <t xml:space="preserve">Ceiling Mount base, Aluminum, White, competible with SBP-150CMP, SBP-300CMP, SBP-900CMP
※ For further compatible models, please visit our website</t>
  </si>
  <si>
    <t xml:space="preserve">Ceiling Mount Coupler</t>
  </si>
  <si>
    <r>
      <rPr>
        <sz val="12"/>
        <color rgb="FF000000"/>
        <rFont val="Arial"/>
        <family val="2"/>
        <charset val="1"/>
      </rPr>
      <t xml:space="preserve">Ceiling mount coupler (for pipe extension), compatible with SBP-150CMP, SBP-300CMP, SBP-900CMP </t>
    </r>
    <r>
      <rPr>
        <sz val="12"/>
        <color rgb="FFFF0000"/>
        <rFont val="Arial"/>
        <family val="2"/>
        <charset val="1"/>
      </rPr>
      <t xml:space="preserve">Pack of 4</t>
    </r>
  </si>
  <si>
    <t xml:space="preserve">SBP-C15NP</t>
  </si>
  <si>
    <t xml:space="preserve">Thread Converter</t>
  </si>
  <si>
    <t xml:space="preserve">1.5” NPT to PF thread converter, to support compatibility with NPT threaded pipes</t>
  </si>
  <si>
    <t xml:space="preserve">1.5” coupler (White)</t>
  </si>
  <si>
    <r>
      <rPr>
        <sz val="12"/>
        <color rgb="FF000000"/>
        <rFont val="Arial"/>
        <family val="2"/>
        <charset val="1"/>
      </rPr>
      <t xml:space="preserve">1.5" Coupler (White) </t>
    </r>
    <r>
      <rPr>
        <sz val="12"/>
        <color rgb="FFFF0000"/>
        <rFont val="Arial"/>
        <family val="2"/>
        <charset val="1"/>
      </rPr>
      <t xml:space="preserve">Pack of 4</t>
    </r>
    <r>
      <rPr>
        <sz val="12"/>
        <color rgb="FF000000"/>
        <rFont val="Arial"/>
        <family val="2"/>
        <charset val="1"/>
      </rPr>
      <t xml:space="preserve"> compatible with 
Ceiling mount SBP-140CMB, SBP-180CMB, SBP-180CMS
Hanging Adaptor SBP-099HMW, SBP-120HMW, SBP-140HMW, SBP-160HMW1, 
SBP-180HMW1, SBP-200HMW, SBP-250HMW, SBP-315HMW, SBP-156HMW</t>
    </r>
  </si>
  <si>
    <t xml:space="preserve">Fiber Optic for PTZ</t>
  </si>
  <si>
    <r>
      <rPr>
        <sz val="12"/>
        <color rgb="FF000000"/>
        <rFont val="Arial"/>
        <family val="2"/>
        <charset val="1"/>
      </rPr>
      <t xml:space="preserve">Aluminum Built-in Sfps Install Base for PTZ Cameras XNP-6550RH, XNP-6320H and QNP-6230H,  RJ-45 to Fiber, </t>
    </r>
    <r>
      <rPr>
        <sz val="12"/>
        <color rgb="FFFF0000"/>
        <rFont val="Arial"/>
        <family val="2"/>
        <charset val="1"/>
      </rPr>
      <t xml:space="preserve">4 Weeks lead Time</t>
    </r>
  </si>
  <si>
    <t xml:space="preserve">Tilted Mount Adapter</t>
  </si>
  <si>
    <t xml:space="preserve">Tilted Wall Mount (Poly Carbonate), Compatible with QNF-8010, QNF-9010</t>
  </si>
  <si>
    <t xml:space="preserve">Tilted Wall Mount (Poly Carbonate), 23° Tilt , Compatible with XND-6085/6085V, XNV-6080/R/6085/R/8080R, XNV-L6084/R, PNV-9080R, SNV-8081/8080/7084/R/6084/R/6085R/5084/R, SCV-6081R</t>
  </si>
  <si>
    <t xml:space="preserve">Wall Mount (Aluminum) , RAL9003; Indoor use only; Compatible with XND-C6083RV/C7083RV/ C8083RV/C9083RV XND-6083RV/8083RV/9083RV XNV-C6083R/C7083R/C8083R/C9083R, XND-8082RV/9082RV, XNF-9010RV/9013RV, PND-A6081RV/A9081RV</t>
  </si>
  <si>
    <t xml:space="preserve">Wall Mount (Aluminum) , RAL9003; Indoor use only; Compatible with QNV-C8083R/9083R, white</t>
  </si>
  <si>
    <t xml:space="preserve">Ceiling Mount compatible with TNMC3620TDR/C3622TDR</t>
  </si>
  <si>
    <t xml:space="preserve">Wall Mount compatible with TNMC3620TDR/C3622TDR</t>
  </si>
  <si>
    <t xml:space="preserve">Tilted Wall Mount (Poly Carbonate), 23° Tilt , Compatible with PND-A6081RV, PND-A9081RV, XND-6081REV, XND-6081RV, XND-6081V, XND-6081VZ, XND-8081REV, XND-8081RV, XND-8081VZ, XND-8082RV, XND-9082RV, XNF-9010RV, XNF-9010RVM, White</t>
  </si>
  <si>
    <t xml:space="preserve">Tilted Wall Mount (Poly Carbonate), 20° Tilt , Compatible with 5MP fisheye cameras (SNF-8010, SNF-8010VM, XNF-8010R/RV/RVM, PNF-9010R/RV/RVM), Ivory</t>
  </si>
  <si>
    <t xml:space="preserve">Fisheye Back Box</t>
  </si>
  <si>
    <t xml:space="preserve">Aluminum Back box for Fisheye cameras, Compatible with SNF-8010/VM, XNF-8010R/RV/RVM, PNF-9010R/RV/RVM</t>
  </si>
  <si>
    <t xml:space="preserve">Bullet Back Box</t>
  </si>
  <si>
    <t xml:space="preserve">Aluminum Back box for bullet cameras, Compatible with QNO-6030R / 6020R / 6010R, QNO-6032R1/ 6022R1/ 6012R1, QNO-7030R / 7020R / 7010R, QNO-7080R/6070R, SNO-L6083R / L5083R, SCO-6083R</t>
  </si>
  <si>
    <t xml:space="preserve">Aluminum Waterproof Back box for bullet camera, Compatible with QNO-6082R, IP66/IK10, QNO-6012R, QNO-6022R,QNO-6032R, QNO-7082R</t>
  </si>
  <si>
    <t xml:space="preserve">Cover- Aluminum, Top cover – Polycarbonate Back Box, White, RAL9003, Compatible with XNO-C6083R/C7083R/C8083R/C9083R
</t>
  </si>
  <si>
    <t xml:space="preserve">Dome back box</t>
  </si>
  <si>
    <t xml:space="preserve">Dome Back box with knockouts, Compatible with XNV-6011, SNV-6013</t>
  </si>
  <si>
    <t xml:space="preserve">Dome Back Box</t>
  </si>
  <si>
    <t xml:space="preserve">Waterproof aluminum backbox with knockout panels, Compatible with XNP-6040H, QNV-7080R, QNV-6070R, HCV-6070R/6080R, HCV-6080, HCV-7070R/7080R, SNV-L6083R, SNV-L5083R, SCV-5082, SCV-5083, SCV-5085, SCV-5083R, SCV-6083R/ 6023R, Ivory</t>
  </si>
  <si>
    <t xml:space="preserve">Aluminum backbox with knockout panels, Compatible with QNV-8080R, QNV-6082R/6082R1, White</t>
  </si>
  <si>
    <t xml:space="preserve">Tilt Mount Dome back box, Compatible with QNV-6072R/6082R, QNV-7082R, QNV-8080R
LNV-6072R, White RAL9003</t>
  </si>
  <si>
    <t xml:space="preserve">Dome Back box</t>
  </si>
  <si>
    <t xml:space="preserve">Dome Back box with knockouts, Compatible with QNV-6012R/6022R/6032R, QNV-6012R1/6022R1/6032R1,QNV-8010R/8020R/8030R, White</t>
  </si>
  <si>
    <t xml:space="preserve">Back Box for Outdoor Vandal Domes, Compatible with PNV-9080R, XNV-6080/R, XNV-8080R, XNV-6120/R, XNV-6085, XNV-L6080/R, SNV-5084/R,SNV-6084/R, SNV-7084/R, SNV-8081R, SNV-8080, Ivory</t>
  </si>
  <si>
    <t xml:space="preserve">Back Box for Outdoor Vandal Domes, Compatible with PNV-9080R, XNV-6080/R, XNV-8080R, XNV-6120/R, XNV-6085, XNV-L6080/R, SNV-5084/R,SNV-6084/R, SNV-7084/R, SNV-8081R, SNV-8080, White</t>
  </si>
  <si>
    <t xml:space="preserve">Back Box for Indoor Vandal Domes and Fisheye, Compatible with PND-A6081RV, PND-A9081RV, XND-6081REV, XND-6081RV, XND-6081V, XND-6081VZ, XND-8081REV, XND-8081RV, XND-8081VZ, XND-8082RV, XND-9082RV, XNF-9010RV, XNF-9010RVM, White</t>
  </si>
  <si>
    <t xml:space="preserve">Back Box for Indoor Domes and Vandal Domes, 
Compatible with XND-C9083RV/C8083RV/C7083RV/C6083RV, XND-C9083R/C8083R/C7083R/C6083R,
XND-9083RV/8093RV/8083RV/6083RV, XNV-9083R/8093R/8083R/6083R,
XND-9082RV/8082RV, XNV-9082R/8082R, White</t>
  </si>
  <si>
    <t xml:space="preserve">Waterproof Back Box</t>
  </si>
  <si>
    <t xml:space="preserve">Waterproof Back Box for the white Vandal X-Core and X-Plus cameras
Compatible models include: XNV-6081R / XNV-8081R / XNV-6083R / XNV-8083R / XNV-8093R / XNV-9083R XNV-C6083R / XNV-C7083R / XNV-C8083R / XNV-C9083R </t>
  </si>
  <si>
    <t xml:space="preserve">Back box for bullet cameras, Compatible with XNO-L6080R</t>
  </si>
  <si>
    <t xml:space="preserve">Extension cable for remote head lens, 15m (49.2Ft), compatible with: PNM-9000QB, SLA-T4680A, SLA-T4680VA, SLA-T2480A, SLA-T2480VA, SLA-T1080FA, SLA-T2880BA, SLA-T4680DA, SLA-T4680DSA</t>
  </si>
  <si>
    <t xml:space="preserve">Connector</t>
  </si>
  <si>
    <r>
      <rPr>
        <sz val="12"/>
        <color rgb="FF000000"/>
        <rFont val="Arial"/>
        <family val="2"/>
        <charset val="1"/>
      </rPr>
      <t xml:space="preserve">M12 to RJ45 Converter, </t>
    </r>
    <r>
      <rPr>
        <sz val="12"/>
        <color rgb="FFFF0000"/>
        <rFont val="Arial"/>
        <family val="2"/>
        <charset val="1"/>
      </rPr>
      <t xml:space="preserve">Pack of 5</t>
    </r>
  </si>
  <si>
    <t xml:space="preserve">RJ45 Push-pull ruggedized Connector Kit</t>
  </si>
  <si>
    <t xml:space="preserve">RJ45 Push-pull ruggedized Connector Kit compatible with TNP-A6550RW, TNP-A7430RW, TNP-A9430RW</t>
  </si>
  <si>
    <t xml:space="preserve">RJ45 Cable</t>
  </si>
  <si>
    <t xml:space="preserve">RJ45 Push-pull ruggedized Cable 2m (78.74") compatible with TNP-A6550RW, TNP-A7430RW, TNP-A9430RW</t>
  </si>
  <si>
    <t xml:space="preserve">RJ45 Push-pull ruggedized Cable 5m (196.85") compatible with TNP-A6550RW, TNP-A7430RW, TNP-A9430RW</t>
  </si>
  <si>
    <t xml:space="preserve">RJ45 Push-pull ruggedized Cable 10m (393.7") compatible with TNP-A6550RW, TNP-A7430RW, TNP-A9430RW</t>
  </si>
  <si>
    <r>
      <rPr>
        <sz val="12"/>
        <color rgb="FF000000"/>
        <rFont val="Arial"/>
        <family val="2"/>
        <charset val="1"/>
      </rPr>
      <t xml:space="preserve">RJ45 type converting cable (Plugin to Pigtail), compatible QNV-6012R(1)/6022R(1)/6072R(1)/6082R(1), QNV-7012R/7022R/7032R/7082R,QNV-8010R/20R/80R, QNV-C6083R/C8083R/C9083R </t>
    </r>
    <r>
      <rPr>
        <sz val="12"/>
        <color rgb="FFFF0000"/>
        <rFont val="Arial"/>
        <family val="2"/>
        <charset val="1"/>
      </rPr>
      <t xml:space="preserve">Pack of 5</t>
    </r>
  </si>
  <si>
    <r>
      <rPr>
        <sz val="12"/>
        <color rgb="FF000000"/>
        <rFont val="Arial"/>
        <family val="2"/>
        <charset val="1"/>
      </rPr>
      <t xml:space="preserve">RJ45 type converting cable (Plugin to Pigtail), compatible with ANV-L6012R/L6082R, ANV-L7012R/L7082R </t>
    </r>
    <r>
      <rPr>
        <sz val="12"/>
        <color rgb="FFFF0000"/>
        <rFont val="Arial"/>
        <family val="2"/>
        <charset val="1"/>
      </rPr>
      <t xml:space="preserve">Pack of 5</t>
    </r>
  </si>
  <si>
    <t xml:space="preserve">SPP-C7200</t>
  </si>
  <si>
    <t xml:space="preserve">Cable for audio/alarm</t>
  </si>
  <si>
    <r>
      <rPr>
        <sz val="12"/>
        <color rgb="FF000000"/>
        <rFont val="Arial"/>
        <family val="2"/>
        <charset val="1"/>
      </rPr>
      <t xml:space="preserve">Audio and Alarm cable compatible with QND-C8013R/C8023R </t>
    </r>
    <r>
      <rPr>
        <sz val="12"/>
        <color rgb="FFFF0000"/>
        <rFont val="Arial"/>
        <family val="2"/>
        <charset val="1"/>
      </rPr>
      <t xml:space="preserve">Pack of 3</t>
    </r>
  </si>
  <si>
    <t xml:space="preserve">SPP-C7400</t>
  </si>
  <si>
    <r>
      <rPr>
        <sz val="12"/>
        <color rgb="FF000000"/>
        <rFont val="Arial"/>
        <family val="2"/>
        <charset val="1"/>
      </rPr>
      <t xml:space="preserve">Audio and Alarm cable for TNV-C7013RC, QNV-C8083R/9083R, XNV-C6083R/C7083R/C8083R/C9083R, XND-C6083RV/C7083RV/C8083RV/C9083RV, </t>
    </r>
    <r>
      <rPr>
        <sz val="12"/>
        <color rgb="FFFF0000"/>
        <rFont val="Arial"/>
        <family val="2"/>
        <charset val="1"/>
      </rPr>
      <t xml:space="preserve">Pack of 3</t>
    </r>
  </si>
  <si>
    <t xml:space="preserve">HDMI Cable</t>
  </si>
  <si>
    <r>
      <rPr>
        <sz val="12"/>
        <color rgb="FF000000"/>
        <rFont val="Arial"/>
        <family val="2"/>
        <charset val="1"/>
      </rPr>
      <t xml:space="preserve">HDMI Cable </t>
    </r>
    <r>
      <rPr>
        <sz val="12"/>
        <color rgb="FFFF0000"/>
        <rFont val="Arial"/>
        <family val="2"/>
        <charset val="1"/>
      </rPr>
      <t xml:space="preserve">Pack of 3</t>
    </r>
    <r>
      <rPr>
        <sz val="12"/>
        <color rgb="FF000000"/>
        <rFont val="Arial"/>
        <family val="2"/>
        <charset val="1"/>
      </rPr>
      <t xml:space="preserve"> compatible with QNV-C6083R</t>
    </r>
  </si>
  <si>
    <t xml:space="preserve">Fixed Housing</t>
  </si>
  <si>
    <t xml:space="preserve">TNB-9000 Box Camera Housing,  Body/Sun shield : Aluminum, Front &amp; Rear cap : ABS. Wall Mount Arm Included.
Operating Temperature: -50°C ~ +60°C(-58°F ~ +140°F) / 10-100% RH (condensing), Weight: 6.2kg(13.67 lb), Color: White, IP66. Input Voltage 110vac, Thermostat controlled Fan and heater - UL 62368-1 Certified
</t>
  </si>
  <si>
    <t xml:space="preserve">Dimensions/Weight: 700mm(27.56 inches) /40g(0.09lb)</t>
  </si>
  <si>
    <t xml:space="preserve">Outdoor Fixed Camera Housing w/Mounting Bracket, Compatible with all box cameras, Built-in heater and fan, IP66, 24VAC, Ivory</t>
  </si>
  <si>
    <t xml:space="preserve">Extreme Weatherproof Aluminum Fixed Camera Housing w/Mounting Bracket, Compatible with all box cameras, Built-in heater and fan, IP66, 24VAC, Ivory</t>
  </si>
  <si>
    <t xml:space="preserve">Extreme Weatherproof Aluminum Fixed Camera Housing w/Mounting Bracket, Compatible with all box cameras, Built-in defroster/heater and fan, IP66, 24VAC, Ivory</t>
  </si>
  <si>
    <t xml:space="preserve">Extreme Weatherproof Aluminum Fixed Camera Housing w/Mounting Bracket, Compatible with all box cameras, Built-in defroster/heater and fan, IP66, 230VAC, Ivory</t>
  </si>
  <si>
    <t xml:space="preserve">Outdoor Fixed Camera Housing w/Mounting Bracket, Compatible with all box cameras, Built-in defroster/heater and fan, IP66, PoE/12VDC, Ivory</t>
  </si>
  <si>
    <t xml:space="preserve">Box Mount</t>
  </si>
  <si>
    <t xml:space="preserve">Aluminum Fixed Camera Mount, Compatible with Box cameras, Bracket for STH-500/200, Silver</t>
  </si>
  <si>
    <t xml:space="preserve">Weather Cap</t>
  </si>
  <si>
    <t xml:space="preserve">Polycarbonate Weather Cap, White, RAL9003, Compatible with PNM-9031RV/PNM-C9022RV/PNM-9022V</t>
  </si>
  <si>
    <t xml:space="preserve">Aluminum Weather cap, Compatible with XNV- 6010/6020/8020R/8030R/8040R, QNV- 6010R/6020R/6030R/7010R/7020R/7030R, White</t>
  </si>
  <si>
    <t xml:space="preserve">Weather Cap Compatible with QNV-C8013R/C8023R</t>
  </si>
  <si>
    <t xml:space="preserve">Polycarbonate Weather Cap compatible with TNV-C8011RW</t>
  </si>
  <si>
    <t xml:space="preserve">Aluminum Weather cap, Compatible with XNV-6080/R/8080R/6120R/L6080/R,PNV-9080R,SNV-8081/8080/7084/R/6084/R/6085R/5084/R, SCV-6081R</t>
  </si>
  <si>
    <t xml:space="preserve"> Polycarbonate Weather Cap, White,RAL9003, Compatible with XNV-C6083R/C7083R/C8083R/C9083R
</t>
  </si>
  <si>
    <t xml:space="preserve">Tilt Mount, Aluminum, White, weight 450g(0.99lb),  compatible with QNV-C8083R/C9083R, QNV-C8011R/C8012/C9011R, QND-6011/21, QND-8011/21, QND-6012R/22R/72R/82R, QND-7012R/22R/82R, QNE-8011R/21R</t>
  </si>
  <si>
    <t xml:space="preserve">Tilt Mount for TNV-C8011RW</t>
  </si>
  <si>
    <t xml:space="preserve">Back Box, Almunum, White, compatible with QNV-C8083R/C9083R, QNV-C8011R/C8012/C9011R, QND-6011/21, QND-8011/21, QND-6012R/22R/72R/82R, QND-7012R/22R/82R, QNE-8011R/21R</t>
  </si>
  <si>
    <t xml:space="preserve">Waterproof Back Box, Almunum, White, compatible with QNV-C8083R/C9083R, QNV-C8011R/C8012/C9011R, QND-6011/6021,QND-8011/8021, QND-6012R/6022R/6082R, QND-7012R/7022R/7082R, QNE-8011R/8021R</t>
  </si>
  <si>
    <t xml:space="preserve">Back Box, Almunum, White, weight 390g(0.86lb), Compatible with: QNO-C8083R/C9083R, ANO-L6012R/22R/82R, ANO-L7012R/22R/82R</t>
  </si>
  <si>
    <t xml:space="preserve">Waterproof Back Box, Almunum, White, compatible with QNO-C8083R/C9083R, ANO-L6012R/22R/82R, ANO-L7012R/22R/82R</t>
  </si>
  <si>
    <t xml:space="preserve">SBV-A14B</t>
  </si>
  <si>
    <t xml:space="preserve">Back Box for A series (ANE-L6012R, ANE-L7012R, ANO-L6012R,ANO-L6022R, ANO-L6082R, ANO-L7012R, ANO-L7022R, ANO-L7082R, ANV-L6012R, ANV-L6082R, ANV-L7012R, ANV-L7082R) and connect cables</t>
  </si>
  <si>
    <t xml:space="preserve">Weather Cap, White, Material: aluminum thread, plastic cap, compatible with PNM-C7083RVD, PNM-C12083RVD and PNM-7082RVD, PNM-12082RVD</t>
  </si>
  <si>
    <t xml:space="preserve">SBP-SCP/SN</t>
  </si>
  <si>
    <t xml:space="preserve">Swan Neck Bracket</t>
  </si>
  <si>
    <t xml:space="preserve">Mounting accessory</t>
  </si>
  <si>
    <t xml:space="preserve">Housing and Mount for PVM camera TNB-6030</t>
  </si>
  <si>
    <t xml:space="preserve">SBE-100B</t>
  </si>
  <si>
    <t xml:space="preserve">Pedestal Mount</t>
  </si>
  <si>
    <t xml:space="preserve">Stainless Steel Pedestal Mount for Explosion-proof Cameras, compatible with TNU-6322E and TNU-6322ER</t>
  </si>
  <si>
    <t xml:space="preserve">Smoked Dome Cover</t>
  </si>
  <si>
    <t xml:space="preserve">Smoked Dome Cover for Indoor PTZ: XNP-6320/QNP-6230/SNP-6321/6320/5430/5321, SNP-L6233/L5233, SCP-3371/2373/2371/2273/2271</t>
  </si>
  <si>
    <t xml:space="preserve">Smoked Dome Cover for XNP-6120H</t>
  </si>
  <si>
    <t xml:space="preserve">Smoked dome cover for QNP-6250H/6320H</t>
  </si>
  <si>
    <t xml:space="preserve">Smoke Dome Cover compatible with XNP-C7310R &amp; XNP-C9310R</t>
  </si>
  <si>
    <t xml:space="preserve">Smoked Dome Cover for SNV-8081R, SNV-8080, SNV-5084/6084/7084, SNV-5084R/6084R/7084R, SCV-6081R, XNV-6080/R, XNV-8080R</t>
  </si>
  <si>
    <t xml:space="preserve">Smoked Dome Cover for XNV- 6010/6020/ 8020R/8030R/8040R</t>
  </si>
  <si>
    <t xml:space="preserve">Smoked Dome Cover for QNV- 6010R/6020R/6030R/ 7010R/7020R/7030R</t>
  </si>
  <si>
    <t xml:space="preserve">SPB-VAN16W</t>
  </si>
  <si>
    <t xml:space="preserve">Smoke Dome compatible with QNV-C8011R/C8012/C9011R</t>
  </si>
  <si>
    <t xml:space="preserve">Smoked dome cover compatible with XNV-6012M/6022RM</t>
  </si>
  <si>
    <t xml:space="preserve">SPB-VAN23W</t>
  </si>
  <si>
    <t xml:space="preserve">Smoke Dome Cover</t>
  </si>
  <si>
    <t xml:space="preserve">Smoke Dome for TNV-C8014RM &amp; TNV-C8034RM</t>
  </si>
  <si>
    <t xml:space="preserve">SPG-VAN23W</t>
  </si>
  <si>
    <t xml:space="preserve">Dome Cover</t>
  </si>
  <si>
    <t xml:space="preserve">Clear Dome for TNV-C8014RM &amp; TNV-C8034RM</t>
  </si>
  <si>
    <t xml:space="preserve">Smoked Dome Cover for QNV-6070R/7080R</t>
  </si>
  <si>
    <t xml:space="preserve">SPB-VAN82W</t>
  </si>
  <si>
    <t xml:space="preserve">Smoke Dome for Q AI V/F Compatible with QNV-C6083R/C8083R/C9083R, White</t>
  </si>
  <si>
    <t xml:space="preserve">Smoked Dome Cover for XNV-6081/6081R/8081R/6081RE/8081RE, PNV-A9081R, White</t>
  </si>
  <si>
    <t xml:space="preserve">Smoke Dome Cover for PNV-A7082RZ, PNV-A9082RZ, White</t>
  </si>
  <si>
    <t xml:space="preserve">SPB-VAN88W</t>
  </si>
  <si>
    <t xml:space="preserve">Smoked Dome Cover for XNV-C9083R, XNV-C8083R, XNV-C7083R, XNV-C6083R, White
</t>
  </si>
  <si>
    <t xml:space="preserve">Vandal Dome Backbox</t>
  </si>
  <si>
    <t xml:space="preserve">Vandal Dome Backbox, Material : [Top cover] Aluminum + PC / [Dome bubble] Hard-coated Polycarbonate, Color : [Top cover]White / [Dome bubble] Transparent smoked, Supported products: XNV-6083RZ/8083RZ/9083RZ/8083Z/6083Z</t>
  </si>
  <si>
    <t xml:space="preserve">Smoked Dome Cover for XND-6081F/6081RF/8081RF, PND-A9081RF, White</t>
  </si>
  <si>
    <t xml:space="preserve">Smoked Dome Cover for QNV-6012R/6022R/6032R, QNV-8010R/8020R/8030R, LNV-6012R/6022R/6032R, QNV-6012R1/6022R1/6032R1, White</t>
  </si>
  <si>
    <t xml:space="preserve">Smoked Dome Cover for QNV-6082R/6082R1/8080R, LNV-6070R/6072R, White</t>
  </si>
  <si>
    <t xml:space="preserve">SPB-IND6</t>
  </si>
  <si>
    <t xml:space="preserve">Smoked Dome Cover for SCD-6083R, SCD-5080, SCD-5082, SCD-5083, SCD-5083R, SND-6011R, SND-L6083R, SND-L5083R, HCD-6080R/6070R</t>
  </si>
  <si>
    <t xml:space="preserve">Smoked Dome Cover for XND-6010/6020/8020R/8030R/8040R</t>
  </si>
  <si>
    <t xml:space="preserve">Smoked Dome Cover for QND-6010R/6020R/6030R / 7010R/7020R/7030R, White</t>
  </si>
  <si>
    <t xml:space="preserve">SPB-IND81</t>
  </si>
  <si>
    <t xml:space="preserve">Smoked Dome Cover for XND-6080RV/ XND-8080RV</t>
  </si>
  <si>
    <t xml:space="preserve">SPB-IND81V</t>
  </si>
  <si>
    <t xml:space="preserve">Smoked Dome Cover for XND-6081V/6081RV/8081RV/6081REV/8081REV, PND-A9081RV, White</t>
  </si>
  <si>
    <t xml:space="preserve">Smoke Dome Cover for PND-A7082RV, PND-A9082RV, White</t>
  </si>
  <si>
    <t xml:space="preserve">Smoked Dome Cover for XND-C9083RV, XND-C8083RV, XND-C7083RV, XND-C6083RV, white</t>
  </si>
  <si>
    <t xml:space="preserve">Black Dome Cover</t>
  </si>
  <si>
    <t xml:space="preserve">Black Dome Cover with Clear Bubble for QND-6010R/6020R/6030R/7010R/7020R/7030R</t>
  </si>
  <si>
    <t xml:space="preserve">Black Dome Cover with Clear Bubble for QND-6021/6011/8021/8011</t>
  </si>
  <si>
    <t xml:space="preserve">Black Dome Cover with Clear Bubble for QND-6070R, QND-7080R, LND-6071R, LND-6072R</t>
  </si>
  <si>
    <t xml:space="preserve">Dome Cover compatible with XNP-C7310R &amp; XNP-C9310R</t>
  </si>
  <si>
    <t xml:space="preserve">Conduit Dome Cover</t>
  </si>
  <si>
    <t xml:space="preserve">Conduit dome cover for TNV-C7013RC, White, Aluminum, 198.3x198.6x94mm (7.81x7.82x3.70")</t>
  </si>
  <si>
    <t xml:space="preserve">Smoked dome cover for White Q/L fixed indoor domes (LND-6012R/6022R/6032R, QND-6012R/6022R/6032R)</t>
  </si>
  <si>
    <t xml:space="preserve">Smoked Dome Cover for LND-6072R, QND-6070R, QND-6082R, QND-6082R1, White</t>
  </si>
  <si>
    <t xml:space="preserve">SPB-MDC51V</t>
  </si>
  <si>
    <t xml:space="preserve">Smoked Dome Cover for PNM-9322VQP (PTZ dome only)</t>
  </si>
  <si>
    <t xml:space="preserve">Tinted dome cover for PNM-9084RQZ and PNM-9085RQZ</t>
  </si>
  <si>
    <r>
      <rPr>
        <sz val="12"/>
        <color rgb="FF000000"/>
        <rFont val="Arial"/>
        <family val="2"/>
        <charset val="1"/>
      </rPr>
      <t xml:space="preserve">Smoke dome compatible with PNM-C19183RVTP</t>
    </r>
    <r>
      <rPr>
        <sz val="12"/>
        <color rgb="FF000000"/>
        <rFont val="Microsoft YaHei"/>
        <family val="2"/>
        <charset val="238"/>
      </rPr>
      <t xml:space="preserve">　</t>
    </r>
  </si>
  <si>
    <t xml:space="preserve">Tinted dome cover for PNM-9084QZ and PNM-8083VT</t>
  </si>
  <si>
    <t xml:space="preserve">Tinted dome cover for PNM-9022V</t>
  </si>
  <si>
    <t xml:space="preserve">Smoke dome compatible with PNM-A13022RV, PNM-9031RV, PNM-C9022RV</t>
  </si>
  <si>
    <t xml:space="preserve">Monitors</t>
  </si>
  <si>
    <t xml:space="preserve">32” AI PVM Monitor</t>
  </si>
  <si>
    <t xml:space="preserve">PVM Monitor</t>
  </si>
  <si>
    <r>
      <rPr>
        <sz val="12"/>
        <color rgb="FF000000"/>
        <rFont val="Arial"/>
        <family val="2"/>
        <charset val="1"/>
      </rPr>
      <t xml:space="preserve">32”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t>
    </r>
    <r>
      <rPr>
        <b val="true"/>
        <sz val="12"/>
        <color rgb="FFFF0000"/>
        <rFont val="Arial"/>
        <family val="2"/>
        <charset val="1"/>
      </rPr>
      <t xml:space="preserve">Power adapter not included</t>
    </r>
    <r>
      <rPr>
        <sz val="12"/>
        <color rgb="FF000000"/>
        <rFont val="Arial"/>
        <family val="2"/>
        <charset val="1"/>
      </rPr>
      <t xml:space="preserve">***</t>
    </r>
  </si>
  <si>
    <t xml:space="preserve">32” AI PVM Monitor (Non PIP/PBP)</t>
  </si>
  <si>
    <r>
      <rPr>
        <sz val="12"/>
        <color rgb="FF000000"/>
        <rFont val="Arial"/>
        <family val="2"/>
        <charset val="1"/>
      </rPr>
      <t xml:space="preserve">32” AI Enabled IP public view monitor (AI PVM),1080p (1920 x 1080 60Hz), HDMI (x2), Ethernet, 16:9 Aspect Ratio, Built-in speaker (2W x2), Face Detection for Visual Deterrence, AI Analytics, Customizable Banner Overlay Messages, Built-In 2MP IP Camera, 3.06mm Fixed Lens (107.7" H, 59.0V), 120dB WDR, H.265/H.264/MJPEG, Slide Show &amp; Live Video, Micro SD/SDHC/SDXC, VESA Compatible (100x100 / 200x100 / 200x200), Black Cabinet, Hallway View Mode, Portrait and Landscape Display Support, HPoE 802.3bt, DC 24V.  ***</t>
    </r>
    <r>
      <rPr>
        <b val="true"/>
        <sz val="12"/>
        <color rgb="FFFF0000"/>
        <rFont val="Arial"/>
        <family val="2"/>
        <charset val="1"/>
      </rPr>
      <t xml:space="preserve">Power adapter not included</t>
    </r>
    <r>
      <rPr>
        <sz val="12"/>
        <color rgb="FF000000"/>
        <rFont val="Arial"/>
        <family val="2"/>
        <charset val="1"/>
      </rPr>
      <t xml:space="preserve">***</t>
    </r>
  </si>
  <si>
    <t xml:space="preserve">27” AI PVM Monitor</t>
  </si>
  <si>
    <r>
      <rPr>
        <sz val="12"/>
        <color rgb="FF000000"/>
        <rFont val="Arial"/>
        <family val="2"/>
        <charset val="1"/>
      </rPr>
      <t xml:space="preserve">27"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t>
    </r>
    <r>
      <rPr>
        <b val="true"/>
        <sz val="12"/>
        <color rgb="FFFF0000"/>
        <rFont val="Arial"/>
        <family val="2"/>
        <charset val="1"/>
      </rPr>
      <t xml:space="preserve">Power adapter not included</t>
    </r>
    <r>
      <rPr>
        <sz val="12"/>
        <color rgb="FF000000"/>
        <rFont val="Arial"/>
        <family val="2"/>
        <charset val="1"/>
      </rPr>
      <t xml:space="preserve">***</t>
    </r>
  </si>
  <si>
    <t xml:space="preserve">27” AI PVM Monitor (Non PIP/PBP)</t>
  </si>
  <si>
    <r>
      <rPr>
        <sz val="12"/>
        <color rgb="FF000000"/>
        <rFont val="Arial"/>
        <family val="2"/>
        <charset val="1"/>
      </rPr>
      <t xml:space="preserve">27” AI Enabled IP public view monitor (AI PVM),1080p (1920 x 1080 60Hz), HDMI (x2), Ethernet, 16:9 Aspect Ratio, Built-in speaker (2W x2), Face Detection for Visual Deterrence, AI Analytics, Customizable Banner Overlay Messages, Built-In 2MP IP Camera, 3.06mm Fixed Lens (107.7" H, 59.0V), 120dB WDR, H.265/H.264/MJPEG, Slide Show &amp; Live Video, Micro SD/SDHC/SDXC, VESA Compatible (100x100 / 200x100 / 200x200), Black Cabinet, Hallway View Mode, Portrait and Landscape Display Support, HPoE 802.3bt, DC 24V.  ***</t>
    </r>
    <r>
      <rPr>
        <b val="true"/>
        <sz val="12"/>
        <color rgb="FFFF0000"/>
        <rFont val="Arial"/>
        <family val="2"/>
        <charset val="1"/>
      </rPr>
      <t xml:space="preserve">Power adapter not included</t>
    </r>
    <r>
      <rPr>
        <sz val="12"/>
        <color rgb="FF000000"/>
        <rFont val="Arial"/>
        <family val="2"/>
        <charset val="1"/>
      </rPr>
      <t xml:space="preserve">***</t>
    </r>
  </si>
  <si>
    <t xml:space="preserve">10" AI PVM Monitor (Non PIP/PBP, Black)</t>
  </si>
  <si>
    <r>
      <rPr>
        <sz val="12"/>
        <color rgb="FF000000"/>
        <rFont val="Arial"/>
        <family val="2"/>
        <charset val="1"/>
      </rPr>
      <t xml:space="preserve">10.1" AI enabled IP public view monitor (AI PVM), Black Color ,1080p (1024x600 @60Hz), HDMI, Ethernet, 16:9 aspect ratio, Built-in speaker (8 Ohn, 1W x 2), VESA mountable (75 x 75mm), AI face &amp; Object detection display for visual deterrent, OSD, Slid show and logo image support 2MP IP camera built-in, 3.06mm fixed lens(107.7" H and 59.0V), 120dB WDR, H.265/H.264/MJPEG, slide show &amp; live video, PoE+ 802.3at, DC 24V. ***</t>
    </r>
    <r>
      <rPr>
        <b val="true"/>
        <sz val="12"/>
        <color rgb="FFFF0000"/>
        <rFont val="Arial"/>
        <family val="2"/>
        <charset val="1"/>
      </rPr>
      <t xml:space="preserve">Power adapter not included</t>
    </r>
    <r>
      <rPr>
        <sz val="12"/>
        <color rgb="FF000000"/>
        <rFont val="Arial"/>
        <family val="2"/>
        <charset val="1"/>
      </rPr>
      <t xml:space="preserve">***</t>
    </r>
  </si>
  <si>
    <t xml:space="preserve">10" AI PVM Monitor (Non PIP/PBP, White)</t>
  </si>
  <si>
    <r>
      <rPr>
        <sz val="12"/>
        <color rgb="FF000000"/>
        <rFont val="Arial"/>
        <family val="2"/>
        <charset val="1"/>
      </rPr>
      <t xml:space="preserve">10.1”AI enabled IP public view monitor (AI PVM), White Color ,1080p (1024x600 @60Hz), HDMI, Ethernet, 16:9 aspect ratio, Built-in speaker (8 Ohn, 1W x 2), VESA mountable (75 x 75mm), AI face &amp; Object detection display for visual deterrent, OSD, Slid show and logo image support 2MP IP camera built-in, 3.06mm fixed lens(107.7" H and 59.0V), 120dB WDR, H.265/H.264/MJPEG, slide show &amp; live video, PoE+ 802.3at, DC 24V. ***</t>
    </r>
    <r>
      <rPr>
        <b val="true"/>
        <sz val="12"/>
        <color rgb="FFFF0000"/>
        <rFont val="Arial"/>
        <family val="2"/>
        <charset val="1"/>
      </rPr>
      <t xml:space="preserve">Power adapter not included</t>
    </r>
    <r>
      <rPr>
        <sz val="12"/>
        <color rgb="FF000000"/>
        <rFont val="Arial"/>
        <family val="2"/>
        <charset val="1"/>
      </rPr>
      <t xml:space="preserve">***</t>
    </r>
  </si>
  <si>
    <t xml:space="preserve">SMT-4345</t>
  </si>
  <si>
    <t xml:space="preserve">43" UHD Monitor</t>
  </si>
  <si>
    <t xml:space="preserve">43" UHD LED Monitor, 4K UHD (3840 x 2160), HDMI, DP, two windows PIP/PBP, 16:9 aspect ratio, Contrast ratio 1,200 : 1, Response time 8ms, Panel life 30,000 hrs, Audio connector, VESA DPM Compatible (200x200mm), Designed and tested on 24/7 operation</t>
  </si>
  <si>
    <t xml:space="preserve">32" UHD Monitor</t>
  </si>
  <si>
    <t xml:space="preserve">32" UHD LED Monitor, 4K UHD (3840 x 2160), HDMI, DP, 16:9 aspect ratio, Contrast ratio 1,000 : 1, Response time 14ms, Panel life 30,000 hrs, Audio connector, VESA DPM Compatible (100x100mm), Designed and tested on 24/7 operation</t>
  </si>
  <si>
    <t xml:space="preserve">SMT-2740</t>
  </si>
  <si>
    <t xml:space="preserve">27" UHD Monitor</t>
  </si>
  <si>
    <t xml:space="preserve">27" UHD LED Monitor, 4K UHD (3840 × 2160), 300 cd/m², Contrast 1200:1, Viewing Angle 178°/178°, Response Time 14ms, HDMI, DP, two windows PIP/PBP, Designed and tested on 24/7 operation</t>
  </si>
  <si>
    <t xml:space="preserve">SMT-3215</t>
  </si>
  <si>
    <t xml:space="preserve">32" FHD Monitor</t>
  </si>
  <si>
    <t xml:space="preserve">32" FHD LED Monitor, 1080p (1920x1080), HDMI, DP, VGA,, 16:9 aspect ratio, Built-in Speaker (2W X 2), VESA DPM Compatible (100x100mm), Designed and tested on 24/7 operation</t>
  </si>
  <si>
    <t xml:space="preserve">SMT-2710</t>
  </si>
  <si>
    <t xml:space="preserve">27" FHD Monitor</t>
  </si>
  <si>
    <t xml:space="preserve">27" FHD LED Monitor, 1080p (1920×1080), 250 cd/m², Contrast 4000:1, Viewing Angle 178°/178°, Response Time 6.5ms, HDMI, DP, VGA, Designed and tested on 24/7 operation</t>
  </si>
  <si>
    <t xml:space="preserve">SMT-2721D</t>
  </si>
  <si>
    <t xml:space="preserve">27" Monitor w/built-in IP Video Decoder</t>
  </si>
  <si>
    <t xml:space="preserve">27" FHD monitor with built-in 64ch IP video decoder, HDMI video out x1 (FHD), Clone and Expand modes, Supported camera resolution: Up to 4K, Maximum decoding performance: 2x8MP@30fps, 12x2MP@30fps, ONVIF, SUNAPI, RTSP, H.265/H.264/MJPEG codec, Up to 20 Layouts, Sequencing, Built-in Speakers (1W x2), Ethernet 10/100/1000Mbps, VESA DPMS Compatible (100x100mm/200x200mm/200x100mm), Black Metal Cabinet, Dual Redundant Power (HPoE 802.3bt, DC 24V), NDAA compliant.
***Monitor stand and power adapters are not included***
Optional Accessories: HPoE Power Injector (SPO-8315), DC24V Power Adapter (SPU-60241), Monitor Stand (SBM-4343)</t>
  </si>
  <si>
    <t xml:space="preserve">SMT-2431</t>
  </si>
  <si>
    <t xml:space="preserve">24" FHD Monitor</t>
  </si>
  <si>
    <t xml:space="preserve">24" FHD LED Monitor, Frameless Design, Support up to 1920 x 1080 resolution, Contrast ratio 4000:1, Viewing Angle (H/V) 178°/178°, Response Time 14ms, Video Input HDMI and VGA, Designed and tested on 24/7 operation</t>
  </si>
  <si>
    <t xml:space="preserve">SMT-2212</t>
  </si>
  <si>
    <t xml:space="preserve">22" FHD Monitor</t>
  </si>
  <si>
    <t xml:space="preserve">22" FHD LED Monitor, Frameless Design, Support up to 1920 x 1080 resolution, Contrast ratio 3000:1, Viewing Angle (H/V) 178°/178°, Response Time 6.5ms, Video Input HDMI and VGA, Designed and tested on 24/7 operation</t>
  </si>
  <si>
    <t xml:space="preserve">Monitor Stand</t>
  </si>
  <si>
    <t xml:space="preserve">SBM-4343</t>
  </si>
  <si>
    <t xml:space="preserve">Desktop Monitor Stand</t>
  </si>
  <si>
    <t xml:space="preserve">Single monitor desktop stand, compatible with SMT-4345, SMT-2721D monitor, black color, 100x100 VESA mountable</t>
  </si>
  <si>
    <t xml:space="preserve">60W Power Adapter</t>
  </si>
  <si>
    <t xml:space="preserve">60W, 24V DC Power Adapter Compatible with SMT-3221PV / SMT-3231PV / SMT-2721PV / SMT-2731PV / SMT-1031PV / SMT-1031PVW / SMT-2721D</t>
  </si>
  <si>
    <t xml:space="preserve">Controllers</t>
  </si>
  <si>
    <t xml:space="preserve">SPC-2001</t>
  </si>
  <si>
    <t xml:space="preserve">Controller</t>
  </si>
  <si>
    <t xml:space="preserve">Controller, 3-Axis 12 button USB Joystick Controller for NVRs WAVE SSM and Wisenet Viewer</t>
  </si>
  <si>
    <t xml:space="preserve">SPC-7000</t>
  </si>
  <si>
    <t xml:space="preserve">EOS
Limited stock available</t>
  </si>
  <si>
    <t xml:space="preserve">Controller, IP system keyboard  with touch screen TFT LCD, Interchangeable 3D joystick &amp; jog shuttle for left or right handed users, RS-485, DVR/NVR, Matrix &amp; PTZ control, 1CH video input/output, SSM using USB interface only.</t>
  </si>
  <si>
    <t xml:space="preserve">Controller, 3D joystick, 2 line text LCD display, built-in jog shuttle, up to 255 PTZ/zoom cameras, RS-485, DVR, supports Multi-protocol</t>
  </si>
  <si>
    <t xml:space="preserve">Controller, PTZ joystick controller, 2 line text LCD display, up to 255 PTZ/zoom cameras, RS-485</t>
  </si>
  <si>
    <t xml:space="preserve">BCR Solution</t>
  </si>
  <si>
    <t xml:space="preserve">TNS-9040IBC</t>
  </si>
  <si>
    <t xml:space="preserve">Barcode Reader Camera</t>
  </si>
  <si>
    <t xml:space="preserve">4K</t>
  </si>
  <si>
    <r>
      <rPr>
        <sz val="12"/>
        <color rgb="FF000000"/>
        <rFont val="Arial"/>
        <family val="2"/>
        <charset val="1"/>
      </rPr>
      <t xml:space="preserve">T series network BCR (Barcode Reader Camera) for Barcode Reading and Video Monitoring. Mono: 4K, Color: 4K.  Max 20fps @ 4K MONO/COLOR each. 16mm machine vision lens.  Removable and replaceable LED module (32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28.6W(LED on), Typical 13.7W(LED off). </t>
    </r>
    <r>
      <rPr>
        <sz val="12"/>
        <color rgb="FFFF0000"/>
        <rFont val="Arial"/>
        <family val="2"/>
        <charset val="1"/>
      </rPr>
      <t xml:space="preserve">Accessories available to purchase separately - M12 Ethernet Cable (2/5/10m), M12 Power Cable (2/5/10m) and Power Supply Unit 24VDC for UK and EU</t>
    </r>
  </si>
  <si>
    <t xml:space="preserve">TNS-9050IBC</t>
  </si>
  <si>
    <r>
      <rPr>
        <sz val="12"/>
        <color rgb="FF000000"/>
        <rFont val="Arial"/>
        <family val="2"/>
        <charset val="1"/>
      </rPr>
      <t xml:space="preserve">T series network BCR (Barcode Reader Camera) for Barcode Reading and Video Monitoring. Mono: 4K, Color: 4K.  Max 20fps @ 4K MONO/COLOR each. 25mm machine vision lens.  Removable and replaceable LED module (32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28.6W(LED on), Typical 13.7W(LED off). </t>
    </r>
    <r>
      <rPr>
        <sz val="12"/>
        <color rgb="FFFF0000"/>
        <rFont val="Arial"/>
        <family val="2"/>
        <charset val="1"/>
      </rPr>
      <t xml:space="preserve">Accessories available to purchase separately - M12 Ethernet Cable (2/5/10m), M12 Power Cable (2/5/10m) and Power Supply Unit 24VDC for UK and EU</t>
    </r>
  </si>
  <si>
    <t xml:space="preserve">TNS-9060IBC</t>
  </si>
  <si>
    <r>
      <rPr>
        <sz val="12"/>
        <color rgb="FF000000"/>
        <rFont val="Arial"/>
        <family val="2"/>
        <charset val="1"/>
      </rPr>
      <t xml:space="preserve">T series network BCR (Barcode Reader Camera) for Barcode Reading and Video Monitoring. Mono: 4K, Color: 4K.  Max 20fps @ 4K MONO/COLOR each. 35mm machine vision lens.  Removable and replaceable LED module (48 LEDs module is default) Track barcodes on high speed conveyor belt moving at 2m/s (6.5ft/s). Preinstalled WiseBCR App support 1D/2D Barcode recognition. Humidity control with AIR vent. EN 60068-2-6 (vibration resistance), EN 60068-2-27 (shock resistance). Operating temperature -40°C~+55°C, IP67, IK10, 24VDC, Max 35.4W(LED on), Typical 13.7W(LED off). </t>
    </r>
    <r>
      <rPr>
        <sz val="12"/>
        <color rgb="FFFF0000"/>
        <rFont val="Arial"/>
        <family val="2"/>
        <charset val="1"/>
      </rPr>
      <t xml:space="preserve">Accessories available to purchase separately - M12 Ethernet Cable (2/5/10m), M12 Power Cable (2/5/10m) and Power Supply Unit 24VDC for UK and EU</t>
    </r>
  </si>
  <si>
    <t xml:space="preserve">TNS-7000M</t>
  </si>
  <si>
    <t xml:space="preserve">3MP Mono BCR Camera</t>
  </si>
  <si>
    <r>
      <rPr>
        <sz val="12"/>
        <color rgb="FF000000"/>
        <rFont val="Arial"/>
        <family val="2"/>
        <charset val="1"/>
      </rPr>
      <t xml:space="preserve">T series network 3MP Mono BCR camera Max 50fps @ 3MP. WiseBCR App support Barcode recognition. Currently 1D/2D Bar Code can be recognized(Code128 / Codabar / Interleaved 2 of 5) , M12 8pin Ethernet connect, IEC 60068-2-6(vibration), IEC 60068-2-27 (shock resistance). Operating temperature -40°C~+55°C, IP67, IK10, 24VDC. </t>
    </r>
    <r>
      <rPr>
        <sz val="12"/>
        <color rgb="FFFF0000"/>
        <rFont val="Arial"/>
        <family val="2"/>
        <charset val="1"/>
      </rPr>
      <t xml:space="preserve">(accessories not included)</t>
    </r>
  </si>
  <si>
    <t xml:space="preserve">SLM-5M06</t>
  </si>
  <si>
    <t xml:space="preserve">Mono BCR Camera lens</t>
  </si>
  <si>
    <t xml:space="preserve">6mm lens for Mono BCR Cameras</t>
  </si>
  <si>
    <t xml:space="preserve">SLM-5M08</t>
  </si>
  <si>
    <t xml:space="preserve">8mm lens for Mono BCR Cameras</t>
  </si>
  <si>
    <t xml:space="preserve">SLM-5M12</t>
  </si>
  <si>
    <t xml:space="preserve">12mm lens for Mono BCR Cameras</t>
  </si>
  <si>
    <t xml:space="preserve">SLM-5M16</t>
  </si>
  <si>
    <t xml:space="preserve">16mm lens for Mono BCR Cameras</t>
  </si>
  <si>
    <t xml:space="preserve">SLM-5M25</t>
  </si>
  <si>
    <t xml:space="preserve">25mm lens for Mono BCR Cameras</t>
  </si>
  <si>
    <t xml:space="preserve">Mono BCR Camera Pivot Bracket</t>
  </si>
  <si>
    <t xml:space="preserve">Bracket</t>
  </si>
  <si>
    <t xml:space="preserve">Pivot Bracket for Mono BCR Cameras</t>
  </si>
  <si>
    <t xml:space="preserve">SPI-BWW0</t>
  </si>
  <si>
    <t xml:space="preserve">Mono BCR Camera White LED Module</t>
  </si>
  <si>
    <t xml:space="preserve">LED Module</t>
  </si>
  <si>
    <t xml:space="preserve">White LED Module Accessory for 6mm lens</t>
  </si>
  <si>
    <t xml:space="preserve">SPI-BWM1</t>
  </si>
  <si>
    <t xml:space="preserve">White LED Module Accessory for 8mm lens</t>
  </si>
  <si>
    <t xml:space="preserve">SPI-BWM0</t>
  </si>
  <si>
    <t xml:space="preserve">White LED Module Accessory for 12mm lens</t>
  </si>
  <si>
    <t xml:space="preserve">White LED Module Accessory for 16mm/25mm lens</t>
  </si>
  <si>
    <t xml:space="preserve">SPI-BRW0</t>
  </si>
  <si>
    <t xml:space="preserve">Mono BCR Camera Red LED Module</t>
  </si>
  <si>
    <t xml:space="preserve">Red LED Module Accessory for 6mm lens</t>
  </si>
  <si>
    <t xml:space="preserve">SPI-BRM1</t>
  </si>
  <si>
    <t xml:space="preserve">Red LED Module Accessory for 8mm lens</t>
  </si>
  <si>
    <t xml:space="preserve">SPI-BRM0</t>
  </si>
  <si>
    <t xml:space="preserve">Red LED Module Accessory for 12mm lens</t>
  </si>
  <si>
    <t xml:space="preserve">SPI-BRN0</t>
  </si>
  <si>
    <t xml:space="preserve">Red LED Module Accessory for 16mm/25mm lens</t>
  </si>
  <si>
    <t xml:space="preserve">SPI-BBW0</t>
  </si>
  <si>
    <t xml:space="preserve">Mono BCR Camera Blue LED Module</t>
  </si>
  <si>
    <t xml:space="preserve">Blue LED Module Accessory for 6mm lens</t>
  </si>
  <si>
    <t xml:space="preserve">SPI-BBM1</t>
  </si>
  <si>
    <t xml:space="preserve">Blue LED Module Accessory for 8mm lens</t>
  </si>
  <si>
    <t xml:space="preserve">SPI-BBM0</t>
  </si>
  <si>
    <t xml:space="preserve">Blue LED Module Accessory for 12mm lens</t>
  </si>
  <si>
    <t xml:space="preserve">SPI-BBN0</t>
  </si>
  <si>
    <t xml:space="preserve">Blue LED Module Accessory for 16mm/25mm lens</t>
  </si>
  <si>
    <t xml:space="preserve">Mono BCR Camera Front Cover</t>
  </si>
  <si>
    <t xml:space="preserve">Front cover</t>
  </si>
  <si>
    <t xml:space="preserve">Clear Front Cover</t>
  </si>
  <si>
    <t xml:space="preserve">SPF-BDB0</t>
  </si>
  <si>
    <t xml:space="preserve">Diffusion Front Cover</t>
  </si>
  <si>
    <t xml:space="preserve">SPF-BPB0</t>
  </si>
  <si>
    <t xml:space="preserve">Polarized Front Cover</t>
  </si>
  <si>
    <t xml:space="preserve">SPP-C12020P</t>
  </si>
  <si>
    <t xml:space="preserve">BCR Camera Cable</t>
  </si>
  <si>
    <t xml:space="preserve">M12 Power Cable</t>
  </si>
  <si>
    <t xml:space="preserve">BCR Camera M12 Power cable, 2 meters length, IP67 rated, black colour, connector A is pre-terminated M12, connector B is unterminated cable cores. Compatible with TNS-9040IBC, TNS-9050IBC, TNS-9060IBC.</t>
  </si>
  <si>
    <t xml:space="preserve">BCR Camera M12 Power cable, 5 meters length, IP67 rated, black colour, connector A is pre-terminated M12, connector B is unterminated cable cores. Compatible with TNS-9040IBC, TNS-9050IBC, TNS-9060IBC.</t>
  </si>
  <si>
    <t xml:space="preserve">BCR Camera M12 Power cable, 10 meters length, IP67 rated, black colour, connector A is pre-terminated M12, connector B is unterminated cable cores. Compatible with TNS-9040IBC, TNS-9050IBC, TNS-9060IBC.</t>
  </si>
  <si>
    <t xml:space="preserve">SPP-C08020E</t>
  </si>
  <si>
    <t xml:space="preserve">M12 Ethernet Cable</t>
  </si>
  <si>
    <t xml:space="preserve">BCR Camera M12 Ethernet cable, 2 meters length, IP68 rated, blue colour, connector A is pre-terminated M12, connector B is pre-terminated RJ45. Compatible with TNS-9040IBC, TNS-9050IBC, TNS-9060IBC.</t>
  </si>
  <si>
    <t xml:space="preserve">BCR Camera M12 Ethernet cable, 5 meters length, IP68 rated, blue colour, connector A is pre-terminated M12, connector B is pre-terminated RJ45. Compatible with TNS-9040IBC, TNS-9050IBC, TNS-9060IBC.</t>
  </si>
  <si>
    <t xml:space="preserve">BCR Camera M12 Ethernet cable, 10 meters length, IP68 rated, blue colour, connector A is pre-terminated M12, connector B is pre-terminated RJ45. Compatible with TNS-9040IBC, TNS-9050IBC, TNS-9060IBC.</t>
  </si>
  <si>
    <t xml:space="preserve">PSU</t>
  </si>
  <si>
    <t xml:space="preserve">SNC-PS-60-EU</t>
  </si>
  <si>
    <t xml:space="preserve">Hanwha PSU</t>
  </si>
  <si>
    <t xml:space="preserve">PSU - EU</t>
  </si>
  <si>
    <t xml:space="preserve">Commercial Grade Desktop Power Supply, 24V Output, 60W (2.5A), 2.1mm DC Plug, EU Power Plug. Compatible with TNS-9040IBC, TNS-9050IBC, TNS-9060IBC</t>
  </si>
  <si>
    <t xml:space="preserve">SNC-PS-60-UK</t>
  </si>
  <si>
    <t xml:space="preserve">PSU - UK</t>
  </si>
  <si>
    <t xml:space="preserve">Commercial Grade Desktop Power Supply, 24V Output, 60W (2.5A), 2.1mm DC Plug, UK Power Plug. Compatible with TNS-9040IBC, TNS-9050IBC, TNS-9060IBC</t>
  </si>
  <si>
    <t xml:space="preserve">AI appliance</t>
  </si>
  <si>
    <t xml:space="preserve">AIB-800</t>
  </si>
  <si>
    <t xml:space="preserve">8CH AI Box</t>
  </si>
  <si>
    <t xml:space="preserve">AI Box</t>
  </si>
  <si>
    <t xml:space="preserve">AI appliance capable of adding AI features to non-AI cameras, Up to 8CH support, Max resolution 8K, protocols: SUNAPI, ONVIF, Video Analytics based on AI [Object detection and classification (Person, Face, Vehicle, License plate), Attribute, BestShot] People counting, Vehicle counting, Queue management, Heatmap based on AI, Operating Temperature: 0°C to 40°C (32℉ to 104℉), Power: 12VDC</t>
  </si>
  <si>
    <t xml:space="preserve">AIB-800A</t>
  </si>
  <si>
    <r>
      <rPr>
        <sz val="12"/>
        <color rgb="FF000000"/>
        <rFont val="Arial"/>
        <family val="2"/>
        <charset val="1"/>
      </rPr>
      <t xml:space="preserve">AI appliance capable of adding AI features to non-AI cameras, Up to 8CH support, Max resolution 8K, protocols: SUNAPI, ONVIF, Video Analytics based on AI [Object detection and classification (Person, Face, Vehicle, License plate), Attribute, BestShot] People counting, Vehicle counting, Queue management, Heatmap based on AI, Operating Temperature: 0°C to 40°C (32℉ to 104℉), Power: 12VDC 
</t>
    </r>
    <r>
      <rPr>
        <sz val="12"/>
        <color rgb="FFFF0000"/>
        <rFont val="Arial"/>
        <family val="2"/>
        <charset val="1"/>
      </rPr>
      <t xml:space="preserve">* rackmount ears and anti-slip rubber pads for normal surface installations</t>
    </r>
    <r>
      <rPr>
        <sz val="12"/>
        <color rgb="FF000000"/>
        <rFont val="Arial"/>
        <family val="2"/>
        <charset val="1"/>
      </rPr>
      <t xml:space="preserve"> </t>
    </r>
  </si>
  <si>
    <t xml:space="preserve">Business Inteligence Dashboard</t>
  </si>
  <si>
    <t xml:space="preserve">VI-SWBL</t>
  </si>
  <si>
    <t xml:space="preserve">Vision Insight Dashboard - Perpetual Base License (Includes four channel)</t>
  </si>
  <si>
    <t xml:space="preserve">BI Software</t>
  </si>
  <si>
    <t xml:space="preserve">License</t>
  </si>
  <si>
    <t xml:space="preserve">Vision Insight, on-premise web-based business intelligence (BI) dashboard with dynamic widgets, statistics data, heatmap, floor plan monitoring, camera status monitoring, event monitoring, single site/multi-site, reporting and user management. The base license is perpetual and includes 4 channels, base license is mandatory for each system server.</t>
  </si>
  <si>
    <t xml:space="preserve">VI-SW1CH</t>
  </si>
  <si>
    <t xml:space="preserve">Vision Insight Dashboard - Perpetual Single Channel License</t>
  </si>
  <si>
    <t xml:space="preserve">Vision Insight, on-premise web-based business intelligence (BI) dashboard with dynamic widgets, statistics data, heatmap, floor plan monitoring, camera status monitoring, event monitoring, single site/multi-site, reporting and user management. The is single channel license and is perpetual, note: requires base license for each system server.</t>
  </si>
  <si>
    <t xml:space="preserve">Open Platform Application License</t>
  </si>
  <si>
    <t xml:space="preserve">AIA-C01BLK</t>
  </si>
  <si>
    <t xml:space="preserve">Blocked Exit Detection x1</t>
  </si>
  <si>
    <t xml:space="preserve">AI Pack</t>
  </si>
  <si>
    <t xml:space="preserve">One Camera License for Blocked Exit Detection Open Platform Application. 
To be installed on Compatible P-Series Cameras (PNV-A9081R, PNO-A9081R​, PND-A9081RV, PND-A9081RF​, PNB-A9001, PNV-A6081R​, PNO-A6081R, PND-A6081RV, PND-A6081RF​) This analytics requires WiseAI application to be installed.</t>
  </si>
  <si>
    <t xml:space="preserve">AIA-C01FAC</t>
  </si>
  <si>
    <t xml:space="preserve">Factory and Safety Pack License x1</t>
  </si>
  <si>
    <t xml:space="preserve">One Camera License for Factory and Safety Open Platform Application. 
To be installed on Compatible P-Series Cameras (PNV-A9081R, PNO-A9081R​, PND-A9081RV, PND-A9081RF​, PNB-A9001, PNV-A6081R​, PNO-A6081R, PND-A6081RV, PND-A6081RF​)</t>
  </si>
  <si>
    <t xml:space="preserve">AIA-C01RET</t>
  </si>
  <si>
    <t xml:space="preserve">Retail Solution Pack License x1</t>
  </si>
  <si>
    <t xml:space="preserve">One Camera License for Retail &amp; Business pack Open Platform Application. 
To be installed on Compatible P-Series Cameras (PNV-A9081R, PNO-A9081R​, PND-A9081RV, PND-A9081RF​, PNB-A9001, PNV-A6081R​, PNO-A6081R, PND-A6081RV, PND-A6081RF​)</t>
  </si>
  <si>
    <t xml:space="preserve">AIA-C01TRF</t>
  </si>
  <si>
    <t xml:space="preserve">Traffic Solution Pack License x1</t>
  </si>
  <si>
    <t xml:space="preserve">One Camera License for Intellgent Traffic Solution Open Platform Application. 
To be installed on Compatible P-Series Cameras (PNV-A9081R, PNO-A9081R​, PND-A9081RV, PND-A9081RF​, PNB-A9001, PNV-A6081R​, PNO-A6081R, PND-A6081RV, PND-A6081RF​)</t>
  </si>
  <si>
    <t xml:space="preserve">BLAZE &amp; BLAZE APPLIANCE</t>
  </si>
  <si>
    <t xml:space="preserve">Enables permanent recording for 1 IP camera. 
Includes free software updates for 3 years. The software continues to function indefinitely even without the update.
The required number of Premium licences for other device types is determined by that type.
* When ordering for multiple systems, please specify the total number of server license keys and the channel count for each server.</t>
  </si>
  <si>
    <t xml:space="preserve">Enables the Software Update Plan (SUP) for 1 Premium-licensed IP channel, extending the software update support period by 3 years. 
Note: The SUP license key must match the number of channels in the existing Premium license key. 
You can update to a software version released before the SUP expiration date, even after it has expired. Deactivation and reactivation of the licence key will not affect the extended support end date.
* When ordering for multiple systems, please specify the total number of server license keys and the channel count for each server.</t>
  </si>
  <si>
    <t xml:space="preserve">BRB-X3210S1E</t>
  </si>
  <si>
    <t xml:space="preserve">BLAZE Recording Server (Hardened OS)</t>
  </si>
  <si>
    <t xml:space="preserve">2U BLAZE PoE NVR (Intel based), BLAZE pre-installed and pre-licensed for 32 channels, Hardened OS, supports: 32 channels with 16 PoE/PoE+ ports (PoE Budget 200W), H.264/H.265/MJPEG, 4 fixed internal SATA HDDs (16TB max per HDD), WiseStream technology, HDMI/DP output, Dual GbE NICs</t>
  </si>
  <si>
    <t xml:space="preserve">BRB-X32101E</t>
  </si>
  <si>
    <t xml:space="preserve">2U BLAZE NVR (Intel based), BLAZE pre-installed and pre-licensed for 32 channels, Hardened OS, supports: 32 channels, H.264/H.265/MJPEG, 4 fixed internal SATA HDDs (16TB max per HDD), WiseStream technology, HDMI/DP output, Dual GbE NICs</t>
  </si>
  <si>
    <t xml:space="preserve">BRB-X1610SE</t>
  </si>
  <si>
    <t xml:space="preserve">1U BLAZE PoE NVR (Intel based), BLAZE pre-installed and pre-licensed for 16 channels, Hardened OS, supports: 16 channels with 8 PoE/PoE+ ports (PoE Budget 100W), H.264/H.265/MJPEG, 2 fixed internal SATA HDDs (16TB max per HDD), WiseStream technology, HDMI/DP output, Dual GbE NICs</t>
  </si>
  <si>
    <t xml:space="preserve">BRB-X1610E</t>
  </si>
  <si>
    <t xml:space="preserve">1U BLAZE NVR (Intel based), BLAZE pre-installed and pre-licensed for 16 channels, Hardened OS, supports: 16 channels, H.264/H.265/MJPEG, 2 fixed internal SATA HDDs (16TB max per HDD), WiseStream technology, HDMI/DP output, Dual GbE NICs</t>
  </si>
  <si>
    <t xml:space="preserve">BRS-4BAY-SERVER-12TB-WS25</t>
  </si>
  <si>
    <t xml:space="preserve">1U 4 Bay Hot-swap Rackmount Server</t>
  </si>
  <si>
    <t xml:space="preserve">1U 4 Bay Hot-swap Rackmount Server with raw storage of 12TB with RAID5 8TB, Intel Xenon E 6 Core, 16GB RAM, 2 x 1Gbe, On-board VGA, Win Server 2025, 2 x M2 256GB SSD in RAID1, 300W Redundant PSU, 5 Year NBD Warranty, Includes 2 x Power Cables, Rack-mount kit and Keyboard/Mouse set</t>
  </si>
  <si>
    <t xml:space="preserve">BRS-4BAY-SERVER-24TB-WS25</t>
  </si>
  <si>
    <t xml:space="preserve">1U 4 Bay Hot-swap Rackmount Server with raw storage of 24TB with RAID5 16TB, Intel Xenon E 6 Core, 16GB RAM, 2 x 1Gbe, On-board VGA, Win Server 2025, 2 x M2 256GB SSD in RAID1, 300W Redundant PSU, 5 Year NBD Warranty, Includes 2 x Power Cables, Rack-mount kit and Keyboard/Mouse set</t>
  </si>
  <si>
    <t xml:space="preserve">BRS-4BAY-SERVER-32TB-WS25</t>
  </si>
  <si>
    <t xml:space="preserve">1U 4 Bay Hot-swap Rackmount Server with raw storage of 32TB with RAID5 24TB, Intel Xenon E 6 Core, 16GB RAM, 2 x 1Gbe, On-board VGA, Win Server 2025, 2 x M2 256GB SSD in RAID1, 300W Redundant PSU, 5 Year NBD Warranty, Includes 2 x Power Cables, Rack-mount kit and Keyboard/Mouse set</t>
  </si>
  <si>
    <t xml:space="preserve">BRS-4BAY-SERVER-40TB-WS25</t>
  </si>
  <si>
    <t xml:space="preserve">1U 4 Bay Hot-swap Rackmount Server with raw storage of 40TB with RAID5 30TB, Intel Xenon E 6 Core, 16GB RAM, 2 x 1Gbe, On-board VGA, Win Server 2025, 2 x M2 256GB SSD in RAID1, 300W Redundant PSU, 5 Year NBD Warranty, Includes 2 x Power Cables, Rack-mount kit and Keyboard/Mouse set</t>
  </si>
  <si>
    <t xml:space="preserve">BRS-4BAY-SERVER-48TB-WS25</t>
  </si>
  <si>
    <t xml:space="preserve">1U 4 Bay Hot-swap Rackmount Server with raw storage of 48TB with RAID5 36TB, Intel Xenon E 6 Core, 16GB RAM, 2 x 1Gbe, On-board VGA, Win Server 2025, 2 x M2 256GB SSD in RAID1, 300W Redundant PSU, 5 Year NBD Warranty, Includes 2 x Power Cables, Rack-mount kit and Keyboard/Mouse set</t>
  </si>
  <si>
    <t xml:space="preserve">BRS-4BAY-SERVER-56TB-WS25</t>
  </si>
  <si>
    <t xml:space="preserve">1U 4 Bay Hot-swap Rackmount Server with raw storage of 56TB with RAID5 42TB, Intel Xenon E 6 Core, 16GB RAM, 2 x 1Gbe, On-board VGA, Win Server 2025, 2 x M2 256GB SSD in RAID1, 300W Redundant PSU, 5 Year NBD Warranty, Includes 2 x Power Cables, Rack-mount kit and Keyboard/Mouse set</t>
  </si>
  <si>
    <t xml:space="preserve">BRS-12BAY-SERVER-64TB-WS25</t>
  </si>
  <si>
    <t xml:space="preserve">2U 12 Bay Hot-swap Rackmount Server</t>
  </si>
  <si>
    <t xml:space="preserve">2U 12 Bay Hot-swap Rackmount Server with raw storage of 64TB with RAID5 48TB, Intel Xenon E 6 Core, 16GB RAM, 2 x 1Gbe, On-board VGA, Win Server 2025, 2 x 240GB SSD in RAID1, 800W Redundant PSU, 5 Year NBD Warranty, Includes 2 x Power Cables, Rack-mount kit and Keyboard/Mouse set</t>
  </si>
  <si>
    <t xml:space="preserve">BRS-12BAY-SERVER-72TB-WS25</t>
  </si>
  <si>
    <t xml:space="preserve">2U 12 Bay Hot-swap Rackmount Server with raw storage of 72TB with RAID5 56TB, Intel Xenon E 6 Core, 16GB RAM, 2 x 1Gbe, On-board VGA, Win Server 2025, 2 x 240GB SSD in RAID1, 800W Redundant PSU, 5 Year NBD Warranty, Includes 2 x Power Cables, Rack-mount kit and Keyboard/Mouse set</t>
  </si>
  <si>
    <t xml:space="preserve">BRS-12BAY-SERVER-80TB-WS25</t>
  </si>
  <si>
    <t xml:space="preserve">2U 12 Bay Hot-swap Rackmount Server with raw storage of 80TB with RAID5 64TB, Intel Xenon E 6 Core, 16GB RAM, 2 x 1Gbe, On-board VGA, Win Server 2025, 2 x 240GB SSD in RAID1, 800W Redundant PSU, 5 Year NBD Warranty, Includes 2 x Power Cables, Rack-mount kit and Keyboard/Mouse set</t>
  </si>
  <si>
    <t xml:space="preserve">BRS-12BAY-SERVER-88TB-WS25</t>
  </si>
  <si>
    <t xml:space="preserve">2U 12 Bay Hot-swap Rackmount Server with raw storage of 88TB with RAID5 72TB, Intel Xenon E 6 Core, 16GB RAM, 2 x 1Gbe, On-board VGA, Win Server 2025, 2 x 240GB SSD in RAID1, 800W Redundant PSU, 5 Year NBD Warranty, Includes 2 x Power Cables, Rack-mount kit and Keyboard/Mouse set</t>
  </si>
  <si>
    <t xml:space="preserve">BRS-12BAY-SERVER-96TB-WS25</t>
  </si>
  <si>
    <t xml:space="preserve">2U 12 Bay Hot-swap Rackmount Server with raw storage of 96TB with RAID5 80TB, Intel Xenon E 6 Core, 16GB RAM, 2 x 1Gbe, On-board VGA, Win Server 2025, 2 x 240GB SSD in RAID1, 800W Redundant PSU, 5 Year NBD Warranty, Includes 2 x Power Cables, Rack-mount kit and Keyboard/Mouse set</t>
  </si>
  <si>
    <t xml:space="preserve">BRS-12BAY-SERVER-110TB-WS25</t>
  </si>
  <si>
    <t xml:space="preserve">2U 12 Bay Hot-swap Rackmount Server with raw storage of 110TB with RAID5 90TB, Intel Xenon E 6 Core, 16GB RAM, 2 x 1Gbe, On-board VGA, Win Server 2025, 2 x 240GB SSD in RAID1, 800W Redundant PSU, 5 Year NBD Warranty, Includes 2 x Power Cables, Rack-mount kit and Keyboard/Mouse set</t>
  </si>
  <si>
    <t xml:space="preserve">BRS-12BAY-SERVER-120TB-WS25</t>
  </si>
  <si>
    <t xml:space="preserve">2U 12 Bay Hot-swap Rackmount Server with raw storage of 120TB with RAID5 100TB, Intel Xenon E 6 Core, 16GB RAM, 2 x 1Gbe, On-board VGA, Win Server 2025, 2 x 240GB SSD in RAID1, 800W Redundant PSU, 5 Year NBD Warranty, Includes 2 x Power Cables, Rack-mount kit and Keyboard/Mouse set</t>
  </si>
  <si>
    <t xml:space="preserve">BRS-12BAY-SERVER-144TB-WS25</t>
  </si>
  <si>
    <t xml:space="preserve">2U 12 Bay Hot-swap Rackmount Server with raw storage of 144TB with RAID5 120TB, Intel Xenon E 6 Core, 16GB RAM, 2 x 1Gbe, On-board VGA, Win Server 2025, 2 x 240GB SSD in RAID1, 800W Redundant PSU, 5 Year NBD Warranty, Includes 2 x Power Cables, Rack-mount kit and Keyboard/Mouse set</t>
  </si>
  <si>
    <t xml:space="preserve">BRS-12BAY-SERVER-168TB-WS25</t>
  </si>
  <si>
    <t xml:space="preserve">2U 12 Bay Hot-swap Rackmount Server with raw storage of 168TB with RAID5 140TB, Intel Xenon E 6 Core, 16GB RAM, 2 x 1Gbe, On-board VGA, Win Server 2025, 2 x 240GB SSD in RAID1, 800W Redundant PSU, 5 Year NBD Warranty, Includes 2 x Power Cables, Rack-mount kit and Keyboard/Mouse set</t>
  </si>
  <si>
    <t xml:space="preserve">BRS-12BAY-SERVER-192TB-WS25</t>
  </si>
  <si>
    <t xml:space="preserve">2U 12 Bay Hot-swap Rackmount Server with raw storage of 192TB with RAID5 160TB, Intel Xenon E 6 Core, 16GB RAM, 2 x 1Gbe, On-board VGA, Win Server 2025, 2 x 240GB SSD in RAID1, 800W Redundant PSU, 5 Year NBD Warranty, Includes 2 x Power Cables, Rack-mount kit and Keyboard/Mouse set</t>
  </si>
  <si>
    <t xml:space="preserve">BLAZE 2U 12 Bay Rackmount Server with raw storage of 72TB with RAID5 56TB, Intel Xeon SILVER 4410Y 12 Core, 32GB RAM, 2 x 10GbE, On-board VGA, Win Server 2025, 2 x 480GB SSD in RAID1, 800W Redundant PSU, Includes 2 x Power Cables, Rack-mount kit and Keyboard/Mouse set.</t>
  </si>
  <si>
    <t xml:space="preserve">BLAZE 2U 12 Bay Rackmount Server with raw storage of 96TB with RAID5 80TB, Intel Xeon SILVER 4410Y 12 Core, 32GB RAM, 2 x 10GbE, On-board VGA, Win Server 2025, 2 x 480GB SSD in RAID1, 800W Redundant PSU, Includes 2 x Power Cables, Rack-mount kit and Keyboard/Mouse set.</t>
  </si>
  <si>
    <t xml:space="preserve">BRS-12BAY-HSERVER-120TB-WS25</t>
  </si>
  <si>
    <t xml:space="preserve">BLAZE 2U 12 Bay Rackmount Server with raw storage of 120TB with RAID5 + HS 100TB, Intel Xeon SILVER 4410Y 12 Core, 32GB RAM, 2 x 10GbE, On-board VGA, Win Server 2025, 2 x 480GB SSD in RAID1, 400W Redundant PSU, Includes 2 x Power Cables, Rack-mount kit and Keyboard/Mouse set.</t>
  </si>
  <si>
    <t xml:space="preserve">BRS-12BAY-HSERVER-144TB-WS25</t>
  </si>
  <si>
    <t xml:space="preserve">BLAZE 2U 12 Bay Rackmount Server with raw storage of 144TB with RAID5 + HS 120TB, Intel Xeon SILVER 4410Y 12 Core, 32GB RAM, 2 x 10GbE, On-board VGA, Win Server 2025, 2 x 480GB SSD in RAID1, 400W Redundant PSU, Includes 2 x Power Cables, Rack-mount kit and Keyboard/Mouse set.</t>
  </si>
  <si>
    <t xml:space="preserve">BRS-12BAY-HSERVER-168TB-WS25</t>
  </si>
  <si>
    <t xml:space="preserve">BLAZE 2U 12 Bay Rackmount Server with raw storage of 168TB with RAID5 + HS 140TB, Intel Xeon SILVER 4410Y 12 Core, 32GB RAM, 2 x 10GbE, On-board VGA, Win Server 2025, 2 x 480GB SSD in RAID1, 400W Redundant PSU, Includes 2 x Power Cables, Rack-mount kit and Keyboard/Mouse set.</t>
  </si>
  <si>
    <t xml:space="preserve">BRS-12BAY-HSERVER-192TB-WS25</t>
  </si>
  <si>
    <t xml:space="preserve">BLAZE 2U 12 Bay Rackmount Server with raw storage of 192TB with RAID5 + HS 160TB, Intel Xeon SILVER 4410Y 12 Core, 32GB RAM, 2 x 10GbE, On-board VGA, Win Server 2025, 2 x 480GB SSD in RAID1, 400W Redundant PSU, Includes 2 x Power Cables, Rack-mount kit and Keyboard/Mouse set. </t>
  </si>
  <si>
    <t xml:space="preserve">BRS-12BAY-HSERVER-216TB-WS25</t>
  </si>
  <si>
    <t xml:space="preserve">BLAZE 2U 12 Bay Rackmount Server with raw storage of 216TB with RAID5 + HS 180TB, Intel Xeon SILVER 4410Y 12 Core, 32GB RAM, 2 x 10GbE, On-board VGA, Win Server 2025, 2 x 480GB SSD in RAID1, 400W Redundant PSU, Includes 2 x Power Cables, Rack-mount kit and Keyboard/Mouse set.</t>
  </si>
  <si>
    <t xml:space="preserve">BRS-36BAY-HSERVER-250TB-WS25</t>
  </si>
  <si>
    <t xml:space="preserve">4U 36 Bay Rackmount Server</t>
  </si>
  <si>
    <t xml:space="preserve">BLAZE 4U 36 Bay Rackmount Server with raw storage of 250TB with RAID50 220TB, Intel Xeon SILVER 4410Y 12 Core, 32GB RAM, 2 x 10GbE, On-board VGA, Win Server 2025, 2 x 480GB SSD in RAID1, 1200W Redundant PSU, Includes 2 x Power Cables, Rack-mount kit and Keyboard/Mouse set.</t>
  </si>
  <si>
    <t xml:space="preserve">BRS-36BAY-HSERVER-294TB-WS25</t>
  </si>
  <si>
    <t xml:space="preserve">BLAZE 4U 36 Bay Rackmount Server with raw storage of 294TB with RAID50 252TB, Intel Xeon SILVER 4410Y 12 Core, 32GB RAM, 2 x 10GbE, On-board VGA, Win Server 2025, 2 x 480GB SSD in RAID1, 1200W Redundant PSU, Includes 2 x Power Cables, Rack-mount kit and Keyboard/Mouse set.</t>
  </si>
  <si>
    <t xml:space="preserve">BRS-36BAY-HSERVER-322TB-WS25</t>
  </si>
  <si>
    <t xml:space="preserve">BLAZE 4U 36 Bay Rackmount Server with raw storage of 322TB with RAID50 280TB, Intel Xeon SILVER 4410Y 12 Core, 32GB RAM, 2 x 10GbE, On-board VGA, Win Server 2025, 2 x 480GB SSD in RAID1, 1200W Redundant PSU, Includes 2 x Power Cables, Rack-mount kit and Keyboard/Mouse set.</t>
  </si>
  <si>
    <t xml:space="preserve">BRS-36BAY-HSERVER-350TB-WS25</t>
  </si>
  <si>
    <t xml:space="preserve">BLAZE 4U 36 Bay Rackmount Server with raw storage of 350TB with RAID50 308TB, Intel Xeon SILVER 4410Y 12 Core, 32GB RAM, 2 x 10GbE, On-board VGA, Win Server 2025, 2 x 480GB SSD in RAID1, 1200W Redundant PSU, Includes 2 x Power Cables, Rack-mount kit and Keyboard/Mouse set.</t>
  </si>
  <si>
    <t xml:space="preserve">BRC-QUBE-i5-2MO</t>
  </si>
  <si>
    <t xml:space="preserve">Mini Qube 4 Bay client</t>
  </si>
  <si>
    <t xml:space="preserve">Mini Qube 4 Bay client with on-board Intel 730 GPU, Intel Core 12th Gen i5 10 Cores, 16GB RAM, 2 x 1Gbe, 1 x DP (with HDMI adaptor), 1x HDMI, Win 11 PRO, 250GB SSD, 250W PSU, 5 Year NBD Warranty, Includes 1 x Power Cable and Keyboard/Mouse set</t>
  </si>
  <si>
    <t xml:space="preserve">BRC-QUBE-i7-2MO</t>
  </si>
  <si>
    <t xml:space="preserve">Mini Qube 4 Bay client with on-board Intel 730 GPU, Intel Core 12th Gen i7 10 Cores, 16GB RAM, 2 x 1Gbe, 1 x DP (with HDMI adaptor), 1x HDMI, Win 11 PRO, 250GB SSD, 250W PSU, 5 Year NBD Warranty, Includes 1 x Power Cable and Keyboard/Mouse set</t>
  </si>
  <si>
    <t xml:space="preserve">BRC-QUBE-i5-4MO</t>
  </si>
  <si>
    <t xml:space="preserve">Mini Qube 4 Bay client with Intel A1000 GPU, Intel Core 12th Gen i5 10 Cores, 16GB RAM, 2 x 1Gbe, 4x mini Display port (with full size display port adapters), Win 11 PRO, 250GB SSD, 250W PSU, 5 Year NBD Warranty, Includes 1 x Power Cable and Keyboard/Mouse set</t>
  </si>
  <si>
    <t xml:space="preserve">BRC-QUBE-i7-4MO</t>
  </si>
  <si>
    <t xml:space="preserve">Mini Qube 4 Bay client with Intel  A1000 GPU, Intel Core 12th Gen i7 10 Cores, 16GB RAM, 2 x 1Gbe, 4x mini Display port (with full size display port adapters), Win 11 PRO, 250GB SSD, 250W PSU, 5 Year NBD Warranty, Includes 1 x Power Cable and Keyboard/Mouse set</t>
  </si>
  <si>
    <t xml:space="preserve">BRC-QUBE-i9-4MO</t>
  </si>
  <si>
    <t xml:space="preserve">High Performance Qube Client</t>
  </si>
  <si>
    <t xml:space="preserve">High Performance Qube Client with GPU upgrade, Form Factor - Mini Qube Chassis
PSU - High Efficiency 265W, CPU - Intel 14th Gen i9-14900, RAM - 32GB DDR5, NIC - 2 x 1GbE, Storage - 256GB M2 NVMe SSD, GPU - nVidia A1000 - 8GB, Display Outputs - 4 x mini Displayport Outputs, OS - Win 11 PRO, Accessories - Keyboard and mouse</t>
  </si>
  <si>
    <t xml:space="preserve">BRC-DESKTOP-i7-NVIDIA</t>
  </si>
  <si>
    <t xml:space="preserve">BLAZE Desktop Client</t>
  </si>
  <si>
    <t xml:space="preserve">BLAZE Desktop Client i7 (12th Gen), 4x Monitor 32GB DDR4 RAM,512GB M.2 SSD, NVIDIA RTX 5060 GPU, Win 11PRO, Include 1x Power Cable and Keyboard/Mouse set 2x 1Gbe</t>
  </si>
  <si>
    <t xml:space="preserve">BRC-QUBE-i7-2MO-4TB</t>
  </si>
  <si>
    <t xml:space="preserve">Mini Qube 4 Bay </t>
  </si>
  <si>
    <t xml:space="preserve">Mini Qube 4 Bay 4TB JBOD HDD inc client with on-board Intel 730 GPU, Intel Core 12th Gen i7 10 Cores, 16GB RAM, 2 x 1Gbe, 1 x DP (with HDMI adaptor), 1x HDMI, Win 11 PRO, 250GB SSD, 250W PSU, 5 Year NBD Warranty, Includes 1 x Power Cable and Keyboard/Mouse set</t>
  </si>
  <si>
    <t xml:space="preserve">BRC-QUBE-i7-4MO-4TB</t>
  </si>
  <si>
    <t xml:space="preserve">Mini Qube 4 Bay 4TB JBOD HDD inc client with Intel T1000 GPU, Intel Core 12th Gen i7 10 Cores, 16GB RAM, 2 x 1Gbe, 4x mini Display port (with full size display port adaptors), Win 11 PRO, 250GB SSD, 250W PSU, 5 Year NBD Warranty, Includes 1 x Power Cable and Keyboard/Mouse set</t>
  </si>
  <si>
    <t xml:space="preserve">BRC-QUBE-i7-2MO-8TB</t>
  </si>
  <si>
    <t xml:space="preserve">Mini Qube 4 Bay 8TB JBOD HDD client with on-board Intel 730 GPU, Intel Core 12th Gen i7 10 Cores, 16GB RAM, 2 x 1Gbe, 1 x DP (with HDMI adaptor), 1x HDMI, Win 11 PRO, 250GB SSD, 250W PSU, 5 Year NBD Warranty, Includes 1 x Power Cable and Keyboard/Mouse set</t>
  </si>
  <si>
    <t xml:space="preserve">BRC-QUBE-i7-2MO-16TB</t>
  </si>
  <si>
    <t xml:space="preserve">Mini Qube 4 Bay 16TB JBOD HDD client with on-board Intel 730 GPU, Intel Core 12th Gen i7 10 Cores, 16GB RAM, 2 x 1Gbe, 1 x DP (with HDMI adaptor), 1x HDMI, Win 11 PRO, 250GB SSD, 250W PSU, 5 Year NBD Warranty, Includes 1 x Power Cable and Keyboard/Mouse set</t>
  </si>
  <si>
    <t xml:space="preserve">BRC-QUBE-i7-2MO-24TB</t>
  </si>
  <si>
    <t xml:space="preserve">Mini Qube 4 Bay 24TB JBOD HDD client with on-board Intel 730 GPU, Intel Core 12th Gen i7 10 Cores, 16GB RAM, 2 x 1Gbe, 1 x DP (with HDMI adaptor), 1x HDMI, Win 11 PRO, 250GB SSD, 250W PSU, 5 Year NBD Warranty, Includes 1 x Power Cable and Keyboard/Mouse set</t>
  </si>
  <si>
    <t xml:space="preserve">VMS</t>
  </si>
  <si>
    <t xml:space="preserve">SSW-CH00L</t>
  </si>
  <si>
    <t xml:space="preserve">Core Server -  Viewer licence</t>
  </si>
  <si>
    <t xml:space="preserve">SSM 2.x Core Server - HTW, ONVIF viewing licence</t>
  </si>
  <si>
    <t xml:space="preserve">FOC</t>
  </si>
  <si>
    <t xml:space="preserve">SSW-CH01L</t>
  </si>
  <si>
    <t xml:space="preserve">Core Server - 1CH HTW, ONVIF recording</t>
  </si>
  <si>
    <t xml:space="preserve">SSM 2.x Core Server - 1CH HTW, ONVIF recording licence</t>
  </si>
  <si>
    <t xml:space="preserve">SSW-CH04L</t>
  </si>
  <si>
    <t xml:space="preserve">Core Server - 4CH HTW, ONVIF recording</t>
  </si>
  <si>
    <t xml:space="preserve">SSM 2.x Core Server - 4CH HTW, ONVIF recording</t>
  </si>
  <si>
    <t xml:space="preserve">Core Server - 8CH HTW, ONVIF recording</t>
  </si>
  <si>
    <t xml:space="preserve">SSM 2.x Core Server - 8CH HTW, ONVIF recording</t>
  </si>
  <si>
    <t xml:space="preserve">SSW-CH16L</t>
  </si>
  <si>
    <t xml:space="preserve">Core Server - 16CH HTW, ONVIF recording</t>
  </si>
  <si>
    <t xml:space="preserve">SSM 2.x Core Server - 16CH HTW, ONVIF recording</t>
  </si>
  <si>
    <t xml:space="preserve">SSW-CH32L</t>
  </si>
  <si>
    <t xml:space="preserve">Core Server - 32CH HTW, ONVIF recording</t>
  </si>
  <si>
    <t xml:space="preserve">SSM 2.x Core Server - 32CH HTW, ONVIF recording</t>
  </si>
  <si>
    <t xml:space="preserve">SSW-CH64L</t>
  </si>
  <si>
    <t xml:space="preserve">Core Server - 64CH HTW, ONVIF recording</t>
  </si>
  <si>
    <t xml:space="preserve">SSM 2.x Core Server - 64CH HTW, ONVIF recording</t>
  </si>
  <si>
    <t xml:space="preserve">SSW-CH128L</t>
  </si>
  <si>
    <t xml:space="preserve">Core Server - 128CH HTW, ONVIF recording</t>
  </si>
  <si>
    <t xml:space="preserve">25% Lower price than separate channels.
NDAA Compliant</t>
  </si>
  <si>
    <t xml:space="preserve">SSM 2.x Core Server - 128CH HTW, ONVIF recording licence</t>
  </si>
  <si>
    <t xml:space="preserve">SSW-CH9000</t>
  </si>
  <si>
    <t xml:space="preserve">VLTS license </t>
  </si>
  <si>
    <t xml:space="preserve">SSW-VD10L</t>
  </si>
  <si>
    <t xml:space="preserve">Virtual Matrix Decoder</t>
  </si>
  <si>
    <t xml:space="preserve">SSM 2.x Virtual Matrix Decoder</t>
  </si>
  <si>
    <t xml:space="preserve">SSW-TS10L</t>
  </si>
  <si>
    <t xml:space="preserve">SSM Transaction server</t>
  </si>
  <si>
    <t xml:space="preserve">SSM 2.x Transaction server</t>
  </si>
  <si>
    <t xml:space="preserve">SSW-PL01L</t>
  </si>
  <si>
    <t xml:space="preserve">SSM ANPR Module</t>
  </si>
  <si>
    <t xml:space="preserve">SSM 2.x ANPR Module – 1CH of ANPR in SSM. Requires IP Channels + Recording Server</t>
  </si>
  <si>
    <t xml:space="preserve">SSW-PL02L</t>
  </si>
  <si>
    <t xml:space="preserve">SSM 2.x ANPR Module – 2CH of ANPR in SSM. Requires IP Channels + Recording Server</t>
  </si>
  <si>
    <t xml:space="preserve">SSW-PL03L</t>
  </si>
  <si>
    <t xml:space="preserve">SSM 2.x ANPR Module – 3CH of ANPR in SSM. Requires IP Channels + Recording Server</t>
  </si>
  <si>
    <t xml:space="preserve">SSM 2.x ANPR Module – 4CH of ANPR in SSM. Requires IP Channels + Recording Server</t>
  </si>
  <si>
    <t xml:space="preserve">SSW-PL10L</t>
  </si>
  <si>
    <t xml:space="preserve">SSM 2.x ANPR Module – 5CH + of ANPR in SSM. Requires IP Channels + Recording Server</t>
  </si>
  <si>
    <t xml:space="preserve">Professional Service</t>
  </si>
  <si>
    <t xml:space="preserve">Technical Support</t>
  </si>
  <si>
    <t xml:space="preserve">HVE-Support</t>
  </si>
  <si>
    <t xml:space="preserve">On-Site Technical Support (UK only)</t>
  </si>
  <si>
    <t xml:space="preserve">Hanwha Vision Technical Support Engineer attending site to provide assistance to the SI, instructing the SI Engineering teams on best practice, and practical advice on setting up the equipment. Mon-Fri, 09:00-17:00 only. No Evening/weekends are permitted</t>
  </si>
  <si>
    <t xml:space="preserve">3rd Party Products</t>
  </si>
  <si>
    <t xml:space="preserve">Wisenet WAVE</t>
  </si>
  <si>
    <t xml:space="preserve">WAVE-PRO-01</t>
  </si>
  <si>
    <t xml:space="preserve">WAVE, 1x IP camera license</t>
  </si>
  <si>
    <t xml:space="preserve">WAVE Professional License. Enables one (1) IP stream recording, includes life-time SW upgrade. No annual &amp; maintenance cost required. (Maximum justified deactivations 3 times via technical support)</t>
  </si>
  <si>
    <t xml:space="preserve">WAVE-PRO-04</t>
  </si>
  <si>
    <t xml:space="preserve">WAVE, 4x IP camera license</t>
  </si>
  <si>
    <t xml:space="preserve">WAVE Professional License. Enables four (4) IP stream recording, includes life-time SW upgrade. No annual &amp; maintenance cost required. (Maximum justified deactivations 3 times via technical support)</t>
  </si>
  <si>
    <t xml:space="preserve">WAVE-PRO-08</t>
  </si>
  <si>
    <t xml:space="preserve">WAVE, 8x IP camera license</t>
  </si>
  <si>
    <t xml:space="preserve">WAVE Professional License. Enables eight (8) IP stream recording, includes life-time SW upgrade. No annual &amp; maintenance cost required. (Maximum justified deactivations 3 times via technical support)</t>
  </si>
  <si>
    <t xml:space="preserve">WAVE-PRO-16</t>
  </si>
  <si>
    <t xml:space="preserve">WAVE, 16x IP camera license</t>
  </si>
  <si>
    <t xml:space="preserve">WAVE Professional License. Enables sixteen (16) IP stream recording, includes life-time SW upgrade. No annual &amp; maintenance cost required. (Maximum justified deactivations 3 times via technical support)</t>
  </si>
  <si>
    <t xml:space="preserve">WAVE-PRO-24</t>
  </si>
  <si>
    <t xml:space="preserve">WAVE, 24x IP camera license</t>
  </si>
  <si>
    <t xml:space="preserve">WAVE Professional License. Enables twenty-four (24) IP stream recording, includes life-time SW upgrade. No annual &amp; maintenance cost required. (Maximum justified deactivations 3 times via technical support)</t>
  </si>
  <si>
    <t xml:space="preserve">WAVE-PRO-48</t>
  </si>
  <si>
    <t xml:space="preserve">WAVE, 48x IP camera license</t>
  </si>
  <si>
    <t xml:space="preserve">WAVE Professional License. Enables forty-eight (48) IP stream recording, includes life-time SW upgrade. No annual &amp; maintenance cost required. (Maximum justified deactivations 3 times via technical support)</t>
  </si>
  <si>
    <t xml:space="preserve">WAVE-VW-02</t>
  </si>
  <si>
    <t xml:space="preserve">WAVE, Video Wall license</t>
  </si>
  <si>
    <t xml:space="preserve">WAVE Video Wall License. Enables up to two (2) monitors, includes life-time SW upgrade. No annual &amp; maintenance cost required. (Maximum justified deactivations 3 times via technical support)</t>
  </si>
  <si>
    <t xml:space="preserve">WAVE-ENC-04</t>
  </si>
  <si>
    <t xml:space="preserve">WAVE, 4 channel encoder license</t>
  </si>
  <si>
    <t xml:space="preserve">WAVE Encoder License. Enables up to four (4) recording channels, includes life-time SW upgrade. No annual &amp; maintenance cost required. (Maximum justified deactivations 3 times via technical support)</t>
  </si>
  <si>
    <t xml:space="preserve">WAVE-IO-01</t>
  </si>
  <si>
    <t xml:space="preserve">WAVE, I/O module license</t>
  </si>
  <si>
    <t xml:space="preserve">WAVE I/O License. Enables one (1) I/O module, includes life-time SW upgrade. No annual &amp; maintenance cost required. (Maximum justified deactivations 3 times via technical support)</t>
  </si>
  <si>
    <t xml:space="preserve">WAVE-EMB-04</t>
  </si>
  <si>
    <t xml:space="preserve">WAVE, 4 channel embedded recorder</t>
  </si>
  <si>
    <t xml:space="preserve">WAVE Embedded Recorder License. Enables four (4) channel Hanwha Embedded Recorder playback, includes life-time SW upgrade. No annual &amp; maintenance cost required. (Maximum justified deactivations 3 times via technical support)</t>
  </si>
  <si>
    <t xml:space="preserve">WAVE APPLIANCE</t>
  </si>
  <si>
    <t xml:space="preserve">WAVE Appliance</t>
  </si>
  <si>
    <t xml:space="preserve">WRN-2010S</t>
  </si>
  <si>
    <t xml:space="preserve">WAVE recording server with PoE+</t>
  </si>
  <si>
    <t xml:space="preserve">1U WAVE NVR, supports: 16 channels with 8 PoE/PoE+ ports (PoE Budget 100W),  2x HDD Bays (10TB max per HDD)</t>
  </si>
  <si>
    <t xml:space="preserve">WRN-2110B1</t>
  </si>
  <si>
    <t xml:space="preserve">WAVE recording server</t>
  </si>
  <si>
    <t xml:space="preserve">2U WAVE NVR, supports: 36 channels,  4x HDD Bays (10TB max per HDD)</t>
  </si>
  <si>
    <t xml:space="preserve">WRN-2110SB1</t>
  </si>
  <si>
    <t xml:space="preserve">2U WAVE NVR, supports: 36 channels with 16 PoE/PoE+ ports (PoE Budget 200W),  4x HDD Bays (10TB max per HDD)</t>
  </si>
  <si>
    <t xml:space="preserve">A.I. Tech</t>
  </si>
  <si>
    <t xml:space="preserve">2MP IR Bullet
with AI Intrusion-PRO</t>
  </si>
  <si>
    <t xml:space="preserve">X series powered by Wisenet 5 network IR outdoor vandal bullet camera with AI-Intrusion-PRO application and 32GB SD card installed,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</si>
  <si>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VGA Thermal Camera
with AI Intrusion-PRO</t>
  </si>
  <si>
    <t xml:space="preserve">T series network outdoor thermal bullet camera with AI-Intrusion-PRO application and 32GB SD card installed, VGA @30fps, 13mm fixed lens (48.6°),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</si>
  <si>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T series network outdoor thermal bullet camera with AI-Intrusion-PRO application and 32GB SD card installed, VGA @30fps, 19mm fixed lens (32°),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</si>
  <si>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T series network outdoor thermal bullet camera with AI-Intrusion-PRO application and 32GB SD card installed, VGA @30fps, 35mm fixed lens (17.2°), triple codec H.265/H.264/MJPEG with WiseStream II, Multiple streaming,  Hallway View, Motion detection, Tampering detection, Handover, 7 colour palettes, Digital Image Stabilization with built-in Gyro Sensor, Bi-directional audio and microSD/SDHC/SDXC slot, IP66, IK10, Nema 4X, PoE/12VDC/24VAC</t>
  </si>
  <si>
    <t xml:space="preserve">XNO-6080R/INT</t>
  </si>
  <si>
    <t xml:space="preserve">X series powered by Wisenet 5 network IR outdoor vandal bullet camera with AI-Intrusion-PRO application and 32GB SD card installed, 2MP @60fps, 2.8 ~ 12.0mm motorized vari-focal lens (4.3x) (119.5°~27.9°), triple codec H.265/H.264/MJPEG with WiseStream II, Multiple streaming, 150dB WDR,  True Day &amp; Night (ICR), High Powered IR LEDs with IR viewable length 50m,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</si>
  <si>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AIT-PPE-1CH</t>
  </si>
  <si>
    <t xml:space="preserve">AI Tech Hardhat and Vest (PPE)
1 Channel Licence</t>
  </si>
  <si>
    <t xml:space="preserve">AI Tech AIT-PPE-1CH is edge-based analytics for detection of person without personal protective equipment, available for hardhat and vest. Optional Embedded Dashboard requires 4GB+ SD Card (sold separately). Recommended cameras PNV-A6081R, PND-A6081RV, PNO-A6081R, other models available, consult with local Hanwha sales representative. Includes software evolution plan for the first year. Support packages are recommended AIT-CONF-APP and AIT-OPTIM-APP.</t>
  </si>
  <si>
    <t xml:space="preserve">AI Tech AIT-INTRUSION-1CH is edge-based analytics for detection of loitering and intrusion using unlimited virtual lines or virtual areas with filtering of the objects (person/animal/vehicle). Optional Embedded Dashboard requires 4GB+ SD Card (sold separately). Recommended cameras PNO-A6081R, PNV-A6081R, XNO-C6083R/6123R/6080R/6120R, XNV-C6083R/6123R/6080R/6120R, other models available, consult with local Hanwha sales representative. Includes software evolution plan for the first year. Support packages are recommended AIT-CONF-APP and AIT-OPTIM-APP</t>
  </si>
  <si>
    <t xml:space="preserve">AIT-LOST-1CH</t>
  </si>
  <si>
    <t xml:space="preserve">AI Tech Abandoned Objects
1 Channel Licence</t>
  </si>
  <si>
    <t xml:space="preserve">AI Tech AIT-LOST-1CH is edge-based analytics for detection of abandoned/removed objects with baggage/garbage object classification. Optional Embedded Dashboard requires 4GB+ SD Card (sold separately). Recommended cameras PNO-A6081R, PNV-A6081R, XNO-C6083R, XNV-C6083R, other models available, consult with local Hanwha sales representative. Includes software evolution plan for the first year. Support packages are recommended AIT-CONF-APP and AIT-OPTIM-APP</t>
  </si>
  <si>
    <t xml:space="preserve">AIT-DASH-PRO-1CH</t>
  </si>
  <si>
    <t xml:space="preserve">AI Tech Dashboard Professional
1 Channel Licence</t>
  </si>
  <si>
    <t xml:space="preserve">AI Tech AIT-DASH-PRO-1CH is server based Web-Dashboard Professional version. Aggregates events from multiple devices/sites, multi-user management, automatic reporting, advanced integrations (POS/OpenAPI over HTTP), heatmap visualization and live weather services. Includes software evolution plan for the first year. Support packages are recommended AIT-CONF-DASH</t>
  </si>
  <si>
    <t xml:space="preserve">Support</t>
  </si>
  <si>
    <t xml:space="preserve">AIT-SUP-12T</t>
  </si>
  <si>
    <t xml:space="preserve">AI Tech Remote Support
12 tickets over 1 Year</t>
  </si>
  <si>
    <t xml:space="preserve">AIT-SUP-12T is 12 tickets for remote support carried out by AI Tech personnel. Each ticket entitles to receive support for up to 30 minutes continuously. The tickets are to be used in 12 months since the purchase day. It is required that the system is remotely accessible.</t>
  </si>
  <si>
    <t xml:space="preserve">AIT-SUP-24T</t>
  </si>
  <si>
    <t xml:space="preserve">AI Tech Remote Support
24 tickets over 1 Year</t>
  </si>
  <si>
    <t xml:space="preserve">AIT-SUP-24T is 24 tickets for remote support carried out by AI Tech personnel. Each ticket entitles to receive support for up to 30 minutes continuously. The tickets are to be used in 12 months since the purchase day. It is required that the system is remotely accessible.</t>
  </si>
  <si>
    <t xml:space="preserve">AIT-SUP-HR</t>
  </si>
  <si>
    <t xml:space="preserve">AI Tech Remote Support
Hourly Rate</t>
  </si>
  <si>
    <t xml:space="preserve">AIT-SUP-HR is hourly rate for remote support carried out by AI Tech personnel. It is required that the system is remotely accessible.</t>
  </si>
  <si>
    <t xml:space="preserve">AIT-CONF-APP</t>
  </si>
  <si>
    <t xml:space="preserve">AI Tech Remote Support
1 Channel App Configuration</t>
  </si>
  <si>
    <t xml:space="preserve">AIT-CONF-APP is remote professional services carried out by AI Tech personnel in a single session for Installation and configuration of 1 channel analytics app. It is required that hardware is installed, remotely accessible and product licence is already generated.</t>
  </si>
  <si>
    <t xml:space="preserve">AIT-OPTIM-APP-1M</t>
  </si>
  <si>
    <t xml:space="preserve">AI Tech Remote Support
1 Channel App Optimization 1 Month</t>
  </si>
  <si>
    <t xml:space="preserve">AIT-OPTIM-APP is remote professional services carried out by AI Tech personnel for parameters optimization/fine tuning of 1 channel analytics app. The activity lasts 1 month, 2 checks per week (8 checks total). It is required that analytics app is installed, licenced and remotely accessible.</t>
  </si>
  <si>
    <t xml:space="preserve">AIT-OPTIM-APP-2M</t>
  </si>
  <si>
    <t xml:space="preserve">AI Tech Remote Support
1 Channel App Optimization 2 Month</t>
  </si>
  <si>
    <t xml:space="preserve">AIT-OPTIM-APP is remote professional services carried out by AI Tech personnel for parameters optimization/fine tuning of 1 channel analytics app. The activity lasts 2 month, 2 checks per week (16 checks total). It is required that analytics app is installed, licenced and remotely accessible.</t>
  </si>
  <si>
    <t xml:space="preserve">AIT-CONF-DASH</t>
  </si>
  <si>
    <t xml:space="preserve">AI Tech Remote Support
Dashboard Configuration</t>
  </si>
  <si>
    <t xml:space="preserve">AIT-CONF-DASH is remote professional services carried out by AI Tech personnel in a single session for Installation and configuration of Dashboard. It is required that hardware is installed, remotely accessible and product licence is already generated.</t>
  </si>
  <si>
    <t xml:space="preserve">FF Group</t>
  </si>
  <si>
    <t xml:space="preserve">XNO-6080R/RW</t>
  </si>
  <si>
    <t xml:space="preserve">2MP IR 4.3x Bullet
with 32GB SD Card, pre-installed and licensed RoadWatch ANPR application</t>
  </si>
  <si>
    <r>
      <rPr>
        <sz val="12"/>
        <color rgb="FF000000"/>
        <rFont val="Arial"/>
        <family val="2"/>
        <charset val="1"/>
      </rPr>
      <t xml:space="preserve">X series powered by Wisenet 5 network IR outdoor vandal bullet camera with </t>
    </r>
    <r>
      <rPr>
        <b val="true"/>
        <sz val="12"/>
        <color rgb="FF000000"/>
        <rFont val="Arial"/>
        <family val="2"/>
        <charset val="1"/>
      </rPr>
      <t xml:space="preserve">32GB SD Card, pre-installed and licensed RoadWatch ANPR application</t>
    </r>
    <r>
      <rPr>
        <sz val="12"/>
        <color rgb="FF000000"/>
        <rFont val="Arial"/>
        <family val="2"/>
        <charset val="1"/>
      </rPr>
      <t xml:space="preserve">;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 IK10, Nema 4X, PoE/12VDC/24VAC</t>
    </r>
  </si>
  <si>
    <t xml:space="preserve">XNO-6120R/RW</t>
  </si>
  <si>
    <t xml:space="preserve">2MP IR 12x Bullet
with 32GB SD Card, pre-installed and licensed RoadWatch ANPR application</t>
  </si>
  <si>
    <r>
      <rPr>
        <sz val="12"/>
        <color rgb="FF000000"/>
        <rFont val="Arial"/>
        <family val="2"/>
        <charset val="1"/>
      </rPr>
      <t xml:space="preserve">X series powered by Wisenet 5 network IR outdoor vandal bullet camera with </t>
    </r>
    <r>
      <rPr>
        <b val="true"/>
        <sz val="12"/>
        <color rgb="FF000000"/>
        <rFont val="Arial"/>
        <family val="2"/>
        <charset val="1"/>
      </rPr>
      <t xml:space="preserve">32GB SD Card, pre-installed and licensed RoadWatch ANPR application</t>
    </r>
    <r>
      <rPr>
        <sz val="12"/>
        <color rgb="FF000000"/>
        <rFont val="Arial"/>
        <family val="2"/>
        <charset val="1"/>
      </rPr>
      <t xml:space="preserve">; List Management, Smart Search, Statistics, Barrier Trigger, ANPR Setup Wizard, Integration with WAVE VMS, JSON &amp; UTMC protocols, 2MP @60fps, Full HD(1080p), 5.2 ~ 62.4mm optical zoom lens (12x) (54.58°~5.30°), triple codec H.265/H.264/MJPEG with WiseStream II, Multiple streaming, 150dB WDR, True Day &amp; Night (ICR), High Powered IR LEDs with IR viewable length 70m, HLC, Handover, Digital Image Stabilization with built-in Gyro sensor, Bi-directional audio, IP67, IK10, Nema 4X, PoE/12VDC/24VAC</t>
    </r>
  </si>
  <si>
    <r>
      <rPr>
        <sz val="12"/>
        <color rgb="FF000000"/>
        <rFont val="Arial"/>
        <family val="2"/>
        <charset val="1"/>
      </rPr>
      <t xml:space="preserve">X series powered by Wisenet 7 SoC network IR outdoor vandal bullet camera with </t>
    </r>
    <r>
      <rPr>
        <b val="true"/>
        <sz val="12"/>
        <color rgb="FF000000"/>
        <rFont val="Arial"/>
        <family val="2"/>
        <charset val="1"/>
      </rPr>
      <t xml:space="preserve">32GB SD Card, pre-installed and licensed RoadWatch ANPR application</t>
    </r>
    <r>
      <rPr>
        <sz val="12"/>
        <color rgb="FF000000"/>
        <rFont val="Arial"/>
        <family val="2"/>
        <charset val="1"/>
      </rPr>
      <t xml:space="preserve">; List Management, Smart Search, Statistics, Barrier Trigger, ANPR Setup Wizard, Integration with WAVE VMS, JSON &amp; UTMC protocols, 2MP @60fps, Full HD (1080p), 5.2 ~ 62.4mm optical zoom lens (12x), H.265/H.264/MJPEG with WiseStream III, Multiple streaming, 150dB WDR, True Day &amp; Night (ICR), High Powered IR LEDs with IR viewable length 90m, LC, PTZ Handover; Digital Image Stabilization with built-in Gyro sensor, IP66/IP67, IK10, Nema 4X, PoE+/12VDC</t>
    </r>
  </si>
  <si>
    <t xml:space="preserve">XNO-C6083R/RW</t>
  </si>
  <si>
    <r>
      <rPr>
        <sz val="12"/>
        <color theme="1"/>
        <rFont val="Arial"/>
        <family val="2"/>
        <charset val="1"/>
      </rPr>
      <t xml:space="preserve">X series AI powered by Wisenet 7 network outdoor vandal bullet camera with </t>
    </r>
    <r>
      <rPr>
        <b val="true"/>
        <sz val="12"/>
        <color theme="1"/>
        <rFont val="Arial"/>
        <family val="2"/>
        <charset val="1"/>
      </rPr>
      <t xml:space="preserve">32GB SD Card, pre-installed and licensed RoadWatch ANPR application</t>
    </r>
    <r>
      <rPr>
        <sz val="12"/>
        <color theme="1"/>
        <rFont val="Arial"/>
        <family val="2"/>
        <charset val="1"/>
      </rPr>
      <t xml:space="preserve">; List Management, Smart Search, Statistics, Barrier Trigger, ANPR Setup Wizard, Integration with WAVE VMS, JSON &amp; UTMC protocols, 2MP @60fps, 2.8~12mm motorized varifocal lens (4.3x), triple codec H.265/H.264/MJPEG with WiseStream III, Multiple streaming, extreme WDR (150dB), Auto Day &amp; Night (ICR), IR viewable length 40m, Next level Cybersecurity, Digital Image Stabilization with Built-in Gyro sensor, Bi-directional audio, IP66/IP67, IK10, NEMA4X, PoE/12VDC</t>
    </r>
  </si>
  <si>
    <t xml:space="preserve">XNV-6080R/RW</t>
  </si>
  <si>
    <t xml:space="preserve">2MP IR 4.3x Vandal Dome
with 32GB SD Card, pre-installed and licensed RoadWatch ANPR application</t>
  </si>
  <si>
    <r>
      <rPr>
        <sz val="12"/>
        <color theme="1"/>
        <rFont val="Arial"/>
        <family val="2"/>
        <charset val="1"/>
      </rPr>
      <t xml:space="preserve">X series powered by Wisenet 5 network IR outdoor vandal dome camera with </t>
    </r>
    <r>
      <rPr>
        <b val="true"/>
        <sz val="12"/>
        <color theme="1"/>
        <rFont val="Arial"/>
        <family val="2"/>
        <charset val="1"/>
      </rPr>
      <t xml:space="preserve">32GB SD Card, pre-installed and licensed RoadWatch ANPR application</t>
    </r>
    <r>
      <rPr>
        <sz val="12"/>
        <color theme="1"/>
        <rFont val="Arial"/>
        <family val="2"/>
        <charset val="1"/>
      </rPr>
      <t xml:space="preserve">;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IP67/IP66, IK10, Nema 4X, PoE/12VDC/24VAC</t>
    </r>
  </si>
  <si>
    <t xml:space="preserve">XNV-C6083R/RW</t>
  </si>
  <si>
    <r>
      <rPr>
        <sz val="12"/>
        <color rgb="FF000000"/>
        <rFont val="Arial"/>
        <family val="2"/>
        <charset val="1"/>
      </rPr>
      <t xml:space="preserve">X series powered by Wisenet 7 AI network IR outdoor vandal dome camera with </t>
    </r>
    <r>
      <rPr>
        <b val="true"/>
        <sz val="12"/>
        <color rgb="FF000000"/>
        <rFont val="Arial"/>
        <family val="2"/>
        <charset val="1"/>
      </rPr>
      <t xml:space="preserve">32GB SD Card, pre-installed and licensed RoadWatch ANPR application</t>
    </r>
    <r>
      <rPr>
        <sz val="12"/>
        <color rgb="FF000000"/>
        <rFont val="Arial"/>
        <family val="2"/>
        <charset val="1"/>
      </rPr>
      <t xml:space="preserve">; List Management, Smart Search, Statistics, Barrier Trigger, ANPR Setup Wizard, Integration with WAVE VMS, JSON &amp; UTMC protocols, 2MP @60fps, 2.8 ~ 12.0mm motorized varifocal lens (4.3x) (119.5°~27.9°), triple codec H.265/H.264 /MJPEG with WiseStream III, Multiple streaming, 150dB WDR, True Day &amp; Night (ICR), High Powered IR LEDs with IR viewable length 40m, HLC, Digital Image Stabilization with Gyro sensor, Bi-directional audio, IP67/IP66, IK10, Nema 4X, PoE/12VDC</t>
    </r>
  </si>
  <si>
    <t xml:space="preserve">FFG-RW-1CH</t>
  </si>
  <si>
    <t xml:space="preserve">RoadWatch 1 Channel License</t>
  </si>
  <si>
    <t xml:space="preserve">
NDAA Compliant</t>
  </si>
  <si>
    <r>
      <rPr>
        <b val="true"/>
        <sz val="12"/>
        <color rgb="FF000000"/>
        <rFont val="Arial"/>
        <family val="2"/>
        <charset val="1"/>
      </rPr>
      <t xml:space="preserve">Note: a minimum 32GB Class 10 Micro SD Card is required for event images and integrations to work (order code: SAMSUNG-MB-MJ32KA).</t>
    </r>
    <r>
      <rPr>
        <sz val="12"/>
        <color rgb="FF000000"/>
        <rFont val="Arial"/>
        <family val="2"/>
        <charset val="1"/>
      </rPr>
      <t xml:space="preserve"> RoadWatch 1 Channel License, Edge based ANPR for X Series Wisenet 5 &amp; 7 Cameras, supports 1 Lane with maximum speed of 90km/h(55mph) model dependent, 95% recognition accuracy, Recognition of 42 European Countries, Direction Detection, List Management, Barrier Trigger, Smart Search (full/partial plate, country, date and a combination), Search Export in to Excel format, Statistics Widget (data by day and week), Setup Tools (Wizard, Freeze Frame, Plate Angle &amp; Size), Settings Export/Import and database backup, Integration with WAVE VMS, SSM VMS, JSON &amp; UTMC protocols * </t>
    </r>
    <r>
      <rPr>
        <sz val="12"/>
        <color rgb="FFFF0000"/>
        <rFont val="Arial"/>
        <family val="2"/>
        <charset val="1"/>
      </rPr>
      <t xml:space="preserve">Requires SD card (should be purchased separately)</t>
    </r>
  </si>
  <si>
    <t xml:space="preserve">a2</t>
  </si>
  <si>
    <t xml:space="preserve">AID Analytics License (01-100CH)</t>
  </si>
  <si>
    <r>
      <rPr>
        <sz val="12"/>
        <color rgb="FF000000"/>
        <rFont val="Arial"/>
        <family val="2"/>
        <charset val="1"/>
      </rPr>
      <t xml:space="preserve">Single channel license for server based Automatic Incident Detection (AID) Analytics. Applies to an order between 1-100 channels. Includes first year software upgrades, bug fixes, minor new features and support tickets based on usage of 10 days. </t>
    </r>
    <r>
      <rPr>
        <b val="true"/>
        <sz val="12"/>
        <color rgb="FF000000"/>
        <rFont val="Arial"/>
        <family val="2"/>
        <charset val="1"/>
      </rPr>
      <t xml:space="preserve">ORDER NOTE: Final Bill of Materials for AID project needs to be validated, please contact your local sales representative.</t>
    </r>
  </si>
  <si>
    <t xml:space="preserve">AID Analytics License (01-101-250CH)</t>
  </si>
  <si>
    <r>
      <rPr>
        <sz val="12"/>
        <color rgb="FF000000"/>
        <rFont val="Arial"/>
        <family val="2"/>
        <charset val="1"/>
      </rPr>
      <t xml:space="preserve">Single channel license for server based Automatic Incident Detection (AID) Analytics. Applies to an order between 101-250 channels. Includes first year software upgrades, bug fixes, minor new features and support tickets based on usage of 15 days. </t>
    </r>
    <r>
      <rPr>
        <b val="true"/>
        <sz val="12"/>
        <color rgb="FF000000"/>
        <rFont val="Arial"/>
        <family val="2"/>
        <charset val="1"/>
      </rPr>
      <t xml:space="preserve">ORDER NOTE: Final Bill of Materials for AID project needs to be validated, please contact your local sales representative.</t>
    </r>
  </si>
  <si>
    <t xml:space="preserve">AID Analytics License (251-500CH)</t>
  </si>
  <si>
    <r>
      <rPr>
        <sz val="12"/>
        <color rgb="FF000000"/>
        <rFont val="Arial"/>
        <family val="2"/>
        <charset val="1"/>
      </rPr>
      <t xml:space="preserve">Single channel license for server based Automatic Incident Detection (AID) Analytics. Applies to an order between 251-500 channels. Includes first year software upgrades, bug fixes, minor new features and support tickets based on usage of 25 days. </t>
    </r>
    <r>
      <rPr>
        <b val="true"/>
        <sz val="12"/>
        <color rgb="FF000000"/>
        <rFont val="Arial"/>
        <family val="2"/>
        <charset val="1"/>
      </rPr>
      <t xml:space="preserve">ORDER NOTE: Final Bill of Materials for AID project needs to be validated, please contact your local sales representative.</t>
    </r>
  </si>
  <si>
    <t xml:space="preserve">AID Analytics License (501-1000CH)</t>
  </si>
  <si>
    <r>
      <rPr>
        <sz val="12"/>
        <color rgb="FF000000"/>
        <rFont val="Arial"/>
        <family val="2"/>
        <charset val="1"/>
      </rPr>
      <t xml:space="preserve">Single channel license for server based Automatic Incident Detection (AID) Analytics. Applies to an order between 501-1000 channels. Includes first year software upgrades, bug fixes, minor new features and support tickets based on usage of 30 days. </t>
    </r>
    <r>
      <rPr>
        <b val="true"/>
        <sz val="12"/>
        <color rgb="FF000000"/>
        <rFont val="Arial"/>
        <family val="2"/>
        <charset val="1"/>
      </rPr>
      <t xml:space="preserve">ORDER NOTE: Final Bill of Materials for AID project needs to be validated, please contact your local sales representative.</t>
    </r>
  </si>
  <si>
    <t xml:space="preserve">AID Analytics License (1001+CH)</t>
  </si>
  <si>
    <r>
      <rPr>
        <sz val="12"/>
        <color rgb="FF000000"/>
        <rFont val="Arial"/>
        <family val="2"/>
        <charset val="1"/>
      </rPr>
      <t xml:space="preserve">Single channel license for server based Automatic Incident Detection (AID) Analytics. Applies to an order of 1000+ channels. Includes first year software upgrades, bug fixes, minor new features and support tickets based on usage of 45 days. </t>
    </r>
    <r>
      <rPr>
        <b val="true"/>
        <sz val="12"/>
        <color rgb="FF000000"/>
        <rFont val="Arial"/>
        <family val="2"/>
        <charset val="1"/>
      </rPr>
      <t xml:space="preserve">ORDER NOTE: Final Bill of Materials for AID project needs to be validated, please contact your local sales representative.</t>
    </r>
  </si>
  <si>
    <t xml:space="preserve">A2-AID-INTERFACE-5CH</t>
  </si>
  <si>
    <t xml:space="preserve">Web Interface License (5CH)</t>
  </si>
  <si>
    <r>
      <rPr>
        <sz val="12"/>
        <color rgb="FF000000"/>
        <rFont val="Arial"/>
        <family val="2"/>
        <charset val="1"/>
      </rPr>
      <t xml:space="preserve">Bundle of first 5 channel licenses for web-based Interface to report &amp; evaluate AID events and statistics data. </t>
    </r>
    <r>
      <rPr>
        <b val="true"/>
        <sz val="12"/>
        <color rgb="FF000000"/>
        <rFont val="Arial"/>
        <family val="2"/>
        <charset val="1"/>
      </rPr>
      <t xml:space="preserve">ORDER NOTE: Final Bill of Materials for AID project needs to be validated, please contact your local sales representative.</t>
    </r>
  </si>
  <si>
    <t xml:space="preserve">Web Interface License (20CH)</t>
  </si>
  <si>
    <r>
      <rPr>
        <sz val="12"/>
        <color rgb="FF000000"/>
        <rFont val="Arial"/>
        <family val="2"/>
        <charset val="1"/>
      </rPr>
      <t xml:space="preserve">Bundle of 20 channel licenses for web-based Interface to report &amp; evaluate AID events and statistics data. </t>
    </r>
    <r>
      <rPr>
        <b val="true"/>
        <sz val="12"/>
        <color rgb="FF000000"/>
        <rFont val="Arial"/>
        <family val="2"/>
        <charset val="1"/>
      </rPr>
      <t xml:space="preserve">ORDER NOTE: Final Bill of Materials for AID project needs to be validated, please contact your local sales representative.</t>
    </r>
  </si>
  <si>
    <t xml:space="preserve">Web Interface License (50CH)</t>
  </si>
  <si>
    <r>
      <rPr>
        <sz val="12"/>
        <color rgb="FF000000"/>
        <rFont val="Arial"/>
        <family val="2"/>
        <charset val="1"/>
      </rPr>
      <t xml:space="preserve">Bundle of 50 channel licenses for web-based Interface to report &amp; evaluate AID events and statistics data. </t>
    </r>
    <r>
      <rPr>
        <b val="true"/>
        <sz val="12"/>
        <color rgb="FF000000"/>
        <rFont val="Arial"/>
        <family val="2"/>
        <charset val="1"/>
      </rPr>
      <t xml:space="preserve">ORDER NOTE: Final Bill of Materials for AID project needs to be validated, please contact your local sales representative.</t>
    </r>
  </si>
  <si>
    <t xml:space="preserve">Multi-site Central Software
(up to 2 management servers)</t>
  </si>
  <si>
    <r>
      <rPr>
        <sz val="12"/>
        <color rgb="FF000000"/>
        <rFont val="Arial"/>
        <family val="2"/>
        <charset val="1"/>
      </rPr>
      <t xml:space="preserve">License bundle to connect up to 2 management servers to unify multiple sites for central monitoring. Requires web-based Interface A2-AID-INTERFACE-xx. </t>
    </r>
    <r>
      <rPr>
        <b val="true"/>
        <sz val="12"/>
        <color rgb="FF000000"/>
        <rFont val="Arial"/>
        <family val="2"/>
        <charset val="1"/>
      </rPr>
      <t xml:space="preserve">ORDER NOTE: Final Bill of Materials for AID project needs to be validated, please contact your local sales representative.</t>
    </r>
  </si>
  <si>
    <t xml:space="preserve">Multi-site Central Software
(up to 4 management servers)</t>
  </si>
  <si>
    <r>
      <rPr>
        <sz val="12"/>
        <color rgb="FF000000"/>
        <rFont val="Arial"/>
        <family val="2"/>
        <charset val="1"/>
      </rPr>
      <t xml:space="preserve">License bundle to connect up to 4 management servers to unify multiple sites for central monitoring. Requires web-based Interface A2-AID-INTERFACE-xx. </t>
    </r>
    <r>
      <rPr>
        <b val="true"/>
        <sz val="12"/>
        <color rgb="FF000000"/>
        <rFont val="Arial"/>
        <family val="2"/>
        <charset val="1"/>
      </rPr>
      <t xml:space="preserve">ORDER NOTE: Final Bill of Materials for AID project needs to be validated, please contact your local sales representative.</t>
    </r>
  </si>
  <si>
    <t xml:space="preserve">Multi-site Central Software
(up to 8 management servers)</t>
  </si>
  <si>
    <r>
      <rPr>
        <sz val="12"/>
        <color rgb="FF000000"/>
        <rFont val="Arial"/>
        <family val="2"/>
        <charset val="1"/>
      </rPr>
      <t xml:space="preserve">License bundle to connect up to 8 management servers to unify multiple sites for central monitoring. Requires web-based Interface A2-AID-INTERFACE-xx. </t>
    </r>
    <r>
      <rPr>
        <b val="true"/>
        <sz val="12"/>
        <color rgb="FF000000"/>
        <rFont val="Arial"/>
        <family val="2"/>
        <charset val="1"/>
      </rPr>
      <t xml:space="preserve">ORDER NOTE: Final Bill of Materials for AID project needs to be validated, please contact your local sales representative.</t>
    </r>
  </si>
  <si>
    <t xml:space="preserve">Integration Module License
(1 per management server)</t>
  </si>
  <si>
    <r>
      <rPr>
        <sz val="12"/>
        <color rgb="FF000000"/>
        <rFont val="Arial"/>
        <family val="2"/>
        <charset val="1"/>
      </rPr>
      <t xml:space="preserve">Integration module license for single management server. Enables integration with Wisenet WAVE VMS and protocols scuh as MODBUS and OPC. </t>
    </r>
    <r>
      <rPr>
        <b val="true"/>
        <sz val="12"/>
        <color rgb="FF000000"/>
        <rFont val="Arial"/>
        <family val="2"/>
        <charset val="1"/>
      </rPr>
      <t xml:space="preserve">ORDER NOTE: Final Bill of Materials for AID project needs to be validated, please contact your local sales representative.</t>
    </r>
  </si>
  <si>
    <t xml:space="preserve">Remote professional services
(day rate)</t>
  </si>
  <si>
    <r>
      <rPr>
        <sz val="12"/>
        <color rgb="FF000000"/>
        <rFont val="Arial"/>
        <family val="2"/>
        <charset val="1"/>
      </rPr>
      <t xml:space="preserve">Day rate for remote professional services that include system configuration, calibration, testing and training. </t>
    </r>
    <r>
      <rPr>
        <b val="true"/>
        <sz val="12"/>
        <color rgb="FF000000"/>
        <rFont val="Arial"/>
        <family val="2"/>
        <charset val="1"/>
      </rPr>
      <t xml:space="preserve">ORDER NOTE: Final Bill of Materials for AID project needs to be validated, please contact your local sales representative.</t>
    </r>
  </si>
  <si>
    <t xml:space="preserve">Remote professional services
(hourly rate)</t>
  </si>
  <si>
    <r>
      <rPr>
        <sz val="12"/>
        <color rgb="FF000000"/>
        <rFont val="Arial"/>
        <family val="2"/>
        <charset val="1"/>
      </rPr>
      <t xml:space="preserve">Hourly rate for remote professional services that include system configuration, calibration, testing and training. </t>
    </r>
    <r>
      <rPr>
        <b val="true"/>
        <sz val="12"/>
        <color rgb="FF000000"/>
        <rFont val="Arial"/>
        <family val="2"/>
        <charset val="1"/>
      </rPr>
      <t xml:space="preserve">ORDER NOTE: Final Bill of Materials for AID project needs to be validated, please contact your local sales representative.</t>
    </r>
  </si>
  <si>
    <t xml:space="preserve">Storage</t>
  </si>
  <si>
    <t xml:space="preserve">WD22PURU-64C5JY0-HW</t>
  </si>
  <si>
    <t xml:space="preserve">WD Purple HDD 2TB
(WD22PURU-64C5JY0)</t>
  </si>
  <si>
    <t xml:space="preserve">2TB 3.5'' WD Purple HDD (WD22PURU-64C5JY0)</t>
  </si>
  <si>
    <t xml:space="preserve">WD42PURU-64C4CY0-HW</t>
  </si>
  <si>
    <t xml:space="preserve">WD Purple HDD 4TB
(WD42PURU-64C4CY0)</t>
  </si>
  <si>
    <t xml:space="preserve">4TB 3.5'' WD Purple HDD (WD42PURU-64C4CY0)</t>
  </si>
  <si>
    <t xml:space="preserve">WD63PURU-64C4FY0-HW</t>
  </si>
  <si>
    <t xml:space="preserve">WD Purple HDD 6TB
(WD63PURU-64C4FY0)</t>
  </si>
  <si>
    <t xml:space="preserve">6TB 3.5'' WD Purple HDD (WD63PURU-64C4FY0)</t>
  </si>
  <si>
    <t xml:space="preserve">WD102PURA-64CHRY0-HW</t>
  </si>
  <si>
    <t xml:space="preserve">WD Purple Pro HDD 10TB
(WD102PURA-64CHRY0)</t>
  </si>
  <si>
    <t xml:space="preserve">10TB 3.5'' WD Purple Pro HDD (WD102PURA-64CHRY0)</t>
  </si>
  <si>
    <t xml:space="preserve">WUS721010ALE6L4-HW</t>
  </si>
  <si>
    <t xml:space="preserve">10TB 3.5'' WD ENTERPRISE HDD</t>
  </si>
  <si>
    <t xml:space="preserve">10TB 3.5'' WD Ultrastar ENTERPRISE HDD</t>
  </si>
  <si>
    <t xml:space="preserve">GJD</t>
  </si>
  <si>
    <t xml:space="preserve">Security Lights</t>
  </si>
  <si>
    <t xml:space="preserve">SECL-IR850-POE-S</t>
  </si>
  <si>
    <t xml:space="preserve">Small POE IR LED Illuminator</t>
  </si>
  <si>
    <t xml:space="preserve">Small IR 850nm LED wall mount Illuminator, PoE 12W, max distances 101m, adjustable photocell sensitivity, illumination brightness, volt-free contact for remote switching, includes interchangeable lenses 10, 30, 60, 95 degree, IP66, IK09</t>
  </si>
  <si>
    <t xml:space="preserve">SECL-IR850-IPPOEPL-M</t>
  </si>
  <si>
    <t xml:space="preserve">Medium IP POE IR LED Illuminator</t>
  </si>
  <si>
    <t xml:space="preserve">Medium IR 850nm LED wall mount Illuminator, IP based, PoE+ 26W, max distances 187m, web interface settings for manual on/off, energy saving, boost, photocell sensitivity, illumination brightness, vibration sensor, volt-free contact for remote switching, includes interchangeable lenses 10, 30, 60, 95 degree, IP66, IK09</t>
  </si>
  <si>
    <t xml:space="preserve">SECL-WL928-POE-S</t>
  </si>
  <si>
    <t xml:space="preserve">Small POE White Light LED Illuminator</t>
  </si>
  <si>
    <t xml:space="preserve">Small White Light 928lm 6500k LED wall mount Illuminator, PoE 12W, max distances 68m, adjustable photocell sensitivity, illumination brightness, volt-free contact for remote switching, includes interchangeable lenses 10, 30, 60, 95 degree, IP66, IK09</t>
  </si>
  <si>
    <t xml:space="preserve">SECL-WL1856-IPPOEPL-M</t>
  </si>
  <si>
    <t xml:space="preserve">Medium IP POE White Light LED Illuminator</t>
  </si>
  <si>
    <t xml:space="preserve">Medium White Light 1856lm 6500k LED wall mount Illuminator, IP based, PoE+ 26W, max distances 114m, web interface settings for manual on/off, energy saving, boost, strobe, photocell sensitivity, illumination brightness, vibration sensor, volt-free contact for remote switching, includes interchangeable lenses 10, 30, 60, 95 degree, IP66, IK09</t>
  </si>
  <si>
    <t xml:space="preserve">SECL-BRCKT-WALL-1</t>
  </si>
  <si>
    <t xml:space="preserve">Single Wall Bracket for Illuminators</t>
  </si>
  <si>
    <t xml:space="preserve">Single wall mount bracket for IR and White Light illuminators, stainless steel construction</t>
  </si>
  <si>
    <t xml:space="preserve">SECL-BRCKT-WALL-2</t>
  </si>
  <si>
    <t xml:space="preserve">Double Wall Bracket for Illuminators</t>
  </si>
  <si>
    <t xml:space="preserve">Double wall mount bracket for IR and White Light illuminators, stainless steel construction, Includes IP67 rated junction box</t>
  </si>
  <si>
    <t xml:space="preserve">SECL-BRCKT-WALL-3</t>
  </si>
  <si>
    <t xml:space="preserve">Triple Wall Bracket for Illuminators</t>
  </si>
  <si>
    <t xml:space="preserve">Triple wall mount bracket for IR and White Light illuminators, stainless steel construction, Includes IP67 rated junction box</t>
  </si>
  <si>
    <t xml:space="preserve">SECL-IR850-DC-S</t>
  </si>
  <si>
    <t xml:space="preserve">Clarius Plus IR 850nm Small</t>
  </si>
  <si>
    <t xml:space="preserve">Small Clarius PLUS Infra-Red Illuminator 850nm,  max distances 132m, low power consumption (15W), Built-in photocell IR on/off, Telemetry input for camera day/night remote switching, angle 10, 30, 60, 95 degree, IP66</t>
  </si>
  <si>
    <t xml:space="preserve">SECL-IR850-DC-M</t>
  </si>
  <si>
    <t xml:space="preserve">Clarius Plus IR 850nm Medium </t>
  </si>
  <si>
    <t xml:space="preserve">Medium Clarius PLUS Infra-Red Illuminator 850nm,  max distances 187m, low power consumption (26W), Built-in photocell IR on/off, Telemetry input for camera day/night remote switching, angle 10, 30, 60, 95 degree, IP66</t>
  </si>
  <si>
    <t xml:space="preserve">SECL-BRCKT-POLE</t>
  </si>
  <si>
    <t xml:space="preserve">Pole Mount Bracket for Illuminators</t>
  </si>
  <si>
    <t xml:space="preserve">Pole mounting bracket for IR and White Light illuminators and wall mount brackets, stainless steel construction, includes stainless steel straps to fit 7.5 to 20 cm diameter pole</t>
  </si>
  <si>
    <t xml:space="preserve">Displays</t>
  </si>
  <si>
    <t xml:space="preserve">LS24D302GAUXEN</t>
  </si>
  <si>
    <t xml:space="preserve">24" FHD Monitor, 1080p (1920x1080), 250nit, 16:9 aspect ratio, Contrast ratio 1,000:1, Response time 4ms, HDMI, VGA, DVI, Speakers, VESA</t>
  </si>
  <si>
    <t xml:space="preserve">LS27D302GAUXEN</t>
  </si>
  <si>
    <t xml:space="preserve">27" FHD Monitor, 1080p (1920x1080), 250nit, 16:9 aspect ratio, Contrast ratio 3,000:1, Response time 5ms, HDMI, VGA, DVI, Speakers, VESA</t>
  </si>
  <si>
    <t xml:space="preserve">LH32DCE2LGC/EN</t>
  </si>
  <si>
    <t xml:space="preserve">32" FHD LED Display</t>
  </si>
  <si>
    <t xml:space="preserve">32" FHD LED Monitor, 1080p (1920x1080), 250nit, 16:9 aspect ratio, Contrast ratio 5,000:1, Response time 8ms, HDMI, HDCP2.2 VGA</t>
  </si>
  <si>
    <t xml:space="preserve">Signage</t>
  </si>
  <si>
    <t xml:space="preserve">LH32QMCEBGCXEN</t>
  </si>
  <si>
    <t xml:space="preserve">32" Smart Signage Display</t>
  </si>
  <si>
    <r>
      <rPr>
        <sz val="12"/>
        <color rgb="FFFF0000"/>
        <rFont val="Arial"/>
        <family val="2"/>
        <charset val="1"/>
      </rPr>
      <t xml:space="preserve">Lead time 12 weeks
</t>
    </r>
    <r>
      <rPr>
        <sz val="12"/>
        <color theme="1"/>
        <rFont val="Arial"/>
        <family val="2"/>
        <charset val="1"/>
      </rPr>
      <t xml:space="preserve">NDAA Compliant</t>
    </r>
  </si>
  <si>
    <t xml:space="preserve">32" Edge LED Samsung Stand Alone Smart Signage Display, 1920x1080 (16:9), Ultra Slim Depth (28.5mm), Even Bezel, 400nit, Tizen 7.0 - Wi-Fi* - 8GB, Contrast ratio 1,200:1, 3xHDMI 2.0, No DP, VESA Compatible (100x100mm), Ambient Sensor, New Home UI, IP5x, BT</t>
  </si>
  <si>
    <t xml:space="preserve">LH43QMCEPGCXEN</t>
  </si>
  <si>
    <t xml:space="preserve">4K UHD 43" Smart Signage Display</t>
  </si>
  <si>
    <t xml:space="preserve">43" Edge UHD LED Samsung Stand Alone Smart Signage Display, 3840x2160 (16:9), Ultra Slim Depth (28.5mm), Even Bezel, 500nit, Tizen 7.0 - Wi-Fi - 16GB, Contrast ratio 1,200:1, 3xHDMI 2.0, 1x DP 1.2, WMN-B50SC , VESA Compatible (200x200mm), Ambient Sensor, New Home UI, IP5x, BT</t>
  </si>
  <si>
    <t xml:space="preserve">LH50QMCEPGCXEN</t>
  </si>
  <si>
    <t xml:space="preserve">4K UHD 50" Smart Signage Display</t>
  </si>
  <si>
    <t xml:space="preserve">50" Edge UHD LED Samsung Stand Alone Smart Signage Display, 3840x2160 (16:9), Ultra Slim Depth (28.5mm), Even Bezel, 500nit, Tizen 7.0 - Wi-Fi - 16GB, Contrast ratio 1,200:1, 3xHDMI 2.0, 1x DP 1.2, WMN-B50SC , VESA Compatible (200x200mm), Ambient Sensor, New Home UI, IP5x, BT</t>
  </si>
  <si>
    <t xml:space="preserve">LH55QMCEBGCXEN</t>
  </si>
  <si>
    <t xml:space="preserve">4K UHD 55" Smart Signage Display</t>
  </si>
  <si>
    <t xml:space="preserve">55" Edge UHD LED Samsung Stand Alone Smart Signage Display, 3840x2160 (16:9), Ultra Slim Depth (28.5mm), Even Bezel, 500nit, Tizen 7.0 - Wi-Fi - 16GB, Contrast ratio 4,000:1, 3xHDMI 2.0, 1x DP 1.2, WMN-B50SC , VESA Compatible (200x200mm), Ambient Sensor, New Home UI, IP5x, BT</t>
  </si>
  <si>
    <t xml:space="preserve">LH65QMCEBGCXEN</t>
  </si>
  <si>
    <t xml:space="preserve">4K UHD 65" Smart Signage Display</t>
  </si>
  <si>
    <t xml:space="preserve">65" Edge UHD LED Samsung Stand Alone Smart Signage Display, 3840x2160 (16:9), Ultra Slim Depth (28.5mm), Even Bezel, 500nit, Tizen 7.0 - Wi-Fi - 16GB, Contrast ratio 4,000:1, 3xHDMI 2.0, 1x DP 1.2, WMN-B50SC , VESA Compatible (400x300mm), Ambient Sensor, New Home UI, IP5x, BT</t>
  </si>
  <si>
    <t xml:space="preserve">LH75QMCEBGCXEN</t>
  </si>
  <si>
    <t xml:space="preserve">4K UHD 75" Smart Signage Display</t>
  </si>
  <si>
    <t xml:space="preserve">75" Edge UHD LED Samsung Stand Alone Smart Signage Display, 3840x2160 (16:9), Ultra Slim Depth (28.5mm), Even Bezel, 500nit, Tizen 7.0 - Wi-Fi - 16GB, Contrast ratio 4,000:1, 3xHDMI 2.0, 1x DP 1.2, WMN-B50SC , VESA Compatible (400x400mm), Ambient Sensor, New Home UI, IP5x, BT</t>
  </si>
  <si>
    <t xml:space="preserve">LH85QMCEBGCXEN</t>
  </si>
  <si>
    <t xml:space="preserve">4K UHD 85" Smart Signage Display</t>
  </si>
  <si>
    <t xml:space="preserve">85" Edge UHD LED Samsung Stand Alone Smart Signage Display, 3840x2160 (16:9), Ultra Slim Depth (28.5mm), Even Bezel, 500nit, Tizen 7.0 - Wi-Fi - 16GB, Contrast ratio 4,000:1, 3xHDMI 2.0, 1x DP 1.2, VESA Compatible (600x400mm), Ambient Sensor, New Home UI, IP5x, BT</t>
  </si>
  <si>
    <t xml:space="preserve">Videowall</t>
  </si>
  <si>
    <t xml:space="preserve">LH46VMBUBGBXEN</t>
  </si>
  <si>
    <t xml:space="preserve">46'' FHD Super Thin Bezel Videowall Display</t>
  </si>
  <si>
    <t xml:space="preserve">46" Direct FHD LED Samsung Videowall Display, 1920x1080 (16:9), Super Thin Bezel (Bezel to Bezel 3.5mm), 500nit, Contrast ratio 1,200:1, Response time 8ms, 2x HDMI 2.0, 1x DP 1.2, WMN-55VD, 4K Daisy Chain, VESA Compatible (600x400mm)</t>
  </si>
  <si>
    <t xml:space="preserve">LH55VMBUBGBXEN</t>
  </si>
  <si>
    <t xml:space="preserve">55'' FHD Super Thin Bezel Videowall Display</t>
  </si>
  <si>
    <t xml:space="preserve">55" Direct FHD LED Samsung Videowall Display, 1920x1080 (16:9), Super Thin Bezel (Bezel to Bezel 3.5mm), 500nit, Contrast ratio 1,200:1, Response time 8ms, 2x HDMI 2.0, 1x DP 1.2, WMN-55VD, 4K Daisy Chain, VESA Compatible (600x400mm)</t>
  </si>
  <si>
    <t xml:space="preserve">LH55VMCEBGBXEN</t>
  </si>
  <si>
    <t xml:space="preserve">55'' FHD Ultra Thin Bezel Videowall Display</t>
  </si>
  <si>
    <t xml:space="preserve">55" Direct FHD LED Samsung Videowall Display, 1920x1080 (16:9), Ultra Thin Bezel (Bezel to Bezel 1.7mm), 500nit, Contrast ratio 1,000:1, Response time 8ms, 2x HDMI 2.0, 1x DP 1.2, WMN-55VD, 4K Daisy Chain, VESA Compatible (600x400mm)</t>
  </si>
  <si>
    <t xml:space="preserve">LH55VHCEBGBXEN</t>
  </si>
  <si>
    <t xml:space="preserve">55" Direct FHD LED Samsung Videowall Display, 1920x1080 (16:9), Ultra Thin Bezel (Bezel to Bezel 1.7mm), 700nit, Contrast ratio 1,000:1, Response time 8ms, 2x HDMI 2.0, 1x DP 1.2, WMN-55VD, 4K Daisy Chain, VESA Compatible (600x400mm)</t>
  </si>
  <si>
    <t xml:space="preserve">LH55VMCRBGBXEN</t>
  </si>
  <si>
    <t xml:space="preserve">55'' FHD Razor Thin Bezel Videowall Display</t>
  </si>
  <si>
    <t xml:space="preserve">55" Direct FHD LED Samsung Videowall Display, 1920x1080 (16:9), Razor Thin Bezel (Bezel to Bezel 1.7mm), 500nit, Contrast ratio 1,000:1, Response time 8ms, 2x HDMI 2.0, 1x DP 1.2, WMN-55VD, 4K Daisy Chain, VESA Compatible (600x400mm)</t>
  </si>
  <si>
    <t xml:space="preserve">LH55VHCRBGBXEN</t>
  </si>
  <si>
    <t xml:space="preserve">55" Direct FHD LED Samsung Videowall Display, 1920x1080 (16:9), Razor Thin Bezel (Bezel to Bezel 1.7mm), 700nit, Contrast ratio 1,000:1, Response time 8ms, 2x HDMI 2.0, 1x DP 1.2, WMN-55VD, 4K Daisy Chain, VESA Compatible (600x400mm)</t>
  </si>
  <si>
    <t xml:space="preserve">Video Recording Servers</t>
  </si>
  <si>
    <t xml:space="preserve">Server + Storage</t>
  </si>
  <si>
    <t xml:space="preserve">1U-4BAY-SERVER-12TB-RAW</t>
  </si>
  <si>
    <t xml:space="preserve">1U 4 Bay Hot-swap Rackmount Server with raw storage of 12TB with RAID5 8TB, Intel Xeon E-2236 6 Core, 16GB RAM, 2 x 1Gbe, On-board VGA, Windows Server 2022, 2 x M2 256GB SSD in RAID1, 300W Redundant PSU, 5 Year NBD Warranty, Includes 2 x Power Cables, Rack-mount kit and Keyboard/Mouse set</t>
  </si>
  <si>
    <t xml:space="preserve">1U-4BAY-SERVER-24TB-RAW</t>
  </si>
  <si>
    <t xml:space="preserve">1U 4 Bay Hot-swap Rackmount Server with raw storage of 24TB with RAID5 16TB, Intel Xeon E-2236 6 Core, 16GB RAM, 2 x 1Gbe, On-board VGA, Windows Server 2022, 2 x M2 256GB SSD in RAID1, 300W Redundant PSU, 5 Year NBD Warranty, Includes 2 x Power Cables, Rack-mount kit and Keyboard/Mouse set</t>
  </si>
  <si>
    <t xml:space="preserve">1U-4BAY-SERVER-32TB-RAW</t>
  </si>
  <si>
    <t xml:space="preserve">1U 4 Bay Hot-swap Rackmount Server with raw storage of 32TB with RAID5 24TB, Intel Xeon E-2236 6 Core, 16GB RAM, 2 x 1Gbe, On-board VGA, Windows Server 2022, 2 x M2 256GB SSD in RAID1, 300W Redundant PSU, 5 Year NBD Warranty, Includes 2 x Power Cables, Rack-mount kit and Keyboard/Mouse set</t>
  </si>
  <si>
    <t xml:space="preserve">1U-4BAY-SERVER-40TB-RAW</t>
  </si>
  <si>
    <t xml:space="preserve">1U 4 Bay Hot-swap Rackmount Server with raw storage of 40TB with RAID5 30TB, Intel Xeon E-2236 6 Core, 16GB RAM, 2 x 1Gbe, On-board VGA, Windows Server 2022, 2 x M2 256GB SSD in RAID1, 300W Redundant PSU, 5 Year NBD Warranty, Includes 2 x Power Cables, Rack-mount kit and Keyboard/Mouse set</t>
  </si>
  <si>
    <t xml:space="preserve">1U-4BAY-SERVER-48TB-RAW</t>
  </si>
  <si>
    <t xml:space="preserve">1U 4 Bay Hot-swap Rackmount Server with raw storage of 48TB with RAID5 36TB, Intel Xeon E-2236 6 Core, 16GB RAM, 2 x 1Gbe, On-board VGA, Windows Server 2022, 2 x M2 256GB SSD in RAID1, 300W Redundant PSU, 5 Year NBD Warranty, Includes 2 x Power Cables, Rack-mount kit and Keyboard/Mouse set</t>
  </si>
  <si>
    <t xml:space="preserve">1U-4BAY-SERVER-56TB-RAW</t>
  </si>
  <si>
    <t xml:space="preserve">1U 4 Bay Hot-swap Rackmount Server with raw storage of 56TB with RAID5 42TB, Intel Xeon E-2236 6 Core, 16GB RAM, 2 x 1Gbe, On-board VGA, Windows Server 2022, 2 x M2 256GB SSD in RAID1, 300W Redundant PSU, 5 Year NBD Warranty, Includes 2 x Power Cables, Rack-mount kit and Keyboard/Mouse set</t>
  </si>
  <si>
    <t xml:space="preserve">Server Config</t>
  </si>
  <si>
    <t xml:space="preserve">1U-4BAY-SERVER-RAID6CONFIG</t>
  </si>
  <si>
    <t xml:space="preserve">RAID6 configuration</t>
  </si>
  <si>
    <t xml:space="preserve">RAID6 configuration applies to 1U 4 Bay Hot-swap Rackmount Servers (1U-4BAY-SERVER), changing from default RAID5 configuration to RAID6, useable storage will be affected</t>
  </si>
  <si>
    <t xml:space="preserve">2U-12BAY-SERVER-64TB-RAW</t>
  </si>
  <si>
    <t xml:space="preserve">2U 12 Bay Hot-swap Rackmount Server with raw storage of 64TB with RAID5 48TB, Intel Xeon E-2236 6 Core, 16GB RAM, 2 x 1Gbe, On-board VGA, Windows Server 2022, 2 x 240GB SSD in RAID1, 800W Redundant PSU, 5 Year NBD Warranty, Includes 2 x Power Cables, Rack-mount kit and Keyboard/Mouse set</t>
  </si>
  <si>
    <t xml:space="preserve">2U-12BAY-SERVER-72TB-RAW</t>
  </si>
  <si>
    <t xml:space="preserve">2U 12 Bay Hot-swap Rackmount Server with raw storage of 72TB with RAID5 56TB, Intel Xeon E-2236 6 Core, 16GB RAM, 2 x 1Gbe, On-board VGA, Windows Server 2022, 2 x 240GB SSD in RAID1, 800W Redundant PSU, 5 Year NBD Warranty, Includes 2 x Power Cables, Rack-mount kit and Keyboard/Mouse set</t>
  </si>
  <si>
    <t xml:space="preserve">2U-12BAY-SERVER-80TB-RAW</t>
  </si>
  <si>
    <t xml:space="preserve">2U 12 Bay Hot-swap Rackmount Server with raw storage of 80TB with RAID5 64TB, Intel Xeon E-2236 6 Core, 16GB RAM, 2 x 1Gbe, On-board VGA, Windows Server 2022, 2 x 240GB SSD in RAID1, 800W Redundant PSU, 5 Year NBD Warranty, Includes 2 x Power Cables, Rack-mount kit and Keyboard/Mouse set</t>
  </si>
  <si>
    <t xml:space="preserve">2U-12BAY-SERVER-88TB-RAW</t>
  </si>
  <si>
    <t xml:space="preserve">2U 12 Bay Hot-swap Rackmount Server with raw storage of 88TB with RAID5 72TB, Intel Xeon E-2236 6 Core, 16GB RAM, 2 x 1Gbe, On-board VGA, Windows Server 2022, 2 x 240GB SSD in RAID1, 800W Redundant PSU, 5 Year NBD Warranty, Includes 2 x Power Cables, Rack-mount kit and Keyboard/Mouse set</t>
  </si>
  <si>
    <t xml:space="preserve">2U-12BAY-SERVER-96TB-RAW</t>
  </si>
  <si>
    <t xml:space="preserve">2U 12 Bay Hot-swap Rackmount Server with raw storage of 96TB with RAID5 80TB, Intel Xeon E-2236 6 Core, 16GB RAM, 2 x 1Gbe, On-board VGA, Windows Server 2022, 2 x 240GB SSD in RAID1, 800W Redundant PSU, 5 Year NBD Warranty, Includes 2 x Power Cables, Rack-mount kit and Keyboard/Mouse set</t>
  </si>
  <si>
    <t xml:space="preserve">2U-12BAY-SERVER-110TB-RAW</t>
  </si>
  <si>
    <t xml:space="preserve">2U 12 Bay Hot-swap Rackmount Server with raw storage of 110TB with RAID5 90TB, Intel Xeon E-2236 6 Core, 16GB RAM, 2 x 1Gbe, On-board VGA, Windows Server 2022, 2 x 240GB SSD in RAID1, 800W Redundant PSU, 5 Year NBD Warranty, Includes 2 x Power Cables, Rack-mount kit and Keyboard/Mouse set</t>
  </si>
  <si>
    <t xml:space="preserve">2U-12BAY-SERVER-120TB-RAW</t>
  </si>
  <si>
    <t xml:space="preserve">2U 12 Bay Hot-swap Rackmount Server with raw storage of 120TB with RAID5 100TB, Intel Xeon E-2236 6 Core, 16GB RAM, 2 x 1Gbe, On-board VGA, Windows Server 2022, 2 x 240GB SSD in RAID1, 800W Redundant PSU, 5 Year NBD Warranty, Includes 2 x Power Cables, Rack-mount kit and Keyboard/Mouse set</t>
  </si>
  <si>
    <t xml:space="preserve">2U-12BAY-SERVER-144TB-RAW</t>
  </si>
  <si>
    <t xml:space="preserve">2U 12 Bay Hot-swap Rackmount Server with raw storage of 144TB with RAID5 120TB, Intel Xeon E-2236 6 Core, 16GB RAM, 2 x 1Gbe, On-board VGA, Windows Server 2022, 2 x 240GB SSD in RAID1, 800W Redundant PSU, 5 Year NBD Warranty, Includes 2 x Power Cables, Rack-mount kit and Keyboard/Mouse set</t>
  </si>
  <si>
    <t xml:space="preserve">2U-12BAY-SERVER-168TB-RAW</t>
  </si>
  <si>
    <t xml:space="preserve">2U 12 Bay Hot-swap Rackmount Server with raw storage of 168TB with RAID5 140TB, Intel Xeon E-2236 6 Core, 16GB RAM, 2 x 1Gbe, On-board VGA, Windows Server 2022, 2 x 240GB SSD in RAID1, 800W Redundant PSU, 5 Year NBD Warranty, Includes 2 x Power Cables, Rack-mount kit and Keyboard/Mouse set</t>
  </si>
  <si>
    <t xml:space="preserve">2U-12BAY-SERVER-192TB-RAW</t>
  </si>
  <si>
    <t xml:space="preserve">2U 12 Bay Hot-swap Rackmount Server with raw storage of 192TB with RAID5 160TB, Intel Xeon E-2236 6 Core, 16GB RAM, 2 x 1Gbe, On-board VGA, Windows Server 2022, 2 x 240GB SSD in RAID1, 800W Redundant PSU, 5 Year NBD Warranty, Includes 2 x Power Cables, Rack-mount kit and Keyboard/Mouse set</t>
  </si>
  <si>
    <t xml:space="preserve">2U-12BAY-SERVER-RAID6CONFIG</t>
  </si>
  <si>
    <t xml:space="preserve">RAID6 configuration applies to 2U 12 Bay Hot-swap Rackmount Servers (2U-12BAY-SERVER), changing from default RAID5 configuration to RAID6, useable storage will be affected</t>
  </si>
  <si>
    <t xml:space="preserve">Server Upgrade</t>
  </si>
  <si>
    <t xml:space="preserve">10GB NIC-UPGRADE</t>
  </si>
  <si>
    <t xml:space="preserve">2U Server upgrade Card</t>
  </si>
  <si>
    <t xml:space="preserve">2 Port Intel 10GbE Lan Card - RJ45 Copper (2U servers only)</t>
  </si>
  <si>
    <t xml:space="preserve">Client</t>
  </si>
  <si>
    <t xml:space="preserve">CLIENT-QUBE-i5-2MO</t>
  </si>
  <si>
    <t xml:space="preserve">Mini Qube 4 Bay client with on-board Intel 730 GPU, Intel Core 12th Gen i5 10 Cores</t>
  </si>
  <si>
    <t xml:space="preserve">CLIENT-QUBE-i7-2MO</t>
  </si>
  <si>
    <t xml:space="preserve">Mini Qube 4 Bay client with on-board Intel 770 GPU, Intel Core 12th Gen i7 10 Cores</t>
  </si>
  <si>
    <t xml:space="preserve">Mini Qube 4 Bay client with on-board Intel 770 GPU, Intel Core 12th Gen i7 10 Cores, 16GB RAM, 2 x 1Gbe, 1 x DP (with HDMI adaptor), 1x HDMI, Win 11 PRO, 250GB SSD, 250W PSU, 5 Year NBD Warranty, Includes 1 x Power Cable and Keyboard/Mouse set</t>
  </si>
  <si>
    <t xml:space="preserve">CLIENT-QUBE-i7-2MO-4TB</t>
  </si>
  <si>
    <t xml:space="preserve">Mini Qube 4 Bay client with 4TB HDD</t>
  </si>
  <si>
    <t xml:space="preserve">Mini Qube 4 Bay 4TB JBOD HDD client with on-board Intel 730 GPU, Intel Core 12th Gen i7 10 Cores, 16GB RAM, 2 x 1Gbe, 1 x DP (with HDMI adaptor), 1x HDMI, Win 11 PRO, 250GB SSD, 250W PSU, 5 Year NBD Warranty, Includes 1 x Power Cable and Keyboard/Mouse set</t>
  </si>
  <si>
    <t xml:space="preserve">CLIENT-QUBE-i7-2MO-8TB</t>
  </si>
  <si>
    <t xml:space="preserve">Mini Qube 4 Bay client with 8TB HDD</t>
  </si>
  <si>
    <t xml:space="preserve">CLIENT-QUBE-i7-2MO-16TB</t>
  </si>
  <si>
    <t xml:space="preserve">Mini Qube 4 Bay client with 16TB HDD</t>
  </si>
  <si>
    <t xml:space="preserve">CLIENT-QUBE-i7-2MO-24TB</t>
  </si>
  <si>
    <t xml:space="preserve">Mini Qube 4 Bay client with 24TB HDD</t>
  </si>
  <si>
    <t xml:space="preserve">CLIENT-QUBE-i9-4MO</t>
  </si>
  <si>
    <t xml:space="preserve">High Performance Qube Client Intel 14th Gen i9-14900</t>
  </si>
  <si>
    <t xml:space="preserve">High Performance Qube Client with GPU upgrade, Form Factor - Mini Qube Chassis
PSU - High Efficiency 265W, CPU - Intel 14th Gen i9-14900, RAM - 32GB DDR5, NIC - 2 x 1GbE, Storage - 256GB M2 NVMe SSD, GPU - nVidia A1000 - 8GB, Display Outputs - 4 x miniDisplayport Outputs, OS - Win 11 Pro, Accessories - Keyboard and mouse</t>
  </si>
  <si>
    <t xml:space="preserve">QUBE-i5-2MO-4-MON-UPGRADE-T1000</t>
  </si>
  <si>
    <t xml:space="preserve">Mini Qube 4 Bay client with Intel T1000 GPU</t>
  </si>
  <si>
    <r>
      <rPr>
        <sz val="12"/>
        <color rgb="FF000000"/>
        <rFont val="Arial"/>
        <family val="2"/>
        <charset val="1"/>
      </rPr>
      <t xml:space="preserve">Mini Qube 4 Bay client with Intel T1000 GPU, Intel Core 12th Gen i5 10 Cores, 16GB RAM, 2 x 1Gbe, 4x mini Display port (with full size display port adapters), Win 11 PRO, 250GB SSD, 250W PSU, 5 Year NBD Warranty, Includes 1 x Power Cable and Keyboard/Mouse set
</t>
    </r>
    <r>
      <rPr>
        <sz val="12"/>
        <color rgb="FFFF0000"/>
        <rFont val="Arial"/>
        <family val="2"/>
        <charset val="1"/>
      </rPr>
      <t xml:space="preserve">*Not suitable for 4x monitor WAVE VMS applications</t>
    </r>
  </si>
  <si>
    <t xml:space="preserve">QUBE-i7-2MO-4-MON-UPGRADE-T1000</t>
  </si>
  <si>
    <r>
      <rPr>
        <sz val="12"/>
        <color rgb="FF000000"/>
        <rFont val="Arial"/>
        <family val="2"/>
        <charset val="1"/>
      </rPr>
      <t xml:space="preserve">Mini Qube 4 Bay client with Intel T1000 GPU, Intel Core 12th Gen i7 10 Cores, 16GB RAM, 2 x 1Gbe, 4x mini Display port (with full size display port adapters), Win 11 PRO, 250GB SSD, 250W PSU, 5 Year NBD Warranty, Includes 1 x Power Cable and Keyboard/Mouse set
</t>
    </r>
    <r>
      <rPr>
        <sz val="12"/>
        <color rgb="FFFF0000"/>
        <rFont val="Arial"/>
        <family val="2"/>
        <charset val="1"/>
      </rPr>
      <t xml:space="preserve">*Not suitable for 4x monitor WAVE VMS applications</t>
    </r>
  </si>
  <si>
    <t xml:space="preserve">QUBE-i7-2MO-4TB--4-MON-UPGRADE-T1000</t>
  </si>
  <si>
    <t xml:space="preserve">Mini Qube 4 Bay 4TB JBOD HDD with Intel T1000 GPU</t>
  </si>
  <si>
    <r>
      <rPr>
        <sz val="12"/>
        <color rgb="FF000000"/>
        <rFont val="Arial"/>
        <family val="2"/>
        <charset val="1"/>
      </rPr>
      <t xml:space="preserve">Mini Qube 4 Bay 4TB JBOD HDD inc client with Intel T1000 GPU, Intel Core 12th Gen i7 10 Cores, 16GB RAM, 2 x 1Gbe, 4x mini Display port (with full size display port adaptors), Win 11 PRO, 250GB SSD, 250W PSU, 5 Year NBD Warranty, Includes 1 x Power Cable and Keyboard/Mouse set
</t>
    </r>
    <r>
      <rPr>
        <sz val="12"/>
        <color rgb="FFFF0000"/>
        <rFont val="Arial"/>
        <family val="2"/>
        <charset val="1"/>
      </rPr>
      <t xml:space="preserve">*Not suitable for 4x monitor WAVE VMS applications</t>
    </r>
  </si>
  <si>
    <t xml:space="preserve">SL-1U-RCKMNT-CLIENT-2MO</t>
  </si>
  <si>
    <t xml:space="preserve">1U Rack mount Client 2x monitor out</t>
  </si>
  <si>
    <t xml:space="preserve">1U Rack mount Client 2x monitor out i7 16GB RAM 250GB SSD Nvidia Quadro P400 GPU 2x GB LAN Windows 11</t>
  </si>
  <si>
    <t xml:space="preserve">SL-1U-RCKMNT-CLIENT-4MO</t>
  </si>
  <si>
    <t xml:space="preserve">1U Rack mount Client 4x monitor out</t>
  </si>
  <si>
    <t xml:space="preserve">1U Rack mount Client 4x monitor out i7 16GB RAM 250GB SSD Nvidia Quadro T1000 GPU 2x GB LAN Windows 11</t>
  </si>
  <si>
    <t xml:space="preserve">AMG</t>
  </si>
  <si>
    <t xml:space="preserve">PoE Power Supply</t>
  </si>
  <si>
    <t xml:space="preserve">AMGPSU-I24-P60</t>
  </si>
  <si>
    <t xml:space="preserve">PoE Power Supply 60W</t>
  </si>
  <si>
    <t xml:space="preserve">AMGPSU-I24-P60 60W AC/DC 85-264Vin, 24Vout Power Supply, DIN-Rail mount</t>
  </si>
  <si>
    <t xml:space="preserve">AMGPSU-I48-P240</t>
  </si>
  <si>
    <t xml:space="preserve">PoE Power Supply 240W</t>
  </si>
  <si>
    <t xml:space="preserve">48 VDC, 240W (5A) Industrial Power Supply, DIN-Rail Mounting, -40°C to +70°C, Fault Relay Output (Adjustable 48-53 VDC)</t>
  </si>
  <si>
    <t xml:space="preserve">PoE injector</t>
  </si>
  <si>
    <t xml:space="preserve">AMG150-2GBT-P180/HWEU</t>
  </si>
  <si>
    <t xml:space="preserve">Industrial 2 Port PoE Injector</t>
  </si>
  <si>
    <t xml:space="preserve">Industrial 2 Port PoE Injector, 2 x 10/100/1000Base-T(x) RJ45 Ports With 802.3bt 60/90W PoE, Can Be 1 x In &amp; 1 x 90W Out Or 2 x 90W Out, DIN Rail / Wall Mount, -40°C to +75°C, 48-56 VDC Power Input</t>
  </si>
  <si>
    <t xml:space="preserve">AMG150-4GAT-P120/HWEU</t>
  </si>
  <si>
    <t xml:space="preserve">Industrial 4 Port PoE Injector</t>
  </si>
  <si>
    <t xml:space="preserve">Industrial 4 Port PoE Injector, 4 x 10/100/1000Base-T(x) RJ45 Ports (Input), 4 x 10/100/1000Base-T(x) RJ45 Ports With 802.3at 30W PoE (Output), DIN Rail / Wall Mount, -40°C to +75°C, 48-56 VDC Power Input</t>
  </si>
  <si>
    <t xml:space="preserve">PoE Switch</t>
  </si>
  <si>
    <t xml:space="preserve">AMG570-2GBT-2GAT-2S-P240/HWEU</t>
  </si>
  <si>
    <t xml:space="preserve">Industrial 6 Port Managed Switch</t>
  </si>
  <si>
    <t xml:space="preserve">Industrial 6 Port Managed Switch, 2 x 10/100/1000Base-T(x) RJ45 Ports with 802.3bt 60/90W PoE, 2 x 10/100/1000Base-T(x) RJ45 Ports with 802.3at 30W PoE, 2 x 100/1000/2.5G Base-FX SFP Ports, DIN Rail / Wall Mount, -40°C to +75°C, 48-56VDC Power Input</t>
  </si>
  <si>
    <t xml:space="preserve">Rack Chassis</t>
  </si>
  <si>
    <t xml:space="preserve">AMG2034-1256-DD/HWEU</t>
  </si>
  <si>
    <t xml:space="preserve">Industrial Retractable Rack Chassis</t>
  </si>
  <si>
    <t xml:space="preserve">Industrial Retractable Rack Chassis For AMG DIN Rail Units, 4U 19inch Rack Mount, -40 to +75°C, Integrated Cable Management, Single 12VDC &amp; Single 56VDC External DC Power Inputs, 10 x 12VDC &amp; 10 x 56VDC Unit Connections^</t>
  </si>
  <si>
    <t xml:space="preserve">SNI</t>
  </si>
  <si>
    <t xml:space="preserve">PoE Converter</t>
  </si>
  <si>
    <t xml:space="preserve">SNI-1MC</t>
  </si>
  <si>
    <t xml:space="preserve">Industrial PoE Mini Media Converter</t>
  </si>
  <si>
    <t xml:space="preserve">Industrial PoE Mini Media Converter 1 x 10/100/1000Base-T(x) RJ45 Port with 802.3bt 60/90W PoE, 1 x 100/1000Base-Fx SFP Port, DIP-Switch Functions, DIN Rail / Wall Mount, -40°C to +75°C, 52-56VDC Power Input (Power supply not included)</t>
  </si>
  <si>
    <t xml:space="preserve">SNI-1MC-PS</t>
  </si>
  <si>
    <t xml:space="preserve">Industrial PoE Mini Media Converter 1 x 10/100/1000Base-T(x) RJ45 Port with 802.3bt 60/90W PoE, 1 x 100/1000Base-Fx SFP Port, DIP-Switch Functions, DIN Rail / Wall Mount, -40°C to +75°C, 85-264 VAC Terminal connection.</t>
  </si>
  <si>
    <t xml:space="preserve">SNI-1PI</t>
  </si>
  <si>
    <t xml:space="preserve">Industrial 1 Port PoE Injector</t>
  </si>
  <si>
    <t xml:space="preserve">Industrial 1 Port PoE Injector, 1 x 10/100/1000Base-T(x) RJ45 Port (Input), 1 x 10/100/1000Base-T(x) RJ45 Port With 802.3bt 60/90W PoE (Output), DIN Rail / Wall Mount, -40°C to +75°C, 52-56 VDC Power Input (Power supply not included)</t>
  </si>
  <si>
    <t xml:space="preserve">SNI-1PI-PS</t>
  </si>
  <si>
    <t xml:space="preserve">Industrial 1 Port PoE Injector, 1 x 10/100/1000Base-T(x) RJ45 Port (Input), 1 x 10/100/1000Base-T(x) RJ45 Port With 802.3bt 90W PoE (Output), DIN Rail / Wall Mount, -40°C to +75°C, Integrated 90W PSU, 85-264 VAC IEC Mains Power Input (Power supply built-in)</t>
  </si>
  <si>
    <t xml:space="preserve">SFP Copper</t>
  </si>
  <si>
    <t xml:space="preserve">SNI-SFP-CU</t>
  </si>
  <si>
    <t xml:space="preserve">SFP Copper, 10/100/1000BASE-T RJ45 Port, 1000BASE-X SFP Interface, 100m, -40°C to +85°C</t>
  </si>
  <si>
    <t xml:space="preserve">SFP Multimode</t>
  </si>
  <si>
    <t xml:space="preserve">SNI-SFP-MM</t>
  </si>
  <si>
    <t xml:space="preserve">SFP Multimode, 1Gb, 2 Fibers, 2Km, LC Connectors, 1310nm Tx/Rx, -40°C to +85°C, DDM</t>
  </si>
  <si>
    <t xml:space="preserve">SFP Singlemode</t>
  </si>
  <si>
    <t xml:space="preserve">SNI-SFP-SM</t>
  </si>
  <si>
    <t xml:space="preserve">SFP Singlemode, 1Gb, 2 Fibers, 20Km, LC Connectors, 1310nm Tx/Rx, -40°C to +85°C, DDM</t>
  </si>
  <si>
    <t xml:space="preserve">SNI-PS-120</t>
  </si>
  <si>
    <t xml:space="preserve">PoE Power Supply 120W</t>
  </si>
  <si>
    <t xml:space="preserve">48 VDC, 120W (2.5A) Industrial Power Supply, DIN-Rail Mounting, -40°C to +70°C, 
Fault Relay Output (Adjustable 47-53 VDC)</t>
  </si>
  <si>
    <t xml:space="preserve">Elmdene Universal Enclosure Cabinets</t>
  </si>
  <si>
    <t xml:space="preserve">Enclosure</t>
  </si>
  <si>
    <t xml:space="preserve">Access-12V5A-HV</t>
  </si>
  <si>
    <t xml:space="preserve">Large Universal Enclosure Cabinet</t>
  </si>
  <si>
    <t xml:space="preserve">Hanwha Large Universal Enclosure Cabinet is designed to accommodate a wide range of third-party security, access control, industrial automation &amp; networking devices. Featuring a rear mesh backing allows flexible placement of hardware with direct mounting or din-rail reducing installation restrictions.
The enclosure includes a removable door with a key-lock ensuring secure access for installation and maintenance supported by front and rear tamper switches for additional security. 90-264V AC, 50/60Hz switch-mode PSU rated at 5A, delivering a 13.8V, 500mA battery charging output, supporting a 12V17Ah battery for backup power. 12x screws supporting the placement of Hanwha Wisenet Access Control modules. Dimensions: H520mm × W418mm × D105mm</t>
  </si>
  <si>
    <t xml:space="preserve">ACCESS-POE-HV</t>
  </si>
  <si>
    <t xml:space="preserve">Medium Universal Enclosure Cabinet</t>
  </si>
  <si>
    <t xml:space="preserve">Hanwha Medium Universal Enclosure Cabinet is designed to accommodate a wide range of third-party security, access control, industrial automation &amp;  networking devices. Featuring a rear mesh backing allows flexible placement of hardware with direct mounting or din-rail reducing installation restrictions. The enclosure includes a removable door with a key-lock ensuring secure access for installation and maintenance supported by front and rear tamper switches for additional security. PoE/PoE+/PoE++ PSU (rated @ PoE 300mA, PoE+ 1A &amp; PoE++ 3A), delivering a 13.8V, 500mA battery charging output, supporting a 12V17Ah battery for backup power. 4x screws supporting the placement of a Hanwha Wisenet Access Control module. Dimensions: H350mm x W398mm x D103mm.</t>
  </si>
  <si>
    <t xml:space="preserve">SAS109314</t>
  </si>
  <si>
    <t xml:space="preserve">Optional Spare Enclosure Cabinet Key</t>
  </si>
  <si>
    <t xml:space="preserve">Hanwha branded medium and large universal cabinet optional spare key.</t>
  </si>
  <si>
    <t xml:space="preserve">Lenses</t>
  </si>
  <si>
    <t xml:space="preserve">TAMRON-M13VG550IR</t>
  </si>
  <si>
    <t xml:space="preserve">2MP Lens DC Iris CS-Mount </t>
  </si>
  <si>
    <t xml:space="preserve">2MP Lens, 1/3", varifocal (5-50mm), DC Auto Iris, CS-Mount, TAMRON</t>
  </si>
  <si>
    <t xml:space="preserve">TAMRON-M13VG2713IR</t>
  </si>
  <si>
    <t xml:space="preserve">3MP Lens DC Iris CS-Mount </t>
  </si>
  <si>
    <t xml:space="preserve">3MP Lens, 1/2.7", varifocal (2.7-13mm), DC Auto Iris, CS-Mount, TAMRON</t>
  </si>
  <si>
    <t xml:space="preserve">TAMRON-M13VG288IR</t>
  </si>
  <si>
    <t xml:space="preserve">3MP Lens, 1/2.7", varifocal (2.8-8mm), DC Auto Iris, CS-Mount, TAMRON</t>
  </si>
  <si>
    <t xml:space="preserve">TAMRON-M13VG850IR</t>
  </si>
  <si>
    <t xml:space="preserve">3MP Lens, 1/2.7", varifocal (8-50mm), DC Auto Iris, CS-Mount, TAMRON</t>
  </si>
  <si>
    <t xml:space="preserve">TAMRON-M118VG1250IR</t>
  </si>
  <si>
    <t xml:space="preserve">5MP Lens DC Iris CS-Mount </t>
  </si>
  <si>
    <t xml:space="preserve">5MP Lens, 1/1.8", varifocal (12-50mm), DC Auto Iris, CS-Mount, TAMRON</t>
  </si>
  <si>
    <t xml:space="preserve">TAMRON-M117VG3817IR</t>
  </si>
  <si>
    <t xml:space="preserve">8MP Lens DC Iris CS-Mount </t>
  </si>
  <si>
    <t xml:space="preserve">8MP Lens, 1/1.7", varifocal (3.8-17mm), DC Auto Iris, CS-Mount, TAMRON</t>
  </si>
  <si>
    <t xml:space="preserve">TAMRON-M118VG413IR</t>
  </si>
  <si>
    <t xml:space="preserve">5MP Lens DC Iris C-Mount </t>
  </si>
  <si>
    <t xml:space="preserve">5MP Lens, 1/1.8", varifocal (4-13mm), DC Auto Iris, C-Mount, TAMRON</t>
  </si>
  <si>
    <t xml:space="preserve">TAMRON-M13VP288IR130</t>
  </si>
  <si>
    <t xml:space="preserve">3MP Lens P Iris CS-Mount </t>
  </si>
  <si>
    <t xml:space="preserve">3MP Lens, 1/2.7", varifocal (2.8-8mm), P Iris, CS-Mount, TAMRON</t>
  </si>
  <si>
    <t xml:space="preserve">TAMRON-M13VP850IR130</t>
  </si>
  <si>
    <t xml:space="preserve">3MP Lens, 1/2.7", varifocal (8-50mm), P Iris, CS-Mount, TAMRON</t>
  </si>
  <si>
    <t xml:space="preserve">TAMRON-M118VP413IRCS</t>
  </si>
  <si>
    <t xml:space="preserve">5MP Lens P Iris CS-Mount </t>
  </si>
  <si>
    <t xml:space="preserve">5MP Lens, 1/1.8", varifocal (4-13mm), P Iris, CS-Mount, TAMRON</t>
  </si>
  <si>
    <t xml:space="preserve">TAMRON-M118VP1250IR</t>
  </si>
  <si>
    <t xml:space="preserve">5MP Lens, 1/1.8", varifocal (12-50mm), P Iris, CS-Mount, TAMRON</t>
  </si>
  <si>
    <t xml:space="preserve">TAMRON-M118VP413IR</t>
  </si>
  <si>
    <t xml:space="preserve">5MP Lens P Iris C-Mount </t>
  </si>
  <si>
    <t xml:space="preserve">5MP Lens, 1/1.8", varifocal (4-13mm), P Iris, C-Mount, TAMRON</t>
  </si>
  <si>
    <t xml:space="preserve">TAMRON-M13VM288IR</t>
  </si>
  <si>
    <t xml:space="preserve">3MP Lens Manual Iris CS-Mount </t>
  </si>
  <si>
    <t xml:space="preserve">3MP Lens, 1/2.7", varifocal (2.8-8mm), Manual Iris, CS-Mount, TAMRON</t>
  </si>
  <si>
    <t xml:space="preserve">TAMRON-M118VM413IR</t>
  </si>
  <si>
    <t xml:space="preserve">5MP Lens Manual Iris C-Mount </t>
  </si>
  <si>
    <t xml:space="preserve">5MP Lens, 1/1.8", varifocal (4-13mm), Manual Iris, C-Mount, TAMRON</t>
  </si>
  <si>
    <t xml:space="preserve">A4Z2812CS-MPIR</t>
  </si>
  <si>
    <t xml:space="preserve">3MP Manual Iris CS-Mount</t>
  </si>
  <si>
    <t xml:space="preserve">1/2.7" CS mount 2.8-10.0mm F1.2-16C Aspherical 3 Megapixel Manual Iris IR Corrected</t>
  </si>
  <si>
    <t xml:space="preserve">A6Z8516CS-MP</t>
  </si>
  <si>
    <t xml:space="preserve">3MP Varifocal Manual Iris CS-Mount</t>
  </si>
  <si>
    <t xml:space="preserve">1/2.7" CS mount 8.5-50.0mm F1.6-16C Aspherical 3 Megapixel Varifocal Manual Iris</t>
  </si>
  <si>
    <t xml:space="preserve">A3Z2812CS-MPWIR</t>
  </si>
  <si>
    <t xml:space="preserve">5MP Varifocal Manual Iris CS-Mount</t>
  </si>
  <si>
    <t xml:space="preserve">1/2.7" CS mount 2.8-8.5mm F1.2-16C Aspherical 5 Megapixel Varifocal Manual Iris IR Corrected</t>
  </si>
  <si>
    <t xml:space="preserve">E3Z3915CS-MPWIR</t>
  </si>
  <si>
    <t xml:space="preserve">8MP Manual Iris IR CS-Mount</t>
  </si>
  <si>
    <t xml:space="preserve">1/1.8" CS mount 3.9-10.0mm, F1.5-16C Aspherical, 8 Megapixel, Varifocal Manual Iris IR Corrected</t>
  </si>
  <si>
    <t xml:space="preserve">TG3Z0312FCS-MPIR-32</t>
  </si>
  <si>
    <t xml:space="preserve">3MP Varifocal Auto Iris CS-Mount</t>
  </si>
  <si>
    <t xml:space="preserve">1/3" CS mount 3.0-8.0mm F1.2-360 Aspherical 3 Megapixel Varifocal DC Drive IR Corrected with 31cm Lens Lead</t>
  </si>
  <si>
    <t xml:space="preserve">AG4Z2812FCS-MPIR-32</t>
  </si>
  <si>
    <t xml:space="preserve">1/2.7" CS mount 2.8-10.0mm F1.2-360 Aspherical 3 Megapixel Varifocal DC Drive IR Corrected with 31cm Lens Lead</t>
  </si>
  <si>
    <t xml:space="preserve">AG6Z8516FCS-MP-32</t>
  </si>
  <si>
    <t xml:space="preserve">1/2.7" CS mount 8.5-50.0mm F1.6-360C Aspherical 3 Megapixel Varifocal DC Drive with 31cm Lens Lead</t>
  </si>
  <si>
    <t xml:space="preserve">AG3Z2812FCS-MPWIR-32</t>
  </si>
  <si>
    <t xml:space="preserve">5MP Varifocal Auto Iris CS-Mount</t>
  </si>
  <si>
    <t xml:space="preserve">1/2.7" CS mount 2.8-8.5mm F1.2-360C Aspherical 5 Megapixel Varifocal DC Drive IR Corrected with 31cm Lens Lead</t>
  </si>
  <si>
    <t xml:space="preserve">EG3Z3915FCS-MPWIR-32</t>
  </si>
  <si>
    <t xml:space="preserve">8MP Varifocal Auto Iris CS-Mount</t>
  </si>
  <si>
    <t xml:space="preserve">1/1.8" CS mount 3.9-10.0mm, F1.5-360C Aspherical, 8 Megapixel Varifocal DC Drive IR Corrected with 31cm Lens Lead</t>
  </si>
  <si>
    <t xml:space="preserve">EG6Z0915FCS-MPWIR-32</t>
  </si>
  <si>
    <t xml:space="preserve">12MP Varifocal Auto Iris CS-Mount</t>
  </si>
  <si>
    <t xml:space="preserve">1/1.8" CS mount 9.0-50.0mm F1.5-360C Aspherical 12 Megapixel Varifocal DC Drive IR Corrected with 31cm Lens Lead</t>
  </si>
  <si>
    <t xml:space="preserve">AG3Z2812KCS-MPWIR-32</t>
  </si>
  <si>
    <t xml:space="preserve">5MP Varifocal P-Iris CS-Mount</t>
  </si>
  <si>
    <t xml:space="preserve">1/2.7" CS mount 2.8-8.5mm F1.2-16C Aspherical 5 Megapixel Varifocal P-Iris Drive IR Corrected with 31cm Lens Lead</t>
  </si>
  <si>
    <t xml:space="preserve">EG3Z3915KCS-MPWIR</t>
  </si>
  <si>
    <t xml:space="preserve">8MP Varifocal P-Iris CS-Mount</t>
  </si>
  <si>
    <t xml:space="preserve">1/1.8" CS mount 3.9-10.0mm, F1.5-16C Aspherical, 8 Megapixel Varifocal P-Iris Drive IR Corrected with V-Cable 31cm Lens Lead</t>
  </si>
  <si>
    <t xml:space="preserve">EG6Z0915KCS-MPWIR-V32</t>
  </si>
  <si>
    <t xml:space="preserve">12MP Varifocal P-Iris CS-Mount</t>
  </si>
  <si>
    <t xml:space="preserve">1/1.8" CS mount 9.0-50.0mm F1.5-360C Aspherical 12 Megapixel Varifocal "P-Iris" Drive IR Corrected with 31cm Lens Lead</t>
  </si>
  <si>
    <t xml:space="preserve">AG3Z2812TCS-MPWIR-32</t>
  </si>
  <si>
    <t xml:space="preserve">5MP Varifocal iCS CS-Mount</t>
  </si>
  <si>
    <t xml:space="preserve">1/2.7" CS mount 2.8-8.5mm F1.2-16C Aspherical 5 Megapixel Varifocal iCS Drive IR Corrected with 31cm Lens Lead</t>
  </si>
  <si>
    <t xml:space="preserve">EG3Z3915TCS-MPWIR-32</t>
  </si>
  <si>
    <t xml:space="preserve">8MP Varifocal iCS CS-Mount</t>
  </si>
  <si>
    <t xml:space="preserve">1/1.8" CS mount 3.9-10.0mm, F1.5-16C Aspherical, 8 Megapixel Varifocal iCS Drive IR Corrected with 31cm Lens Lead</t>
  </si>
  <si>
    <t xml:space="preserve">EG6Z0915TCS-MPWIR-32</t>
  </si>
  <si>
    <t xml:space="preserve">12 MP Varifocal iCS CS-Mount</t>
  </si>
  <si>
    <t xml:space="preserve">1/1.8" CS mount 9.0-50.0mm F1.5-360C Aspherical 12 Megapixel Varifocal "with P-Iris connector" Drive IR Corrected with 31cm Lens Lead</t>
  </si>
  <si>
    <t xml:space="preserve">EOS Product</t>
  </si>
  <si>
    <t xml:space="preserve">Replacement Product</t>
  </si>
  <si>
    <t xml:space="preserve">Category</t>
  </si>
  <si>
    <t xml:space="preserve">EOS notified month</t>
  </si>
  <si>
    <t xml:space="preserve">EOS Planned/actual
date</t>
  </si>
  <si>
    <r>
      <rPr>
        <b val="true"/>
        <sz val="14"/>
        <color theme="1"/>
        <rFont val="Calibri"/>
        <family val="2"/>
        <charset val="1"/>
      </rPr>
      <t xml:space="preserve">€</t>
    </r>
    <r>
      <rPr>
        <b val="true"/>
        <sz val="9.8"/>
        <color theme="1"/>
        <rFont val="Arial"/>
        <family val="2"/>
        <charset val="1"/>
      </rPr>
      <t xml:space="preserve"> </t>
    </r>
    <r>
      <rPr>
        <b val="true"/>
        <sz val="14"/>
        <color theme="1"/>
        <rFont val="Arial"/>
        <family val="2"/>
        <charset val="1"/>
      </rPr>
      <t xml:space="preserve">MSRP (EOS)</t>
    </r>
  </si>
  <si>
    <t xml:space="preserve">AI-APP-FULL4-DASH-EM</t>
  </si>
  <si>
    <t xml:space="preserve">Embedded Appliance with up to 4 AI-Retail-DASH, AI-Security-DASH AI-Bio-DASH functions</t>
  </si>
  <si>
    <t xml:space="preserve">No longer available, this offering is under review</t>
  </si>
  <si>
    <t xml:space="preserve">AI-APP-FULL6-DASH-EM</t>
  </si>
  <si>
    <t xml:space="preserve">Embedded Appliance with up to 6 AI-Retail-DASH, AI-Security-DASH AI-Bio-DASH functions</t>
  </si>
  <si>
    <t xml:space="preserve">AI-APP-SEC4-DASH-EM</t>
  </si>
  <si>
    <t xml:space="preserve">Embedded Appliance with up to 4 AI-Security-DASH functions</t>
  </si>
  <si>
    <t xml:space="preserve">AI-APP-SEC6-DASH-EM</t>
  </si>
  <si>
    <t xml:space="preserve">Embedded Appliance with up to 6 AI-Security-DASH functions</t>
  </si>
  <si>
    <t xml:space="preserve">AITECH-AI-CROWD-DEEP-SRV-1CH</t>
  </si>
  <si>
    <t xml:space="preserve">A.I. Tech server-based AI-CROWD-DEEP application 
1CH license</t>
  </si>
  <si>
    <t xml:space="preserve">A.I. Tech server-based AI-CROWD-DEEP plug-in application 1 channel license.
</t>
  </si>
  <si>
    <t xml:space="preserve">No longer available, Edge based analytics coming shortly</t>
  </si>
  <si>
    <t xml:space="preserve">AITECH-ATM-SRV-1CH</t>
  </si>
  <si>
    <t xml:space="preserve">A.I. Tech server-based application for Overcrowding and Loitering Detection near an ATM
1CH license</t>
  </si>
  <si>
    <t xml:space="preserve">A.I. Tech server-based application for Overcrowding and Loitering Detection near an ATM, 1 channel license. Suitable for video streams from models: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</si>
  <si>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 longer available, refer to AITECH-ATM-APP-1CH</t>
  </si>
  <si>
    <t xml:space="preserve">AITECH-BIO-APP-1CH</t>
  </si>
  <si>
    <t xml:space="preserve">A.I. Tech Biometric Analysis Edge App
1CH licence</t>
  </si>
  <si>
    <t xml:space="preserve">A.I. Tech Biometric Analysis App license. Can be added to XNB-6001P with 4.6mm lens, TNB-6030P</t>
  </si>
  <si>
    <t xml:space="preserve">Currently suspended due to Ethnicity recognition analytics, requested AI Tech to remove this feature before we can re-instate it.</t>
  </si>
  <si>
    <t xml:space="preserve">AITECH-BIO-SRV-1CH</t>
  </si>
  <si>
    <t xml:space="preserve">A.I. Tech server-based Biometric Analysis application 
1CH licence</t>
  </si>
  <si>
    <t xml:space="preserve">A.I. Tech server-based Biometric Analysis application 1 channel licence. Suitable for video streams from models: XNB-6001P with 4.6mm lens, TNB-6030P</t>
  </si>
  <si>
    <t xml:space="preserve">No longer available</t>
  </si>
  <si>
    <t xml:space="preserve">AITECH-CROWD-APP-1CH</t>
  </si>
  <si>
    <t xml:space="preserve">A.I. Tech Crowd Estimation Edge App
1CH licence</t>
  </si>
  <si>
    <t xml:space="preserve">AITECH-CROWD-SRV-1CH</t>
  </si>
  <si>
    <t xml:space="preserve">A.I. Tech server-based Crowd Estimation application 
1CH license</t>
  </si>
  <si>
    <t xml:space="preserve">A.I. Tech server-based Crowd Estimation application 1 channel license. Suitable for video streams from models: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</si>
  <si>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 longer available, refer to AITECH-CROWD-APP-1CH</t>
  </si>
  <si>
    <t xml:space="preserve">AITECH-DASH-EMB-1CH</t>
  </si>
  <si>
    <t xml:space="preserve">A.I. Tech 1CH license for Embedded Dashboard add-on</t>
  </si>
  <si>
    <t xml:space="preserve">A.I. Tech 1 channel license for Embedded Dashboard add-on installed on-board an X-Series camera (requires SD card)</t>
  </si>
  <si>
    <t xml:space="preserve">Now standard feature of edge based apps</t>
  </si>
  <si>
    <t xml:space="preserve">AITECH-FACEDETECT-APP-1CH</t>
  </si>
  <si>
    <t xml:space="preserve">A.I. Tech Face Detection Edge App
1CH licence</t>
  </si>
  <si>
    <t xml:space="preserve">A.I. Tech Face Detection App license. Can be added to XNB-6001P with 4.6mm lens, TNB-6030P</t>
  </si>
  <si>
    <t xml:space="preserve">A2-NOMASK-APP-xxCH</t>
  </si>
  <si>
    <t xml:space="preserve">Replacement will be announced later</t>
  </si>
  <si>
    <t xml:space="preserve">AITECH-FACEDETECT-SRV-1CH</t>
  </si>
  <si>
    <t xml:space="preserve">A.I. Tech Face Detection Edge AppAITECH-FACEDETECT-SRV-1CH</t>
  </si>
  <si>
    <t xml:space="preserve">A.I. Tech server-based Face Detection application 1 channel license. Suitable for video streams from models: XNB-6001P with 4.6mm lens, TNB-6030P</t>
  </si>
  <si>
    <t xml:space="preserve">AITECH-HEAT-APP-1CH</t>
  </si>
  <si>
    <t xml:space="preserve">A.I. Tech Heatmap Edge App
 1CH licence</t>
  </si>
  <si>
    <t xml:space="preserve">AITECH-HEAT-SRV-1CH</t>
  </si>
  <si>
    <t xml:space="preserve">A.I. Tech server-based Heatmap application 
1CH license</t>
  </si>
  <si>
    <t xml:space="preserve">A.I. Tech server-based Heatmap application 1 channel license. Suitable for video streams from models: XNF-8010RV, XNF-8010RVM, XNF-8010R,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</si>
  <si>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 longer available, refer to AITECH-HEAT-APP-1CH</t>
  </si>
  <si>
    <t xml:space="preserve">AITECH-INTRUSION-SRV-1CH</t>
  </si>
  <si>
    <t xml:space="preserve">A.I. Tech server-based Tripwire &amp; Intrusion Detection application 
1CH license</t>
  </si>
  <si>
    <t xml:space="preserve">A.I. Tech server-based Tripwire &amp; Intrusion Detection application 1 channel license. Suitable for video streams from models: XNO-6085R, XNO-8080R, XNO-8040R, XNO-8030R, XNO-8020R, XNO-6120R, XNO-6080R, XNO-6020R, XNO-6010R, XNO-L6080R, XNB-6005, XNB-8000, XNB-6000, TNO-4051T, TNO-4050T, TNO-4041T, TNO-4040T, TNO-4030T</t>
  </si>
  <si>
    <t xml:space="preserve">No longer available, refer to AITECH-INTRUSION-APP-1CH</t>
  </si>
  <si>
    <t xml:space="preserve">AITECH-LOITERING-APP-1CH</t>
  </si>
  <si>
    <t xml:space="preserve">A.I. Tech Loitering Behaviour Detection Edge App
1CH licence</t>
  </si>
  <si>
    <t xml:space="preserve">A.I. Tech Loitering Behavior Detection App license. Can be added to XNO-6085R, XNO-8080R, XNO-8040R, XNO-8030R, XNO-8020R, XNO-6120R, XNO-6080R, XNO-6020R, XNO-6010R, XNO-L6080R, XNB-6005, XNB-8000, XNB-6000, TNO-4051T, TNO-4050T, TNO-4041T, TNO-4040T, TNO-4030T</t>
  </si>
  <si>
    <t xml:space="preserve">Now part of AITECH-INTRUSION-APP-1CH</t>
  </si>
  <si>
    <t xml:space="preserve">AITECH-LOITERING-SRV-1CH</t>
  </si>
  <si>
    <t xml:space="preserve">A.I. Tech server-based Loitering Behaviour Detection application 
1CH license</t>
  </si>
  <si>
    <t xml:space="preserve">A.I. Tech server-based Loitering Behavior Detection application 1 channel license. Suitable for video streams from models: XNO-6085R, XNO-8080R, XNO-8040R, XNO-8030R, XNO-8020R, XNO-6120R, XNO-6080R, XNO-6020R, XNO-6010R, XNO-L6080R, XNB-6005, XNB-8000, XNB-6000, TNO-4051T, TNO-4050T, TNO-4041T, TNO-4040T, TNO-4030T</t>
  </si>
  <si>
    <t xml:space="preserve">Now part of AITECH-INTRUSION-SRV-1CH</t>
  </si>
  <si>
    <t xml:space="preserve">AITECH-LOST-SRV-1CH</t>
  </si>
  <si>
    <t xml:space="preserve">A.I. Tech server-based Abandoned/Removed Object Detection application 
1CH license</t>
  </si>
  <si>
    <t xml:space="preserve">A.I. Tech server-based Abandoned/Removed Object Detection application 1 channel license. Suitable for video streams from models: XNO-6085R, XNO-8080R, XNO-8040R, XNO-8030R, XNO-8020R, XNO-6120R, XNO-6080R, XNO-6020R, XNO-6010R, XNO-L6080R, XNB-6005, XNB-8000, XNB-6000, TNO-4051T, TNO-4050T, TNO-4041T, TNO-4040T, TNO-4030T</t>
  </si>
  <si>
    <t xml:space="preserve">No longer available, refer to AITECH-LOST-APP-1CH</t>
  </si>
  <si>
    <t xml:space="preserve">AITECH-OCCUPANCY-APP-1CH</t>
  </si>
  <si>
    <t xml:space="preserve">A.I. Tech Occupancy Evaluation Edge App
1CH licence</t>
  </si>
  <si>
    <t xml:space="preserve">AITECH-OCCUPANCY-SRV-1CH</t>
  </si>
  <si>
    <t xml:space="preserve">A.I. Tech server-based Occupancy Evaluation application 
1CH license</t>
  </si>
  <si>
    <t xml:space="preserve">A.I. Tech server-based Occupancy Evaluation application 1 channel license. Suitable for video streams from models: XNF-8010RV, XNF-8010RVM, XNF-8010R,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</si>
  <si>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 longer available, refer to AITECH-OCCUPANCY-APP-1CH</t>
  </si>
  <si>
    <t xml:space="preserve">AITECH-OVERCROWD-APP-1CH</t>
  </si>
  <si>
    <t xml:space="preserve">A.I. Tech Over Crowd Estimation Edge App
1CH licence</t>
  </si>
  <si>
    <t xml:space="preserve">A.I. Tech Overcrowd Estimation App licence. Can be added to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</si>
  <si>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Now part of AITECH-CROWD-APP-1CH</t>
  </si>
  <si>
    <t xml:space="preserve">AITECH-OVERCROWD-SRV-1CH</t>
  </si>
  <si>
    <t xml:space="preserve">A.I. Tech server-based Overcrowd Estimation application 
1CH license</t>
  </si>
  <si>
    <t xml:space="preserve">A.I. Tech server-based Overcrowd Estimation application 1 channel license. Suitable for video streams from models: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</si>
  <si>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Now part of AITECH-CROWD-SRV-1CH</t>
  </si>
  <si>
    <t xml:space="preserve">AITECH-OVEROCCUPANCY-APP-1CH</t>
  </si>
  <si>
    <t xml:space="preserve">A.I. Tech Overoccupancy Evaluation Edge App
1CH licence</t>
  </si>
  <si>
    <t xml:space="preserve">A.I. Tech Overoccupancy Evaluation App licence. Can be added to XNF-8010RV, XNF-8010RVM, XNF-8010R,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</si>
  <si>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Now part of AITECH-OCCUPANCY-APP-1CH</t>
  </si>
  <si>
    <t xml:space="preserve">AITECH-OVEROCCUPANCY-SRV-1CH</t>
  </si>
  <si>
    <t xml:space="preserve">A.I. Tech server-based Overoccupancy Evaluation application 
1CH license</t>
  </si>
  <si>
    <t xml:space="preserve">A.I. Tech server-based Overoccupancy Evaluation application 1 channel license. Suitable for video streams from models: XNF-8010RV, XNF-8010RVM, XNF-8010R,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</si>
  <si>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Now part of AITECH-OCCUPANCY-SRV-1CH</t>
  </si>
  <si>
    <t xml:space="preserve">AITECH-PANIC-SRV-1CH</t>
  </si>
  <si>
    <t xml:space="preserve">A.I. Tech server-based Instantaneous Speed Change Detection application 
1CH license</t>
  </si>
  <si>
    <t xml:space="preserve">A.I. Tech server-based Instantaneous Speed Change Detection application 1 channel license. Suitable for video streams from models: XNO-6085R, XNO-8080R, XNO-8040R, XNO-8030R, XNO-8020R, XNO-6120R, XNO-6080R, XNO-6020R, XNO-6010R, XNO-L6080R, XNB-6005, XNB-8000, XNB-6000</t>
  </si>
  <si>
    <t xml:space="preserve">AITECH-PARKING-DASH-APP-1CH</t>
  </si>
  <si>
    <t xml:space="preserve">A.I. Tech App 1CH license for Parking Spaces Occupancy Estimation with Embedded Dashboard</t>
  </si>
  <si>
    <t xml:space="preserve">A.I. Tech App license for Parking Spaces Occupancy Estimation with Embedded Dashboard. Can be added to XNO-6085R, XNO-8080R, XNO-8040R, XNO-8030R, XNO-8020R, XNO-6120R, XNO-6080R, XNO-6020R, XNO-6010R, XNO-L6080R, XNB-6005, XNB-8000, XNB-6000, TNO-4051T, TNO-4050T, TNO-4041T, TNO-4040T, TNO-4030T (requires SD card)</t>
  </si>
  <si>
    <t xml:space="preserve">No comments yet</t>
  </si>
  <si>
    <t xml:space="preserve">AITECH-PARKING-SRV-1CH</t>
  </si>
  <si>
    <t xml:space="preserve">A.I. Tech server-based application for Parking Spaces Occupancy Estimation
1CH license</t>
  </si>
  <si>
    <t xml:space="preserve">A.I. Tech server-based application for Parking Spaces Occupancy Estimation, 1 channel license. Suitable for video streams from models: XNO-6085R, XNO-8080R, XNO-8040R, XNO-8030R, XNO-8020R, XNO-6120R, XNO-6080R, XNO-6020R, XNO-6010R, XNO-L6080R, XNB-6005, XNB-8000, XNB-6000, TNO-4051T, TNO-4050T, TNO-4041T, TNO-4040T, TNO-4030T</t>
  </si>
  <si>
    <t xml:space="preserve">No longer available, refer to AITECH-PARKING-APP-1CH</t>
  </si>
  <si>
    <t xml:space="preserve">AITECH-PEOPLE-APP-1CH</t>
  </si>
  <si>
    <t xml:space="preserve">A.I. Tech People Count Edge App
 1CH licence</t>
  </si>
  <si>
    <t xml:space="preserve">AITECH-PEOPLE-SRV-1CH</t>
  </si>
  <si>
    <t xml:space="preserve">A.I. Tech server-based People Count application 
1CH license</t>
  </si>
  <si>
    <t xml:space="preserve">A.I. Tech server-based People Count application 1 channel license. Suitable for video streams from models: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</si>
  <si>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No longer available, refer to AITECH-PEOPLE-APP-1CH</t>
  </si>
  <si>
    <t xml:space="preserve">AITECH-SECURITY-3-DASH-APP-1CH</t>
  </si>
  <si>
    <t xml:space="preserve">A.I. Tech App containing AI-INTRUSION, AI-LOST, AI-LOITERING 1CH licence with Embedded Dashboard</t>
  </si>
  <si>
    <t xml:space="preserve">A.I. Tech App containing AI-INTRUSION, AI-LOST, AI-LOITERING 1 Channel licence with Embedded Dashboard. Can be added to XNO-6085R, XNO-8080R, XNO-8040R, XNO-8030R, XNO-8020R, XNO-6120R, XNO-6080R, XNO-6020R, XNO-6010R, XNO-L6080R, XNB-6005, XNB-8000, XNB-6000, TNO-4051T, TNO-4050T, TNO-4041T, TNO-4040T, TNO-4030T  (requires SD card)</t>
  </si>
  <si>
    <t xml:space="preserve">AITECH-SMOKE-APP-1CH</t>
  </si>
  <si>
    <t xml:space="preserve">A.I. Tech Edge App 1CH licence for Smoke detection</t>
  </si>
  <si>
    <t xml:space="preserve">A.I. Tech App license for Smoke Detection. Can be added to XNO-6085R, XNO-8080R, XNO-8040R, XNO-8030R, XNO-8020R, XNO-6120R, XNO-6080R, XNO-6020R, XNO-6010R, XNO-L6080R, XNB-6005, XNB-8000, XNB-6000P (waiver has to be signed)</t>
  </si>
  <si>
    <t xml:space="preserve">AITECH-SPILL-SRV-1CH</t>
  </si>
  <si>
    <t xml:space="preserve">A.I. Tech server-based Person Slip &amp; Fall Detection application 
1CH license</t>
  </si>
  <si>
    <t xml:space="preserve">A.I. Tech server-based Person Slip &amp; Fall Detection application 1 channel license. Suitable for video streams from models: XNV-6080RS, XNV-6080R, XNV-6080, XNV-6022R, XNV-6022RM, XNV-6020R, XNV-6013M, XNV-6012, XNV-6012M, XNV-6011, XNV-6010, XND-8080RV, XND-8080R, XND-8040R, XND-8030R, XND-8020R, XND-8020F, XND-6080V, XND-6080RV, XND-6080R, XND-6080, XND-6020R, XND-6011F, XND-6010, XNV-L6080R, XNV-L6080, XND-L6080V, XND-L6080RV, XND-L6080R, XNO-6085R, XNO-8080R, XNO-8040R, XNO-8030R, XNO-8020R, XNO-6120R, XNO-6080R, XNO-6020R, XNO-6010R, XNO-L6080R, XNB-6005, XNB-8000, XNB-6000, TNO-4051T, TNO-4050T, TNO-4041T, TNO-4040T, TNO-4030T</t>
  </si>
  <si>
    <t xml:space="preserve">Viedo Wall Decoder</t>
  </si>
  <si>
    <t xml:space="preserve">BB-VW-1UHD</t>
  </si>
  <si>
    <t xml:space="preserve">BlueBox VESA Video Wall Mini Decoder with 1x Ultra HD output</t>
  </si>
  <si>
    <t xml:space="preserve">VESA Video Wall Decoder mini appliance capable of up to 1x Ultra HD output, (max. 1x 3840x2160p at 60 Hz over HDMI), 1x 1GbE LAN, USB connectivity, External 60W PSU, Includes VESA Adapter and PSU, 3 Year Warranty</t>
  </si>
  <si>
    <t xml:space="preserve">No Replacement</t>
  </si>
  <si>
    <t xml:space="preserve">BB-VW-1UHD-1YR-WRTYEXT</t>
  </si>
  <si>
    <t xml:space="preserve">1 Year Warranty Extension for BB-VW-1UHD</t>
  </si>
  <si>
    <t xml:space="preserve">1 Year Warranty Extension for ESA Video Wall Decoder mini appliance capable of up to 1x Ultra HD output, (BB-VW-1UHD), Must be purchased together with the appliance, Maximum 2 Year Extension</t>
  </si>
  <si>
    <t xml:space="preserve">BB-VW-6UHD</t>
  </si>
  <si>
    <t xml:space="preserve">BlueBox 2U Video Wall Decoder with 6x Ultra HD outputs</t>
  </si>
  <si>
    <t xml:space="preserve">2U Video Wall Decoder appliance with 6x Ultra HD outputs, Intel Core Xeon E3-1578L, 2x 4GB DDR4 RAM, 2x 1GbE LAN, Intel Iris Pro 580 (6x 3840x2160p 32 bpp at 60 Hz over DisplayPort 1.2), 250W Flex ATX PSU, 3 Year Warranty</t>
  </si>
  <si>
    <t xml:space="preserve">BB-VW-6UHD-1YR-WRTYEXT</t>
  </si>
  <si>
    <t xml:space="preserve">1 Year Warranty Extension for BB-VW-6UHD</t>
  </si>
  <si>
    <t xml:space="preserve">1 Year Warranty Extension for 2U Video Wall Decoder appliance capable of up to 6x Ultra HD DisplayPort outputs (BB-VW-6UHD), Must be purchased together with the appliance, Maximum 2 Year Extension</t>
  </si>
  <si>
    <t xml:space="preserve">BB-VW-8FHD</t>
  </si>
  <si>
    <t xml:space="preserve">2U Video Wall Decoder appliance with 8x Full HD outputs, Intel Core i7 7700T, 2x 4GB DDR4 RAM,  2x 1GbE LAN, Intel Iris 630 (8x 1920x1080p 32 bpp at 60 Hz over DisplayPort 1.2), 250W Flex ATX PSU, 3 Year Warranty</t>
  </si>
  <si>
    <t xml:space="preserve">BB-VW-8FHD-1YR-WRTYEXT</t>
  </si>
  <si>
    <t xml:space="preserve">1 Year Warranty Extension for 2U Video Wall Decoder appliance capable of up to 8x Ultra HD DisplayPort outputs (BB-VW-8FHD), Must be purchased together with the appliance, Maximum 2 Year Extension</t>
  </si>
  <si>
    <t xml:space="preserve">BB-VW-9FHD</t>
  </si>
  <si>
    <t xml:space="preserve">BlueBox 2U Video Wall Decoder with 9x Full HD outputs</t>
  </si>
  <si>
    <t xml:space="preserve">2U Video Wall Decoder appliance with 9x Full HD outputs, Intel Core Xeon E3-1578L, 2x 4GB DDR4 RAM, 2x 1GbE LAN, Intel Iris 630 (9x 1920x1080p 32 bpp at 60 Hz over DisplayPort 1.2), 250W Flex ATX PSU, 3 Year Warranty</t>
  </si>
  <si>
    <t xml:space="preserve">BB-VW-PROFSERV</t>
  </si>
  <si>
    <t xml:space="preserve">Professional Services</t>
  </si>
  <si>
    <t xml:space="preserve">Professional services day rate for onsite setup/commission/training/support of Bluebox Video Wall Solutions, includes travel and accommodation expenses</t>
  </si>
  <si>
    <t xml:space="preserve">Storage - Network</t>
  </si>
  <si>
    <t xml:space="preserve">CSTORE-15-3U-DU</t>
  </si>
  <si>
    <t xml:space="preserve">Veracity Coldstore 3U</t>
  </si>
  <si>
    <t xml:space="preserve">Veracity Coldstore NAS Server, 15 internal SATA HDD Bays, Dual Gigabit Ethernet, 400mbps, L.A.I.D with SFS disk filing system, requires WAVE Server (not included) to operate</t>
  </si>
  <si>
    <t xml:space="preserve">CSTORE-15-3U-DU-30TB</t>
  </si>
  <si>
    <t xml:space="preserve">Veracity Coldstore 3U, 30TB </t>
  </si>
  <si>
    <t xml:space="preserve">Veracity Coldstore NAS Server, 15 internal SATA HDD Bays, Dual Gigabit Ethernet, 400mbps, L.A.I.D with SFS disk filing system, requires WAVE Server (not included) to operate, 30TB raw</t>
  </si>
  <si>
    <t xml:space="preserve">CSTORE-15-3U-DU-45TB</t>
  </si>
  <si>
    <t xml:space="preserve">Veracity Coldstore 3U, 45TB </t>
  </si>
  <si>
    <t xml:space="preserve">Veracity Coldstore NAS Server, 15 internal SATA HDD Bays, Dual Gigabit Ethernet, 400mbps, L.A.I.D with SFS disk filing system, requires WAVE Server (not included) to operate, 45TB raw</t>
  </si>
  <si>
    <t xml:space="preserve">CSTORE-15-3U-DU-60TB</t>
  </si>
  <si>
    <t xml:space="preserve">Veracity Coldstore 3U, 60TB </t>
  </si>
  <si>
    <t xml:space="preserve">Veracity Coldstore NAS Server, 15 internal SATA HDD Bays, Dual Gigabit Ethernet, 400mbps, L.A.I.D with SFS disk filing system, requires WAVE Server (not included) to operate, 60TB raw</t>
  </si>
  <si>
    <t xml:space="preserve">CSTORE-15-3U-DU-90TB</t>
  </si>
  <si>
    <t xml:space="preserve">Veracity Coldstore 3U, 90TB </t>
  </si>
  <si>
    <t xml:space="preserve">Veracity Coldstore NAS Server, 15 internal SATA HDD Bays, Dual Gigabit Ethernet, 400mbps, L.A.I.D with SFS disk filing system, requires WAVE Server (not included) to operate, 90TB raw</t>
  </si>
  <si>
    <t xml:space="preserve">CSTORE8-C</t>
  </si>
  <si>
    <t xml:space="preserve">Veracity Coldstore Compact, 8 Bay</t>
  </si>
  <si>
    <t xml:space="preserve">Veracity Coldstore Compact,8x2.5" HDD Bays, Gigabit Ethernet, 400Mbit,Sec</t>
  </si>
  <si>
    <t xml:space="preserve">CSTORE8-C-16TB</t>
  </si>
  <si>
    <t xml:space="preserve">Veracity Coldstore Compact, 8 Bay 16TB</t>
  </si>
  <si>
    <t xml:space="preserve">Veracity Coldstore Compact,8x2.5" HDD Bays, Gigabit Ethernet, 400Mbit,Sec, 16TB</t>
  </si>
  <si>
    <t xml:space="preserve">DV2.2X4.1SR4A-SA2L</t>
  </si>
  <si>
    <t xml:space="preserve">1.2" V/F 6MP lens</t>
  </si>
  <si>
    <t xml:space="preserve">Fujifilm DV2.2X4.1SR4A-SA2L 1.2"V-Focal 6MP D/N</t>
  </si>
  <si>
    <t xml:space="preserve">FFGROUP-SERVERLESS-ANPR-APP-1CH</t>
  </si>
  <si>
    <t xml:space="preserve">FF Group Serverless Number Plate Recognition App 1CH</t>
  </si>
  <si>
    <t xml:space="preserve">FF Group Serverless ANPR analytics App licence can connect up to 4 cameras without server. Can be added to X-Series Bullet, Box and Dome/Vandal cameras. Suitable for video streams from models: XNO-L6080R, XND-L6080R, XNV-6080R, XNO-6080R, XNO-6120R, XND-6080R, XND-6080RV, XNV-6080R, XNV-6120R, XNV-6080RS, XNV-6120RS, XNO-6085R (requires SD card)</t>
  </si>
  <si>
    <t xml:space="preserve">No longer available, please consider NumberOK or Road AI products</t>
  </si>
  <si>
    <t xml:space="preserve">HCB-7000</t>
  </si>
  <si>
    <t xml:space="preserve">4MP Wisenet HD+ Box</t>
  </si>
  <si>
    <t xml:space="preserve">Wisenet HD+ Analogueue box camera, 4MP, AHD, Manual focus, AHD/CVBS/RS-485, BLC/HLC/DWDR, True Day &amp; Night (ICR),  Motion detection, Transmission disctance upto 500m, 24VAC/12VDC</t>
  </si>
  <si>
    <t xml:space="preserve">HCB-7000A</t>
  </si>
  <si>
    <t xml:space="preserve">HD+ series analogue box camera, 4MP, AHD, Manual focus, AHD/CVBS/RS-485, BLC/HLC/DWDR, True Day &amp; Night (ICR),  Motion detection, Transmission disctance upto 500m, 24VAC/12VDC     ※ The lens is not included</t>
  </si>
  <si>
    <t xml:space="preserve">HCB-7000PH</t>
  </si>
  <si>
    <t xml:space="preserve">Wisenet HD+ Analogueue box camera, 4MP, AHD, Manual focus, AHD/CVBS/RS-485, BLC/HLC/DWDR, True Day &amp; Night (ICR),  Motion detection, Transmission disctance upto 500m, 230VAC</t>
  </si>
  <si>
    <t xml:space="preserve">HCB-7000PHA</t>
  </si>
  <si>
    <t xml:space="preserve">HD+ series analogue box camera, 4MP, AHD, Manual focus, AHD/CVBS/RS-485, BLC/HLC/DWDR, True Day &amp; Night (ICR),  Motion detection, Transmission disctance upto 500m, 230VAC     ※ The lens is not included</t>
  </si>
  <si>
    <t xml:space="preserve">HCD-7010R</t>
  </si>
  <si>
    <t xml:space="preserve">4MP Wisenet HD+ Indoor Dome</t>
  </si>
  <si>
    <t xml:space="preserve">Wisenet HD+ 4MP IR indoor dome camera, AHD or CVBS formats are available, 2.8 mm fixed lens, Day &amp; Night (ICR), 12VDC, IR distance 20m</t>
  </si>
  <si>
    <t xml:space="preserve">HCD-7010RA</t>
  </si>
  <si>
    <t xml:space="preserve">HD+ series 4MP IR indoor dome camera, AHD or CVBS formats are available, 2.8 mm fixed lens, Day &amp; Night (ICR), 12VDC, IR distance 20m</t>
  </si>
  <si>
    <t xml:space="preserve">HCD-7020R</t>
  </si>
  <si>
    <t xml:space="preserve">Wisenet HD+ 4MP IR indoor dome camera, AHD or CVBS formats are available, 4.0 mm fixed lens, Day &amp; Night (ICR), 12VDC, IR distance 25m</t>
  </si>
  <si>
    <t xml:space="preserve">HCD-7030R</t>
  </si>
  <si>
    <t xml:space="preserve">Wisenet HD+ 4MP IR indoor dome camera, AHD or CVBS formats are available, 6.0 mm fixed lens, Day &amp; Night (ICR), 12VDC, IR distance 30m</t>
  </si>
  <si>
    <t xml:space="preserve">HCD-7030RA</t>
  </si>
  <si>
    <t xml:space="preserve">HD+ series 4MP IR indoor dome camera, AHD or CVBS formats are available, 6.0 mm fixed lens, Day &amp; Night (ICR), 12VDC, IR distance 30m</t>
  </si>
  <si>
    <t xml:space="preserve">HCD-7070R</t>
  </si>
  <si>
    <t xml:space="preserve">Wisenet HD+ 4MP IR indoor dome camera, AHD or CVBS formats are available, manual vari-focal Lens (3.1X) (3.2-10mm), Day &amp; Night (ICR), 24VAC/12VDC, IR distance 20m</t>
  </si>
  <si>
    <t xml:space="preserve">HCM-9020VQ</t>
  </si>
  <si>
    <t xml:space="preserve">2MPX4 AHD Multi-sensor</t>
  </si>
  <si>
    <t xml:space="preserve">Wisenet HD+ Multi-Sensor camera, 4 X 2MP @ 30 fps on each sensor, true WDR (100dB), 2 Lenses @ 4mm (80°) and 2 lenses @ 6mm (52°), HLC, Flexibility on lens positioning by using magnetic mounting, can transmit for up to 500m of coax cable (Need 4 coaxial cables and 4 ports on the DVR),12VDC/24VAC, IP66, IK10</t>
  </si>
  <si>
    <t xml:space="preserve">HCO-7010R</t>
  </si>
  <si>
    <t xml:space="preserve">4MP Wisenet HD+ Bullet</t>
  </si>
  <si>
    <t xml:space="preserve">Wisenet HD+ 4MP IR bullet camera, AHD or CVBS formats are available, 2.8 mm fixed lens, Day &amp; Night (ICR), 12VDC, IR distance 20m, IP66/IK10</t>
  </si>
  <si>
    <t xml:space="preserve">HCO-7010RA</t>
  </si>
  <si>
    <t xml:space="preserve">HD+ series 4MP IR bullet camera, AHD or CVBS formats are available, 2.8 mm fixed lens, Day &amp; Night (ICR), 12VDC, IR distance 20m, IP66/IK10</t>
  </si>
  <si>
    <t xml:space="preserve">HCO-7020R</t>
  </si>
  <si>
    <t xml:space="preserve">Wisenet HD+ 4MP IR bullet camera, AHD or CVBS formats are available, 4.0 mm fixed lens, Day &amp; Night (ICR), 12VDC, IR distance 25m, IP66/IK10</t>
  </si>
  <si>
    <t xml:space="preserve">HCO-7020RA</t>
  </si>
  <si>
    <t xml:space="preserve">HD+ series 4MP IR bullet camera, AHD or CVBS formats are available, 4.0 mm fixed lens, Day &amp; Night (ICR), 12VDC, IR distance 25m, IP66/IK10</t>
  </si>
  <si>
    <t xml:space="preserve">HCO-7030R</t>
  </si>
  <si>
    <t xml:space="preserve">Wisenet HD+ 4MP IR bullet camera, AHD or CVBS formats are available, 6.0 mm fixed lens, Day &amp; Night (ICR), 12VDC, IR distance 30m, IP66/IK10</t>
  </si>
  <si>
    <t xml:space="preserve">HCO-7030RA</t>
  </si>
  <si>
    <t xml:space="preserve">HD+ series 4MP IR bullet camera, AHD or CVBS formats are available, 6.0 mm fixed lens, Day &amp; Night (ICR), 12VDC, IR distance 30m, IP66/IK10</t>
  </si>
  <si>
    <t xml:space="preserve">HCO-7070R</t>
  </si>
  <si>
    <t xml:space="preserve">Wisenet HD+ 4MP IR bullet camera, AHD or CVBS formats are available, manual vari-focal Lens (3.1X) (3.2-10mm), Day &amp; Night (ICR), 24VAC/12VDC, IR distance 30m, IP66/IK10</t>
  </si>
  <si>
    <t xml:space="preserve">HCP-6230</t>
  </si>
  <si>
    <t xml:space="preserve">AHD PTZ</t>
  </si>
  <si>
    <t xml:space="preserve">Wisenet HD+ Analogue PTZ dome camera, 2MP @30fps , Optical zoom lens 23X (4.44~101.2mm), WDR 120dB, RS485/Up coax (ACP protocol only) PTZ control, Day &amp; Night (ICR), 24VAC</t>
  </si>
  <si>
    <t xml:space="preserve">HCP-6320A</t>
  </si>
  <si>
    <t xml:space="preserve">HD+ series 2MP, Full HD(1080p) 30fps PTZ camera, Optical zoom lens 32X (4.44~142.6mm), true WDR 120dB, RS485/Up coax (ACP protocol only) PTZ control, Day &amp; Night (ICR), 24VAC</t>
  </si>
  <si>
    <t xml:space="preserve">HCP-6230H</t>
  </si>
  <si>
    <t xml:space="preserve">AHD Outdoor PTZ</t>
  </si>
  <si>
    <t xml:space="preserve">Wisenet HD+ Analogue PTZ outdoor dome camera, 2MP @30fps , Optical zoom lens 23X (4.44~101.2mm), WDR 120dB, RS485/Up coax (ACP protocol only) PTZ control, Day &amp; Night (ICR), IP66/IK10, 24VAC</t>
  </si>
  <si>
    <t xml:space="preserve">Announces EOS in Jan 2022</t>
  </si>
  <si>
    <t xml:space="preserve">HCV-7010R</t>
  </si>
  <si>
    <t xml:space="preserve">4MP Wisenet HD+ Outdoor Dome</t>
  </si>
  <si>
    <t xml:space="preserve">Wisenet HD+ 4MP IR outdoor dome camera, AHD or CVBS formats are available, 2.8 mm fixed lens, Day &amp; Night (ICR), 12VDC, IR distance 20m, IP66/IK10</t>
  </si>
  <si>
    <t xml:space="preserve">HCV-7020R</t>
  </si>
  <si>
    <t xml:space="preserve">Wisenet HD+ 4MP IR outdoor dome camera, AHD or CVBS formats are available, 4.0 mm fixed lens, Day &amp; Night (ICR), 12VDC, IR distance 25m, IP66/IK10</t>
  </si>
  <si>
    <t xml:space="preserve">HCV-7020RA</t>
  </si>
  <si>
    <t xml:space="preserve">HD+ series 4MP IR outdoor dome camera, AHD or CVBS formats are available, 4.0 mm fixed lens, Day &amp; Night (ICR), 12VDC, IR distance 25m, IP66/IK10</t>
  </si>
  <si>
    <t xml:space="preserve">HCV-7030R</t>
  </si>
  <si>
    <t xml:space="preserve">Wisenet HD+ 4MP IR outdoor dome camera, AHD or CVBS formats are available, 6.0 mm fixed lens, Day &amp; Night (ICR), 12VDC, IR distance 30m, IP66/IK10</t>
  </si>
  <si>
    <t xml:space="preserve">HCV-7030RA</t>
  </si>
  <si>
    <t xml:space="preserve">HD+ series 4MP IR outdoor dome camera, AHD or CVBS formats are available, 6.0 mm fixed lens, Day &amp; Night (ICR), 12VDC, IR distance 30m, IP66/IK10</t>
  </si>
  <si>
    <t xml:space="preserve">HCV-7070R</t>
  </si>
  <si>
    <t xml:space="preserve">Wisenet HD+ 4MP IR outdoor dome camera, AHD or CVBS formats are available, manual vari-focal Lens (3.1X) (3.2-10mm), Day &amp; Night (ICR), 24VAC/12VDC, IR distance 30m, IP66/IK10</t>
  </si>
  <si>
    <t xml:space="preserve">HCV-7070RA</t>
  </si>
  <si>
    <t xml:space="preserve">HD+ series 4MP IR outdoor dome camera, AHD or CVBS formats are available, manual varifocal Lens (3.1X) (3.2-10mm), Day &amp; Night (ICR), 24VAC/12VDC, IR distance 30m, IP66/IK10</t>
  </si>
  <si>
    <t xml:space="preserve">HCZ-6320</t>
  </si>
  <si>
    <t xml:space="preserve">2MP Wisenet HD+ Zoom Box</t>
  </si>
  <si>
    <t xml:space="preserve">Wisenet HD+ 2M zoom box, AHD or CVBS formats are available, true WDR (120dB), 32X optical zoom, RS485 /Coaxial Control, Day &amp; Night (ICR), 24VAC/12VDC</t>
  </si>
  <si>
    <t xml:space="preserve">HCZ-6321</t>
  </si>
  <si>
    <t xml:space="preserve">Wisenet HD+ zoom box, 2MP @30fps, 4.44 ~ 142.6mm optical zoom lens (32x) (62.8º ~ 2.23º), AHD or CVBS formats are available, 120dB WDR, Day &amp; Night (ICR), RS485 /Coaxial Control, Motion Detection, Tracking, Fixed Moved, Tampering, Digital Image Stabilization, HLC, 12V DC</t>
  </si>
  <si>
    <t xml:space="preserve">Server - Storage</t>
  </si>
  <si>
    <t xml:space="preserve">HDD10TBSG</t>
  </si>
  <si>
    <t xml:space="preserve">Seagate SkyHawk AI 10TB 3.5" Surveillance HDD drive for use in NVR/DVR, SATA 6Gb/s, supports additional 32 AI streams, 1.5 M hours MTBF, Workload rate limit 550 TB/year,  SkyHawk Health Management, 3-year limited warranty (ST10000VE0008). Must be purchased in boxes of 20 units.</t>
  </si>
  <si>
    <t xml:space="preserve">HDD10TBSGv2</t>
  </si>
  <si>
    <t xml:space="preserve">HDD10TBSG-E-EMB</t>
  </si>
  <si>
    <t xml:space="preserve">Seagate EXOS 10TB 3.5" Enterprise HDD drive for use in Hammer Servers only, SATA 6Gb/s, 2.5 M hours MTBF, Workload rate limit 550 TB/year, 5-year limited warranty (ST10000NM001G). This product will be embedded in the server</t>
  </si>
  <si>
    <t xml:space="preserve">HDD10TBSG-KIT</t>
  </si>
  <si>
    <t xml:space="preserve">Seagate SkyHawk AI HDD 10TB (ST10000VE0008) &gt; ST10000VE001</t>
  </si>
  <si>
    <t xml:space="preserve">Seagate SkyHawk AI 10TB 3.5" Surveillance HDD drive for use in NVR/DVR, SATA 6Gb/s, supports additional 32 AI streams, 1.5 M hours MTBF, Workload rate limit 550 TB/year,  SkyHawk Health Management, 3-year limited warranty (ST10000VE0008)</t>
  </si>
  <si>
    <t xml:space="preserve">HDD10TBSGv2-KIT</t>
  </si>
  <si>
    <t xml:space="preserve">HDD12TBSG-E</t>
  </si>
  <si>
    <t xml:space="preserve">Seagate EXOS Enterprise HDD 12TB (ST12000NM001G)
Box of 20 units</t>
  </si>
  <si>
    <t xml:space="preserve">Seagate EXOS 12TB 3.5" Enterprise HDD drive for use in Storage Servers and NVR that requires RAID storage, SATA 6Gb/s, 2.5 M hours MTBF, Workload rate limit 550 TB/year, 5-year limited warranty (ST12000NM001G). Must be purchased in boxes of 20 units.</t>
  </si>
  <si>
    <t xml:space="preserve">ST12000NM001G-HW</t>
  </si>
  <si>
    <t xml:space="preserve">Remove, not in compatability list</t>
  </si>
  <si>
    <t xml:space="preserve">HDD12TBSG-E-EMB</t>
  </si>
  <si>
    <t xml:space="preserve">Seagate EXOS 12TB 3.5" Enterprise HDD drive for use in Hammer Servers only, SATA 6Gb/s, 2.5 M hours MTBF, Workload rate limit 550 TB/year, 5-year limited warranty (ST12000NM001G). This product will be embedded in the server</t>
  </si>
  <si>
    <t xml:space="preserve">HDD12TBSG-E-KIT</t>
  </si>
  <si>
    <t xml:space="preserve">Seagate EXOS Enterprise HDD 12TB (ST12000NM001G)</t>
  </si>
  <si>
    <t xml:space="preserve">Seagate EXOS 12TB 3.5" Enterprise HDD drive for use in Storage Servers and NVR that requires RAID storage, SATA 6Gb/s, 2.5 M hours MTBF, Workload rate limit 550 TB/year, 5-year limited warranty (ST12000NM001G)</t>
  </si>
  <si>
    <t xml:space="preserve">Removed, not in compatability list</t>
  </si>
  <si>
    <t xml:space="preserve">HDD14TBSG-E</t>
  </si>
  <si>
    <t xml:space="preserve">Seagate EXOS Enterprise HDD 14TB (ST14000NM001G)
Box of 20 units</t>
  </si>
  <si>
    <t xml:space="preserve">Seagate EXOS 14TB 3.5" Enterprise HDD drive for use in Storage Servers and NVR that requires RAID storage, SATA 6Gb/s, 2.5 M hours MTBF, Workload rate limit 550 TB/year, 5-year limited warranty (ST14000NM001G). Must be purchased in boxes of 20 units.</t>
  </si>
  <si>
    <t xml:space="preserve">ST14000NM001G-HW</t>
  </si>
  <si>
    <t xml:space="preserve">HDD14TBSG-E-EMB</t>
  </si>
  <si>
    <t xml:space="preserve">Seagate EXOS 14TB 3.5" Enterprise HDD drive for use in Hammer Servers only, SATA 6Gb/s, 2.5 M hours MTBF, Workload rate limit 550 TB/year, 5-year limited warranty (ST14000NM001G). This product will be embedded in the server</t>
  </si>
  <si>
    <t xml:space="preserve">HDD14TBSG-E-KIT</t>
  </si>
  <si>
    <t xml:space="preserve">Seagate EXOS Enterprise HDD 14TB (ST14000NM001G)</t>
  </si>
  <si>
    <t xml:space="preserve">Seagate EXOS 14TB 3.5" Enterprise HDD drive for use in Storage Servers and NVR that requires RAID storage, SATA 6Gb/s, 2.5 M hours MTBF, Workload rate limit 550 TB/year, 5-year limited warranty (ST14000NM001G)</t>
  </si>
  <si>
    <t xml:space="preserve">HDD16TBSG-E</t>
  </si>
  <si>
    <t xml:space="preserve">Seagate EXOS Enterprise HDD 16TB (ST16000NM001G)
Box of 20 units</t>
  </si>
  <si>
    <t xml:space="preserve">Seagate EXOS 16TB 3.5" Enterprise HDD drive for use in Storage Servers and NVR that requires RAID storage, SATA 6Gb/s, 2.5 M hours MTBF, Workload rate limit 550 TB/year, 5-year limited warranty (ST16000NM001G). Must be purchased in boxes of 20 units.</t>
  </si>
  <si>
    <t xml:space="preserve">ST16000NM001G-HW</t>
  </si>
  <si>
    <t xml:space="preserve">HDD16TBSG-E-KIT</t>
  </si>
  <si>
    <t xml:space="preserve">Seagate EXOS Enterprise HDD 16TB (ST16000NM001G)</t>
  </si>
  <si>
    <t xml:space="preserve">Seagate EXOS 16TB 3.5" Enterprise HDD drive for use in Storage Servers and NVR that requires RAID storage, SATA 6Gb/s, 2.5 M hours MTBF, Workload rate limit 550 TB/year, 5-year limited warranty (ST16000NM001G)</t>
  </si>
  <si>
    <t xml:space="preserve">HDD1TBSG-E</t>
  </si>
  <si>
    <t xml:space="preserve">Seagate EXOS Enterprise HDD 1TB (ST1000NM000A)
Box of 20 units</t>
  </si>
  <si>
    <t xml:space="preserve">Seagate EXOS 1TB 3.5" Enterprise HDD drive for use in Storage Servers and NVR that requires RAID storage, SATA 6Gb/s, 2 M hours MTBF, 5-year limited warranty (ST1000NM000A). Must be purchased in boxes of 20 units.</t>
  </si>
  <si>
    <t xml:space="preserve">EOL - no more 1TB HDD</t>
  </si>
  <si>
    <t xml:space="preserve">HDD1TBSG-E-EMB</t>
  </si>
  <si>
    <t xml:space="preserve">Seagate EXOS 1TB 3.5" Enterprise HDD drive for use in Hammer Servers only, SATA 6Gb/s, 2 M hours MTBF, 5-year limited warranty (ST1000NM0008). This product will be embedded in the server</t>
  </si>
  <si>
    <t xml:space="preserve">HDD1TBSG-E-KIT</t>
  </si>
  <si>
    <t xml:space="preserve">Seagate EXOS Enterprise HDD 1TB (ST1000NM000A)</t>
  </si>
  <si>
    <t xml:space="preserve">Seagate EXOS 1TB 3.5" Enterprise HDD drive for use in Storage Servers and NVR that requires RAID storage, SATA 6Gb/s, 2 M hours MTBF, 5-year limited warranty (ST1000NM000A)</t>
  </si>
  <si>
    <t xml:space="preserve">NO more 1TB HDD</t>
  </si>
  <si>
    <t xml:space="preserve">HDD2TBSG-E</t>
  </si>
  <si>
    <t xml:space="preserve">Seagate EXOS Enterprise HDD 2TB (ST2000NM000A)
Box of 20 units</t>
  </si>
  <si>
    <t xml:space="preserve">Seagate EXOS 2TB 3.5" Enterprise HDD drive for use in Storage Servers and NVR that requires RAID storage, SATA 6Gb/s, 2 M hours MTBF, 5-year limited warranty (ST2000NM000A). Must be purchased in boxes of 20 units.</t>
  </si>
  <si>
    <t xml:space="preserve">HDD2TBSG-E/V2</t>
  </si>
  <si>
    <t xml:space="preserve">HDD2TBSG-E-EMB</t>
  </si>
  <si>
    <t xml:space="preserve">Seagate EXOS 2TB 3.5" Enterprise HDD drive for use in Hammer Servers only, SATA 6Gb/s, 2 M hours MTBF, 5-year limited warranty (ST2000NM0008). This product will be embedded in the server</t>
  </si>
  <si>
    <t xml:space="preserve">HDD2TBSG-E-KIT</t>
  </si>
  <si>
    <t xml:space="preserve">Seagate EXOS Enterprise HDD 2TB (ST2000NM000A)</t>
  </si>
  <si>
    <t xml:space="preserve">Seagate EXOS 2TB 3.5" Enterprise HDD drive for use in Storage Servers and NVR that requires RAID storage, SATA 6Gb/s, 2 M hours MTBF, 5-year limited warranty (ST2000NM000A)</t>
  </si>
  <si>
    <t xml:space="preserve">EOL - no replacement yet</t>
  </si>
  <si>
    <t xml:space="preserve">HDD2TBWD</t>
  </si>
  <si>
    <t xml:space="preserve">HDD-2TB  Box of 20 units</t>
  </si>
  <si>
    <t xml:space="preserve">2TB Surveillance HDD drive for use in NVR/DVR (WD20PURX-64PFUY0). Must be purchased in boxes of 20 units.</t>
  </si>
  <si>
    <t xml:space="preserve">HDD2TBWDV2</t>
  </si>
  <si>
    <t xml:space="preserve">2TB Surveillance HDD drive for use in NVR/DVR (WD20PURX-64AKYY0). Must be purchased in boxes of 20 units.</t>
  </si>
  <si>
    <t xml:space="preserve">HDD2TBWD-Kit</t>
  </si>
  <si>
    <t xml:space="preserve">HDD-2TB Kit</t>
  </si>
  <si>
    <t xml:space="preserve">2TB Surveillance HDD drive for use in NVR/DVR (WD20PURX-64PFUY0)</t>
  </si>
  <si>
    <t xml:space="preserve">HDD2TBWDV2-KIT</t>
  </si>
  <si>
    <t xml:space="preserve">2TB Surveillance HDD drive for use in NVR/DVR (WD20PURX-64AKYY0)</t>
  </si>
  <si>
    <t xml:space="preserve">HDD3TBWD</t>
  </si>
  <si>
    <t xml:space="preserve">HDD-3TB  Box of 20 units</t>
  </si>
  <si>
    <t xml:space="preserve">3TB Surveillance HDD drive for use in NVR/DVR (WD30PURX-64PFUY0). Must be purchased in boxes of 20 units.</t>
  </si>
  <si>
    <t xml:space="preserve">HDD3TBWDV2</t>
  </si>
  <si>
    <t xml:space="preserve">3TB Surveillance HDD drive for use in NVR/DVR (WD30PURX-64AKYY0). Must be purchased in boxes of 20 units.</t>
  </si>
  <si>
    <t xml:space="preserve">HDD3TBWD-Kit</t>
  </si>
  <si>
    <t xml:space="preserve">HDD-3TB Kit</t>
  </si>
  <si>
    <t xml:space="preserve">3TB Surveillance HDD drive for use in NVR/DVR (WD30PURX-64PFUY0)</t>
  </si>
  <si>
    <t xml:space="preserve">HDD3TBWDV2-KIT</t>
  </si>
  <si>
    <t xml:space="preserve">3TB Surveillance HDD drive for use in NVR/DVR (WD30PURX-64AKYY0)</t>
  </si>
  <si>
    <t xml:space="preserve">HDD4TBSG-E-EMB</t>
  </si>
  <si>
    <t xml:space="preserve">Seagate EXOS 4TB 3.5" Enterprise HDD drive for use in Hammer Servers only, SATA 6Gb/s, 2 M hours MTBF, Workload rate limit 550 TB/year, 5-year limited warranty (ST4000NM002A). This product will be embedded in the server</t>
  </si>
  <si>
    <t xml:space="preserve">HDD4TBWD</t>
  </si>
  <si>
    <t xml:space="preserve">HDD-4TB  Box of 20 units</t>
  </si>
  <si>
    <t xml:space="preserve">4TB Surveillance HDD drive for use in NVR/DVR (WD40PURX-64N96Y0). Must be purchased in boxes of 20 units.</t>
  </si>
  <si>
    <t xml:space="preserve">HDD4TBWDV2</t>
  </si>
  <si>
    <t xml:space="preserve">4TB Surveillance HDD drive for use in NVR/DVR (WD40PURX-64AKYY0). Must be purchased in boxes of 20 units.</t>
  </si>
  <si>
    <t xml:space="preserve">HDD4TBWD-Kit</t>
  </si>
  <si>
    <t xml:space="preserve">HDD-4TB Kit</t>
  </si>
  <si>
    <t xml:space="preserve">4TB Surveillance HDD drive for use in NVR/DVR (WD40PURX-64N96Y0)</t>
  </si>
  <si>
    <t xml:space="preserve">HDD4TBWDV2-KIT</t>
  </si>
  <si>
    <t xml:space="preserve">4TB Surveillance HDD drive for use in NVR/DVR (WD40PURX-64AKYY0)</t>
  </si>
  <si>
    <t xml:space="preserve">HDD6TBSG-E-EMB</t>
  </si>
  <si>
    <t xml:space="preserve">Seagate EXOS 6TB 3.5" Enterprise HDD drive for use in Hammer Servers only, SATA 6Gb/s, 2 M hours MTBF, Workload rate limit 550 TB/year, 5-year limited warranty (ST6000NM021A). This product will be embedded in the server</t>
  </si>
  <si>
    <t xml:space="preserve">HDD8TBSG</t>
  </si>
  <si>
    <t xml:space="preserve">Seagate SkyHawk AI HDD 8TB (ST8000VE000)
Box of 20 pcs</t>
  </si>
  <si>
    <t xml:space="preserve">Seagate SkyHawk AI 8TB 3.5" Surveillance HDD drive for use in NVR/DVR, SATA 6Gb/s, supports additional 32 AI streams, 1.5 M hours MTBF, Workload rate limit 550 TB/year,  SkyHawk Health Management, 3-year limited warranty (ST8000VE000). Must be purchased in boxes of 20 units.</t>
  </si>
  <si>
    <t xml:space="preserve">HDD8TBSGv2</t>
  </si>
  <si>
    <t xml:space="preserve">Seagate SkyHawk AI 8TB 3.5" HDD for use in NVR/DVR, SATA 6Gb/s, max. sustained transfer rate 245MB/s, cache 256MB, average operating/idle power 10.1W/7.8W, MTBF 2 m hours, WRL 550 TB/year, SkyHawk Health Management and Rescue Data Recovery Services (ST8000VE001)</t>
  </si>
  <si>
    <t xml:space="preserve">HDD8TBSG-E-EMB</t>
  </si>
  <si>
    <t xml:space="preserve">Seagate EXOS 8TB 3.5" Enterprise HDD drive for use in Hammer Servers only, SATA 6Gb/s, 2 M hours MTBF, Workload rate limit 550 TB/year, 5-year limited warranty (ST8000NM000A). This product will be embedded in the server</t>
  </si>
  <si>
    <t xml:space="preserve">HDD8TBSG-KIT</t>
  </si>
  <si>
    <t xml:space="preserve">Seagate SkyHawk AI HDD 8TB (ST8000VE000)</t>
  </si>
  <si>
    <t xml:space="preserve">Seagate SkyHawk AI 8TB 3.5" Surveillance HDD drive for use in NVR/DVR, SATA 6Gb/s, supports additional 32 AI streams, 1.5 M hours MTBF, Workload rate limit 550 TB/year,  SkyHawk Health Management, 3-year limited warranty (ST8000VE0000)</t>
  </si>
  <si>
    <t xml:space="preserve">HDD8TBSGv2-KIT</t>
  </si>
  <si>
    <t xml:space="preserve">Recording - Analogue HD</t>
  </si>
  <si>
    <t xml:space="preserve">HRD-1641</t>
  </si>
  <si>
    <t xml:space="preserve">16CH AHD, TVI, CVI, CVBS Recorder</t>
  </si>
  <si>
    <t xml:space="preserve">16CH 4MP Analogue HD DVR, TVI/CVI (max. 2MP), CVBS, 4MP AHD @240fps/1080p @480fps recording, 64Mbps throughput, up to 2 internal HDDs, 1 e-SATA, 4CH Audio input/ 1CH Audio output, Coaxial Cable (Pelco-C, ACP), HDMI/VGA video output, Smartphone support (iOS &amp; Android), no HDD included</t>
  </si>
  <si>
    <t xml:space="preserve">HRX-1620</t>
  </si>
  <si>
    <t xml:space="preserve">5-in-1 16CH+2CH (up to 18CH NW) Embeded DVR, Analog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no HDD included</t>
  </si>
  <si>
    <t xml:space="preserve">HRD-1641-1TB</t>
  </si>
  <si>
    <t xml:space="preserve">16CH 4MP Analogue HD DVR, TVI/CVI (max. 2MP), CVBS, 4MP AHD @240fps/1080p @480fps recording, 64Mbps throughput, up to 2 internal HDDs, 1 e-SATA, 4CH Audio input/ 1CH Audio output, Coaxial Cable (Pelco-C, ACP), HDMI/VGA video output, Smartphone support (iOS &amp; Android), 1TB HDD included</t>
  </si>
  <si>
    <t xml:space="preserve">HRX-1620-1TB</t>
  </si>
  <si>
    <t xml:space="preserve">HRD-1642</t>
  </si>
  <si>
    <t xml:space="preserve">16CH 4MP Analogue HD DVR, TVI/CVI (max. 2MP), CVBS, 4MP AHD @240fps/1080p @480fps recording, 64Mbps throughput, up to 8 internal HDDs, 2 e-SATA, 16CH Audio input/ 1CH Audio output, Coaxial Cable (Pelco-C, ACP), HDMI/VGA video output, Smartphone support (iOS &amp; Android), no HDD included</t>
  </si>
  <si>
    <t xml:space="preserve">HRX-1621</t>
  </si>
  <si>
    <t xml:space="preserve">5-in-1 16CH+2CH (up to 18CH NW) Embeded DVR, Analog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no HDD included</t>
  </si>
  <si>
    <t xml:space="preserve">HRD-1642-1TB</t>
  </si>
  <si>
    <t xml:space="preserve">16CH 4MP Analogue HD DVR, TVI/CVI (max. 2MP), CVBS, 4MP AHD @240fps/1080p @480fps recording, 64Mbps throughput, up to 8 internal HDDs, 2 e-SATA, 16CH Audio input/ 1CH Audio output, Coaxial Cable (Pelco-C, ACP), HDMI/VGA video output, Smartphone support (iOS &amp; Android), 1TB HDD included</t>
  </si>
  <si>
    <t xml:space="preserve">HRX-1621-1TB</t>
  </si>
  <si>
    <t xml:space="preserve">5-in-1 16CH+2CH (up to 18CH NW) Embeded DVR, Analog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1TB HDD included</t>
  </si>
  <si>
    <t xml:space="preserve">HRD-1642-2TB</t>
  </si>
  <si>
    <t xml:space="preserve">16CH 4MP Analogue HD DVR, TVI/CVI (max. 2MP), CVBS, 4MP AHD @240fps/1080p @480fps recording, 64Mbps throughput, up to 8 internal HDDs, 2 e-SATA, 16CH Audio input/ 1CH Audio output, Coaxial Cable (Pelco-C, ACP), HDMI/VGA video output, Smartphone support (iOS &amp; Android), 2TB HDD included</t>
  </si>
  <si>
    <t xml:space="preserve">HRX-1621-2TB</t>
  </si>
  <si>
    <t xml:space="preserve">5-in-1 16CH+2CH (up to 18CH NW) Embeded DVR, Analog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2TB HDD included</t>
  </si>
  <si>
    <t xml:space="preserve">HRD-440</t>
  </si>
  <si>
    <t xml:space="preserve">4CH AHD, TVI, CVI, CVBS Recorder</t>
  </si>
  <si>
    <t xml:space="preserve">4CH 4MP Analogue HD DVR, TVI/CVI (max. 2MP), CVBS, 4MP AHD @60fps/1080p @120fps recording, 64Mbps throughput, up to 1 internal HDD, 1CH Audio input/ 1CH Audio output, Coaxial Cable (Pelco-C, ACP), HDMI/VGA video output, Smartphone support (iOS &amp; Android), no HDD included</t>
  </si>
  <si>
    <t xml:space="preserve">HRX-420</t>
  </si>
  <si>
    <t xml:space="preserve">5-in-1 4CH+2CH (up to 6CH NW) Embeded DVR, Analog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No HDD included</t>
  </si>
  <si>
    <t xml:space="preserve">HRD-440-1TB</t>
  </si>
  <si>
    <t xml:space="preserve">4CH 4MP Analogue HD DVR, TVI/CVI (max. 2MP), CVBS, 4MP AHD @60fps/1080p @120fps recording, 64Mbps throughput, up to 1 internal HDD, 1CH Audio input/ 1CH Audio output, Coaxial Cable (Pelco-C, ACP), HDMI/VGA video output, Smartphone support (iOS &amp; Android), 1TB HDD included</t>
  </si>
  <si>
    <t xml:space="preserve">HRX-420-1TB</t>
  </si>
  <si>
    <t xml:space="preserve">5-in-1 4CH+2CH (up to 6CH NW) Embeded DVR, Analog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1TB HDD included</t>
  </si>
  <si>
    <t xml:space="preserve">HRD-440-2TB</t>
  </si>
  <si>
    <t xml:space="preserve">4CH 4MP Analogue HD DVR, TVI/CVI (max. 2MP), CVBS, 4MP AHD @60fps/1080p @120fps recording, 64Mbps throughput, up to 1 internal HDD, 1CH Audio input/ 1CH Audio output, Coaxial Cable (Pelco-C, ACP), HDMI/VGA video output, Smartphone support (iOS &amp; Android), 2TB HDD included</t>
  </si>
  <si>
    <t xml:space="preserve">HRX-420-2TB</t>
  </si>
  <si>
    <t xml:space="preserve">5-in-1 4CH+2CH (up to 6CH NW) Embeded DVR, Analog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2TB HDD included</t>
  </si>
  <si>
    <t xml:space="preserve">HRD-442</t>
  </si>
  <si>
    <t xml:space="preserve">4CH 4MP Analogue HD DVR, TVI/CVI (max. 2MP), CVBS, 4MP AHD @60fps/1080p @120fps recording, 64Mbps throughput, up to 2 internal HDDs, 4CH Audio input/ 1CH Audio output, Coaxial Cable (Pelco-C, ACP), HDMI/VGA video output, Smartphone support (iOS &amp; Android), no HDD included</t>
  </si>
  <si>
    <t xml:space="preserve">HRX-421</t>
  </si>
  <si>
    <t xml:space="preserve">5-in-1 4CH+2CH (up to 6CH NW) Embeded DVR, Analog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no HDD included</t>
  </si>
  <si>
    <t xml:space="preserve">HRD-442-1TB</t>
  </si>
  <si>
    <t xml:space="preserve">4CH 4MP Analogue HD DVR, TVI/CVI (max. 2MP), CVBS, 4MP AHD @60fps/1080p @120fps recording, 64Mbps throughput, up to 2 internal HDDs, 4CH Audio input/ 1CH Audio output, Coaxial Cable (Pelco-C, ACP), HDMI/VGA video output, Smartphone support (iOS &amp; Android), 1TB HDD</t>
  </si>
  <si>
    <t xml:space="preserve">HRX-421-1TB</t>
  </si>
  <si>
    <t xml:space="preserve">5-in-1 4CH+2CH (up to 6CH NW) Embeded DVR, Analog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1TB HDD included</t>
  </si>
  <si>
    <t xml:space="preserve">HRD-442-2TB</t>
  </si>
  <si>
    <t xml:space="preserve">4CH 4MP Analogue HD DVR, TVI/CVI (max. 2MP), CVBS, 4MP AHD @60fps/1080p @120fps recording, 64Mbps throughput, up to 2 internal HDDs, 4CH Audio input/ 1CH Audio output, Coaxial Cable (Pelco-C, ACP), HDMI/VGA video output, Smartphone support (iOS &amp; Android), 2TB HDD</t>
  </si>
  <si>
    <t xml:space="preserve">HRX-421-2TB</t>
  </si>
  <si>
    <t xml:space="preserve">5-in-1 4CH+2CH (up to 6CH NW) Embeded DVR, Analog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2TB HDD included</t>
  </si>
  <si>
    <t xml:space="preserve">HRD-840</t>
  </si>
  <si>
    <t xml:space="preserve">8CH AHD, TVI, CVI  Recorder</t>
  </si>
  <si>
    <t xml:space="preserve">8CH 4MP Analogue HD DVR, TVI/CVI (max. 2MP), 4MP AHD @120fps/1080p @240fps recording, 64Mbps throughput, up to 1 internal HDD, 1CH Audio input/ 1CH Audio output, Coaxial Cable (Pelco-C, ACP), HDMI/VGA video output, Smartphone support (iOS &amp; Android), no HDD included</t>
  </si>
  <si>
    <t xml:space="preserve">HRX-820</t>
  </si>
  <si>
    <t xml:space="preserve">5-in-1 8CH+2CH (up to 10CH NW) Embeded DVR, Analog HD (max. 8MP), TVI (max. 8MP), CVI (max. 5MP), CVBS, IP (max. 8MP), triple codec H.265/H.264/MJPEG, 8fps@8MP/ 12fps@5MP recording, up to 2 internal SATA HDD (12TB max), 8CH Audio input/ 1CH Audio output, Coaxial Cable (Pelco-C), HDMI/VGA local dual monitor, SUNAPI, ONVIF, Easy configuration (Setup Wizard, P2P), Smartphone support (iOS &amp; Android), no HDD included</t>
  </si>
  <si>
    <t xml:space="preserve">HRD-840-1TB</t>
  </si>
  <si>
    <t xml:space="preserve">8CH 4MP Analogue HD DVR, TVI/CVI (max. 2MP), 4MP AHD @120fps/1080p @240fps recording, 64Mbps throughput, up to 1 internal HDD, 1CH Audio input/ 1CH Audio output, Coaxial Cable (Pelco-C, ACP), HDMI/VGA video output, Smartphone support (iOS &amp; Android), 1TB HDD included</t>
  </si>
  <si>
    <t xml:space="preserve">HRX-820-1TB</t>
  </si>
  <si>
    <t xml:space="preserve">5-in-1 8CH+2CH (up to 10CH NW) Embeded DVR, Analog HD (max. 8MP), TVI (max. 8MP), CVI (max. 5MP), CVBS, IP (max. 8MP), triple codec H.265/H.264/MJPEG, 8fps@8MP/ 12fps@5MP recording, up to 2 internal SATA HDD (12TB max), 8CH Audio input/ 1CH Audio output, Coaxial Cable (Pelco-C), HDMI/VGA local dual monitor, SUNAPI, ONVIF, Easy configuration (Setup Wizard, P2P), Smartphone support (iOS &amp; Android), 1TB HDD included</t>
  </si>
  <si>
    <t xml:space="preserve">HRD-842</t>
  </si>
  <si>
    <t xml:space="preserve">8CH AHD, TVI, CVI, CVBS Recorder</t>
  </si>
  <si>
    <t xml:space="preserve">8CH 4MP Analogue HD DVR, TVI/CVI (max. 2MP), CVBS, 4MP AHD @120fps/1080p @240fps recording, 64Mbps throughput, up to 4 internal HDDs, 2 e-SATA, 8CH Audio input/ 1CH Audio output, Coaxial Cable (Pelco-C, ACP), HDMI/VGA video output, Smartphone support (iOS &amp; Android), no HDD included</t>
  </si>
  <si>
    <t xml:space="preserve">HRX-821</t>
  </si>
  <si>
    <t xml:space="preserve">5-in-1 8CH+2CH (up to 10CH NW) Embeded DVR, Analog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no HDD included</t>
  </si>
  <si>
    <t xml:space="preserve">HRD-842-1TB</t>
  </si>
  <si>
    <t xml:space="preserve">8CH 4MP Analogue HD DVR, TVI/CVI (max. 2MP), CVBS, 4MP AHD @120fps/1080p @240fps recording, 64Mbps throughput, up to 4 internal HDDs, 2 e-SATA, 8CH Audio input/ 1CH Audio output, Coaxial Cable (Pelco-C, ACP), HDMI/VGA video output, Smartphone support (iOS &amp; Android), 1TB HDD included</t>
  </si>
  <si>
    <t xml:space="preserve">HRX-821-1TB</t>
  </si>
  <si>
    <t xml:space="preserve">5-in-1 8CH+2CH (up to 10CH NW) Embeded DVR, Analog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1TB HDD included</t>
  </si>
  <si>
    <t xml:space="preserve">HRD-842-2TB</t>
  </si>
  <si>
    <t xml:space="preserve">8CH 4MP Analogue HD DVR, TVI/CVI (max. 2MP), CVBS, 4MP AHD @120fps/1080p @240fps recording, 64Mbps throughput, up to 4 internal HDDs, 2 e-SATA, 8CH Audio input/ 1CH Audio output, Coaxial Cable (Pelco-C, ACP), HDMI/VGA video output, Smartphone support (iOS &amp; Android), 2TB HDD included</t>
  </si>
  <si>
    <t xml:space="preserve">HRX-821-2TB</t>
  </si>
  <si>
    <t xml:space="preserve">5-in-1 8CH+2CH (up to 10CH NW) Embeded DVR, Analog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2TB HDD included</t>
  </si>
  <si>
    <t xml:space="preserve">Recording - Analogue</t>
  </si>
  <si>
    <t xml:space="preserve">16CH+2CH</t>
  </si>
  <si>
    <t xml:space="preserve">5-in-1 16CH+2CH (up to 18CH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no HDD included</t>
  </si>
  <si>
    <t xml:space="preserve">5-in-1 16CH (up to 18CH NW) Embeded DVR, Analog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No HDD included</t>
  </si>
  <si>
    <t xml:space="preserve">16CH Pentabrid (AHD, HDTVI, HDCVI, CVBS, IP) Recorder - 1TB HDD</t>
  </si>
  <si>
    <t xml:space="preserve">5-in-1 16CH+2CH (up to 18CH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1TB included</t>
  </si>
  <si>
    <t xml:space="preserve">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No HDD included</t>
  </si>
  <si>
    <t xml:space="preserve">HRX-1620-2TB</t>
  </si>
  <si>
    <t xml:space="preserve">16CH Pentabrid (AHD, HDTVI, HDCVI, CVBS, IP) Recorder - 2TB HDD</t>
  </si>
  <si>
    <t xml:space="preserve">5-in-1 16CH+2CH (up to 18CH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2TB HDD included</t>
  </si>
  <si>
    <t xml:space="preserve">5-in-1 16CH+2CH (up to 18CH NW) Embeded DVR, Analogue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no HDD included</t>
  </si>
  <si>
    <t xml:space="preserve">5-in-1 16CH+2CH (up to 18CH NW) Embeded DVR, Analogue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1TB HDD included</t>
  </si>
  <si>
    <t xml:space="preserve">5-in-1 16CH+2CH (up to 18CH NW) Embeded DVR, Analogue HD (max. 8MP), TVI (max. 8MP), CVI (max. 5MP), CVBS, IP (max. 8MP), triple codec H.265/H.264/MJPEG, max. 70Mbps recording / max. 32Mbps playback throughput, up to 8 internal SATA HDD (48TB max), 16CH Audio input/ 1CH Audio output, Coaxial Cable (Pelco-C), HDMI/VGA local dual monitor, SUNAPI, ONVIF, Easy configuration (Setup Wizard, P2P), Smartphone support (iOS &amp; Android), 2TB HDD included</t>
  </si>
  <si>
    <t xml:space="preserve">HRX-1632</t>
  </si>
  <si>
    <t xml:space="preserve">5-in-1 16CH (up to 8CH NW) Embeded DVR, Analogue HD (max. 4MP), TVI (max. 4MP), CVI (max. 4MP), CVBS, IP (max. 8MP), triple codec H.265/H.264/MJPEG, max. 80Mbps recording / max. 32Mbps playback throughput, up to 4 internal SATA HDD (24TB max), 16CH Audio input/ 1CH Audio output, Coaxial Cable (Pelco-C), HDMI/VGA local dual monitor, SUNAPI, ONVIF, Easy configuration (Setup Wizard, P2P), Smartphone support (iOS &amp; Android), no HDD included</t>
  </si>
  <si>
    <t xml:space="preserve">HRX-1632-24TB-S</t>
  </si>
  <si>
    <t xml:space="preserve">16CH Pentabrid (AHD, HDTVI, HDCVI, CVBS, IP) Recorder - 4x 6TB HDD</t>
  </si>
  <si>
    <t xml:space="preserve">5-in-1 16CH (up to 8CH NW) Embeded DVR, Analogue HD (max. 4MP), TVI (max. 4MP), CVI (max. 4MP), CVBS, IP (max. 8MP), triple codec H.265/H.264/MJPEG, max. 80Mbps recording / max. 32Mbps playback throughput, up to 4 internal SATA HDD (24TB max), 16CH Audio input/ 1CH Audio output, Coaxial Cable (Pelco-C), HDMI/VGA local dual monitor, SUNAPI, ONVIF, Easy configuration (Setup Wizard, P2P), Smartphone support (iOS &amp; Android), 4x 6TB Seagate SKyHawk HDD included (ST6000VX001)</t>
  </si>
  <si>
    <t xml:space="preserve">HRX-1635-4TB-S</t>
  </si>
  <si>
    <t xml:space="preserve">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4TB Seagate SkyHawk HDD included (ST4000VX016)</t>
  </si>
  <si>
    <t xml:space="preserve">HRX-1632-2TB-S</t>
  </si>
  <si>
    <t xml:space="preserve">5-in-1 16CH (up to 8CH NW) Embeded DVR, Analogue HD (max. 4MP), TVI (max. 4MP), CVI (max. 4MP), CVBS, IP (max. 8MP), triple codec H.265/H.264/MJPEG, max. 80Mbps recording / max. 32Mbps playback throughput, up to 4 internal SATA HDD (24TB max), 16CH Audio input/ 1CH Audio output, Coaxial Cable (Pelco-C), HDMI/VGA local dual monitor, SUNAPI, ONVIF, Easy configuration (Setup Wizard, P2P), Smartphone support (iOS &amp; Android), 2TB Seagate SKyHawk HDD included (ST2000VX008)</t>
  </si>
  <si>
    <t xml:space="preserve">HRX-1635-2TB-S</t>
  </si>
  <si>
    <t xml:space="preserve">5-in-1 16CH (up to 18CH NW) Embeded DVR, Analog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2TB Seagate SkyHawk HDD included (ST2000VX015)</t>
  </si>
  <si>
    <t xml:space="preserve">HRX-1632-4TB-S</t>
  </si>
  <si>
    <t xml:space="preserve">16CH Pentabrid (AHD, HDTVI, HDCVI, CVBS, IP) Recorder - 4TB HDD</t>
  </si>
  <si>
    <t xml:space="preserve">5-in-1 16CH (up to 8CH NW) Embeded DVR, Analogue HD (max. 4MP), TVI (max. 4MP), CVI (max. 4MP), CVBS, IP (max. 8MP), triple codec H.265/H.264/MJPEG, max. 80Mbps recording / max. 32Mbps playback throughput, up to 4 internal SATA HDD (24TB max), 16CH Audio input/ 1CH Audio output, Coaxial Cable (Pelco-C), HDMI/VGA local dual monitor, SUNAPI, ONVIF, Easy configuration (Setup Wizard, P2P), Smartphone support (iOS &amp; Android), 4TB Seagate SKyHawk HDD included (ST4000VX007)</t>
  </si>
  <si>
    <t xml:space="preserve">HRX-1632-6TB-S</t>
  </si>
  <si>
    <t xml:space="preserve">16CH Pentabrid (AHD, HDTVI, HDCVI, CVBS, IP) Recorder - 6TB HDD</t>
  </si>
  <si>
    <t xml:space="preserve">5-in-1 16CH (up to 8CH NW) Embeded DVR, Analogue HD (max. 4MP), TVI (max. 4MP), CVI (max. 4MP), CVBS, IP (max. 8MP), triple codec H.265/H.264/MJPEG, max. 80Mbps recording / max. 32Mbps playback throughput, up to 4 internal SATA HDD (24TB max), 16CH Audio input/ 1CH Audio output, Coaxial Cable (Pelco-C), HDMI/VGA local dual monitor, SUNAPI, ONVIF, Easy configuration (Setup Wizard, P2P), Smartphone support (iOS &amp; Android), 6TB Seagate SKyHawk HDD included (ST6000VX001)</t>
  </si>
  <si>
    <t xml:space="preserve">4CH+2CH</t>
  </si>
  <si>
    <t xml:space="preserve">5-in-1 4CH+2CH (up to 6CH NW) Embeded DVR, Analogue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no HDD included</t>
  </si>
  <si>
    <t xml:space="preserve">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No HDD included</t>
  </si>
  <si>
    <t xml:space="preserve">4CH Pentabrid (AHD, HDTVI, HDCVI, CVBS, IP) Recorder - 1TB HDD</t>
  </si>
  <si>
    <t xml:space="preserve">5-in-1 4CH+2CH (up to 6CH NW) Embeded DVR, Analogue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1TB HDD included</t>
  </si>
  <si>
    <t xml:space="preserve">4CH Pentabrid (AHD, HDTVI, HDCVI, CVBS, IP) Recorder - 2TB HDD</t>
  </si>
  <si>
    <t xml:space="preserve">5-in-1 4CH+2CH (up to 6CH NW) Embeded DVR, Analogue HD (max. 8MP), TVI (max. 8MP), CVI (max. 5MP), CVBS, IP (max. 8MP), triple codec H.265/H.264/MJPEG, 8fps@8MP/ 12fps@5MP recording, 1 internal SATA HDD (6TB max), 1CH Audio input/ 1CH Audio output, Coaxial Cable (Pelco-C), HDMI/VGA local dual monitor, SUNAPI, ONVIF, Easy configuration (Setup Wizard, P2P), Smartphone support (iOS &amp; Android), 2TB HDD included</t>
  </si>
  <si>
    <t xml:space="preserve">5-in-1 4CH+2CH (up to 6CH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no HDD included</t>
  </si>
  <si>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No HDD included</t>
  </si>
  <si>
    <t xml:space="preserve">5-in-1 4CH+2CH (up to 6CH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1TB HDD included</t>
  </si>
  <si>
    <t xml:space="preserve">HRX-435-2TB-S</t>
  </si>
  <si>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2TB Seagate SKyHawk HDD included (ST2000VX008)</t>
  </si>
  <si>
    <t xml:space="preserve">5-in-1 4CH+2CH (up to 6CH NW) Embeded DVR, Analogue HD (max. 8MP), TVI (max. 8MP), CVI (max. 5MP), CVBS, IP (max. 8MP), triple codec H.265/H.264/MJPEG, 8fps@8MP/ 12fps@5MP recording, up to 2 internal SATA HDD (12TB max), 4CH Audio input/ 1CH Audio output, Coaxial Cable (Pelco-C), HDMI/VGA local dual monitor, SUNAPI, ONVIF, Easy configuration (Setup Wizard, P2P), Smartphone support (iOS &amp; Android), 2TB HDD included</t>
  </si>
  <si>
    <t xml:space="preserve">8CH+2CH</t>
  </si>
  <si>
    <t xml:space="preserve">5-in-1 8CH+2CH (up to 10CH NW) Embeded DVR, Analogue HD (max. 8MP), TVI (max. 8MP), CVI (max. 5MP), CVBS, IP (max. 8MP), triple codec H.265/H.264/MJPEG, 8fps@8MP/ 12fps@5MP recording, up to 2 internal SATA HDD (12TB max), 8CH Audio input/ 1CH Audio output, Coaxial Cable (Pelco-C), HDMI/VGA local dual monitor, SUNAPI, ONVIF, Easy configuration (Setup Wizard, P2P), Smartphone support (iOS &amp; Android), no HDD included</t>
  </si>
  <si>
    <t xml:space="preserve">HRX-835</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</si>
  <si>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No HDD included</t>
  </si>
  <si>
    <t xml:space="preserve">8CH Pentabrid (AHD, HDTVI, HDCVI, CVBS, IP) Recorder - 1TB HDD</t>
  </si>
  <si>
    <t xml:space="preserve">5-in-1 8CH+2CH (up to 10CH NW) Embeded DVR, Analogue HD (max. 8MP), TVI (max. 8MP), CVI (max. 5MP), CVBS, IP (max. 8MP), triple codec H.265/H.264/MJPEG, 8fps@8MP/ 12fps@5MP recording, up to 2 internal SATA HDD (12TB max), 8CH Audio input/ 1CH Audio output, Coaxial Cable (Pelco-C), HDMI/VGA local dual monitor, SUNAPI, ONVIF, Easy configuration (Setup Wizard, P2P), Smartphone support (iOS &amp; Android), 1TB HDD included</t>
  </si>
  <si>
    <t xml:space="preserve">HRX-820-2TB</t>
  </si>
  <si>
    <t xml:space="preserve">8CH Pentabrid (AHD, HDTVI, HDCVI, CVBS, IP) Recorder - 2TB HDD</t>
  </si>
  <si>
    <t xml:space="preserve">5-in-1 8CH+2CH (up to 10CH NW) Embeded DVR, Analogue HD (max. 8MP), TVI (max. 8MP), CVI (max. 5MP), CVBS, IP (max. 8MP), triple codec H.265/H.264/MJPEG, 8fps@8MP/ 12fps@5MP recording, up to 2 internal SATA HDD (12TB max), 8CH Audio input/ 1CH Audio output, Coaxial Cable (Pelco-C), HDMI/VGA local dual monitor, SUNAPI, ONVIF, Easy configuration (Setup Wizard, P2P), Smartphone support (iOS &amp; Android), 2TB HDD included</t>
  </si>
  <si>
    <t xml:space="preserve">5-in-1 8CH+2CH (up to 10CH NW) Embeded DVR, Analogue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no HDD included</t>
  </si>
  <si>
    <t xml:space="preserve">5-in-1 8CH+2CH (up to 10CH NW) Embeded DVR, Analogue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1TB HDD included</t>
  </si>
  <si>
    <t xml:space="preserve">5-in-1 8CH+2CH (up to 10CH NW) Embeded DVR, Analogue HD (max. 8MP), TVI (max. 8MP), CVI (max. 5MP), CVBS, IP (max. 8MP), triple codec H.265/H.264/MJPEG, 8fps@8MP/ 12fps@5MP recording, up to 4 internal SATA HDD (24TB max), 8CH Audio input/ 1CH Audio output, Coaxial Cable (Pelco-C), HDMI/VGA local dual monitor, SUNAPI, ONVIF, Easy configuration (Setup Wizard, P2P), Smartphone support (iOS &amp; Android), 2TB HDD included</t>
  </si>
  <si>
    <t xml:space="preserve">LH43QMREBGCX</t>
  </si>
  <si>
    <t xml:space="preserve">4K UHD 43" LED Monitor</t>
  </si>
  <si>
    <t xml:space="preserve">43" Samsung LED Monitor, 4K UHD (3840x2160), Slim Signage Panel, 500nit, 16:9 aspect ratio, Contrast ratio 4,000:1, Response time 8ms, DVI-D, 2xHDMI 2.0, HDMI, Display Port, RS232C, 2xUSB 2.0, Audio In, Built-in Speaker (10W X 2), VESA Compatible (200x200mm), WiFi/Bluetooth, Embedded Media Player</t>
  </si>
  <si>
    <t xml:space="preserve">LH43QMREPGCX</t>
  </si>
  <si>
    <t xml:space="preserve">43" Samsung LED Monitor, 4K UHD (3840x2160), Slim Signage Panel, 500nit, 16:9 aspect ratio,24/7, Contrast ratio 4,000:1, Response time 8ms, System ON chip - SSSP 6.0 - WIFI -8GB, 2xHDMI 2.0, HDMI, Display Port, (200x200mm), P5x BT, VESA Compatible (200x200mm), WiFi/Bluetooth, Embedded Media Player</t>
  </si>
  <si>
    <t xml:space="preserve">LH43QMRBPGCXEN</t>
  </si>
  <si>
    <t xml:space="preserve">LH46UDEBLBB</t>
  </si>
  <si>
    <t xml:space="preserve">1080p 46" Videowall Monitor</t>
  </si>
  <si>
    <t xml:space="preserve">46" Samsung Videowall Monitor, 1080p (1920x1080), Super Thin Bezel (3.5mm), 500nit, 16:9 aspect ratio, Contrast ratio 3,500:1, Response time 8ms, DVI-D, HDMI 2.0, HDMI, VGA, Display Port, RS232C, VESA Compatible (600x400mm)</t>
  </si>
  <si>
    <t xml:space="preserve">LH46VMTUBGBXEN</t>
  </si>
  <si>
    <t xml:space="preserve">46" Samsung Videowall Monitor, 1080p (1920x1080), Super Thin Bezel (3.5mm), 500nit, 16:9 aspect ratio, Contrast ratio 3,500:1, Response time 8ms, DVI-D, 2xHDMI 2.0, HDMI, VGA, Display Port, RS232C, USB 2.0, VESA Compatible (600x400mm)</t>
  </si>
  <si>
    <t xml:space="preserve">LH49QMREBGCX</t>
  </si>
  <si>
    <t xml:space="preserve">4K UHD 49" LED Monitor</t>
  </si>
  <si>
    <t xml:space="preserve">49" Samsung LED Monitor, 4K UHD (3840x2160), Slim Signage Panel, 500nit, 16:9 aspect ratio, Contrast ratio 4,000:1, Response time 8ms, DVI, DVI-D, 2xHDMI 2.0, HDMI, Display Port, RS232C, 2xUSB 2.0, Audio In, Built-in Speaker (10W X 2), VESA Compatible (200x200mm), WiFi/Bluetooth, Embedded Media Player</t>
  </si>
  <si>
    <t xml:space="preserve">LH50QMRBBGCXEN</t>
  </si>
  <si>
    <t xml:space="preserve">50" Samsung LED Monitor, 4K UHD (3840x2160), Slim Signage Panel, 500nit, 16:9 aspect ratio, Contrast ratio 4,000:1, Response time 8ms, DVI-D, 2xHDMI 2.0, HDMI, Display Port, RS232C, 2xUSB 2.0, Audio In, Built-in Speaker (10W X 2), VESA Compatible (200x200mm), WiFi/Bluetooth, Embedded Media Player</t>
  </si>
  <si>
    <t xml:space="preserve">LH55QMREBGCX</t>
  </si>
  <si>
    <t xml:space="preserve">4K UHD 55" LED Monitor</t>
  </si>
  <si>
    <t xml:space="preserve">55" Samsung LED Monitor, 4K UHD (3840x2160), Slim Signage Panel, 500nit, 16:9 aspect ratio, Contrast ratio 4,000:1, Response time 8ms, DVI, 2xHDMI 2.0, Display Port, RS232C, 2xUSB 2.0, Audio In, Built-in Speaker (10W X 2), VESA Compatible (200x200mm), WiFi/Bluetooth, Embedded Media Player</t>
  </si>
  <si>
    <t xml:space="preserve">LH55QMRBBGCXEN</t>
  </si>
  <si>
    <t xml:space="preserve">55" Samsung LED Monitor, 4K UHD (3840x2160), Slim Signage Panel, 500nit, 16:9 aspect ratio, Contrast ratio 4,000:1, Response time 8ms, DVI-D, 2xHDMI 2.0, HDMI, Display Port, RS232C, 2xUSB 2.0, Audio In, Built-in Speaker (10W X 2), VESA Compatible (200x200mm), WiFi/Bluetooth, Embedded Media Player</t>
  </si>
  <si>
    <t xml:space="preserve">LH55UHFHLBB</t>
  </si>
  <si>
    <t xml:space="preserve">1080p 55" Videowall Monitor</t>
  </si>
  <si>
    <t xml:space="preserve">55" Direct LED Samsung Videowall Monitor, 1080p (1920x1080), Ultra Thin Bezel (1.7mm), 700nit, 16:9 aspect ratio, Contrast ratio 1200:1, 2xHDMI 2.0, 1x1.2 Display Port,WMN-55VD; 4K Daisy Chain, VESA Compatible (600x400mm)</t>
  </si>
  <si>
    <t xml:space="preserve">LH55VHTEBGBXEN</t>
  </si>
  <si>
    <t xml:space="preserve">LH55UMHHLBB</t>
  </si>
  <si>
    <t xml:space="preserve">55" Direct LED Samsung Videowall Monitor, 1080p (1920x1080), Ultra Thin Bezel (1.7mm), 500nit, 16:9 aspect ratio, Contrast ratio 1200:1, 2xHDMI 2.0, 1x1.2 Display Port,WMN-55VD; 4K Daisy Chain, VESA Compatible (600x400mm)</t>
  </si>
  <si>
    <t xml:space="preserve">LH55VMTEBGBXEN</t>
  </si>
  <si>
    <t xml:space="preserve">LH55VHRRBGBX</t>
  </si>
  <si>
    <t xml:space="preserve">55" Direct LED Samsung Videowall Monitor, 1080p (1920x1080), Razor Thin Bezel (0.88mm), 700nit, 16:9 aspect ratio, Contrast ratio 1100:1, 2xHDMI 2.0, 1x1.2 Display Port,WMN-55VD; 4K Daisy Chain, VESA Compatible (600x400mm)</t>
  </si>
  <si>
    <t xml:space="preserve">LH55VHRRBGBXEN</t>
  </si>
  <si>
    <t xml:space="preserve">LH65QMREBGCX</t>
  </si>
  <si>
    <t xml:space="preserve">4K UHD 65" LED Monitor</t>
  </si>
  <si>
    <t xml:space="preserve">65" Samsung LED Monitor, 4K UHD (3840x2160), Slim Signage Panel, 500nit, 16:9 aspect ratio, Contrast ratio 4,000:1, Response time 8ms, DVI, 2xHDMI 2.0, HDMI, Display Port, RS232C, 2xUSB 2.0, Audio In, Built-in Speaker (10W X 2), VESA Compatible (400x400mm), WiFi/Bluetooth, Embedded Media Player</t>
  </si>
  <si>
    <t xml:space="preserve">LH65QMRBBGCXEN</t>
  </si>
  <si>
    <t xml:space="preserve">65" Samsung LED Monitor, 4K UHD (3840x2160), Slim Signage Panel, 500nit, 16:9 aspect ratio, Contrast ratio 4,000:1, Response time 8ms, DVI-D, 2xHDMI 2.0, HDMI, Display Port, RS232C, 2xUSB 2.0, Audio In, Built-in Speaker (10W X 2), VESA Compatible (200x200mm), WiFi/Bluetooth, Embedded Media Player</t>
  </si>
  <si>
    <t xml:space="preserve">LND-6010R</t>
  </si>
  <si>
    <t xml:space="preserve">Wisenet L</t>
  </si>
  <si>
    <t xml:space="preserve">Wisenet L network IR indoor dome camera, 2MP @30fps, 3mm fixed lens (102°), H.264/MJPEG with WiseStream II, Multiple streaming, 120dB WDR, Auto Day &amp; Night (ICR), IR viewable length 20m, Motion detection, Tampering, Hallway View, microSD/SDHC slot, LDC support (Lens Distortion Correction), PoE</t>
  </si>
  <si>
    <t xml:space="preserve">LND-6012R</t>
  </si>
  <si>
    <t xml:space="preserve">LND-6020R</t>
  </si>
  <si>
    <t xml:space="preserve">Wisenet L network IR indoor dome camera, 2MP @30fps, 4mm fixed lens (80°), H.264/MJPEG with WiseStream II, Multiple streaming, 120dB WDR, Auto Day &amp; Night (ICR), IR viewable length 20m, Motion detection, Tampering, Hallway View, microSD/SDHC slot, LDC support (Lens Distortion Correction), PoE</t>
  </si>
  <si>
    <t xml:space="preserve">LND-6022R</t>
  </si>
  <si>
    <t xml:space="preserve">LND-6030R</t>
  </si>
  <si>
    <t xml:space="preserve">Wisenet L network IR indoor dome camera, 2MP @30fps, 6mm fixed lens (51°), H.264/MJPEG with WiseStream II, Multiple streaming, 120dB WDR, Auto Day &amp; Night (ICR), IR viewable length 20m, Motion detection, Tampering, Hallway View, microSD/SDHC slot, LDC support (Lens Distortion Correction), PoE</t>
  </si>
  <si>
    <t xml:space="preserve">LND-6032R</t>
  </si>
  <si>
    <t xml:space="preserve">LND-6070R</t>
  </si>
  <si>
    <t xml:space="preserve">Wisenet L network IR indoor dome camera, 2MP @30fps, 3.2 ~ 10.0mm vari-focal lens (3.1x) (101.6°~ 31.3°), H.264/MJPEG with WiseStream II, Multiple streaming, 120dB WDR, Auto Day &amp; Night (ICR), IR viewable length 20m, Motion detection, Tampering, Hallway View, microSD/SDHC slot, LDC support (Lens Distortion Correction), PoE</t>
  </si>
  <si>
    <t xml:space="preserve">LND-6072R</t>
  </si>
  <si>
    <t xml:space="preserve">LNO-6010R</t>
  </si>
  <si>
    <t xml:space="preserve">Wisenet L network IR outdoor vandal bullet camera, 2MP @30fps, 3mm fixed lens (102°), H.264/MJPEG with WiseStream II, Multiple streaming, 120dB WDR, Auto Day &amp; Night (ICR), IR viewable length 30m, Motion detection, Tampering, Hallway View, microSD/SDHC slot, LDC support (Lens Distortion Correction), IP66, PoE</t>
  </si>
  <si>
    <t xml:space="preserve">LNO-6012R</t>
  </si>
  <si>
    <t xml:space="preserve">LNO-6020R</t>
  </si>
  <si>
    <t xml:space="preserve">Wisenet L network IR outdoor vandal bullet camera, 2MP @30fps, 3.2 ~ 10.0mm vari-focal lens (3.1x) (101.6°~ 31.3°), H.264/MJPEG with WiseStream II, Multiple streaming, 120dB WDR, Auto Day &amp; Night (ICR), IR viewable length 30m, Motion detection, Tampering, Hallway View, microSD/SDHC slot, LDC support (Lens Distortion Correction), IP66, PoE</t>
  </si>
  <si>
    <t xml:space="preserve">LNO-6022R</t>
  </si>
  <si>
    <t xml:space="preserve">Wisenet L network IR outdoor vandal bullet camera, 2MP @30fps, 4mm fixed lens (80°), H.264/MJPEG with WiseStream II, Multiple streaming, 120dB WDR, Auto Day &amp; Night (ICR), IR viewable length 30m, Motion detection, Tampering, Hallway View, microSD/SDHC slot, LDC support (Lens Distortion Correction), IP66, PoE</t>
  </si>
  <si>
    <t xml:space="preserve">LNO-6030R</t>
  </si>
  <si>
    <t xml:space="preserve">LNO-6032R</t>
  </si>
  <si>
    <t xml:space="preserve">Wisenet L network IR outdoor vandal bullet camera, 2MP @30fps, 6mm fixed lens (51°), H.264/MJPEG with WiseStream II, Multiple streaming, 120dB WDR, Auto Day &amp; Night (ICR), IR viewable length 30m, Motion detection, Tampering, Hallway View, microSD/SDHC slot, LDC support (Lens Distortion Correction), IP66, PoE</t>
  </si>
  <si>
    <t xml:space="preserve">LNO-6070R</t>
  </si>
  <si>
    <t xml:space="preserve">LNV-6010R</t>
  </si>
  <si>
    <t xml:space="preserve">Wisenet L network IR outdoor vandal dome camera, 2MP @30fps, 3mm fixed lens (102°), H.264/MJPEG with WiseStream II, Multiple streaming, 120dB WDR, Auto Day &amp; Night (ICR), IR viewable length 30m, Motion detection, Tampering, Hallway View, microSD/SDHC slot, LDC support (Lens Distortion Correction), IP66, IK10,PoE</t>
  </si>
  <si>
    <t xml:space="preserve">LNV-6012R</t>
  </si>
  <si>
    <t xml:space="preserve">LNV-6020R</t>
  </si>
  <si>
    <t xml:space="preserve">Wisenet L network IR outdoor vandal dome camera, 2MP @30fps, 4mm fixed lens (80°), H.264/MJPEG with WiseStream II, Multiple streaming, 120dB WDR, Auto Day &amp; Night (ICR), IR viewable length 30m, Motion detection, Tampering, Hallway View, microSD/SDHC slot, LDC support (Lens Distortion Correction), IP66, IK10, PoE</t>
  </si>
  <si>
    <t xml:space="preserve">LNV-6022R</t>
  </si>
  <si>
    <t xml:space="preserve">LNV-6030R</t>
  </si>
  <si>
    <t xml:space="preserve">Wisenet L network IR outdoor vandal dome camera, 2MP @30fps, 6mm fixed lens (51°), H.264/MJPEG with WiseStream II, Multiple streaming, 120dB WDR, Auto Day &amp; Night (ICR), IR viewable length 30m, Motion detection, Tampering, Hallway View, microSD/SDHC slot, LDC support (Lens Distortion Correction), IP66, IK10, PoE</t>
  </si>
  <si>
    <t xml:space="preserve">LNV-6032R</t>
  </si>
  <si>
    <t xml:space="preserve">LNV-6070R</t>
  </si>
  <si>
    <t xml:space="preserve">Wisenet L network IR outdoor vandal dome camera, 2MP @30fps, 3.2 ~ 10.0mm vari-focal lens (3.1x) (101.6°~ 31.3°),  H.264/MJPEG with WiseStream II, Multiple streaming, 120dB WDR, Auto Day &amp; Night (ICR), IR viewable length 30m, Motion detection, Tampering, Hallway View, microSD/SDHC slot, LDC support (Lens Distortion Correction), IP66, IK10, PoE</t>
  </si>
  <si>
    <t xml:space="preserve">LNV-6072R</t>
  </si>
  <si>
    <t xml:space="preserve">LRN-1610S</t>
  </si>
  <si>
    <r>
      <rPr>
        <sz val="12"/>
        <color rgb="FF000000"/>
        <rFont val="Arial"/>
        <family val="2"/>
        <charset val="1"/>
      </rPr>
      <t xml:space="preserve">16CH 5MP NVR, 16CH @5MP each, triple codec H.265/H.264/MJPEG, </t>
    </r>
    <r>
      <rPr>
        <b val="true"/>
        <sz val="12"/>
        <color rgb="FF000000"/>
        <rFont val="Arial"/>
        <family val="2"/>
        <charset val="1"/>
      </rPr>
      <t xml:space="preserve">Dual track recording</t>
    </r>
    <r>
      <rPr>
        <sz val="12"/>
        <color rgb="FF000000"/>
        <rFont val="Arial"/>
        <family val="2"/>
        <charset val="1"/>
      </rPr>
      <t xml:space="preserve">, 100Mbps network camera recording, Plug &amp; play by 16 PoE ports, ARB (Automatic Recovery Backup), 2 fixed internal SATA HDD (12TB max), HDMI local monitor, SUNAPI, ONVIF, Easy configuration (Setup Wizard, P2P), no HDD included</t>
    </r>
  </si>
  <si>
    <t xml:space="preserve">LRN-1610S-2TB-S</t>
  </si>
  <si>
    <t xml:space="preserve">16CH 2 Bay PoE NVR - 2TB HDD</t>
  </si>
  <si>
    <r>
      <rPr>
        <sz val="12"/>
        <color rgb="FF000000"/>
        <rFont val="Arial"/>
        <family val="2"/>
        <charset val="1"/>
      </rPr>
      <t xml:space="preserve">16CH 5MP NVR, 16CH @5MP each, triple codec H.265/H.264/MJPEG, </t>
    </r>
    <r>
      <rPr>
        <b val="true"/>
        <sz val="12"/>
        <color rgb="FF000000"/>
        <rFont val="Arial"/>
        <family val="2"/>
        <charset val="1"/>
      </rPr>
      <t xml:space="preserve">Dual track recording</t>
    </r>
    <r>
      <rPr>
        <sz val="12"/>
        <color rgb="FF000000"/>
        <rFont val="Arial"/>
        <family val="2"/>
        <charset val="1"/>
      </rPr>
      <t xml:space="preserve">, 100Mbps network camera recording, Plug &amp; play by 16 PoE ports, ARB (Automatic Recovery Backup), 2 fixed internal SATA HDD (12TB max), HDMI local monitor, SUNAPI, ONVIF, Easy configuration (Setup Wizard, P2P), 2TB Seagate SKyHawk HDD included (ST2000VX008)</t>
    </r>
  </si>
  <si>
    <t xml:space="preserve">LRN-1610S-4TB-S</t>
  </si>
  <si>
    <t xml:space="preserve">16CH 2 Bay PoE NVR - 4TB HDD</t>
  </si>
  <si>
    <r>
      <rPr>
        <sz val="12"/>
        <color rgb="FF000000"/>
        <rFont val="Arial"/>
        <family val="2"/>
        <charset val="1"/>
      </rPr>
      <t xml:space="preserve">16CH 5MP NVR, 16CH @5MP each, triple codec H.265/H.264/MJPEG, </t>
    </r>
    <r>
      <rPr>
        <b val="true"/>
        <sz val="12"/>
        <color rgb="FF000000"/>
        <rFont val="Arial"/>
        <family val="2"/>
        <charset val="1"/>
      </rPr>
      <t xml:space="preserve">Dual track recording</t>
    </r>
    <r>
      <rPr>
        <sz val="12"/>
        <color rgb="FF000000"/>
        <rFont val="Arial"/>
        <family val="2"/>
        <charset val="1"/>
      </rPr>
      <t xml:space="preserve">, 100Mbps network camera recording, Plug &amp; play by 16 PoE ports, ARB (Automatic Recovery Backup), 2 fixed internal SATA HDD (12TB max), HDMI local monitor, SUNAPI, ONVIF, Easy configuration (Setup Wizard, P2P), 4TB Seagate SKyHawk HDD included (ST4000VX007)</t>
    </r>
  </si>
  <si>
    <t xml:space="preserve">LRN-1610S-8TB-S</t>
  </si>
  <si>
    <t xml:space="preserve">16CH 2 Bay PoE NVR - 8TB HDD</t>
  </si>
  <si>
    <r>
      <rPr>
        <sz val="12"/>
        <color rgb="FF000000"/>
        <rFont val="Arial"/>
        <family val="2"/>
        <charset val="1"/>
      </rPr>
      <t xml:space="preserve">16CH 5MP NVR, 16CH @5MP each, triple codec H.265/H.264/MJPEG, </t>
    </r>
    <r>
      <rPr>
        <b val="true"/>
        <sz val="12"/>
        <color rgb="FF000000"/>
        <rFont val="Arial"/>
        <family val="2"/>
        <charset val="1"/>
      </rPr>
      <t xml:space="preserve">Dual track recording,</t>
    </r>
    <r>
      <rPr>
        <sz val="12"/>
        <color rgb="FF000000"/>
        <rFont val="Arial"/>
        <family val="2"/>
        <charset val="1"/>
      </rPr>
      <t xml:space="preserve"> 100Mbps network camera recording, Plug &amp; play by 16 PoE ports, ARB (Automatic Recovery Backup), 2 fixed internal SATA HDD (12TB max), HDMI local monitor, SUNAPI, ONVIF, Easy configuration (Setup Wizard, P2P), 2x 4TB Seagate SKyHawk HDD included (ST4000VX007)</t>
    </r>
  </si>
  <si>
    <t xml:space="preserve">LRN-410S</t>
  </si>
  <si>
    <r>
      <rPr>
        <sz val="12"/>
        <color rgb="FF000000"/>
        <rFont val="Arial"/>
        <family val="2"/>
        <charset val="1"/>
      </rPr>
      <t xml:space="preserve">4CH 5MP NVR, 4CH @5MP each, triple codec H.265/H.264/MJPEG, </t>
    </r>
    <r>
      <rPr>
        <b val="true"/>
        <sz val="12"/>
        <color rgb="FF000000"/>
        <rFont val="Arial"/>
        <family val="2"/>
        <charset val="1"/>
      </rPr>
      <t xml:space="preserve">Dual track recording</t>
    </r>
    <r>
      <rPr>
        <sz val="12"/>
        <color rgb="FF000000"/>
        <rFont val="Arial"/>
        <family val="2"/>
        <charset val="1"/>
      </rPr>
      <t xml:space="preserve">, 30Mbps network camera recording, Plug &amp; play by 4 PoE ports, ARB (Automatic Recovery Backup), 1 fixed internal SATA HDD (6TB max), HDMI local monitor, SUNAPI, ONVIF, Easy configuration (Setup Wizard, P2P), no HDD included</t>
    </r>
  </si>
  <si>
    <t xml:space="preserve">LRN-410S-1TB-S</t>
  </si>
  <si>
    <t xml:space="preserve">4CH PoE NVR - 1TB HDD</t>
  </si>
  <si>
    <r>
      <rPr>
        <sz val="12"/>
        <color rgb="FF000000"/>
        <rFont val="Arial"/>
        <family val="2"/>
        <charset val="1"/>
      </rPr>
      <t xml:space="preserve">4CH 5MP NVR, 4CH @5MP each, triple codec H.265/H.264/MJPEG, </t>
    </r>
    <r>
      <rPr>
        <b val="true"/>
        <sz val="12"/>
        <color rgb="FF000000"/>
        <rFont val="Arial"/>
        <family val="2"/>
        <charset val="1"/>
      </rPr>
      <t xml:space="preserve">Dual track recording</t>
    </r>
    <r>
      <rPr>
        <sz val="12"/>
        <color rgb="FF000000"/>
        <rFont val="Arial"/>
        <family val="2"/>
        <charset val="1"/>
      </rPr>
      <t xml:space="preserve">, 30Mbps network camera recording, Plug &amp; play by 4 PoE ports, ARB (Automatic Recovery Backup), 1 fixed internal SATA HDD (6TB max), HDMI local monitor, SUNAPI, ONVIF, Easy configuration (Setup Wizard, P2P), 1TB Seagate SKyHawk HDD included (ST1000VX005)</t>
    </r>
  </si>
  <si>
    <t xml:space="preserve">LRN-410S-2TB-S</t>
  </si>
  <si>
    <t xml:space="preserve">4CH PoE NVR - 2TB HDD</t>
  </si>
  <si>
    <r>
      <rPr>
        <sz val="12"/>
        <color rgb="FF000000"/>
        <rFont val="Arial"/>
        <family val="2"/>
        <charset val="1"/>
      </rPr>
      <t xml:space="preserve">4CH 5MP NVR, 4CH @5MP each, triple codec H.265/H.264/MJPEG, </t>
    </r>
    <r>
      <rPr>
        <b val="true"/>
        <sz val="12"/>
        <color rgb="FF000000"/>
        <rFont val="Arial"/>
        <family val="2"/>
        <charset val="1"/>
      </rPr>
      <t xml:space="preserve">Dual track recording</t>
    </r>
    <r>
      <rPr>
        <sz val="12"/>
        <color rgb="FF000000"/>
        <rFont val="Arial"/>
        <family val="2"/>
        <charset val="1"/>
      </rPr>
      <t xml:space="preserve">, 30Mbps network camera recording, Plug &amp; play by 4 PoE ports, ARB (Automatic Recovery Backup), 1 fixed internal SATA HDD (6TB max), HDMI local monitor, SUNAPI, ONVIF, Easy configuration (Setup Wizard, P2P), 2TB Seagate SKyHawk HDD included (ST2000VX008)</t>
    </r>
  </si>
  <si>
    <t xml:space="preserve">LRN-410S-4TB-S</t>
  </si>
  <si>
    <t xml:space="preserve">4CH PoE NVR - 4TB HDD</t>
  </si>
  <si>
    <r>
      <rPr>
        <sz val="12"/>
        <color rgb="FF000000"/>
        <rFont val="Arial"/>
        <family val="2"/>
        <charset val="1"/>
      </rPr>
      <t xml:space="preserve">4CH 5MP NVR, 4CH @5MP each, triple codec H.265/H.264/MJPEG, </t>
    </r>
    <r>
      <rPr>
        <b val="true"/>
        <sz val="12"/>
        <color rgb="FF000000"/>
        <rFont val="Arial"/>
        <family val="2"/>
        <charset val="1"/>
      </rPr>
      <t xml:space="preserve">Dual track recording</t>
    </r>
    <r>
      <rPr>
        <sz val="12"/>
        <color rgb="FF000000"/>
        <rFont val="Arial"/>
        <family val="2"/>
        <charset val="1"/>
      </rPr>
      <t xml:space="preserve">, 30Mbps network camera recording, Plug &amp; play by 4 PoE ports, ARB (Automatic Recovery Backup), 1 fixed internal SATA HDD (6TB max), HDMI local monitor, SUNAPI, ONVIF, Easy configuration (Setup Wizard, P2P), 4TB Seagate SKyHawk HDD included (ST4000VX007)</t>
    </r>
  </si>
  <si>
    <t xml:space="preserve">LRN-810S</t>
  </si>
  <si>
    <r>
      <rPr>
        <sz val="12"/>
        <color rgb="FF000000"/>
        <rFont val="Arial"/>
        <family val="2"/>
        <charset val="1"/>
      </rPr>
      <t xml:space="preserve">8CH 5MP NVR, 8CH @5MP each, triple codec H.265/H.264/MJPEG, </t>
    </r>
    <r>
      <rPr>
        <b val="true"/>
        <sz val="12"/>
        <color rgb="FF000000"/>
        <rFont val="Arial"/>
        <family val="2"/>
        <charset val="1"/>
      </rPr>
      <t xml:space="preserve">Dual track recording</t>
    </r>
    <r>
      <rPr>
        <sz val="12"/>
        <color rgb="FF000000"/>
        <rFont val="Arial"/>
        <family val="2"/>
        <charset val="1"/>
      </rPr>
      <t xml:space="preserve">, 50Mbps network camera recording, Plug &amp; play by 8 PoE ports, ARB (Automatic Recovery Backup), 1 fixed internal SATA HDD (6TB max), HDMI local monitor, SUNAPI, ONVIF, Easy configuration (Setup Wizard, P2P), no HDD included</t>
    </r>
  </si>
  <si>
    <t xml:space="preserve">LRN-810S-1TB-S</t>
  </si>
  <si>
    <t xml:space="preserve">8CH PoE NVR - 1TB HDD</t>
  </si>
  <si>
    <r>
      <rPr>
        <sz val="12"/>
        <color rgb="FF000000"/>
        <rFont val="Arial"/>
        <family val="2"/>
        <charset val="1"/>
      </rPr>
      <t xml:space="preserve">8CH 5MP NVR, 8CH @5MP each, triple codec H.265/H.264/MJPEG, </t>
    </r>
    <r>
      <rPr>
        <b val="true"/>
        <sz val="12"/>
        <color rgb="FF000000"/>
        <rFont val="Arial"/>
        <family val="2"/>
        <charset val="1"/>
      </rPr>
      <t xml:space="preserve">Dual track recording</t>
    </r>
    <r>
      <rPr>
        <sz val="12"/>
        <color rgb="FF000000"/>
        <rFont val="Arial"/>
        <family val="2"/>
        <charset val="1"/>
      </rPr>
      <t xml:space="preserve">, 50Mbps network camera recording, Plug &amp; play by 8 PoE ports, ARB (Automatic Recovery Backup), 1 fixed internal SATA HDD (6TB max), HDMI local monitor, SUNAPI, ONVIF, Easy configuration (Setup Wizard, P2P), 1TB Seagate SKyHawk HDD included (ST1000VX005)</t>
    </r>
  </si>
  <si>
    <t xml:space="preserve">LRN-810S-2TB-S</t>
  </si>
  <si>
    <t xml:space="preserve">8CH PoE NVR - 2TB HDD</t>
  </si>
  <si>
    <r>
      <rPr>
        <sz val="12"/>
        <color rgb="FF000000"/>
        <rFont val="Arial"/>
        <family val="2"/>
        <charset val="1"/>
      </rPr>
      <t xml:space="preserve">8CH 5MP NVR, 8CH @5MP each, triple codec H.265/H.264/MJPEG, </t>
    </r>
    <r>
      <rPr>
        <b val="true"/>
        <sz val="12"/>
        <color rgb="FF000000"/>
        <rFont val="Arial"/>
        <family val="2"/>
        <charset val="1"/>
      </rPr>
      <t xml:space="preserve">Dual track recording</t>
    </r>
    <r>
      <rPr>
        <sz val="12"/>
        <color rgb="FF000000"/>
        <rFont val="Arial"/>
        <family val="2"/>
        <charset val="1"/>
      </rPr>
      <t xml:space="preserve">, 50Mbps network camera recording, Plug &amp; play by 8 PoE ports, ARB (Automatic Recovery Backup), 1 fixed internal SATA HDD (6TB max), HDMI local monitor, SUNAPI, ONVIF, Easy configuration (Setup Wizard, P2P), 2TB Seagate SKyHawk HDD included (ST2000VX008)</t>
    </r>
  </si>
  <si>
    <t xml:space="preserve">LRN-810S-4TB-S</t>
  </si>
  <si>
    <t xml:space="preserve">8CH PoE NVR - 4TB HDD</t>
  </si>
  <si>
    <r>
      <rPr>
        <sz val="12"/>
        <color rgb="FF000000"/>
        <rFont val="Arial"/>
        <family val="2"/>
        <charset val="1"/>
      </rPr>
      <t xml:space="preserve">8CH 5MP NVR, 8CH @5MP each, triple codec H.265/H.264/MJPEG, </t>
    </r>
    <r>
      <rPr>
        <b val="true"/>
        <sz val="12"/>
        <color rgb="FF000000"/>
        <rFont val="Arial"/>
        <family val="2"/>
        <charset val="1"/>
      </rPr>
      <t xml:space="preserve">Dual track recording</t>
    </r>
    <r>
      <rPr>
        <sz val="12"/>
        <color rgb="FF000000"/>
        <rFont val="Arial"/>
        <family val="2"/>
        <charset val="1"/>
      </rPr>
      <t xml:space="preserve">, 50Mbps network camera recording, Plug &amp; play by 8 PoE ports, ARB (Automatic Recovery Backup), 1 fixed internal SATA HDD (6TB max), HDMI local monitor, SUNAPI, ONVIF, Easy configuration (Setup Wizard, P2P), 4TB Seagate SKyHawk HDD included (ST4000VX007)</t>
    </r>
  </si>
  <si>
    <t xml:space="preserve">PND-9080R</t>
  </si>
  <si>
    <t xml:space="preserve">4K IR Indoor Dome</t>
  </si>
  <si>
    <t xml:space="preserve">Wisenet P</t>
  </si>
  <si>
    <t xml:space="preserve">Wisenet P network 4K IR indoor dome camera, 12MP @20fps, 4.5~10mm motorized varifocal lens (2.2x), triple codec H.265/H.264/MJPEG with WiseStream, Multiple streaming, 120dB WDR, Auto Day &amp; Night (ICR), IR viewable length 30m, Motion detection, Defocus detection, Tampering, Hallway View, Motion detection, Digital auto tracking, Bi-directional audio and SD/SDHC/SDXC slot, IK08, PoE/12VDC</t>
  </si>
  <si>
    <t xml:space="preserve">X series powered by Wisenet 7 network indoor vandal dome camera, Modular structure X PLUS, 4K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IP52, IK10, PoE/12VDC</t>
  </si>
  <si>
    <t xml:space="preserve">PNF-9010R</t>
  </si>
  <si>
    <t xml:space="preserve">4K IR Indoor Vandal Fisheye</t>
  </si>
  <si>
    <t xml:space="preserve">Wisenet P network 4K IR indoor fisheye dome camera, 12MP @20fps, 2.1mm fixed lens, simple focus, triple codec H.265/H.264/MJPEG with WiseStream, Multiple streaming, 120dB WDR, True Day &amp; Night (ICR), IR viewable length 15m, built-in Video Analytics, People counting, Heatmap, PTZ Handover,  VariableView Mode, On Board Dewarping, Digital PTZ (16x), Bi-directional audio and SD/SDHC/SDXC slot, Built-in mic, PoE/12VDC</t>
  </si>
  <si>
    <t xml:space="preserve">PNF-9010RV</t>
  </si>
  <si>
    <t xml:space="preserve">4K IR Outdoor Vandal Fisheye</t>
  </si>
  <si>
    <t xml:space="preserve">Wisenet P network 4K IR indoor fisheye vandal dome camera, 12MP @20fps, 2.1mm fixed lens, simple focus, triple codec H.265/H.264/MJPEG with WiseStream, Multiple streaming, 120dB WDR, True Day &amp; Night (ICR), IR viewable length 15m, built-in Video Analytics, People counting, Heatmap, PTZ Handover,  VariableView Mode, On Board Dewarping, Digital PTZ (16x), Bi-directional audio and SD/SDHC/SDXC slot, Built-in mic, IP66/IK10, PoE/12VDC</t>
  </si>
  <si>
    <t xml:space="preserve">PNF-9010RVM</t>
  </si>
  <si>
    <t xml:space="preserve">4K IR Mobile Vandal Fisheye</t>
  </si>
  <si>
    <t xml:space="preserve">Wisenet P network 4K IR indoor fisheye vandal dome camera, 12MP @20fps, 2.1mm fixed lens, simple focus, triple codec H.265/H.264/MJPEG with WiseStream, Multiple streaming, 120dB WDR, True Day &amp; Night (ICR), IR viewable length 15m, built-in Video Analytics, People counting, Heatmap, PTZ Handover,  VariableView Mode, On Board Dewarping, Digital PTZ (16x), Bi-directional audio and SD/SDHC/SDXC slot, Built-in mic, IP66/IK10, PoE/12VDC, M12 Connector</t>
  </si>
  <si>
    <t xml:space="preserve">PNM-7000VD</t>
  </si>
  <si>
    <t xml:space="preserve">2MP Dual Lens Multi-sensor</t>
  </si>
  <si>
    <t xml:space="preserve">2x 2MP</t>
  </si>
  <si>
    <t xml:space="preserve">Wisenet P network Multi-sensor Multi-Directional Outdoor Vandal dome camera, 4MP @ 60fps, exchangable 2x 2MP lens modules (2.4mm, 2.8mm, 3.6mm and 6mm fixed), triple codec H.265/H.264/MJPEG with WiseStream II, Multiple streaming, 150dB WDR, Day &amp; Night, Intelligent Video Analytics, Hallway View, Motion detection, Fog detection, HLC, Digital Image Stabilization, dual microSD/SDHC/SDXC slot, ONVIF S, IP66, IK10, PoE
Lens modules (sold separately): SLA-2M2400D (2.4mm), SLA-2M2800D (2.8mm), SLA-2M3600D (3.6mm), SLA-2M6000D (6mm)</t>
  </si>
  <si>
    <t xml:space="preserve">PNM-7002VD</t>
  </si>
  <si>
    <t xml:space="preserve">Wisenet P network Multi-sensor Multi-Directional Outdoor Vandal dome camera, 4MP @ 60fps, exchangable 2x 2MP lens modules (2.4mm, 2.8mm, 3.6mm and 6mm fixed), triple codec H.265/H.264/MJPEG with WiseStream II, Multiple streaming, 150DB WDR, Day &amp; Night, Intelligent Video Analytics, Hallway View, Motion detection, Fog detection, HLC, Digital Image Stabilization, dual microSD/SDHC/SDXC slot, ONVIF S, IP66, IK10, PoE
Lens modules (sold separately): SLA-2M2402D (2.4mm), SLA-2M2802D (2.8mm), SLA-2M3602D (3.6mm), SLA-2M6002D (6mm)</t>
  </si>
  <si>
    <t xml:space="preserve">PNM-9000VD</t>
  </si>
  <si>
    <t xml:space="preserve">5MP Dual Lens Multi-sensor</t>
  </si>
  <si>
    <t xml:space="preserve">10MP</t>
  </si>
  <si>
    <t xml:space="preserve">Wisenet P network Multi-sensor Multi-Directional Outdoor Vandal dome camera, 10MP @ 30fps, exchangable 2x 5MP lens modules (3.7mm, 4.6mm and 7mm fixed), triple codec H.265/H.264/MJPEG with WiseStream II, Multiple streaming, 120dB WDR, Day &amp; Night, Intelligent Video Analytics, Hallway View, Motion detection, Fog detection, HLC, Digital Image Stabilization, dual microSD/SDHC/SDXC slot, ONVIF S/G, IP66, IK10, PoE
Lens modules (sold separately): SLA-5M3700D (3.7mm), SLA-5M4600D (4.6mm), SLA-5M7000D (7.0mm)</t>
  </si>
  <si>
    <t xml:space="preserve">PNM-9000VQ</t>
  </si>
  <si>
    <t xml:space="preserve">Quad Lens Multi-sensor Outdoor Vandal Dome</t>
  </si>
  <si>
    <t xml:space="preserve">4x 2MP / 5MP</t>
  </si>
  <si>
    <t xml:space="preserve">Wisenet P network outdoor Multi-sensor Multi-Directional dome camera, 4 sensors x 2MP/5MP, 8MP ~20MP (2MP @ 60fps or 5MP @30fps),  4  fixed lense modules, triple codec H.265/H.264/MJPEG with WiseStream II, Multiple streaming, 150dB WDR @2MP or 120dB WDR @5MP, Auto Day &amp; Night (ICR), Advanced Video Analytics, Motion detection, Hallway view, Fog detection, HLC, Digital Image Stabilization, 4x SD/SDHC/SDXC slot, IP66, IK10, PoE+
2MP Lens modules (sold separately): SLA-2M2400Q (2.4mm), SLA-2M2800Q (2.8mm), SLA-2M3600Q (3.6mm), SLA-2M6000Q (6mm)
5MP Lens modules (sold separately): SLA-5M3700Q (3.7mm), SLA-5M4600Q (4.6mm), SLA-5M7000Q (7.0mm)</t>
  </si>
  <si>
    <t xml:space="preserve">PNM-9002VQ</t>
  </si>
  <si>
    <t xml:space="preserve">P series network outdoor Multi-sensor Multi-Directional dome camera, 4 sensors x 2MP/5MP, 8MP ~20MP (2MP @ 60fps or 5MP @30fps),  4  fixed lense modules, triple codec H.265/H.264/MJPEG with WiseStream II, Multiple streaming, 150dB WDR @2MP or 120dB WDR @5MP, Auto Day &amp; Night (ICR), Advanced Video Analytics, Motion detection, Hallway view, Fog detection, HLC, Digital Image Stabilization, 4x SD/SDHC/SDXC slot, IP66, IK10, PoE+
2MP Lens modules (sold separately): SLA-2M2400Q (2.4mm), SLA-2M2800Q (2.8mm), SLA-2M3600Q (3.6mm), SLA-2M6000Q (6mm)
5MP Lens modules (sold separately): SLA-5M3700Q (3.7mm), SLA-5M4600Q (4.6mm), SLA-5M7000Q (7.0mm)</t>
  </si>
  <si>
    <t xml:space="preserve">PNM-9020V</t>
  </si>
  <si>
    <t xml:space="preserve">7.3MP Panoramic Outdoor Vandal Dome</t>
  </si>
  <si>
    <t xml:space="preserve">7.3MP</t>
  </si>
  <si>
    <t xml:space="preserve">Wisenet P network outdoor Multi-sensor Panoramic dome camera, 4 sensors x 2MP, 180º panoramic view, max 7.3MP @30fps, 3.6mm fixed lens (180°), triple codec H.265/H.264/MJPEG with WiseStream, Multiple streaming, Auto Day &amp; Night (ICR), Advanced Video Analytics, Motion detection, Sound classification, Hand over to PTZ, Digital auto tracking, Heatmap, Bi-directional audio and SD/SDHC/SDXC slot, IP66, IK10, PoE+</t>
  </si>
  <si>
    <t xml:space="preserve">PNM-9022V</t>
  </si>
  <si>
    <t xml:space="preserve">P series powered by Wisenet 7 network outdoor Multi-sensor Panoramic dome camera, 4 sensors x 2MP, 180º panoramic view, max 7.3MP @30fps, 3.6mm fixed lens (180°), triple codec H.265/H.264/MJPEG with WiseStream, Multiple streaming, 120dB WDR, Auto Day &amp; Night (ICR), Advanced Video Analytics, Motion detection, Sound classification, Hand over to PTZ, Digital auto tracking, Heatmap, Bi-directional audio and SD/SDHC/SDXC slot, IP66, IK10, PoE+</t>
  </si>
  <si>
    <t xml:space="preserve">PNM-9030V</t>
  </si>
  <si>
    <t xml:space="preserve">15MP Panoramic Outdoor Vandal Dome</t>
  </si>
  <si>
    <t xml:space="preserve">Wisenet P network outdoor Multi-sensor Panoramic dome camera, 4 sensors x 5MP, 180º / 220º  panoramic stitching, max 15MP @30fps, 4mm fixed lens (180°), triple codec H.265/H.264/MJPEG with WiseStream II, Multiple streaming, 120dB WDR, Auto Day &amp; Night (ICR), Advanced Video Analytics, Motion detection, Handover to PTZ, Sound classification, Heatmap, LDC (Lens Distortion Correction), Bi-directional audio and dual SD/SDHC/SDXC slot, IP66, IK10, PoE+</t>
  </si>
  <si>
    <t xml:space="preserve">PNM-9080VQ</t>
  </si>
  <si>
    <t xml:space="preserve">4x 2MP Outdoor Dome</t>
  </si>
  <si>
    <t xml:space="preserve">Wisenet P network outdoor Multi-sensor Multi-Directional dome camera, 4 sensors x 2MP, max 8MP @60fps,  4  x 2.8 ~ 12mm motorized varifocal lenses (4.3x), triple codec H.265/H.264/MJPEG with WiseStream II, Multiple streaming, WDR 150dB, Auto Day &amp; Night (ICR), Advanced Video Analytics, Motion detection, Hallway view, Fog detection, HLC, Digital Image Stabilization with built-in Gyro sensor, 4x SD/SDHC/SDXC slot, IP66, IK10, PoE+/12VDC</t>
  </si>
  <si>
    <t xml:space="preserve">No direct replacement, use XND-9082RF/RV</t>
  </si>
  <si>
    <t xml:space="preserve">PNM-9081VQ</t>
  </si>
  <si>
    <t xml:space="preserve">4x 5MP Outdoor Dome</t>
  </si>
  <si>
    <t xml:space="preserve">Wisenet P network outdoor Multi-sensor Multi-Directional dome camera, 4 sensors x 5MP, max 20MP @30fps,  4  x 3.6 ~ 9.4mm motorized varifocal lenses (2.6x), triple codec H.265/H.264/MJPEG with WiseStream II, Multiple streaming, 120dB WDR, Auto Day &amp; Night (ICR), Advanced Video Analytics, Motion detection, Hallway view, Fog detection, HLC, Digital Image Stabilization with built-in Gyro sensor, 4x SD/SDHC/SDXC slot, IP66, IK10, HPoE (Power adaptor is included)/12VDC</t>
  </si>
  <si>
    <t xml:space="preserve">PNM-A9084RVQ                           
PNM-9084RVQ</t>
  </si>
  <si>
    <t xml:space="preserve">PNM-A9084RVQ
4CH 6MP Multi-directional, AI Object detection/IVA, IR, PoE+
PNM-9084RVQ
4CH 6MP Multi-directional, IVA, IR, PoE+</t>
  </si>
  <si>
    <t xml:space="preserve">PNM-9084QZ</t>
  </si>
  <si>
    <t xml:space="preserve">4x 2MP Outdoor PTRZ Dome</t>
  </si>
  <si>
    <t xml:space="preserve">Wisenet P network outdoor Multi-sensor Multi-Directional PTRZ dome camera, 4 sensors x 2MP, max 8MP @60fps,  4  x 3 ~ 6mm motorized varifocal lenses (2x), triple codec H.265/H.264/MJPEG with WiseStream II, Multiple streaming, WDR 120dB, Auto Day &amp; Night (ICR), Advanced Video Analytics, Motion detection, Hallway view, Fog detection, HLC, Digital Image Stabilization, 4x SD/SDHC/SDXC slot, IP66, IK10, NEMA4X, HPoE</t>
  </si>
  <si>
    <t xml:space="preserve">P series network outdoor Multi-sensor Multi-Directional PTRZ dome camera with Digital Image Stabilization, 4 sensors x 2MP, max 8MP @60fps,  4  x 3 ~ 6mm motorized varifocal lenses (2x), triple codec H.265/H.264/MJPEG with WiseStream II, Multiple streaming, WDR 120dB, Auto Day &amp; Night (ICR), Advanced Video Analytics, Motion detection, Hallway view, Fog detection, HLC, Digital Image Stabilization, 4x SD/SDHC/SDXC slot, IP66, IK10, NEMA4X, HPoE Only. NOTE: HPoE Injector must be purchased separately, please refer to SPO-6011</t>
  </si>
  <si>
    <t xml:space="preserve">PNM-9084RQZ</t>
  </si>
  <si>
    <t xml:space="preserve">4x 2MP Outdoor IR PTRZ Dome</t>
  </si>
  <si>
    <t xml:space="preserve">Wisenet P network outdoor Multi-sensor Multi-Directional IR PTRZ dome camera, 4 sensors x 2MP, max 8MP @60fps,  4  x 3.2 ~ 10mm motorized varifocal lenses (3.1x),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t>
  </si>
  <si>
    <t xml:space="preserve">PNM-9085RQZ</t>
  </si>
  <si>
    <t xml:space="preserve">4x 5MP Outdoor IR PTRZ Dome</t>
  </si>
  <si>
    <t xml:space="preserve">Wisenet P network outdoor Multi-sensor Multi-Directional IR PTRZ dome camera, 4 sensors x 5MP, max 8MP @30fps,  4  x 4.13 ~ 9.4mm motorized varifocal lenses (2.3x), triple codec H.265/H.264/MJPEG with WiseStream II, Multiple streaming, WDR 120dB, Auto Day &amp; Night (ICR), IR viewable length 30m, Advanced Video Analytics and Sound Classification, Motion detection, Hallway view, Fog detection, HLC, Digital Image Stabilization, 4x SD/SDHC/SDXC slot, IP66, IK10, NEMA4X, HPoE/12VDC</t>
  </si>
  <si>
    <t xml:space="preserve">PNM-9320VQP</t>
  </si>
  <si>
    <t xml:space="preserve">4x 2MP / 5MP + 2MP</t>
  </si>
  <si>
    <t xml:space="preserve">Wisenet P network outdoor Multi-sensor Multi-Directional PTZ camera, 4 sensors x 2MP/5MP and 2MP PTZ module, 8MP ~20MP (2MP @ 60fps or 5MP @30fps),  4  fixed lense modules and 4.44~142.6mm (Optical 32x) lens, triple codec H.265/H.264/MJPEG with WiseStream II, Multiple streaming, 150dB WDR @2MP or 120dB WDR @5MP, Auto Day &amp; Night (ICR), Advanced Video Analytics, Motion detection, Hallway view, Fog detection, HLC, Digital Image Stabilization with built-in Gyro sensor, 5x SD/SDHC/SDXC slot, IP66, IK10, HPoE (Power adaptor is included)
2MP Lens modules (sold separately): SLA-2M2400P (2.4mm), SLA-2M2800P (2.8mm), SLA-2M3600P (3.6mm), SLA-2M6000P (6mm), SLA-2M1200P (12mm)
5MP Lens modules (sold separately): SLA-5M3700P (3.7mm), SLA-5M4600P (4.6mm), SLA-5M7000P (7.0mm)</t>
  </si>
  <si>
    <t xml:space="preserve">P series network outdoor Multi-sensor Multi-Directional PTZ camera, 4 sensors x 2MP/5MP and 2MP PTZ module, 10MP ~22MP (2MP @ 60fps or 5MP @30fps),  4  fixed lense modules and 4.44~142.6mm (Optical 32x) lens, triple codec H.265/H.264/MJPEG with WiseStream II, Multiple streaming, 150dB WDR @2MP or 120dB WDR @5MP, Auto Day &amp; Night (ICR), Advanced Video Analytics, Motion detection, Hallway view, Fog detection, HLC, Digital Image Stabilization with built-in Gyro sensor, 5x Micro SD/SDHC/SDXC slot, IP66, IK10, HPoE (Power adaptor is included)
2MP Lens modules (sold separately): SLA-2M2400P (2.4mm), SLA-2M2800P (2.8mm), SLA-2M3600P (3.6mm), SLA-2M6000P (6mm), SLA-2M1200P (12mm)
5MP Lens modules (sold separately): SLA-5M3700P (3.7mm), SLA-5M4600P (4.6mm), SLA-5M7000P (7.0mm)</t>
  </si>
  <si>
    <t xml:space="preserve">PNO-9080R</t>
  </si>
  <si>
    <t xml:space="preserve">4K IR Bullet</t>
  </si>
  <si>
    <t xml:space="preserve">Wisenet P network 4K IR outdoor vandal bullet camera, 12MP @20fps, 4.5~10mm motorized varifocal lens (2.2x), triple codec H.265/H.264/MJPEG with WiseStream, Multiple streaming, 120dB WDR, True Day &amp; Night (ICR), IR viewable length 40m, Motion detection, Defocus detection, Tampering, Hallway view, Digital auto tracking, Bi-directional audio and SD/SDHC/SDXC slot, IP66/IK10, PoE/12VDC/24VAC</t>
  </si>
  <si>
    <t xml:space="preserve">PNP-9200RH</t>
  </si>
  <si>
    <t xml:space="preserve">4K IR 20x Zoom PTZ</t>
  </si>
  <si>
    <t xml:space="preserve">Wisenet P network 4K IR outdoor PTZ camera, 8MP @30fps, 20X Optical Zoom Lens (4.8 ~ 96mm) (65.1º ~ 3.8º), 360° Endless Pan range, 400°/sec Pan speed, triple codec H.265/H.264/MJPEG with WiseStream, Multiple streaming, 120dB WDR, True Day &amp; Night (ICR), IR viewable length 200m, Intelligent Video Analytics, Motion detection, Fog detection, Tampering, Auto-tracking, Mechanical anti-vibration, Bi-directional audio and SD/SDHC/SDXC slot, IP66, IK10, 24VAC</t>
  </si>
  <si>
    <t xml:space="preserve">XNP-9300RW</t>
  </si>
  <si>
    <t xml:space="preserve">X series powered by Wisenet 7 network IR outdoor PTZ camera with built-in wiper, 4K @30fps, 30X Optical Zoom Lens (5 ~ 150mm) (57.42º ~ 2.19º), 360° Endless Pan range, 500°/sec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</si>
  <si>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 xml:space="preserve">PNV-9080R</t>
  </si>
  <si>
    <t xml:space="preserve">4K IR Outdoor Vandal Dome</t>
  </si>
  <si>
    <t xml:space="preserve">Wisenet P network 4K IR outdoor vandal dome camera, 12MP @20fps, 4.5~10mm motorized varifocal lens (2.2x), triple codec H.265/H.264/MJPEG with WiseStream, Multiple streaming, 120dB WDR, Auto Day &amp; Night (ICR), IR viewable length 40m, Motion detection, Defocus detection, Tampering, Hallway View, Motion detection, Digital auto tracking, Bi-directional audio and SD/SDHC/SDXC slot, IP67/IP66/IK10, PoE/12VDC/24VAC</t>
  </si>
  <si>
    <t xml:space="preserve">X series powered by Wisenet 7 network outdoor vandal dome camera, Modular structure X PLUS, 4K @30fps, 2.8~8.4mm motorized varifocal lens (3x), triple codec H.265/H.264/MJPEG with WiseStream II, Multiple streaming, extreme WDR (120dB), Auto Day &amp; Night (ICR), IR viewable length 40m,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IP66/IP67/IP6K9K, IK10+, NEMA4X, PoE/12VDC</t>
  </si>
  <si>
    <t xml:space="preserve">PRN-4011</t>
  </si>
  <si>
    <t xml:space="preserve">64CH 4K 400Mbps H.265 NVR</t>
  </si>
  <si>
    <t xml:space="preserve">64CH 4K NVR, 64CH @12MP each, triple codec H.265/H.264/MJPEG with WiseStream, 400Mbps network camera recording / 32Mbps playback throughput, ARB (Automatic Recovery Backup) &amp; Failover (N+1), up to 12 hot swap SATA HDD (96TB max), iSCSI storage, RAID-5, HDMI, VGA local dual monitor, SUNAPI, ONVIF, Easy configuration (Setup Wizard, P2P), no HDD included</t>
  </si>
  <si>
    <t xml:space="preserve">XRN-6410B4</t>
  </si>
  <si>
    <t xml:space="preserve">X series 64CH 32MP NVR, triple codec H.265/H.264/MJPEG compression, 400Mbps network camera recording / 64Mbps playback throughput, ARB (Automatic Recovery Backup) &amp; Failover (N+1), up to 16 SATA HDD (160TB max), iSCSI storage, RAID-5/6 support, HDMI local dual monitor, SUNAPI, ONVIF, Easy configuration (P2P), AI search support when working with Wisenet AI camera, No HDD included</t>
  </si>
  <si>
    <t xml:space="preserve">PRN-4011-2TB</t>
  </si>
  <si>
    <t xml:space="preserve">64CH 4K 400Mbps H.265 NVR - 2TB HDD</t>
  </si>
  <si>
    <t xml:space="preserve">64CH 4K NVR, 64CH @12MP each, triple codec H.265/H.264/MJPEG with WiseStream, 400Mbps network camera recording / 32Mbps playback throughput, ARB (Automatic Recovery Backup) &amp; Failover (N+1), up to 12 hot swap SATA HDD (96TB max), iSCSI storage, RAID-5, HDMI, VGA local dual monitor, SUNAPI, ONVIF, Easy configuration (Setup Wizard, P2P), 2TB HDD included</t>
  </si>
  <si>
    <t xml:space="preserve">QNB-6000</t>
  </si>
  <si>
    <t xml:space="preserve">Wisenet Q</t>
  </si>
  <si>
    <t xml:space="preserve">Wisenet Q network box camera, 2MP @25fps, Manual / DC Auto Iris, triple codec H.265/H.264/MJPEG with WiseStream, Multiple streaming, Off/BLC/WDR, Auto Day &amp; Night (ICR),Motion detection, Tampering, Defocus detection, Hallway View, bi-directional audio and microSD/SDHC/SDXC slot, LDC support (Lens Distortion Correction), PoE/12VDC</t>
  </si>
  <si>
    <t xml:space="preserve">QNB-6002</t>
  </si>
  <si>
    <t xml:space="preserve">Q series network box camera, 2MP @30fps, triple codec H.265/H.264/MJPEG with WiseStream II, Multiple streaming, 120dB WDR, True Day &amp; Night (ICR), Advanced Video Analytics, Hallway View, Motion detection, Tampering, Defocus detection, Bi-directional audio and dual SD/SDHC/SDXC slot, LDC support (Lens Distortion Correction), PoE/12VDC     ※ The lens is not included</t>
  </si>
  <si>
    <t xml:space="preserve">QNB-7000</t>
  </si>
  <si>
    <t xml:space="preserve">4MP Box</t>
  </si>
  <si>
    <t xml:space="preserve">Wisenet Q network box camera, 4MP @25fps, Manual / DC Auto Iris, triple codec H.265/H.264/MJPEG with WiseStream, Multiple streaming, Off/BLC/WDR, Auto Day &amp; Night (ICR),Motion detection, Tampering, Defocus detection, Hallway View, bi-directional audio and microSD/SDHC/SDXC slot, LDC support (Lens Distortion Correction), PoE/12VDC</t>
  </si>
  <si>
    <t xml:space="preserve">QNB-8002</t>
  </si>
  <si>
    <t xml:space="preserve">Q series network box camera, 5MP @30fps, triple codec H.265/H.264/MJPEG with WiseStream II, Multiple streaming, 120dB WDR, True Day &amp; Night (ICR), Advanced Video Analytics, Hallway View, Motion detection, Tampering, Defocus detection, Bi-directional audio and dual SD/SDHC/SDXC slot, LDC support (Lens Distortion Correction), PoE/12VDC     ※ The lens is not included</t>
  </si>
  <si>
    <t xml:space="preserve">QND-6010R</t>
  </si>
  <si>
    <t xml:space="preserve">Wisenet Q network IR indoor dome camera, 2MP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</si>
  <si>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QND-6020R</t>
  </si>
  <si>
    <t xml:space="preserve">Wisenet Q network IR indoor dome camera, 2MP @30fps, 3.6mm fixed lens (86.48°),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</si>
  <si>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QND-6030R</t>
  </si>
  <si>
    <t xml:space="preserve">Wisenet Q network IR indoor dome camera, 2MP @30fps, 6mm fixed lens (52.54°),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</si>
  <si>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QND-6032R</t>
  </si>
  <si>
    <t xml:space="preserve">Wisenet Q network IR indoor dome camera, 2MP @30fps, 6mm fixed lens (52.8°),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</si>
  <si>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QND-6032R1</t>
  </si>
  <si>
    <t xml:space="preserve">Wisenet Q network IR indoor dome camera (No Audio), 2MP @30fps, 6mm fixed lens, H.265/H.264/ MJPEG, Multiple streaming, 120dB WDR, Day &amp; Night (auto ICR), IR viewable length 20m, Motion detection, Tampering, Defocus detection, Hallway View(90°/270°), microSD/SDHC /SDXC slot, LDC support (Lens Distortion Correction), PoE/12VDC</t>
  </si>
  <si>
    <t xml:space="preserve">QND-6070R</t>
  </si>
  <si>
    <t xml:space="preserve">Wisenet Q network IR indoor dome camera, 2MP @30fps, 2.8 ~ 12.0mm manual vari-focal lens (4.3x) (103.8°~32.4°),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</si>
  <si>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QND-7010R</t>
  </si>
  <si>
    <t xml:space="preserve">Wisenet Q network IR indoor dome camera, 4MP @20fps, 2.8mm fixed lens (110°),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</si>
  <si>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QND-7020R</t>
  </si>
  <si>
    <t xml:space="preserve">QND-7030R</t>
  </si>
  <si>
    <t xml:space="preserve">Wisenet Q network IR indoor dome camera, 4MP @20fps, 6mm fixed lens (53°),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</si>
  <si>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QND-7080R</t>
  </si>
  <si>
    <t xml:space="preserve">Wisenet Q network IR indoor dome camera, 4MP @20fps, 2.8 ~ 12.0mm motorized vari-focal lens (4.3x) (109.7°~26°), triple codec H.265/H.264/MJPEG with WiseStream, Multiple streaming, 120dB WDR, True Day &amp; Night (ICR), IR viewable length 20m, Motion detection, Tampering, Defocus detection, Hallway View, 1-way audio and microSD/SDHC/SDXC slot, LDC support (Lens Distortion Correction), PoE/12VDC</t>
  </si>
  <si>
    <t xml:space="preserve">QND-8030R</t>
  </si>
  <si>
    <t xml:space="preserve">Wisenet Q network IR indoor dome camera, 5MP @30fps, 6.0mm fixed lens (49.4°), triple codec H.265/H.264/MJPEG with WiseStream II, Multiple streaming, 120dB WDR, Auto Day &amp; Night (ICR), IR viewable length 20m, Advanced Video Analytics, Hallway View, Motion detection, LDC (Lens Distortion Correction), SD/SDHC/SDXC slot, CVBS for easy installation, PoE</t>
  </si>
  <si>
    <t xml:space="preserve">QNE-6080RV</t>
  </si>
  <si>
    <t xml:space="preserve">2MP Flateye</t>
  </si>
  <si>
    <t xml:space="preserve">Wisenet Q network IR outdoor vandal flateye camera, 2MP @30fps, 3.2 ~ 10.0mm motorized vari-focal lens (3.1x) (104.2°~31.2°),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</si>
  <si>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QNE-7080RV</t>
  </si>
  <si>
    <t xml:space="preserve">4MP Flateye</t>
  </si>
  <si>
    <t xml:space="preserve">Wisenet Q network IR outdoor vandal flateye camera, 4MP @20fps, 3.2 ~ 10.0mm motorized vari-focal lens (3.1x) (100.0°~30.5°),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</si>
  <si>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QNE-80XX</t>
  </si>
  <si>
    <t xml:space="preserve">Wisenet Q network IR outdoor vandal flateye camera, 5MP @30fps, 4.0mm fixed lens (80.1°), triple codec H.265/H.264/MJPEG with WiseStream II, Multiple streaming, 120dB WDR, Auto Day &amp; Night (ICR), IR viewable length 20m, Advanced Video Analytics, Motion detection, Tampering, Defocus detection, Hallway View, microSD/SDHC/SDXC slot, LDC support (Lens Distortion Correction), IP67, IK10, PoE</t>
  </si>
  <si>
    <t xml:space="preserve">QNO-6010R</t>
  </si>
  <si>
    <t xml:space="preserve">Wisenet Q network IR outdoor vandal bullet camera, 2MP @30fps, 2.8mm fixed lens (116°),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</si>
  <si>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QNO-6020R</t>
  </si>
  <si>
    <t xml:space="preserve">Wisenet Q network IR outdoor vandal bullet camera, 2MP @30fps, 3.6mm fixed lens (86.48°),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</si>
  <si>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QNO-6030R</t>
  </si>
  <si>
    <t xml:space="preserve">Wisenet Q network IR outdoor vandal bullet camera, 2MP @30fps, 6mm fixed lens (52.54°),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</si>
  <si>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QNO-6032R</t>
  </si>
  <si>
    <t xml:space="preserve">Wisenet Q network IR outdoor vandal bullet camera, 2MP @30fps, 6mm fixed lens (52.8°),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</si>
  <si>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QNO-6032R1</t>
  </si>
  <si>
    <t xml:space="preserve">Wisenet Q network IR outdoor vandal bullet camera  (No Audio), 2MP @30fps, 6mm fixed lens, triple codec H.265/H.264/MJPEG with WiseStream, Multiple streaming, 120dB WDR, True Day &amp; Night (ICR), IR viewable length 30m, Motion detection, Tampering, Defocus detection, Hallway View (90°/270°), micro SD/SDHC/SDXC slot, LDC support (Lens Distortion Correction), IP66, IK10, PoE/12VDC</t>
  </si>
  <si>
    <t xml:space="preserve">QNO-6070R</t>
  </si>
  <si>
    <t xml:space="preserve">Wisenet Q network IR outdoor vandal bullet camera, 2MP @30fps, 2.8 ~ 12.0mm manual vari-focal lens (4.3x) (103.8°~32.4°),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</si>
  <si>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QNO-7010R</t>
  </si>
  <si>
    <t xml:space="preserve">Wisenet Q network IR outdoor vandal bullet camera, 4MP @20fps, 2.8mm fixed lens (110°),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</si>
  <si>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QNO-7020R</t>
  </si>
  <si>
    <t xml:space="preserve">Wisenet Q network IR outdoor vandal bullet camera, 4MP @20fps, 3.6mm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</si>
  <si>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QNO-7030R</t>
  </si>
  <si>
    <t xml:space="preserve">Wisenet Q network IR outdoor vandal bullet camera, 4MP @20fps, 6mm fixed lens (53°), triple codec H.265/H.264/MJPEG with WiseStream, Multiple streaming, 120dB WDR, True Day &amp; Night (ICR), IR viewable length 30m, Motion detection, Tampering, Defocus detection, Hallway View, 1-way audio and microSD/SDHC/SDXC slot, LDC support (Lens Distortion Correction), IP66, IK10, PoE/12VD</t>
  </si>
  <si>
    <t xml:space="preserve">QNO-7080R</t>
  </si>
  <si>
    <t xml:space="preserve">Wisenet Q network IR outdoor vandal bullet camera, 4MP @20fps, 2.8 ~ 12.0mm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</si>
  <si>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QNO-8030R</t>
  </si>
  <si>
    <t xml:space="preserve">Wisenet Q network IR outdoor vandal bullet camera, 5MP @30fps, 6.0mm fixed lens (49.4°), triple codec H.265/H.264/MJPEG with WiseStream II, Multiple streaming, 120dB WDR, Auto Day &amp; Night (ICR), IR viewable length 30m, Advanced Video Analytics, Hallway View, Motion detection, LDC (Lens Distortion Correction), Bi-directional audio and SD/SDHC/SDXC slot, CVBS for easy installation, IP66, IK10, PoE</t>
  </si>
  <si>
    <t xml:space="preserve">QNP-6230</t>
  </si>
  <si>
    <t xml:space="preserve">2MP 23x PTZ</t>
  </si>
  <si>
    <t xml:space="preserve">Wisenet Q network indoor PTZ camera, 2MP @30fps, Full HD(1080p), 23X Optical Zoom Lens (4.44 ~ 102.2mm) (61.8º ~ 3.08º), 360° Endless Pan range, 500°/sec Pan speed, triple codec H.265/H.264/MJPEG with WiseStream II,  Multiple streaming, 120dB WDR, True Day &amp; Night (ICR), Motion detection, Tampering, Defocus detection, Digital Image Stabilization with Built-in Gyro sensor, Bi-directional audio and SD/SDHC/SDXC slot, PoE+/24VAC</t>
  </si>
  <si>
    <t xml:space="preserve">QNP-6230H</t>
  </si>
  <si>
    <t xml:space="preserve">Wisenet Q network outdoor PTZ camera, 2MP @30fps, Full HD(1080p), 23X Optical Zoom Lens (4.44 ~ 102.2mm), 360° Endless Pan range, 500°/sec Pan speed, triple codec H.265/H.264/MJPEG with WiseStream II,  Multiple streaming, 120dB WDR, True Day &amp; Night (ICR), Motion detection, Tampering, Defocus detection,  Digital Image Stabilization with Built-in Gyro sensor, Bi-directional audio and SD/SDHC/SDXC slot, IP66, IK10, Heater on -50°C 24VAC, PoE+/24VAC</t>
  </si>
  <si>
    <t xml:space="preserve">QNP-6230RH</t>
  </si>
  <si>
    <t xml:space="preserve">2MP 23x IR Outdoor PTZ</t>
  </si>
  <si>
    <t xml:space="preserve">Wisenet Q network IR outdoor PTZ camera, 2MP @30fps, 23X Optical Zoom Lens (4.44 ~ 102.2mm) (61.8º ~ 3.08º), 360° Endless Pan range, 400°/sec Pan speed, Tilt: -5° ~ 90°, triple codec H.265/H.264/MJPEG with WiseStream II, Multiple streaming, 120dB WDR, True Day &amp; Night (ICR), IR viewable length 100m,Motion detection, Tampering, Defocus detection,  Digital Image Stabilization with Built-in Gyro sensor, Bi-directional audio and dual SD/SDHC/SDXC slot, IP66, IK10, HPoE/24VAC</t>
  </si>
  <si>
    <t xml:space="preserve">QNV-6010R</t>
  </si>
  <si>
    <t xml:space="preserve">Wisenet Q network IR outdoor vandal dome camera, 2MP @30fps, 2.8mm fixed lens (110°),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</si>
  <si>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QNV-6020R</t>
  </si>
  <si>
    <t xml:space="preserve">Wisenet Q network outdoor vandal dome camera, 2MP @30fps, 3.6mm fixed lens (86.48°),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</si>
  <si>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QNV-6030R</t>
  </si>
  <si>
    <t xml:space="preserve">Wisenet Q network outdoor vandal dome camera, 2MP @30fps, 6mm fixed lens (52.54°),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</si>
  <si>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QNV-6032R</t>
  </si>
  <si>
    <t xml:space="preserve">Wisenet Q network outdoor vandal dome camera, 2MP @30fps, 6mm fixed lens (52.8°),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</si>
  <si>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QNV-6032R1</t>
  </si>
  <si>
    <t xml:space="preserve">Wisenet Q network outdoor vandal dome camera (No Audio), 2MP @30fps, 6mm fixed lens,  H.265/ H.264/MJPEG, Multiple streaming, 120dB WDR, Day &amp; Night (auto ICR), IR viewable length 30m, Motion detection, Tampering, Defocus detection, Hallway View  (90°/270°),  micro SD/SDHC/SDXC slot, LDC support (Lens Distortion Correction), IP66, IK10, PoE/12VDC</t>
  </si>
  <si>
    <t xml:space="preserve">QNV-6070R</t>
  </si>
  <si>
    <t xml:space="preserve">Wisenet Q network IR outdoor vandal dome camera, 2MP @30fps, 2.8 ~ 12.0mm manual vari-focal lens (4.3x) (103.8°~32.4°),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</si>
  <si>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QNV-7010R</t>
  </si>
  <si>
    <t xml:space="preserve">Wisenet Q network IR outdoor vandal dome camera, 4MP @20fps, 2.8mm fixed lens (110°), triple codec H.265/H.264/MJPEG with WiseStream, Multiple streaming, 120dB WDR, True Day &amp; Night (ICR), IR viewable length 20m, Motion detection, Tampering, Defocus detection, Hallway View, 1-way audio and microSD/SDHC/SDXC slot, LDC support (Lens Distortion Correction), IP66, IK10, PoE/12VDC</t>
  </si>
  <si>
    <t xml:space="preserve">QNV-7020R</t>
  </si>
  <si>
    <t xml:space="preserve">Wisenet Q network IR outdoor vandal dome camera, 4MP @20fps, 3.6mm fixed lens (81°), triple codec H.265/H.264/MJPEG with WiseStream, Multiple streaming, 120dB WDR, True Day &amp; Night (ICR), IR viewable length 25m, Motion detection, Tampering, Defocus detection, Hallway View, 1-way audio and microSD/SDHC/SDXC slot, LDC support (Lens Distortion Correction), IP66, IK10, PoE/12VDC</t>
  </si>
  <si>
    <t xml:space="preserve">QNV-7030R</t>
  </si>
  <si>
    <t xml:space="preserve">Wisenet Q network IR outdoor vandal dome camera, 4MP @20fps, 6mm fixed lens (53°),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</si>
  <si>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QNV-7080R</t>
  </si>
  <si>
    <t xml:space="preserve">Wisenet Q network IR outdoor vandal dome camera, 4MP @20fps, 2.8 ~ 12.0mm motorized vari-focal lens (4.3x) (109.7°~26°), triple codec H.265/H.264/MJPEG with WiseStream, Multiple streaming, 120dB WDR, True Day &amp; Night (ICR), IR viewable length 30m, Motion detection, Tampering, Defocus detection, Hallway View, 1-way audio and microSD/SDHC/SDXC slot, LDC support (Lens Distortion Correction), IP66, IK10, PoE/12VDC</t>
  </si>
  <si>
    <t xml:space="preserve">QNV-8030R</t>
  </si>
  <si>
    <t xml:space="preserve">Wisenet Q network IR outdoor vandal dome camera, 5MP @30fps, 6.0mm fixed lens (49.4°), triple codec H.265/H.264/MJPEG with WiseStream II, Multiple streaming, 120dB WDR, Auto Day &amp; Night (ICR), IR viewable length 30m, Advanced Video Analytics, Hallway View, Motion detection, LDC (Lens Distortion Correction), Bi-directional audio and SD/SDHC/SDXC slot, CVBS for easy installation, IP66, IK10, PoE</t>
  </si>
  <si>
    <t xml:space="preserve">QRN-1610S</t>
  </si>
  <si>
    <t xml:space="preserve">16CH 8MP NVR, 16CH @8MP each, triple codec H.265/H.264/MJPEG, 128Mbps network camera recording, Plug &amp; play by 16 PoE ports, ARB (Automatic Recovery Backup), 2 fixed internal SATA HDD (12TB max), HDMI, VGA local monitor, SUNAPI, ONVIF, Easy configuration (Setup Wizard, P2P), no HDD included</t>
  </si>
  <si>
    <t xml:space="preserve">QRN-1620S</t>
  </si>
  <si>
    <t xml:space="preserve">QRN-1610S-1TB</t>
  </si>
  <si>
    <t xml:space="preserve">16CH PoE NVR - 1TB HDD</t>
  </si>
  <si>
    <t xml:space="preserve">16CH 8MP NVR, 16CH @8MP each, triple codec H.265/H.264/MJPEG, 128Mbps network camera recording, Plug &amp; play by 16 PoE ports, ARB (Automatic Recovery Backup), 2 fixed internal SATA HDD (12TB max), HDMI, VGA local monitor, SUNAPI, ONVIF, Easy configuration (Setup Wizard, P2P), 1TB HDD included</t>
  </si>
  <si>
    <t xml:space="preserve">QRN-1620S-2TB-S</t>
  </si>
  <si>
    <r>
      <rPr>
        <sz val="12"/>
        <color rgb="FF000000"/>
        <rFont val="Arial"/>
        <family val="2"/>
        <charset val="1"/>
      </rPr>
      <t xml:space="preserve">16CH 8MP NVR, 16CH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128Mbps network camera recording, Plug &amp; play by 16 PoE ports, ARB (Automatic Recovery Backup), 2 fixed internal SATA HDD (12TB max), </t>
    </r>
    <r>
      <rPr>
        <b val="true"/>
        <sz val="12"/>
        <color rgb="FF000000"/>
        <rFont val="Arial"/>
        <family val="2"/>
        <charset val="1"/>
      </rPr>
      <t xml:space="preserve">Dual monitor </t>
    </r>
    <r>
      <rPr>
        <sz val="12"/>
        <color rgb="FF000000"/>
        <rFont val="Arial"/>
        <family val="2"/>
        <charset val="1"/>
      </rPr>
      <t xml:space="preserve">HDMI &amp; VGA output, SUNAPI, ONVIF, Easy configuration (Setup Wizard, P2P), no HDD included</t>
    </r>
  </si>
  <si>
    <t xml:space="preserve">Q series 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No HDD included</t>
  </si>
  <si>
    <r>
      <rPr>
        <sz val="12"/>
        <color rgb="FF000000"/>
        <rFont val="Arial"/>
        <family val="2"/>
        <charset val="1"/>
      </rPr>
      <t xml:space="preserve">16CH 8MP NVR, 16CH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128Mbps network camera recording, Plug &amp; play by 16 PoE ports, ARB (Automatic Recovery Backup), 2 fixed internal SATA HDD (12TB max), </t>
    </r>
    <r>
      <rPr>
        <b val="true"/>
        <sz val="12"/>
        <color rgb="FF000000"/>
        <rFont val="Arial"/>
        <family val="2"/>
        <charset val="1"/>
      </rPr>
      <t xml:space="preserve">Dual monitor</t>
    </r>
    <r>
      <rPr>
        <sz val="12"/>
        <color rgb="FF000000"/>
        <rFont val="Arial"/>
        <family val="2"/>
        <charset val="1"/>
      </rPr>
      <t xml:space="preserve"> HDMI &amp; VGA output, SUNAPI, ONVIF, Easy configuration (Setup Wizard, P2P), 2TB Seagate SKyHawk HDD included (ST2000VX008)</t>
    </r>
  </si>
  <si>
    <t xml:space="preserve">QRN-1630S-2TB-S</t>
  </si>
  <si>
    <t xml:space="preserve">Replacement should be available from September 2022</t>
  </si>
  <si>
    <t xml:space="preserve">QRN-1620S-4TB-S</t>
  </si>
  <si>
    <r>
      <rPr>
        <sz val="12"/>
        <color rgb="FF000000"/>
        <rFont val="Arial"/>
        <family val="2"/>
        <charset val="1"/>
      </rPr>
      <t xml:space="preserve">16CH 8MP NVR, 16CH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128Mbps network camera recording, Plug &amp; play by 16 PoE ports, ARB (Automatic Recovery Backup), 2 fixed internal SATA HDD (12TB max), </t>
    </r>
    <r>
      <rPr>
        <b val="true"/>
        <sz val="12"/>
        <color rgb="FF000000"/>
        <rFont val="Arial"/>
        <family val="2"/>
        <charset val="1"/>
      </rPr>
      <t xml:space="preserve">Dual monitor</t>
    </r>
    <r>
      <rPr>
        <sz val="12"/>
        <color rgb="FF000000"/>
        <rFont val="Arial"/>
        <family val="2"/>
        <charset val="1"/>
      </rPr>
      <t xml:space="preserve"> HDMI &amp; VGA output, SUNAPI, ONVIF, Easy configuration (Setup Wizard, P2P), 4TB Seagate SKyHawk HDD included (ST4000VX007)</t>
    </r>
  </si>
  <si>
    <t xml:space="preserve">QRN-1630S-4TB-S</t>
  </si>
  <si>
    <t xml:space="preserve">Q series 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4TB Seagate SKyHawk HDD included (ST4000VX016)</t>
  </si>
  <si>
    <t xml:space="preserve">QRN-1620S-8TB-S</t>
  </si>
  <si>
    <r>
      <rPr>
        <sz val="12"/>
        <color rgb="FF000000"/>
        <rFont val="Arial"/>
        <family val="2"/>
        <charset val="1"/>
      </rPr>
      <t xml:space="preserve">16CH 8MP NVR, 16CH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128Mbps network camera recording, Plug &amp; play by 16 PoE ports, ARB (Automatic Recovery Backup), 2 fixed internal SATA HDD (12TB max), </t>
    </r>
    <r>
      <rPr>
        <b val="true"/>
        <sz val="12"/>
        <color rgb="FF000000"/>
        <rFont val="Arial"/>
        <family val="2"/>
        <charset val="1"/>
      </rPr>
      <t xml:space="preserve">Dual monitor</t>
    </r>
    <r>
      <rPr>
        <sz val="12"/>
        <color rgb="FF000000"/>
        <rFont val="Arial"/>
        <family val="2"/>
        <charset val="1"/>
      </rPr>
      <t xml:space="preserve"> HDMI &amp; VGA output, SUNAPI, ONVIF, Easy configuration (Setup Wizard, P2P), 2x 4TB Seagate SKyHawk HDD included (ST4000VX007)</t>
    </r>
  </si>
  <si>
    <t xml:space="preserve">QRN-1630S-8TB-S</t>
  </si>
  <si>
    <t xml:space="preserve">QRN-410</t>
  </si>
  <si>
    <t xml:space="preserve">4CH NVR</t>
  </si>
  <si>
    <t xml:space="preserve">4CH 4K NVR, 4CH @8MP each, triple codec H.265/H.264/MJPEG with WiseStream, 50Mbps network camera recording, ARB (Automatic Recovery Backup), 1 fixed internal SATA HDD (6TB max), HDMI, VGA local monitor, SUNAPI, ONVIF, Easy configuration (Setup Wizard, P2P), no HDD included</t>
  </si>
  <si>
    <t xml:space="preserve">QRN-420S</t>
  </si>
  <si>
    <t xml:space="preserve">4CH 8MP NVR, 4CH @8MP each, triple codec H.265/H.264/MJPEG with WiseStream technology, Dual track recording, 40Mbps network camera recording, Plug &amp; play by 4 PoE ports, ARB (Automatic Recovery Backup), 1 fixed internal SATA HDD (6TB max), HDMI local monitor, SUNAPI, ONVIF, Easy configuration (Setup Wizard, P2P), no HDD included</t>
  </si>
  <si>
    <t xml:space="preserve">QRN-410-1TB</t>
  </si>
  <si>
    <t xml:space="preserve">4CH NVR - 1TB HDD</t>
  </si>
  <si>
    <t xml:space="preserve">4CH 4K NVR, 4CH @8MP each, triple codec H.265/H.264/MJPEG with WiseStream, 50Mbps network camera recording, ARB (Automatic Recovery Backup), 1 fixed internal SATA HDD (6TB max), HDMI, VGA local monitor, SUNAPI, ONVIF, Easy configuration (Setup Wizard, P2P), 1TB HDD included</t>
  </si>
  <si>
    <t xml:space="preserve">QRN-420S-1TB</t>
  </si>
  <si>
    <t xml:space="preserve">4CH 8MP NVR, 4CH @8MP each, triple codec H.265/H.264/MJPEG with WiseStream technology, Dual track recording, 40Mbps network camera recording, Plug &amp; play by 4 PoE ports, ARB (Automatic Recovery Backup), 1 fixed internal SATA HDD (6TB max), HDMI local monitor, SUNAPI, ONVIF, Easy configuration (Setup Wizard, P2P), 1TB Seagate SKyHawk HDD included (ST1000VX005)</t>
  </si>
  <si>
    <t xml:space="preserve">QRN-410S</t>
  </si>
  <si>
    <t xml:space="preserve">4CH 8MP NVR, 4CH @8MP each, triple codec H.265/H.264/MJPEG with WiseStream, 40Mbps network camera recording, Plug &amp; play by 4 PoE ports, ARB (Automatic Recovery Backup), 1 fixed internal SATA HDD (6TB max), HDMI local monitor, SUNAPI, ONVIF, Easy configuration (Setup Wizard, P2P), no HDD included</t>
  </si>
  <si>
    <t xml:space="preserve">QRN-410S-1TB</t>
  </si>
  <si>
    <t xml:space="preserve">4CH 8MP NVR, 4CH @8MP each, triple codec H.265/H.264/MJPEG with WiseStream, 40Mbps network camera recording, Plug &amp; play by 4 PoE ports, ARB (Automatic Recovery Backup), 1 fixed internal SATA HDD (6TB max), HDMI local monitor, SUNAPI, ONVIF, Easy configuration (Setup Wizard, P2P), 1TB HDD included</t>
  </si>
  <si>
    <t xml:space="preserve">QRN-420S-1TB-S</t>
  </si>
  <si>
    <r>
      <rPr>
        <sz val="12"/>
        <color rgb="FF000000"/>
        <rFont val="Arial"/>
        <family val="2"/>
        <charset val="1"/>
      </rPr>
      <t xml:space="preserve">4CH 8MP NVR, 4CH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40Mbps network camera recording, Plug &amp; play by 4 PoE ports, ARB (Automatic Recovery Backup), 1 fixed internal SATA HDD (6TB max), HDMI local monitor, SUNAPI, ONVIF, Easy configuration (Setup Wizard, P2P), no HDD included</t>
    </r>
  </si>
  <si>
    <t xml:space="preserve">Q series 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No HDD included</t>
  </si>
  <si>
    <r>
      <rPr>
        <sz val="12"/>
        <color rgb="FF000000"/>
        <rFont val="Arial"/>
        <family val="2"/>
        <charset val="1"/>
      </rPr>
      <t xml:space="preserve">4CH 8MP NVR, 4CH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40Mbps network camera recording, Plug &amp; play by 4 PoE ports, ARB (Automatic Recovery Backup), 1 fixed internal SATA HDD (6TB max), HDMI local monitor, SUNAPI, ONVIF, Easy configuration (Setup Wizard, P2P), 1TB Seagate SKyHawk HDD included (ST1000VX005)</t>
    </r>
  </si>
  <si>
    <t xml:space="preserve">QRN-430S-2TB-S</t>
  </si>
  <si>
    <t xml:space="preserve">QRN-420S-2TB-S</t>
  </si>
  <si>
    <r>
      <rPr>
        <sz val="12"/>
        <color rgb="FF000000"/>
        <rFont val="Arial"/>
        <family val="2"/>
        <charset val="1"/>
      </rPr>
      <t xml:space="preserve">4CH 8MP NVR, 4CH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40Mbps network camera recording, Plug &amp; play by 4 PoE ports, ARB (Automatic Recovery Backup), 1 fixed internal SATA HDD (6TB max), HDMI local monitor, SUNAPI, ONVIF, Easy configuration (Setup Wizard, P2P), 2TB Seagate SKyHawk HDD included (ST2000VX008)</t>
    </r>
  </si>
  <si>
    <t xml:space="preserve">QRN-420S-4TB-S</t>
  </si>
  <si>
    <r>
      <rPr>
        <sz val="12"/>
        <color rgb="FF000000"/>
        <rFont val="Arial"/>
        <family val="2"/>
        <charset val="1"/>
      </rPr>
      <t xml:space="preserve">4CH 8MP NVR, 4CH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40Mbps network camera recording, Plug &amp; play by 4 PoE ports, ARB (Automatic Recovery Backup), 1 fixed internal SATA HDD (6TB max), HDMI local monitor, SUNAPI, ONVIF, Easy configuration (Setup Wizard, P2P), 4TB Seagate SKyHawk HDD included (ST4000VX007)</t>
    </r>
  </si>
  <si>
    <t xml:space="preserve">QRN-430S-4TB-S</t>
  </si>
  <si>
    <t xml:space="preserve">Q series 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4TB Seagate SKyHawk HDD included (ST4000VX016)</t>
  </si>
  <si>
    <t xml:space="preserve">QRN-810</t>
  </si>
  <si>
    <t xml:space="preserve">8CH NVR</t>
  </si>
  <si>
    <t xml:space="preserve">8CH 8MP NVR, 8CH @8MP each, triple codec H.265/H.264/MJPEG with WiseStream, 100Mbps network camera recording, ARB (Automatic Recovery Backup), 1 fixed internal SATA HDD (6TB max), HDMI, VGA local monitor, SUNAPI, ONVIF, Easy configuration (Setup Wizard, P2P), no HDD included</t>
  </si>
  <si>
    <t xml:space="preserve">Q series 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No HDD included</t>
  </si>
  <si>
    <t xml:space="preserve">QRN-810-1TB</t>
  </si>
  <si>
    <t xml:space="preserve">8CH NVR - 1TB HDD</t>
  </si>
  <si>
    <t xml:space="preserve">8CH 8MP NVR, 8CH @8MP each, triple codec H.265/H.264/MJPEG with WiseStream, 100Mbps network camera recording, ARB (Automatic Recovery Backup), 1 fixed internal SATA HDD (6TB max), HDMI, VGA local monitor, SUNAPI, ONVIF, Easy configuration (Setup Wizard, P2P), 1TB HDD included</t>
  </si>
  <si>
    <t xml:space="preserve">QRN-830S-2TB-S</t>
  </si>
  <si>
    <t xml:space="preserve">QRN-810S</t>
  </si>
  <si>
    <t xml:space="preserve">8CH 8MP NVR, 8CH @8MP each, triple codec H.265/H.264/MJPEG with WiseStream, 80Mbps network camera recording, Plug &amp; play by 8 PoE ports, ARB (Automatic Recovery Backup), 1 fixed internal SATA HDD (6TB max), HDMI local monitor, SUNAPI, ONVIF, Easy configuration (Setup Wizard, P2P), no HDD included</t>
  </si>
  <si>
    <t xml:space="preserve">QRN-810S-1TB</t>
  </si>
  <si>
    <t xml:space="preserve">8CH 4K NVR, 8CH @8MP each, triple codec H.265/H.264/MJPEG with WiseStream, 80Mbps network camera recording, Plug &amp; play by 8 PoE ports, ARB (Automatic Recovery Backup), 1 fixed internal SATA HDD (6TB max), HDMI local monitor, SUNAPI, ONVIF, Easy configuration (Setup Wizard, P2P), 1TB HDD included</t>
  </si>
  <si>
    <t xml:space="preserve">QRN-820S</t>
  </si>
  <si>
    <r>
      <rPr>
        <sz val="12"/>
        <color rgb="FF000000"/>
        <rFont val="Arial"/>
        <family val="2"/>
        <charset val="1"/>
      </rPr>
      <t xml:space="preserve">8CH 8MP NVR, 8CH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80Mbps network camera recording, Plug &amp; play by 8 PoE ports, ARB (Automatic Recovery Backup), 1 fixed internal SATA HDD (6TB max), HDMI local monitor, SUNAPI, ONVIF, Easy configuration (Setup Wizard, P2P), no HDD included</t>
    </r>
  </si>
  <si>
    <t xml:space="preserve">QRN-820S-1TB-S</t>
  </si>
  <si>
    <r>
      <rPr>
        <sz val="12"/>
        <color rgb="FF000000"/>
        <rFont val="Arial"/>
        <family val="2"/>
        <charset val="1"/>
      </rPr>
      <t xml:space="preserve">8CH 8MP NVR, 8CH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80Mbps network camera recording, Plug &amp; play by 8 PoE ports, ARB (Automatic Recovery Backup), 1 fixed internal SATA HDD (6TB max), HDMI local monitor, SUNAPI, ONVIF, Easy configuration (Setup Wizard, P2P), 1TB Seagate SKyHawk HDD included (ST1000VX005)</t>
    </r>
  </si>
  <si>
    <t xml:space="preserve">QRN-820S-2TB-S</t>
  </si>
  <si>
    <r>
      <rPr>
        <sz val="12"/>
        <color rgb="FF000000"/>
        <rFont val="Arial"/>
        <family val="2"/>
        <charset val="1"/>
      </rPr>
      <t xml:space="preserve">8CH 8MP NVR, 8CH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80Mbps network camera recording, Plug &amp; play by 8 PoE ports, ARB (Automatic Recovery Backup), 1 fixed internal SATA HDD (6TB max), HDMI local monitor, SUNAPI, ONVIF, Easy configuration (Setup Wizard, P2P), 2TB Seagate SKyHawk HDD included (ST2000VX008)</t>
    </r>
  </si>
  <si>
    <t xml:space="preserve">QRN-820S-4TB-S</t>
  </si>
  <si>
    <r>
      <rPr>
        <sz val="12"/>
        <color rgb="FF000000"/>
        <rFont val="Arial"/>
        <family val="2"/>
        <charset val="1"/>
      </rPr>
      <t xml:space="preserve">8CH 8MP NVR, 8CH @8MP each, triple codec H.265/H.264/MJPEG with WiseStream technology, </t>
    </r>
    <r>
      <rPr>
        <b val="true"/>
        <sz val="12"/>
        <color rgb="FF000000"/>
        <rFont val="Arial"/>
        <family val="2"/>
        <charset val="1"/>
      </rPr>
      <t xml:space="preserve">Dual track recording,</t>
    </r>
    <r>
      <rPr>
        <sz val="12"/>
        <color rgb="FF000000"/>
        <rFont val="Arial"/>
        <family val="2"/>
        <charset val="1"/>
      </rPr>
      <t xml:space="preserve"> 80Mbps network camera recording, Plug &amp; play by 8 PoE ports, ARB (Automatic Recovery Backup), 1 fixed internal SATA HDD (6TB max), HDMI local monitor, SUNAPI, ONVIF, Easy configuration (Setup Wizard, P2P), 4TB Seagate SKyHawk HDD included (ST4000VX007)</t>
    </r>
  </si>
  <si>
    <t xml:space="preserve">QRN-830S-4TB-S</t>
  </si>
  <si>
    <t xml:space="preserve">Q series 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4TB Seagate SKyHawk HDD included (ST4000VX016)</t>
  </si>
  <si>
    <t xml:space="preserve">S27F350FHU</t>
  </si>
  <si>
    <t xml:space="preserve">27" LED Monitor</t>
  </si>
  <si>
    <t xml:space="preserve">27" LED Monitor, 1080p (1920x1080), HDMI, VGA, Freesync, 16:9 aspect ratio, Response time 4ms, VESA 75x75 Compatible</t>
  </si>
  <si>
    <t xml:space="preserve">LS27R350FHUX</t>
  </si>
  <si>
    <t xml:space="preserve">Storage - SD card</t>
  </si>
  <si>
    <t xml:space="preserve">SAMSUNG-MB-MC128GA</t>
  </si>
  <si>
    <t xml:space="preserve">micorSD card 128GB</t>
  </si>
  <si>
    <t xml:space="preserve">Samsung EVO Plus microSDHC card 128GB</t>
  </si>
  <si>
    <t xml:space="preserve">SAMSUNG-MB-MC128HA</t>
  </si>
  <si>
    <t xml:space="preserve">SAMSUNG-MB-MC256GA</t>
  </si>
  <si>
    <t xml:space="preserve">micorSD card 256GB</t>
  </si>
  <si>
    <t xml:space="preserve">Samsung EVO Plus microSDHC card 256GB</t>
  </si>
  <si>
    <t xml:space="preserve">SAMSUNG-MB-MC256HA</t>
  </si>
  <si>
    <t xml:space="preserve">SAMSUNG-MB-MC32GA</t>
  </si>
  <si>
    <t xml:space="preserve">micorSD card 32GB</t>
  </si>
  <si>
    <t xml:space="preserve">Samsung EVO Plus microSDHC card 32GB </t>
  </si>
  <si>
    <t xml:space="preserve">SAMSUNG-MB-MC512GA</t>
  </si>
  <si>
    <t xml:space="preserve">micorSD card 512GB</t>
  </si>
  <si>
    <t xml:space="preserve">Samsung EVO Plus microSDHC card 512GB</t>
  </si>
  <si>
    <t xml:space="preserve">SAMSUNG-MB-MC512HA</t>
  </si>
  <si>
    <t xml:space="preserve">SAMSUNG-MB-MC64GA</t>
  </si>
  <si>
    <t xml:space="preserve">micorSD card 64GB</t>
  </si>
  <si>
    <t xml:space="preserve">Samsung EVO Plus microSDHC card 64GB</t>
  </si>
  <si>
    <t xml:space="preserve">SAMSUNG-MB-MC64HA</t>
  </si>
  <si>
    <t xml:space="preserve">SAMSUNG-MB-MJ64KA</t>
  </si>
  <si>
    <t xml:space="preserve">Samsung PRO Endurance microSDHC card 64GB</t>
  </si>
  <si>
    <t xml:space="preserve">SAMSUNG-MB-MJ32GA</t>
  </si>
  <si>
    <t xml:space="preserve">microSD card PRO Endurance 32GB</t>
  </si>
  <si>
    <t xml:space="preserve">Samsung PRO Endurance microSDHC card 32GB</t>
  </si>
  <si>
    <t xml:space="preserve">SAMSUNG-MB-MJ32KA</t>
  </si>
  <si>
    <t xml:space="preserve">SAMSUNG-MB-MJ64GA</t>
  </si>
  <si>
    <t xml:space="preserve">microSD card PRO Endurance 64GB</t>
  </si>
  <si>
    <t xml:space="preserve">SAMSUNG-MB-MJ128GA</t>
  </si>
  <si>
    <t xml:space="preserve">microSD card PRO Endurance 128GB</t>
  </si>
  <si>
    <t xml:space="preserve">Samsung PRO Endurance microSDHC card 128GB</t>
  </si>
  <si>
    <t xml:space="preserve">SAMSUNG-MB-MJ128KA</t>
  </si>
  <si>
    <t xml:space="preserve">SBC-140C</t>
  </si>
  <si>
    <t xml:space="preserve">Stainless Steel Cover</t>
  </si>
  <si>
    <t xml:space="preserve">Brushed Stainless steel cover for Indoor corner mount camera TNV-8010C</t>
  </si>
  <si>
    <t xml:space="preserve">SBC-170C, 170CW, SBC-170CB</t>
  </si>
  <si>
    <t xml:space="preserve">SBE-100CM</t>
  </si>
  <si>
    <t xml:space="preserve">Corner Mount for Explosion-proof Camera, Compatible with TNU-6320E/TNO-6320E, Stainless Steel </t>
  </si>
  <si>
    <t xml:space="preserve">SBM-4040</t>
  </si>
  <si>
    <t xml:space="preserve">Monitor Stand Compatible with SMT-4033</t>
  </si>
  <si>
    <t xml:space="preserve">SBP-300KM</t>
  </si>
  <si>
    <t xml:space="preserve">Corner Mount Adapter compatible with SBP-300WM, Ivory</t>
  </si>
  <si>
    <t xml:space="preserve">SBP-300KMW</t>
  </si>
  <si>
    <t xml:space="preserve">Corner Mount Adapter compatible with SBP-300WMW, White</t>
  </si>
  <si>
    <t xml:space="preserve">SBP-300PM</t>
  </si>
  <si>
    <t xml:space="preserve">Pole Mount Adaptor, aluminium, ivory</t>
  </si>
  <si>
    <t xml:space="preserve">SBP-300PMW</t>
  </si>
  <si>
    <t xml:space="preserve">Poler Mount Adaptor, aluminium, white</t>
  </si>
  <si>
    <t xml:space="preserve">SBP-300PMW1</t>
  </si>
  <si>
    <t xml:space="preserve">Pole Mount Adaptor, aluminium, QNV-6012R1/6022R1/6032R1/6082R1,QND-6012R1/6022R1/6032R1/6082R1 white</t>
  </si>
  <si>
    <t xml:space="preserve">SBP-301HF</t>
  </si>
  <si>
    <t xml:space="preserve">Aluminum Built-in Sfps Install Base for PTZ Cameras SNP-6321H/5321H/SNP-L6233H/L5233H,  RJ-45 to Fiber</t>
  </si>
  <si>
    <t xml:space="preserve">SBP-301HM2</t>
  </si>
  <si>
    <t xml:space="preserve">Aluminum Hanging Mount for Dome cameras. Compatible with XNP-6040H, QNV-7080R/6070R, HCV-6070R/6080R, SCV-6083R/6023R/5082/5083/5083R/6080/3083/3082/3081/2082R/2081R, SCV-2081, SCD-6080, SND-7084/7084R/7082/6084/6084R/6083/5084/5084R/5083/5080/3082, SNV-1080/1080R/L6083R/L5083R,  Ivory</t>
  </si>
  <si>
    <t xml:space="preserve">SBP-302HF</t>
  </si>
  <si>
    <t xml:space="preserve">Aluminum Built-in Sfps Install Base for PTZ Cameras PNP-9200RH and XNP-6370RH,  RJ-45 to Fiber</t>
  </si>
  <si>
    <t xml:space="preserve">SBP-317HM</t>
  </si>
  <si>
    <t xml:space="preserve">Aluminum Indoor Hanging Mount for Multi-Directional cameras. Compatible with PNM-9080VQ/9081VQ, Ivory</t>
  </si>
  <si>
    <t xml:space="preserve">SBP-329HM</t>
  </si>
  <si>
    <t xml:space="preserve">Aluminum Outdoor Hanging Mount for Multi-Directional cameras. Compatible with PNM-9080VQ/9081VQ, Ivory</t>
  </si>
  <si>
    <t xml:space="preserve">SBP-390WM</t>
  </si>
  <si>
    <t xml:space="preserve">SHB-4300H2</t>
  </si>
  <si>
    <t xml:space="preserve">SHB-4300HP</t>
  </si>
  <si>
    <t xml:space="preserve">Outdoor Fixed Camera Housing w/Mounting Bracket, Compatible with all box cameras, Built-in defroster/heater and fan, IP66, PoE, Ivory</t>
  </si>
  <si>
    <t xml:space="preserve">SLA-2M2402D</t>
  </si>
  <si>
    <t xml:space="preserve">PNM-7002VD Lens module</t>
  </si>
  <si>
    <t xml:space="preserve">1/2.8" 2MP CMOS with a 2.4mm fixed lens module  for PNM-7002VD, FoV: H: 135.4˚, V: 71.2˚, 0.055Lux@F2.0 (Color, B/W), WDR (150dB), Electrical Day&amp;Night</t>
  </si>
  <si>
    <t xml:space="preserve">SLA-2M2802D</t>
  </si>
  <si>
    <t xml:space="preserve">1/2.8" 2MP CMOS with a 2.8mm fixed lens module for PNM-7002VD, FoV: H: 107.4˚, V: 62.2˚, 0.055Lux@F2.0 (Color, B/W), WDR (150dB), Electrical Day&amp;Night</t>
  </si>
  <si>
    <t xml:space="preserve">SLA-2M3602D</t>
  </si>
  <si>
    <t xml:space="preserve">1/2.8" 2MP CMOS with a 3.6mm fixed lens module for PNM-7002VD, FoV: H: 94.8˚, V: 49.3˚, 0.055Lux@F2.0 (Color, B/W), WDR (150dB), Electrical Day&amp;Night</t>
  </si>
  <si>
    <t xml:space="preserve">SLA-2M6002D</t>
  </si>
  <si>
    <t xml:space="preserve">1/2.8" 2MP CMOS with a 6.0mm fixed lens module for PNM-7002VD, FoV: H: 50.4˚, V: 28.8˚, 0.055Lux@F2.0 (Color, B/W), WDR (150dB), Electrical Day&amp;Night</t>
  </si>
  <si>
    <t xml:space="preserve">SLA-3580DN</t>
  </si>
  <si>
    <t xml:space="preserve">1/3" CS-mount Auto Iris Lens</t>
  </si>
  <si>
    <t xml:space="preserve">Lens, 1/3", Max. resolution 3MP, Vari-focal (3.5-8.0mm), Auto Iris, CS-Mount </t>
  </si>
  <si>
    <t xml:space="preserve">SLA-550DV</t>
  </si>
  <si>
    <t xml:space="preserve">Lens, 1/3", Vari-focal (5-50.0mm), Auto Iris, CS-Mount </t>
  </si>
  <si>
    <t xml:space="preserve">SLA-5M3700D</t>
  </si>
  <si>
    <t xml:space="preserve">PNM-9000VD Lens module</t>
  </si>
  <si>
    <t xml:space="preserve">1/1.8" 5MP CMOS with a 3.7mm fixed lens module for PNM-9000VD, FoV: H: 97.5˚, V: 71.9˚, 0.16Lux@F1.6 (Color, B/W), WDR (120dB), Electrical Day&amp;Night</t>
  </si>
  <si>
    <t xml:space="preserve">SLA-5M4600D</t>
  </si>
  <si>
    <t xml:space="preserve">1/1.8" 5MP CMOS with a 4.6mm fixed lens module for PNM-9000VD, FoV: H: 77.9˚, V: 57.9˚, 0.16Lux@F1.6 (Color, B/W), WDR (120dB), Electrical Day&amp;Night</t>
  </si>
  <si>
    <t xml:space="preserve">SLA-5M7000D</t>
  </si>
  <si>
    <t xml:space="preserve">1/1.8" 5MP CMOS with a 7.0mm fixed lens module for PNM-9000VD, FoV: H: 50.7˚, V: 37.8˚, 0.16Lux@F1.6 (Color, B/W), WDR (120dB), Electrical Day&amp;Night</t>
  </si>
  <si>
    <t xml:space="preserve">SMT-1931</t>
  </si>
  <si>
    <t xml:space="preserve">19" Wide LED Monitor, up to 1,366 x 768 resolution,  HDMI, VGA, BNC, Contrast ratio 1,000 : 1, Response time 5ms, Built-in Speaker (2X1W), VESA DPM Compatible</t>
  </si>
  <si>
    <t xml:space="preserve">SMT-2233</t>
  </si>
  <si>
    <t xml:space="preserve">1080P 22" LED monitor</t>
  </si>
  <si>
    <t xml:space="preserve">22" LED Monitor, 1080p (1920x1080), HDMI, VGA, BNC, 16:9 aspect ratio, Contrast ratio 1,000 : 1, Response time 5ms, Built-in Speaker (2W), Tempered Glass, VESA DPM Compatible</t>
  </si>
  <si>
    <t xml:space="preserve">SMT-3233</t>
  </si>
  <si>
    <t xml:space="preserve">1080p 32" LED Monitor</t>
  </si>
  <si>
    <t xml:space="preserve">32" LED Monitor, 1080p (1920x1080), DVI, HDMI, VGA, CVBS, 16:9 aspect ratio, Contrast ratio 1,200 : 1, Response time 8ms, Built-in Speaker (2W X 2), VESA DPM Compatible (100x100mm), compatible with SBM-3232 stand (can be purchased separately)</t>
  </si>
  <si>
    <t xml:space="preserve">SMT-3234</t>
  </si>
  <si>
    <t xml:space="preserve">32" FHD LED Monitor, 1080p (1920x1080), DVI, HDMI, VGA, CVBS, 16:9 aspect ratio, Contrast ratio 1,200 : 1, Response time 8ms, Built-in Speaker (2W X 2), VESA DPM Compatible (100x100mm), compatible with SBM-3232 stand (can be purchased separately)</t>
  </si>
  <si>
    <t xml:space="preserve">SMT-4033</t>
  </si>
  <si>
    <t xml:space="preserve">1080p 40" LED Monitor</t>
  </si>
  <si>
    <t xml:space="preserve">40" LED Monitor, 1080p (1920x1080), DVI, HDMI, VGA, CVBS, 16:9 aspect ratio, Contrast ratio 5,000 : 1, Response time 9.5ms, Built-in Speaker (2W X 2), VESA DPM Compatible (100x100mm), compatible with SBM-4040 stand (can be purchased separately)</t>
  </si>
  <si>
    <t xml:space="preserve">SMT-4343</t>
  </si>
  <si>
    <t xml:space="preserve">43" UHD LED Monitor, 4K UHD (3840 x 2160), HDMI, DP, 16:9 aspect ratio, Contrast ratio 1,000 : 1, Response time 8ms, Panel life 30,000 hrs, Audio connector, VESA DPM Compatible (100x100mm, 400x200mm), Designed and tested on 24/7 operation, compatible with SBM-4343 stand (Stand can be purchased separately)</t>
  </si>
  <si>
    <t xml:space="preserve">SNB-9000</t>
  </si>
  <si>
    <t xml:space="preserve">12M 4K Box</t>
  </si>
  <si>
    <t xml:space="preserve">Wisenet network box camera, 12MP @20fps, simple focus, H.264/MJPEG dual codec, Multiple streaming, True Day &amp; Night (ICR), Advanced Video Analytics, Motion detection, HLC, Bi-directional audio and SD/SDHC/SDXC slot, PoE/12VDC/24VAC</t>
  </si>
  <si>
    <t xml:space="preserve">XNB-9002</t>
  </si>
  <si>
    <t xml:space="preserve">X series powered by Wisenet 7 network box camera, 4K @30fps, triple codec H.265/H.264/MJPEG with WiseStream II, Multiple streaming, extremeWDR, Auto Day &amp; Night (ICR),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PoE/12VDC/24VAC     ※ The lens is not included</t>
  </si>
  <si>
    <t xml:space="preserve">SNO-6011R/PTL</t>
  </si>
  <si>
    <t xml:space="preserve">Pernixia - Time Lapse</t>
  </si>
  <si>
    <t xml:space="preserve">SNO-6095RH</t>
  </si>
  <si>
    <t xml:space="preserve">2MP IR LPR</t>
  </si>
  <si>
    <t xml:space="preserve">Wisenet III</t>
  </si>
  <si>
    <t xml:space="preserve">• Max. 2M (1920 x 1080) resolution
• 0.03Lux@F1.2 (Color), 0Lux@F1.2 (B/W : IR LED on)
• 3 ~ 10.5mm (3.5x) motorized varifocal lens
• H.264, MJPEG dual codec, Multiple streaming
• WDR (120dB), Simple focus (Motorized varifocal lens), Defog
• Audio / Face / Motion detection
• micro SD/SDHC/SDXC memory slot (4GB included)
• Multi-crop streaming
• IR LED (20ea), PoE, UPnP, IP66, IK10, Bi-directional audio support</t>
  </si>
  <si>
    <t xml:space="preserve">SNP-6230RH</t>
  </si>
  <si>
    <t xml:space="preserve">Wisenet Network PTZ camera, 2MP, Full HD(1080p) 30fps, H.264/MJPEG, Optical Zoom Lens 23x (4.44-102.1mm), 120dB WDR, Day &amp; Night (ICR), 500°/sec Pan, SD/SDHC/SDXC, 24VAC/PoE+, Analytics</t>
  </si>
  <si>
    <t xml:space="preserve">SNP-6320</t>
  </si>
  <si>
    <t xml:space="preserve">Network PTZ camera, 2MP, Full HD(1080p) 60fps, H.264/MJPEG, Optical Zoom Lens 32x (4.44-142.6mm), 120dB WDR, Day &amp; Night (ICR), HLC, auto tracking, 700°/sec Pan, SD/SDHC/SDXC, 24VAC/PoE, Analytics</t>
  </si>
  <si>
    <t xml:space="preserve">XNP-6320</t>
  </si>
  <si>
    <t xml:space="preserve">Wisenet X powered by Wisenet 5 network indoor PTZ camera, 2MP @ 60fps, Full HD(1080p), 32X optical zoom lens (4.44mm ~142.6mm) (61.8º ~ 2.19º), 360° Endless Pan range, 700°/sec Pan speed, Tilt: -15°~ 195°, triple codec H.265/H.264/MJPEG with WiseStream II, Multiple streaming, 150dB WDR, True Day &amp; Night (ICR), Advanced Video Analytics and Sound Classification, Motion detection, Tampering, Fog detection, Defocus detection, Auto-tracking, HLC, Digital Image Stabilization with Built-in Gyro sensor, Bi-directional audio and dual SD/SDHC/SDXC slot, USB port for easy installation, PoE+/24VAC</t>
  </si>
  <si>
    <t xml:space="preserve">SNP-6320H</t>
  </si>
  <si>
    <t xml:space="preserve">Network PTZ camera, 2MP, Full HD(1080p) 60fps, H.264/MJPEG, Optical Zoom Lens 32x (4.44-142.6mm), 120dB WDR, Day &amp; Night (ICR), HLC, auto tracking, 700°/sec Pan, SD/SDHC/SDXC, 24VAC/PoE+, IP66, IK10, Heater on -58°F 24VAC or -22°F PoE+, Analytics</t>
  </si>
  <si>
    <t xml:space="preserve">XNP-6320H</t>
  </si>
  <si>
    <t xml:space="preserve">Wisenet X powered by Wisenet 5 network outdoor PTZ camera, 2MP @ 60fps, Full HD(1080p), 32X optical zoom lens (4.44mm ~142.6mm) (61.8º ~ 2.19º), 360° Endless Pan range, 700°/sec Pan speed, Tilt: -15°~ 195°, triple codec H.265/H.264/MJPEG with WiseStream II, Multiple streaming, 150dB WDR, True Day &amp; Night (ICR), Advanced Video Analytics and Sound Classification, Motion detection, Tampering, Fog detection, Defocus detection, Auto-tracking, HLC, Digital Image Stabilization with Built-in Gyro sensor, Bi-directional audio and dual SD/SDHC/SDXC slot, USB port for easy installation, IP66, IK10, Heater on -50°C 24VAC, PoE+/24VAC</t>
  </si>
  <si>
    <t xml:space="preserve">SNP-6320RH</t>
  </si>
  <si>
    <t xml:space="preserve">2MP IR 32x PTZ</t>
  </si>
  <si>
    <t xml:space="preserve">Network 492ft (150m) IR PTZ camera, 2MP, Full HD(1080p) 60fps, H.264/MJPEG, Motorized 32x optical zoom, 120dB WDR, HLC, auto tracking, Day &amp; Night (ICR), 24VAC, IP66, IK10, Built-in -58°F (-50°C) Heater, Analytics</t>
  </si>
  <si>
    <t xml:space="preserve">XNP-6320RH</t>
  </si>
  <si>
    <t xml:space="preserve">SNP-6321</t>
  </si>
  <si>
    <t xml:space="preserve">Wisenet III Network PTZ camera, 2MP, Full HD(1080p) 60fps, H.264/MJPEG, Optical Zoom Lens 32x (4.44-142.6mm), 120dB WDR, Day &amp; Night (ICR),700°/sec Pan, SD/SDHC/SDXC, 24VAC/PoE, Analytics</t>
  </si>
  <si>
    <t xml:space="preserve">XNP-6321</t>
  </si>
  <si>
    <t xml:space="preserve">Wisenet X powered by Wisenet 5 network indoor PTZ camera, 2MP @ 60fps, Full HD(1080p), 32X optical zoom lens (4.44mm ~142.6mm) (61.8º ~ 2.19º), 360° Endless Pan range, 700°/sec Pan speed, Tilt: -15°~ 195°, triple codec H.265/H.264/MJPEG with WiseStream II, Multiple streaming, 150dB WDR, True Day &amp; Night (ICR), Intelligent Video Analytics and Sound Classification, Motion detection, Tampering, Fog detection, HLC, Digital Image Stabilization with Built-in Gyro sensor, Bi-directional audio and dual SD/SDHC/SDXC slot, USB port for easy installation, PoE+/24VAC</t>
  </si>
  <si>
    <t xml:space="preserve">SNP-6321H</t>
  </si>
  <si>
    <t xml:space="preserve">Wisenet III Network PTZ camera, 2MP, Full HD(1080p) 60fps, H.264/MJPEG, Optical Zoom Lens 32x (4.44-142.6mm), 120dB WDR, Day &amp; Night (ICR),700°/sec Pan, SD/SDHC/SDXC, 24VAC/PoE+, IP66, IK10, Heater on -58°F 24VAC or -22°F PoE+, Analytics</t>
  </si>
  <si>
    <t xml:space="preserve">XNP-6321H</t>
  </si>
  <si>
    <t xml:space="preserve">Wisenet X powered by Wisenet 5 network outdoor PTZ camera, 2MP @ 60fps, Full HD(1080p), 32X optical zoom lens (4.44mm ~142.6mm) (61.8º ~ 2.19º), 360° Endless Pan range, 700°/sec Pan speed, Tilt: -15°~ 195°, triple codec H.265/H.264/MJPEG with WiseStream II, Multiple streaming, 150dB WDR, True Day &amp; Night (ICR), Intelligent Video Analytics and Sound Classification, Motion detection, Tampering, Fog detection, HLC, Digital Image Stabilization with Built-in Gyro sensor, Bi-directional audio and dual SD/SDHC/SDXC slot, USB port for easy installation, IP66, IK10, Heater on -50°C 24VAC, PoE+/24VAC</t>
  </si>
  <si>
    <t xml:space="preserve">SNP-L6233</t>
  </si>
  <si>
    <t xml:space="preserve">Wisenet Lite Network PTZ camera, 2MP, Full HD(1080p) 30fps, H.264/MJPEG, Optical Zoom Lens 23x (4.44-102.1mm), 100dB WDR, Day &amp; Night (ICR), 500°/sec Pan, SD/SDHC/SDXC, 24VAC/PoE+, Analytics</t>
  </si>
  <si>
    <t xml:space="preserve">SNP-L6233H</t>
  </si>
  <si>
    <t xml:space="preserve">Wisenet Lite Network PTZ camera, 2MP, Full HD(1080p) 30fps, H.264/MJPEG, Optical Zoom Lens 23x (4.44-102.1mm), 100dB WDR, Day &amp; Night (ICR), 500°/sec Pan, SD/SDHC/SDXC, 24VAC/PoE+, Analytics, IP66, IK10, Heater on -58°F 24VAC, Analytics</t>
  </si>
  <si>
    <t xml:space="preserve">SNP-L6233RH</t>
  </si>
  <si>
    <t xml:space="preserve">2MP IR 23x PTZ</t>
  </si>
  <si>
    <t xml:space="preserve">Network 328.08ft (100m) IR PTZ camera, 2MP, Full HD(1080p) 30fps, H.264/MJPEG, Motorized 23x optical zoom, 100dB WDR, HLC, Day &amp; Night (ICR), 24VAC, IP66, IK10, Built-in -58°F (-50°C) Heater, Analytics</t>
  </si>
  <si>
    <t xml:space="preserve">SNZ-6320</t>
  </si>
  <si>
    <t xml:space="preserve">Wisenet III Network Zoom Box camera, 2MP, Full HD(1080p) 60fps, Zoom Lens 32x (4.42-142.6mm), H.264/MJPEG, 120dB WDR, Analytics, Day &amp; Night (ICR), 12VDC/PoE</t>
  </si>
  <si>
    <t xml:space="preserve">XNZ-L6320</t>
  </si>
  <si>
    <t xml:space="preserve">SPB-IND72</t>
  </si>
  <si>
    <t xml:space="preserve">Smoked Dome Cover for QND-6070R/7080R, White</t>
  </si>
  <si>
    <t xml:space="preserve">SPB-VAN4</t>
  </si>
  <si>
    <t xml:space="preserve">Smoked Dome Cover for SCV-5082/5083/5083R, SNV-L5083R, SNV-L6083R, SCV-6083R/6023R, QNV-7080R,QNV-6070R, HCV-6070R/6080R</t>
  </si>
  <si>
    <t xml:space="preserve">SPD-151</t>
  </si>
  <si>
    <t xml:space="preserve">48CH Video Decoder</t>
  </si>
  <si>
    <t xml:space="preserve">48CH Network Video Decoder, up to 49 cameras (48 x HDMI,VGA, 1xBNC), Clone &amp; Expand mode support (HDMI, VGA), Max. 4K resolution, @HDMI, Max. 1080p@VGA, triple codec H.265/H.264/MJPEG, Management using Web-viewer, PoE/12VDC </t>
  </si>
  <si>
    <t xml:space="preserve">SPD-150</t>
  </si>
  <si>
    <t xml:space="preserve">48CH Network Video Decoder, up to 49 cameras (48 x HDMI,VGA, 1xBNC), Clone &amp; Expand mode support (HDMI, VGA), Max. 4K resolution, @HDMI, Max. 1080p@VGA, Decode video stream@12MP, 8MP, 5MP, 3MP, 1080p, 720p, 4CIF, triple codec H.265/H.264/MJPEG, Management using local UI, Up to 20 layouts and sequence, Hallway view, PoE/12VDC </t>
  </si>
  <si>
    <t xml:space="preserve">SPE-100</t>
  </si>
  <si>
    <t xml:space="preserve">1CH Video Encoder</t>
  </si>
  <si>
    <t xml:space="preserve">1CH Network Video Encoder, H.264/MPEG-4/MJPEG, 30fps @ 4CIF, Multiple streaming, Alarm I/O 1/1, RS-485 Interface, ONVIF protocol support, Bi-directional Audio, SD/SDHC slot, PoE/12VDC</t>
  </si>
  <si>
    <t xml:space="preserve">SPE-101</t>
  </si>
  <si>
    <t xml:space="preserve">1CH Network Video Encoder, H.264/MPEG-4/MJPEG, 30fps @ 4CIF, Multiple streaming, RS-485 Interface, ONVIF protocol support, PoE/12VDC</t>
  </si>
  <si>
    <t xml:space="preserve">SPE-110A</t>
  </si>
  <si>
    <t xml:space="preserve">1CH Network Video Encoder, H.264/MPEG-4/MJPEG, 30fps @ 2MP or lower and 15fps @ 4MP, AHD/CVI/TVI/CVBS compatible, RS-485/422 Interface, Pelco C when using CVBS or ACP up-coax protocol @ AHD,  ONVIF protocol support, PoE/12VDC</t>
  </si>
  <si>
    <t xml:space="preserve">SPE-1610</t>
  </si>
  <si>
    <t xml:space="preserve">16CH Network Video Encoder, H.264/MJPEG, 30fps @ 2MP or lower and 15 fps @ 4MP, Multiple streaming, AHD/CVI/TVI/CVBS compatible, RS-485/422 Interface, Pelco C when using CVBS or ACP up-coax protocol @ AHD,  ONVIF protocol support, HDMI output, Alarm I/O 16/4, Bi-directional Audio, 12VDC</t>
  </si>
  <si>
    <t xml:space="preserve">SPE-1610A</t>
  </si>
  <si>
    <t xml:space="preserve">SPE-400</t>
  </si>
  <si>
    <t xml:space="preserve">4CH Network Video Encoder, H.264/MPEG-4/MJPEG, 30fps @ 4CIF, Multiple streaming, Alarm I/O 4/4, RS-485 Interface, ONVIF protocol support, Bi-directional Audio, SD/SDHC slot, 12VDC</t>
  </si>
  <si>
    <t xml:space="preserve">SPE-410</t>
  </si>
  <si>
    <t xml:space="preserve">4CH Network Video Encoder, H.264/MJPEG, 30fps @ 2MP or lower and 15 fps @ 4MP, Dual Streaming, AHD/CVI/TVI compatible, RS-485/422 Interface, Pelco C when using CVBS or ACP up-coax protocol @ AHD,  ONVIF protocol support, HDMI output, Alarm I/O 4/2, Bi-directional Audio, PoE/12VDC</t>
  </si>
  <si>
    <t xml:space="preserve">SPE-410A</t>
  </si>
  <si>
    <t xml:space="preserve">4CH Network Video Encoder, H.264/MJPEG, 30fps @ 2MP or lower and 15 fps @ 4MP, Dual Streaming, AHD/CVI/TVI/CVBS compatible, RS-485/422 Interface, Pelco C when using CVBS or ACP up-coax protocol @ AHD,  ONVIF protocol support, HDMI output, Alarm I/O 4/2, Bi-directional Audio, PoE/12VDC</t>
  </si>
  <si>
    <t xml:space="preserve">Server - Network</t>
  </si>
  <si>
    <t xml:space="preserve">SSM-CLIENT-TOWER/AA</t>
  </si>
  <si>
    <t xml:space="preserve">Mid-Tower SuperChassis, Intel Core i7 9700, up to 4.7GHz 6C/12T, 2x8GB DDR4 RAM, 240GB SSD Drive (OS), 2x 1 GbE LAN, 2x PNY GeForce GTX 1060 6GB  PCIE 3.0, Windows 10 64 Bit PRO, 5 Year NBD Onsite Warranty</t>
  </si>
  <si>
    <t xml:space="preserve">SSM-CLIENT-TOWER/AB</t>
  </si>
  <si>
    <t xml:space="preserve">Mid-Tower SuperChassis, Intel Core i7 8700, up to 4.6GHz 6C/12T, 2x8GB DDR4 RAM, 240GB SSD Drive (OS), 2x 1 GbE LAN, 2x PNY GeForce GTX 1060 6GB  PCIE 3.0, Windows 10 64 Bit PRO, 5 Year Warranty</t>
  </si>
  <si>
    <t xml:space="preserve">SSM-RS-1U4BAY/AA</t>
  </si>
  <si>
    <t xml:space="preserve">4 Bay Server, Intel Xeon E-2146G, 3.5GHz 6C/12T, 2x8GB DDR4 RAM, 2x 240GB SSD Drive (OS), 4x 3.5" hot-swap HDD Drive Bays (RAID 5), 2x 1 GbE LAN, Onboard Graphics, 500W Redundant Platinum PSU, Windows Server Emb 2012 64 Bit EMB ESD, 5 Year NBD Onsite Warranty</t>
  </si>
  <si>
    <t xml:space="preserve">SSM-RS-1U4BAY/AB</t>
  </si>
  <si>
    <t xml:space="preserve">4 Bay Server, Intel Xeon E-2176G, 3.7GHz 6C/12T, 2x8GB DDR4 RAM, 2x 240GB SSD Drive (OS), 4x 3.5" hot-swap HDD Drive Bays (RAID 5), 2x 1 GbE LAN, Onboard Graphics, 500W Redundant Platinum PSU, Windows 10 64 bit PRO, 5 Year Warranty</t>
  </si>
  <si>
    <t xml:space="preserve">STB-400</t>
  </si>
  <si>
    <t xml:space="preserve">Fixed Mount</t>
  </si>
  <si>
    <t xml:space="preserve">Aluminum Wall Mount Adapter for box cameras enclosures, Bracket for STH-500/200, Ivory</t>
  </si>
  <si>
    <t xml:space="preserve">STN-L4655E</t>
  </si>
  <si>
    <t xml:space="preserve">Monitor stand</t>
  </si>
  <si>
    <t xml:space="preserve">SWX-WAVE</t>
  </si>
  <si>
    <t xml:space="preserve">Optional Output Modules WAVE</t>
  </si>
  <si>
    <t xml:space="preserve">Optional Output Modules WAVE (Licence per server)</t>
  </si>
  <si>
    <t xml:space="preserve">TAW-4000H16</t>
  </si>
  <si>
    <t xml:space="preserve">TMS appliance</t>
  </si>
  <si>
    <t xml:space="preserve">TMS (Transportation Monitoring System) Software installed appliance, up to 28 server clustering (max. 10,000CH), video and event management up to 128 mobile NVRs, 16 Bay 3U server, Intel Xeon E3-1275, 3.6GHz, 2x8GB DDR3 RAM, 1x 128GB SSD Drive (OS), 16x 3.5" hot-swap SAS/SATA Drive Bays (up to 160TB), 2x 1 GbE LAN, Onboard Graphics, 2x550W Redundant PSU, Windows 10 IoT Enterprise</t>
  </si>
  <si>
    <t xml:space="preserve">TH-16</t>
  </si>
  <si>
    <t xml:space="preserve">Traffic Hub Server Software 16 CH</t>
  </si>
  <si>
    <t xml:space="preserve">TH-4</t>
  </si>
  <si>
    <t xml:space="preserve">Traffic Hub Server Software 4 CH</t>
  </si>
  <si>
    <t xml:space="preserve">TH-48</t>
  </si>
  <si>
    <t xml:space="preserve">Traffic Hub Server Software 48 CH</t>
  </si>
  <si>
    <t xml:space="preserve">TH-MIL</t>
  </si>
  <si>
    <t xml:space="preserve">Optional Output Modules Milestone Analytics</t>
  </si>
  <si>
    <t xml:space="preserve">Optional Output Modules Milestone Analytics (Licence per server)</t>
  </si>
  <si>
    <t xml:space="preserve">TH-MOD</t>
  </si>
  <si>
    <t xml:space="preserve">Optional Output Modules MODBUS</t>
  </si>
  <si>
    <t xml:space="preserve">Optional Output Modules MODBUS (Licence per server)</t>
  </si>
  <si>
    <t xml:space="preserve">TH-MOX</t>
  </si>
  <si>
    <t xml:space="preserve">Optional Output Modules MOXA</t>
  </si>
  <si>
    <t xml:space="preserve">Optional Output Modules MOXA (Licence per server)</t>
  </si>
  <si>
    <t xml:space="preserve">TH-OPC-DA</t>
  </si>
  <si>
    <t xml:space="preserve">Optional Output Modules OPC DA</t>
  </si>
  <si>
    <t xml:space="preserve">Optional Output Modules OPC DA (Licence per server)</t>
  </si>
  <si>
    <t xml:space="preserve">TH-OPC-UA</t>
  </si>
  <si>
    <t xml:space="preserve">Optional Output Modules OPC UA</t>
  </si>
  <si>
    <t xml:space="preserve">Optional Output Modules OPC UA (Licence per server)</t>
  </si>
  <si>
    <t xml:space="preserve">TNB-6030/BIO</t>
  </si>
  <si>
    <t xml:space="preserve">PVM Camera
with AI-BIO-DASH</t>
  </si>
  <si>
    <t xml:space="preserve">PVM camera powered by Wisenet 5 with AI-Bio-DASH application and 32GB SD card installed, 1080p (1920x1080), micro HDMI output, 16:9 aspect ratio, face detection display for visual deterrent, customizable text overlay, 4.6mm fixed lens(73.8°H), 150dB WDR, H.265/H.264/MJPEG, WiseStream II compression technology, micro SD/SDHC/SDXC, bi-directional audio, hallway view mode</t>
  </si>
  <si>
    <t xml:space="preserve">TNO-6321E</t>
  </si>
  <si>
    <t xml:space="preserve">Explosion Proof Zoom</t>
  </si>
  <si>
    <t xml:space="preserve">Wisenet T</t>
  </si>
  <si>
    <t xml:space="preserve">Explosion Proof Zoom Camera, 2MP @60fps, 4.44 ~ 142.6mm optical zoom lens (32x) (62.8º ~ 2.23º), H.264/MJPEG with WiseStream, Multiple streaming, 120dB WDR, Auto Day &amp; Night (ICR), Face detection, Tampering detection, Motion detection, Digital Image Stabilization, ONVIF S, cLCus C1/D1 certification, CE2460 EX II 2 GD Ex d IIC T6 Gb IP67 Ex tb IIIC T80°C Db, IP67/IK10, 24VAC, Stainless 316L, Built-in Wiper</t>
  </si>
  <si>
    <t xml:space="preserve">Explosion Proof Stainless Steel 316L Bullet Camera with Built-in Wiper and IR 70m,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</si>
  <si>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 xml:space="preserve">TNU-6320</t>
  </si>
  <si>
    <t xml:space="preserve">Network Positioning camera, 2MP @60fps, 4.44 ~ 142.6mm 32x optical zoom lens (62.8º ~ 2.23º), H.264/MJPEG with WiseStream, Multiple streaming, 120dB WDR, True Day &amp; Night (ICR), Face detection, Tampering detection, Motion detection, Digital Image Stabilization, ONVIF S, IP66, 24VAC, Built-in Wiper</t>
  </si>
  <si>
    <t xml:space="preserve">TNV-8010C</t>
  </si>
  <si>
    <t xml:space="preserve">5MP Corner mount camera</t>
  </si>
  <si>
    <t xml:space="preserve">Wisenet T network outdoor corner mount camera, 5MP @30fps, 2.3mm fixed lens, triple codec H.265/H.264/MJPEG with WiseStream II, Multiple streaming, 120dB WDR, Auto Day &amp; Night (ICR), Advanced Video Analytics, Hallway View, Motion detection, LDC (Lens Distortion Correction), Bi-directional audio and SD/SDHC/SDXC slot, IP66, IK10, IP6K9K, PoE</t>
  </si>
  <si>
    <t xml:space="preserve">TNV-7010RC</t>
  </si>
  <si>
    <t xml:space="preserve">3MP IR Vandal Corner</t>
  </si>
  <si>
    <t xml:space="preserve">Wisenet T powered by Wisenet 5 network outdoor IR corner mount camera, 3MP, 2048*1536 @ 30fps, 2.8mm fixed lens (102°*75°), 940nm IR 32', built-in mic, triple codec H.265/H.264/MJPEG with WiseStream II technology, 120dB WDR, advanced video analytics and business analytics, single SD card, HLC, defog detection, DIS, PoE, IP66,Nema 4X, IK10</t>
  </si>
  <si>
    <t xml:space="preserve">TRI-CHK</t>
  </si>
  <si>
    <t xml:space="preserve">Veracity Coldstream Licence, Single Channel</t>
  </si>
  <si>
    <t xml:space="preserve">TRM-1610M</t>
  </si>
  <si>
    <t xml:space="preserve">16CH 12MP H.265 Mobile NVR (M12)</t>
  </si>
  <si>
    <t xml:space="preserve">16CH Mobile NVR, 16CH @12MP each, triple codec H.265/H.264/MJPEG with WiseStream, 128Mbps network camera recording, 2 front hot swap SATA HDD (4TB max), RAID-1, HDMI, VGA support, GPS Module, built-in Wi-Fi, SUNAPI, ONVIF, 4 PoE ports M12, two PoE switches SPN-10080P (8 ch PoE with RJ-45) x2 are needed to use all 16 channels, 9-36VDC, EN50155, no HDD included</t>
  </si>
  <si>
    <t xml:space="preserve">TRM-1610S</t>
  </si>
  <si>
    <t xml:space="preserve">TNO-6320E</t>
  </si>
  <si>
    <t xml:space="preserve">VHW-HWPS-BLL</t>
  </si>
  <si>
    <t xml:space="preserve">Veracity Highwire Base Unit, Ethernet &amp; Power over coax</t>
  </si>
  <si>
    <t xml:space="preserve">VHW-HWPS-C</t>
  </si>
  <si>
    <t xml:space="preserve">Veracity Highwire Camera Unit, Ethernet &amp; Power over coax</t>
  </si>
  <si>
    <t xml:space="preserve">VTN-EXTEND</t>
  </si>
  <si>
    <t xml:space="preserve">Veracity Timenet Pro, Antenna Extension, 10m</t>
  </si>
  <si>
    <t xml:space="preserve">VTN-TN-PRO</t>
  </si>
  <si>
    <t xml:space="preserve">Veracity Timenet Pro, Master NTP reference clock for Ethernet networks,POE powered</t>
  </si>
  <si>
    <t xml:space="preserve">WISENET-1U-12TB/AB</t>
  </si>
  <si>
    <t xml:space="preserve">1U 4-Bay Video Recording Server, Xeon E-2136, 2x8GB RAM, 2x 240GB M.2 SSD Drive (OS), 3x 4TB SATA RAID5 (usable space 8TB), Onboard Graphics, 2x 350W PSU, Windows 10 PRO, 5YR NBD Warranty</t>
  </si>
  <si>
    <t xml:space="preserve">WISENET-1U-24TB/AB</t>
  </si>
  <si>
    <t xml:space="preserve">1U 4-Bay Video Recording Server, Xeon E-2136, 2x8GB RAM, 2x 240GB M.2 SSD Drive (OS), 3x 8TB SATA RAID5 (usable space 14.9TB), Onboard Graphics, 2x 350W PSU, Windows 10 PRO, 5YR NBD Warranty</t>
  </si>
  <si>
    <t xml:space="preserve">WISENET-1U-WS/AB</t>
  </si>
  <si>
    <t xml:space="preserve">1U 4-Bay Video Recording Server, Intel Core i7 9700k, 2x8GB RAM, 2x 256GB M.2 SSD Drive (OS), NVIDIA Quadro P620, 2x 550W PSU, Windows 10 PRO, 5YR NBD Warranty</t>
  </si>
  <si>
    <t xml:space="preserve">WISENET-2U-40TB/AB</t>
  </si>
  <si>
    <t xml:space="preserve">2U 8-Bay Rackmount Video Recording Server, Xeon Silver 4210, 2x8GB RAM, 2x 240GB M.2 SSD Drive (OS), 5x 8TB SATA RAID5 (usable space 29.8TB), Onboard Graphics, 2x 1100W PSU, Windows 10 PRO, 5YR NBD Warranty</t>
  </si>
  <si>
    <t xml:space="preserve">WISENET-2U-48TB/AB</t>
  </si>
  <si>
    <t xml:space="preserve">2U 8-Bay Rackmount Video Recording Server, Xeon Silver 4210, 2x8GB RAM, 2x 240GB M.2 SSD Drive (OS), 6x 8TB SATA RAID5 (usable space 37.2TB), Onboard Graphics, 2x 1100W PSU, Windows 10 PRO, 5YR NBD Warranty</t>
  </si>
  <si>
    <t xml:space="preserve">WISENET-2U-64TB/AB</t>
  </si>
  <si>
    <t xml:space="preserve">2U 8-Bay Rackmount Video Recording Server, Xeon Silver 4210, 2x8GB RAM, 2x 240GB M.2 SSD Drive (OS), 8x 8TB SATA RAID5 (usable space 52.1TB), Onboard Graphics, 2x 1100W PSU, Windows 10 PRO, 5YR NBD Warranty</t>
  </si>
  <si>
    <t xml:space="preserve">WISENET-HDD-10TB/AA</t>
  </si>
  <si>
    <t xml:space="preserve">10TB SATA Drive</t>
  </si>
  <si>
    <t xml:space="preserve">WISENET-HDD-12TB/AA</t>
  </si>
  <si>
    <t xml:space="preserve">12TB SATA Drive</t>
  </si>
  <si>
    <t xml:space="preserve">WISENET-HDD-1TB/AA</t>
  </si>
  <si>
    <t xml:space="preserve">1TB 3.5" Enterprise SATA Drive</t>
  </si>
  <si>
    <t xml:space="preserve">WISENET-HDD-2TB/AA</t>
  </si>
  <si>
    <t xml:space="preserve">2TB 3.5" SATA Drive</t>
  </si>
  <si>
    <t xml:space="preserve">WISENET-HDD-4TB/AA</t>
  </si>
  <si>
    <t xml:space="preserve">4TB 3.5" SATA Drive</t>
  </si>
  <si>
    <t xml:space="preserve">WISENET-HDD-8TB/AA</t>
  </si>
  <si>
    <t xml:space="preserve">8TB 3.5" SATA Drive</t>
  </si>
  <si>
    <t xml:space="preserve">WISENET-SFF-12TB/AB</t>
  </si>
  <si>
    <t xml:space="preserve">Small Form Factor Client, Intel Core i7 9700, 16GB RAM, 256GB SSD Drive (OS), 12TB SATA, Onboard Graphics, 200W PSU, Windows 10 PRO, 5YR NBD Warranty</t>
  </si>
  <si>
    <t xml:space="preserve">WISENET-SFF-4TB/AB</t>
  </si>
  <si>
    <t xml:space="preserve">Small Form Factor Client, Intel Core i7 9700, 16GB RAM, 256GB SSD Drive (OS), 4TB SATA, Onboard Graphics, 200W PSU, Windows 10 PRO, 5YR NBD Warranty</t>
  </si>
  <si>
    <t xml:space="preserve">WISENET-SFF-8TB/AB</t>
  </si>
  <si>
    <t xml:space="preserve">Small Form Factor Client, Intel Core i7 9700, 16GB RAM, 256GB SSD Drive (OS), 8TB SATA, Onboard Graphics, 200W PSU, Windows 10 PRO, 5YR NBD Warranty</t>
  </si>
  <si>
    <t xml:space="preserve">WISENET-SFF-WS/AB</t>
  </si>
  <si>
    <t xml:space="preserve">Small Form Factor Client, Intel Core i7 9700, 16GB RAM, 256GB SSD Drive (OS), NVIDIA Quadro P620, 200W PSU, Windows 10 PRO, 5YR NBD Warranty</t>
  </si>
  <si>
    <t xml:space="preserve">WISENET-TOWER-12TB/AB</t>
  </si>
  <si>
    <t xml:space="preserve">3-Bay Tower Video Server, Intel Core i7 9700k, 2x8GB RAM, 256GB SSD Drive (OS), 12TB SATA, Onboard Graphics, 850W PSU, Windows 10 PRO, 5YR NBD Warranty</t>
  </si>
  <si>
    <t xml:space="preserve">WISENET-TOWER-24TB/AB</t>
  </si>
  <si>
    <t xml:space="preserve">3-Bay Tower Video Server, Intel Core i7 9700k, 2x8GB RAM, 256GB SSD Drive (OS), 2x12TB SATA, Onboard Graphics, 850W PSU, Windows 10 PRO, 5YR NBD Warranty</t>
  </si>
  <si>
    <t xml:space="preserve">WISENET-TOWER-4TB/AB</t>
  </si>
  <si>
    <t xml:space="preserve">3-Bay Tower Video Server, Intel Core i7 9700k, 2x8GB RAM, 256GB SSD Drive (OS), 4TB SATA, Onboard Graphics, 850W PSU, Windows 10 PRO, 5YR NBD Warranty</t>
  </si>
  <si>
    <t xml:space="preserve">WISENET-TOWER-8TB/AB</t>
  </si>
  <si>
    <t xml:space="preserve">3-Bay Tower Video Server, Intel Core i7 9700k, 2x8GB RAM, 256GB SSD Drive (OS), 8TB SATA, Onboard Graphics, 850W PSU, Windows 10 PRO, 5YR NBD Warranty</t>
  </si>
  <si>
    <t xml:space="preserve">WISENET-TOWER-WS/AB</t>
  </si>
  <si>
    <t xml:space="preserve">3-Bay Tower Video Server, Intel Core i7 9700k, 2x8GB RAM, 256GB SSD Drive (OS), 2x12TB SATA, NVIDIA GTX 1660 Ti, 850W PSU, Windows 10 PRO, 5YR NBD Warranty</t>
  </si>
  <si>
    <t xml:space="preserve">WRN-1610S</t>
  </si>
  <si>
    <t xml:space="preserve">Wisenet WAVE 1U PoE NVR </t>
  </si>
  <si>
    <r>
      <rPr>
        <sz val="12"/>
        <color rgb="FF000000"/>
        <rFont val="Arial"/>
        <family val="2"/>
        <charset val="1"/>
      </rPr>
      <t xml:space="preserve">2U Wisenet WAVE Network Video Recorder, Wisenet WAVE pre-installed, up to 150 Mbps recording B/W, 4x HDD Bays (3.5") up to 24TB, Intel CPU, Linux Ubuntu, HDMI, VGA output, 16 PoE+ camera ports with 200W total PoE budget, 320W power supply, Mouse included, Rail mount brackets included, </t>
    </r>
    <r>
      <rPr>
        <b val="true"/>
        <sz val="12"/>
        <color rgb="FF000000"/>
        <rFont val="Arial"/>
        <family val="2"/>
        <charset val="1"/>
      </rPr>
      <t xml:space="preserve">No HDD included</t>
    </r>
    <r>
      <rPr>
        <sz val="12"/>
        <color rgb="FF000000"/>
        <rFont val="Arial"/>
        <family val="2"/>
        <charset val="1"/>
      </rPr>
      <t xml:space="preserve"> (barebone), </t>
    </r>
    <r>
      <rPr>
        <b val="true"/>
        <sz val="12"/>
        <color rgb="FF000000"/>
        <rFont val="Arial"/>
        <family val="2"/>
        <charset val="1"/>
      </rPr>
      <t xml:space="preserve">Wave licence not included</t>
    </r>
  </si>
  <si>
    <t xml:space="preserve">WRN-1610S-4CH</t>
  </si>
  <si>
    <t xml:space="preserve">2U Wisenet WAVE Network Video Recorder with 4 Professional licenses, Wisenet WAVE pre-installed, up to 150 Mbps recording B/W, 4x HDD Bays (3.5") up to 24TB, Intel CPU, Linux Ubuntu, HDMI, VGA output, 16 PoE+ camera ports with 200W total PoE budget, 320W power supply, Mouse included, Rail mount brackets included, No HDD included (barebone)</t>
  </si>
  <si>
    <t xml:space="preserve">WRN-1610S-16CH-4TB-V2</t>
  </si>
  <si>
    <t xml:space="preserve">Wisenet WAVE 2U PoE NVR - 4TB with 16CH WAVE licence</t>
  </si>
  <si>
    <t xml:space="preserve">1U Wisenet WAVE Network Video Recorder with 8 Professional licenses, Wisenet WAVE pre-installed, Seagate SkyHawk 4TB raw, up to 80 Mbps recording B/W, 2x HDD Bays (3.5") up to 12TB, Intel CPU, Linux Ubuntu, HDMI, VGA output, 8 PoE+ camera ports with 100W total PoE budget, 164W power supply, Mouse included, Rail mount brackets included</t>
  </si>
  <si>
    <t xml:space="preserve">WRN-1610S-16CH-4TB</t>
  </si>
  <si>
    <t xml:space="preserve">WRN-1610S-4CH-4TB-V2</t>
  </si>
  <si>
    <t xml:space="preserve">Wisenet WAVE 2U PoE NVR - 4TB with 4CH WAVE licence</t>
  </si>
  <si>
    <t xml:space="preserve">2U Wisenet WAVE Network Video Recorder with 16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</si>
  <si>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 xml:space="preserve">WRN-1610S-4CH-4TB</t>
  </si>
  <si>
    <t xml:space="preserve">WRN-1610S-8CH-4TB-V2</t>
  </si>
  <si>
    <t xml:space="preserve">Wisenet WAVE 2U PoE NVR - 4TB with 8CH WAVE licence</t>
  </si>
  <si>
    <t xml:space="preserve">1U Wisenet WAVE Network Video Recorder with 4 Professional licenses, Wisenet WAVE pre-installed, Seagate SkyHawk 4TB raw, up to 80 Mbps recording B/W, 2x HDD Bays (3.5") up to 12TB, Intel CPU, Linux Ubuntu, HDMI, VGA output, 8 PoE+ camera ports with 100W total PoE budget, 164W power supply, Mouse included, Rail mount brackets included</t>
  </si>
  <si>
    <t xml:space="preserve">WRN-1610S-8CH-4TB</t>
  </si>
  <si>
    <t xml:space="preserve">WRN-810S</t>
  </si>
  <si>
    <t xml:space="preserve">Wisenet WAVE 1U PoE NVR</t>
  </si>
  <si>
    <r>
      <rPr>
        <sz val="12"/>
        <color rgb="FF000000"/>
        <rFont val="Arial"/>
        <family val="2"/>
        <charset val="1"/>
      </rPr>
      <t xml:space="preserve">1U Wisenet WAVE Network Video Recorder,  Wisenet WAVE pre-installed, up to 80 Mbps recording B/W, 2x HDD Bays (3.5") up to 12TB, Intel CPU, Linux Ubuntu, HDMI, VGA output, 8 PoE+ camera ports with 100W total PoE budget, 164W power supply, Mouse included, Rail mount brackets included, </t>
    </r>
    <r>
      <rPr>
        <b val="true"/>
        <sz val="12"/>
        <color rgb="FF000000"/>
        <rFont val="Arial"/>
        <family val="2"/>
        <charset val="1"/>
      </rPr>
      <t xml:space="preserve">No HDD included</t>
    </r>
    <r>
      <rPr>
        <sz val="12"/>
        <color rgb="FF000000"/>
        <rFont val="Arial"/>
        <family val="2"/>
        <charset val="1"/>
      </rPr>
      <t xml:space="preserve"> (barebone), </t>
    </r>
    <r>
      <rPr>
        <b val="true"/>
        <sz val="12"/>
        <color rgb="FF000000"/>
        <rFont val="Arial"/>
        <family val="2"/>
        <charset val="1"/>
      </rPr>
      <t xml:space="preserve">Wave licence not included</t>
    </r>
  </si>
  <si>
    <t xml:space="preserve">WRN-810S-4CH</t>
  </si>
  <si>
    <t xml:space="preserve">1U Wisenet WAVE Network Video Recorder with 4 Professional licenses,  Wisenet WAVE pre-installed, up to 80 Mbps recording B/W, 2x HDD Bays (3.5") up to 12TB, Intel CPU, Linux Ubuntu, HDMI, VGA output, 8 PoE+ camera ports with 100W total PoE budget, 164W power supply, Mouse included, Rail mount brackets included, No HDD included (barebone)</t>
  </si>
  <si>
    <t xml:space="preserve">WRN-810S-4CH-4TB-V2</t>
  </si>
  <si>
    <t xml:space="preserve">Wisenet WAVE 1U PoE NVR - 4TB with 4CH WAVE licence</t>
  </si>
  <si>
    <t xml:space="preserve">2U Wisenet WAVE Network Video Recorder with 4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</si>
  <si>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 xml:space="preserve">WRN-810S-4CH-4TB</t>
  </si>
  <si>
    <t xml:space="preserve">WRN-810S-8CH-4TB-V2</t>
  </si>
  <si>
    <t xml:space="preserve">Wisenet WAVE 1U PoE NVR - 4TB with 8CH WAVE licence</t>
  </si>
  <si>
    <t xml:space="preserve">2U Wisenet WAVE Network Video Recorder with 8 Professional licenses, Wisenet WAVE pre-installed, Seagate SkyHawk 4TB raw, up to 150 Mbps recording B/W, 4x HDD Bays (3.5") up to 24TB, Intel CPU, Linux Ubuntu, HDMI, VGA output, 16 PoE+ camera ports with 200W total PoE budget, 320W power supply, Mouse included, Rail mount brackets included</t>
  </si>
  <si>
    <t xml:space="preserve">WRN-810S-8CH-4TB</t>
  </si>
  <si>
    <t xml:space="preserve">WW-2U12BAY/AA</t>
  </si>
  <si>
    <t xml:space="preserve">12 Bay Server, Intel Xeon E-2146G, 3.5GHz 6C/12T, 2x8GB DDR4 RAM, 2x 240GB SSD Drive (OS), LSI 4 RAID Card, 12x 3.5" hot-swap SAS/SATA Drive Bays, 2x 1 GbE LAN, Onboard Graphics, 920W Redundant Platinum PSU, Windows 10 64 bit PRO, 5 Year NBD Onsite Warranty</t>
  </si>
  <si>
    <t xml:space="preserve">WW-2U12BAY/AB</t>
  </si>
  <si>
    <t xml:space="preserve">12 Bay Server, Intel Xeon E-2176G, 3.7GHz 6C/12T, 2x8GB DDR4 RAM, 2x 240GB SSD Drive (OS), LSI 4 RAID Card, 12x 3.5" hot-swap SAS/SATA Drive Bays, 2x 1 GbE LAN, Onboard Graphics, 920W Redundant Platinum PSU, Windows 10 64 bit PRO, 5 Year Warranty</t>
  </si>
  <si>
    <t xml:space="preserve">WW-2U12BAY-RAID5/AA</t>
  </si>
  <si>
    <t xml:space="preserve">12 Bay Server, Intel Xeon E-2146G, 3.5GHz 6C/12T, 2x8GB DDR4 RAM, 2x 240GB SSD Drive (OS), LSI 4 RAID Card, 12x 3.5" hot-swap SAS/SATA Drive Bays (RAID5), 2x 1 GbE LAN, Onboard Graphics, 920W Redundant Platinum PSU, Windows 10 64 bit PRO, 5 Year NBD Onsite Warranty</t>
  </si>
  <si>
    <t xml:space="preserve">WW-2U12BAY-RAID5/AB</t>
  </si>
  <si>
    <t xml:space="preserve">12 Bay Server RAID5 Ready, Intel Xeon E-2176G, 3.7GHz 6C/12T, 2x8GB DDR4 RAM, 2x 240GB SSD Drive (OS), LSI 4 RAID Card, 12x 3.5" hot-swap SAS/SATA Drive Bays, 2x 1 GbE LAN, Onboard Graphics, 920W Redundant Platinum PSU, Windows 10 64 bit PRO, 5 Year Warranty</t>
  </si>
  <si>
    <t xml:space="preserve">WW-2U8BAY/AA</t>
  </si>
  <si>
    <t xml:space="preserve">8 Bay Server, Intel Xeon E-2146G, 3.5GHz 6C/12T, 2x8GB DDR4 RAM, 2x 240GB SSD Drive (OS), LSI 8 RAID Card, 8x 3.5" hot-swap SAS/SATA Drive Bays, 2x 1 GbE LAN, Onboard Graphics, 740W Redundant Platinum PSU, Windows 10 64 bit PRO, 5 Year NBD Onsite Warranty</t>
  </si>
  <si>
    <t xml:space="preserve">WW-2U8BAY/AB</t>
  </si>
  <si>
    <t xml:space="preserve">8 Bay Server, Intel Xeon E-2176G, 3.7GHz 6C/12T, 2x8GB DDR4 RAM, 2x 240GB SSD Drive (OS), LSI 8 RAID Card, 8x 3.5" hot-swap SAS/SATA Drive Bays, 2x 1 GbE LAN, Onboard Graphics, 740W Redundant Platinum PSU, Windows 10 64 bit PRO, 5 Year Warranty</t>
  </si>
  <si>
    <t xml:space="preserve">WW-2U8BAY-RAID5/AA</t>
  </si>
  <si>
    <t xml:space="preserve">8 Bay Server, Intel Xeon E-2146G, 3.5GHz 6C/12T, 2x8GB DDR4 RAM, 2x 240GB SSD Drive (OS), LSI 8 RAID Card, 8x 3.5" hot-swap SAS/SATA Drive Bays (RAID5), 2x 1 GbE LAN, Onboard Graphics, 740W Redundant Platinum PSU, Windows 10 64 bit PRO, 5 Year NBD Onsite Warranty</t>
  </si>
  <si>
    <t xml:space="preserve">WW-2U8BAY-RAID5/AB</t>
  </si>
  <si>
    <t xml:space="preserve">8 Bay Server RAID5 Ready, Intel Xeon E-2176G, 3.7GHz 6C/12T, 2x8GB DDR4 RAM, 2x 240GB SSD Drive (OS), LSI 8 RAID Card, 8x 3.5" hot-swap SAS/SATA Drive Bays, 2x 1 GbE LAN, Onboard Graphics, 740W Redundant Platinum PSU, Windows 10 64 bit PRO, 5 Year Warranty</t>
  </si>
  <si>
    <t xml:space="preserve">WW-CLIENT-PC/AA</t>
  </si>
  <si>
    <t xml:space="preserve">Mid-Tower SuperServer, Intel Core i5 8600, up to 4.3GHz 6C/6T, 2x8GB DDR4 RAM, 240GB SSD Drive (OS), 2x 1 GbE LAN, Onboard Graphics (HDMI, DP (Display Port) DVI-I), 250W Flex ATX PSU, Windows 10 64 Bit PRO, 5 Year NBD Onsite Warranty</t>
  </si>
  <si>
    <t xml:space="preserve">WW-CLIENT-SERVER/AA</t>
  </si>
  <si>
    <t xml:space="preserve">Mid-Tower SuperServer, Intel Core i7 9700, up to 4.7GHz 6C/12T, 2x8GB DDR4 RAM, 240GB SSD Drive (OS), 2x 1 GbE LAN, Onboard Graphics (HDMI, DP (Display Port) DVI-I), 250W Flex ATX PSU, Windows 10 64 Bit PRO, 5 Year NBD Onsite Warranty</t>
  </si>
  <si>
    <t xml:space="preserve">WW-CLIENT-SERVER/AB</t>
  </si>
  <si>
    <t xml:space="preserve">Mid-Tower SuperServer, Intel Core i7 9700, up to 4.7GHz 8C/8T, 2x8GB DDR4 RAM, 240GB SSD Drive (OS), 2x 1 GbE LAN, Onboard Graphics (HDMI, DP (Display Port) DVI-I), 250W Bronze Level PSU, Windows 10 64 Bit PRO, 5 Year Warranty</t>
  </si>
  <si>
    <t xml:space="preserve">WW-CLIENT-SERVER-GPU/AA</t>
  </si>
  <si>
    <t xml:space="preserve">Mid-Tower SuperServer, Intel Core i7 9700, up to 4.7GHz 6C/12T, 2x8GB DDR4 RAM, 240GB SSD Drive (OS), 2x 1 GbE LAN, PNY Geforce GT 1030 2GB  DDR5 PCI-E, 250W Flex ATX PSU, Windows 10 64 Bit PRO, 5 Year NBD Onsite Warranty</t>
  </si>
  <si>
    <t xml:space="preserve">WW-CLIENT-SERVER-GPU/AB</t>
  </si>
  <si>
    <t xml:space="preserve">Mid-Tower SuperServer, Intel Core i7 9700, up to 4.7GHz 8C/8T, 2x8GB DDR4 RAM, 240GB SSD Drive (OS), 2x 1 GbE LAN, PNY Geforce GT 1030 2GB  DDR5 PCI-E, 250W Bronze Level PSU, Windows 10 64 Bit PRO, 5 Year Warranty</t>
  </si>
  <si>
    <t xml:space="preserve">XNB-6000/FNP</t>
  </si>
  <si>
    <t xml:space="preserve">2MP Box with FF Group ANPR app</t>
  </si>
  <si>
    <t xml:space="preserve">Wisenet X powered by Wisenet 5 network box camera with FF Roadway ANPR app,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</si>
  <si>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XNB-6000-V/FNP</t>
  </si>
  <si>
    <t xml:space="preserve">XNB-6000/PSD</t>
  </si>
  <si>
    <t xml:space="preserve">2MP Box with Sprinx Pedestrian, Stopped Vehicle Detection</t>
  </si>
  <si>
    <t xml:space="preserve">Wisenet X powered by Wisenet 5 network box camera with Pedestrian, Stopped Vehicle Detection Edge based app with 32GB SD Card Included,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</si>
  <si>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XNB-6000/TD</t>
  </si>
  <si>
    <t xml:space="preserve">2MP Box with Sprinx Traffic Data</t>
  </si>
  <si>
    <t xml:space="preserve">Wisenet X powered by Wisenet 5 network box camera with Traffic Data Edge based app with 32GB SD Card Included,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</si>
  <si>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XNB-6000/TF</t>
  </si>
  <si>
    <t xml:space="preserve">2MP Box with Sprinx Traffic Flow</t>
  </si>
  <si>
    <t xml:space="preserve">Wisenet X powered by Wisenet 5 network box camera with Traffic Flow Edge based app with 32GB SD Card Included,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</si>
  <si>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XNB-6000-V/AID</t>
  </si>
  <si>
    <t xml:space="preserve">2MP Box with Sprinx Automatic Incident Detection</t>
  </si>
  <si>
    <t xml:space="preserve">Wisenet X powered by Wisenet 5 network box camera with Automatic Incident Detection Edge based app with 32GB SD Card Included,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</si>
  <si>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XNB-6005/AID</t>
  </si>
  <si>
    <t xml:space="preserve">eXtraLUX Box with Sprinx Automatic Incident Detection</t>
  </si>
  <si>
    <t xml:space="preserve">Wisenet X powered by Wisenet 5 network box camera with Automatic Incident Detection Edge based app, eXtraLUX features 1/2" sensor, 2MP @60fps, 0.006 Lux@F1.2 (Color), 0.0006 Lux@F1.2 (B/W),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</si>
  <si>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XNB-6005-V/AID</t>
  </si>
  <si>
    <t xml:space="preserve">Wisenet X powered by Wisenet 5 network box camera with Automatic Incident Detection Edge based app with 32GB SD Card Included, eXtraLUX features 1/2" sensor, 2MP @60fps, 0.006 Lux@F1.2 (Color), 0.0006 Lux@F1.2 (B/W),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</si>
  <si>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XND-6010-V/RET</t>
  </si>
  <si>
    <t xml:space="preserve">2MP Indoor Vandal
 with AI Retail-DASH</t>
  </si>
  <si>
    <t xml:space="preserve">Wisenet X powered by Wisenet 5 network indoor dome camera with AI-Retail-DASH application and 32GB SD card installed,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SD/SDHC/SDXC slot, IK08, PoE/12VDC</t>
  </si>
  <si>
    <t xml:space="preserve">XND-6081F</t>
  </si>
  <si>
    <t xml:space="preserve">2MP Flush Mount Dome</t>
  </si>
  <si>
    <t xml:space="preserve">Wisenet X</t>
  </si>
  <si>
    <t xml:space="preserve">Wisenet X powered by Wisenet 5 network flush mount dome camera, Modular structure X PLUS, 2MP @60fps, 2.8 ~ 12.0mm motorized vari-focal lens (4.3x) (119.5°~27.9°),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</si>
  <si>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 xml:space="preserve">XND-6081FZ</t>
  </si>
  <si>
    <t xml:space="preserve">2MP Flush Mount PTRZ Dome</t>
  </si>
  <si>
    <t xml:space="preserve">Wisenet X powered by Wisenet 5 network flush mount indoor dome camera, Modular structure X PLUS, 2MP @60fps, 2.8 ~ 12.0mm motorized vari-focal lens (4.3x) (119.5°~27.9°), Motorized Pan/Tilt/Rotate/Zoom,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</si>
  <si>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 xml:space="preserve">XND-6085V</t>
  </si>
  <si>
    <t xml:space="preserve">eXtraLUX Indoor PTRZ Dome</t>
  </si>
  <si>
    <t xml:space="preserve">Wisenet X powered by Wisenet 5 network indoor vandal dome camera, eXtraLUX features 1/2" sensor, 2MP @60fps, 0.004 Lux@F0.94 (Color), 0.0004 Lux@F0.94 (B/W), 4.1 ~ 16.4mm motorized vari-focal lens (optical 4x) (100.0°~26.2°), triple codec H.265/H.264/MJPEG with WiseStream II, Multiple streaming, 150dB WDR, True Day &amp; Night (ICR), Advanced Video Analytics and Sound Classification, Hallway View, Motion detection, Fog detection, HLC, Handover, Digital Image Stabilization with built-in Gyro sensor, , Bi-directional audio and dual SD/SDHC/SDXC slot, USB port for easy installation, IK08, PoE/12VDC</t>
  </si>
  <si>
    <t xml:space="preserve">XNO-6020R/SEC</t>
  </si>
  <si>
    <t xml:space="preserve">Wisenet X powered by Wisenet 5 network IR outdoor vandal bullet camera, 2MP @60fps, 4mm fixed lens (88.6°), triple codec H.265/H.264/MJPEG with WiseStream II, Multiple streaming, 150dB WDR, True Day &amp; Night (ICR), High Powered IR LEDs with IR viewable length 30m, Advanced Video Analytics and Sound Classification and Business Analytics, Hallway View, Motion detection, Fog detection, HLC, Handover, Digital Image Stabilization, Bi-directional audio and dual SD/SDHC/SDXC slot, USB port for easy installation, IP67, IK10, Nema 4X, PoE/12VDC</t>
  </si>
  <si>
    <t xml:space="preserve">XNO-6080R/FSNP</t>
  </si>
  <si>
    <t xml:space="preserve">2MP IR Bullet with FF Group Serverless ANPR app</t>
  </si>
  <si>
    <t xml:space="preserve">Wisenet X powered by Wisenet 5 network IR outdoor vandal bullet camera with FF Roadway Serverless ANPR, 2MP @60fps, 2.8 ~ 12.0mm motorized vari-focal lens (4.3x) (119.5°~27.9°), triple codec H.265/H.264/MJPEG with WiseStream II, Multiple streaming, 150dB WDR,  True Day &amp; Night (ICR), High Powered IR LEDs with IR viewable length 50m,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</si>
  <si>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XNO-6080R/TD</t>
  </si>
  <si>
    <t xml:space="preserve">2M 12X IR Bullet with Sprinx Traffic Data</t>
  </si>
  <si>
    <t xml:space="preserve">Wisenet X powered by Wisenet 5 network IR outdoor vandal bullet camera with Traffic Data Edge based app with 32GB SD Card Included,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</si>
  <si>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 xml:space="preserve">XNO-6085R/TL</t>
  </si>
  <si>
    <t xml:space="preserve">eXtraLUX IR Bullet with Sprinx Traffic Light</t>
  </si>
  <si>
    <t xml:space="preserve">Wisenet X powered by Wisenet 5 network IR outdoor vandal bullet camera with Traffic Light Edge based app, eXtraLUX features 1/2" sensor with F0.94 Lens, 2MP @60fps, 4.1 ~ 16.4mm motorized vari-focal lens (optical 4x) (100°~26.2°),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with built-in Gyro Sensor, Bi-directional audio and dual SD/SDHC/SDXC slot, USB port for easy installation, IP67, IK10, Nema 4X, PoE/12VDC/24VAC</t>
  </si>
  <si>
    <t xml:space="preserve">XNO-6120R/PSD</t>
  </si>
  <si>
    <t xml:space="preserve">2M 12X IR Bullet with Sprinx Pedestrian, Stopped Vehicle Detection</t>
  </si>
  <si>
    <t xml:space="preserve">Wisenet X powered by Wisenet 5 network IR outdoor vandal bullet camera with Pedestrian, Stopped Vehicle Detection Edge based app,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</si>
  <si>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XNO-6120R/TF</t>
  </si>
  <si>
    <t xml:space="preserve">2M 12X IR Bullet with Sprinx Traffic Flow</t>
  </si>
  <si>
    <t xml:space="preserve">Wisenet X powered by Wisenet 5 network IR outdoor vandal bullet camera with Traffic Flow Edge based app with 32GB SD Card Included,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</si>
  <si>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XNO-6120R-V/AID</t>
  </si>
  <si>
    <t xml:space="preserve">2M 12X IR Bullet with Sprinx Automatic Incident Detection</t>
  </si>
  <si>
    <t xml:space="preserve">Wisenet X powered by Wisenet 5 network IR outdoor vandal bullet camera with Automatic Incident Detection Edge based app with 32GB SD Card Included,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</si>
  <si>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XNO-6120R-V/PSD</t>
  </si>
  <si>
    <t xml:space="preserve">Wisenet X powered by Wisenet 5 network IR outdoor vandal bullet camera with Pedestrian, Stopped Vehicle Detection Edge based app with 32GB SD Card Included,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</si>
  <si>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XNO-6120R-V/TD</t>
  </si>
  <si>
    <t xml:space="preserve">Wisenet X powered by Wisenet 5 network IR outdoor vandal bullet camera with Traffic Data Edge based app with 32GB SD Card Included,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</si>
  <si>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XNO-L6080R/FNP</t>
  </si>
  <si>
    <t xml:space="preserve">2MP IR Bullet with FF Group ANPR app</t>
  </si>
  <si>
    <t xml:space="preserve">Wisenet X powered by Wisenet 5 network IR indoor dome camera with FF Roadway ANPR, 2MP @60fps, 3.2 ~ 10.0mm motorized vari-focal lens (3.1x) (109.0°~33.2°), triple codec H.265/H.264/MJPEG with WiseStream II, Multiple streaming, 120dB WDR,  True Day &amp; Night (ICR), IR viewable length 20m,  Tampering, Defocus detection, Motion Detection, Fog detection, Hallway View, HLC, Digital Image Stabilization, single SD/SDHC/SDXC slot, USB port for easy installation, IK08, PoE</t>
  </si>
  <si>
    <t xml:space="preserve">XNO-L6080R-V/FNP</t>
  </si>
  <si>
    <t xml:space="preserve">XNO-L6080R/FSNP</t>
  </si>
  <si>
    <t xml:space="preserve">Wisenet X powered by Wisenet 5 network IR outdoor vandal bullet camera with FF Roadway Serverless ANPR, 2MP @60fps, Full HD(1080p), 3.2 ~ 10mm motorized vari-focal lens (3.1x) (109°~33.2°), triple codec H.265/H.264/MJPEG with WiseStream II, Multiple streaming, 120dB WDR, True Day &amp; Night (ICR), IR viewable length 30m, Tampering, Defocus detection, Motion Detection, Fog detection, Hallway View, HLC, Digital Image Stabilization, single SD/SDHC/SDXC slot, USB port for easy installation, IP66, IK10, PoE</t>
  </si>
  <si>
    <t xml:space="preserve">XNO-L6080R-V/FSNP</t>
  </si>
  <si>
    <t xml:space="preserve">2MP 32X PTZ</t>
  </si>
  <si>
    <t xml:space="preserve">XNP-6320HS</t>
  </si>
  <si>
    <t xml:space="preserve">Wisenet X powered by Wisenet 5 network stainless steel PTZ camera, 2MP @ 60fps, Full HD(1080p), 32X optical zoom lens (4.44mm ~142.6mm) (61.8º ~ 2.19º), 360° Endless Pan range, 700°/sec Pan speed, Tilt: -15°~ 195°, triple codec H.265/H.264/MJPEG with WiseStream II, Multiple streaming, 150dB WDR, True Day &amp; Night (ICR), Advanced Video Analytics and Sound Classification, Motion detection, Tampering, Fog detection, Defocus detection, Auto-tracking, HLC, Digital Image Stabilization with Built-in Gyro sensor, Bi-directional audio and dual SD/SDHC/SDXC slot, USB port for easy installation,  IP67, IP66, NEMA4X, IK10, Heater on -50°C 24VAC, PoE+/24VAC</t>
  </si>
  <si>
    <t xml:space="preserve">Q series network stainless steel PTZ camera, 2MP @ 30fps, Full HD (1080p), 32X optical zoom lens (4.44mm ~142.6mm), 360° Endless Pan range, 700°/sec Pan speed, H.265/H.264/MJPEG with WiseStream II, Multiple streaming, 120dB WDR, True Day &amp; Night (ICR), Directional detection, Motion detection, Enter/Exit, Tampering, Virtual line, Audio detection (with NW I/O Box), HLC, Digital Image Stabilization with Built-in Gyro sensor, Micro SD/SDHC/SDXC slot, IP67, IP66, NEMA4X, IK10,PoE+, Max. 23W,Typ. 14W
</t>
  </si>
  <si>
    <t xml:space="preserve">2MP 32x IR Outdoor PTZ</t>
  </si>
  <si>
    <t xml:space="preserve">Wisenet X powered by Wisenet 5 network IR outdoor PTZ camera, 2MP @60fps, 32X Optical Zoom Lens (4.44 ~ 142.6mm) (61.8º ~ 2.19º), 360° Endless Pan range, 400°/sec Pan speed, Tilt: -5° ~ 90°, triple codec H.265/H.264/MJPEG with WiseStream II, Multiple streaming, 150dB WDR, True Day &amp; Night (ICR), IR viewable length 200m, Intelligent Video Analytics and Sound classification, Shock Detection, Azimuth display (Cardinal &amp; intermediate directions), Motion detection, Fog detection, Tampering, Auto-tracking, Digital Image Stabilization with Built-in Gyro sensor, Bi-directional audio and dual SD/SDHC/SDXC slot, IP66, IK10, HPoE/24VAC</t>
  </si>
  <si>
    <t xml:space="preserve">XNP-6400R    
XNP-6400RW</t>
  </si>
  <si>
    <r>
      <rPr>
        <sz val="12"/>
        <color rgb="FF000000"/>
        <rFont val="Arial"/>
        <family val="2"/>
        <charset val="1"/>
      </rPr>
      <t xml:space="preserve">Wisenet X powered by </t>
    </r>
    <r>
      <rPr>
        <b val="true"/>
        <sz val="12"/>
        <color rgb="FF000000"/>
        <rFont val="Arial"/>
        <family val="2"/>
        <charset val="1"/>
      </rPr>
      <t xml:space="preserve">Wisenet 7</t>
    </r>
    <r>
      <rPr>
        <sz val="12"/>
        <color rgb="FF000000"/>
        <rFont val="Arial"/>
        <family val="2"/>
        <charset val="1"/>
      </rPr>
      <t xml:space="preserve"> network outdoor PTZ camera, 2MP @60fps, 40X Optical Zoom Lens (4.25 ~ 170mm) (65.66º ~ 1.88º), 360° Endless Pan range, 700°/sec Pan speed, Tilt: -20° ~ 90°, triple codec H.265/H.264/MJPEG with WiseStream II, Multiple streaming, </t>
    </r>
    <r>
      <rPr>
        <b val="true"/>
        <sz val="12"/>
        <color rgb="FF000000"/>
        <rFont val="Arial"/>
        <family val="2"/>
        <charset val="1"/>
      </rPr>
      <t xml:space="preserve">extreme WDR (150dB)</t>
    </r>
    <r>
      <rPr>
        <sz val="12"/>
        <color rgb="FF000000"/>
        <rFont val="Arial"/>
        <family val="2"/>
        <charset val="1"/>
      </rPr>
      <t xml:space="preserve">, True Day &amp; Night (ICR), Intelligent Video Analytics, Motion detection, Fog detection, Tampering, Object auto tracking(Person/Vehicle), Target lock tracking, Digital Image Stabilization with Built-in Gyro sensor, 2x Micro SD/SDHC/SDXC slots up to 1TB, IP66, IK10, NEMA4X, NEMA-TS2, HPoE
</t>
    </r>
    <r>
      <rPr>
        <i val="true"/>
        <sz val="12"/>
        <color rgb="FF000000"/>
        <rFont val="Arial"/>
        <family val="2"/>
        <charset val="1"/>
      </rPr>
      <t xml:space="preserve">* Alarm outputs, Audio detection, Sound classification(with NW I/O Box which can be purchased separately)</t>
    </r>
  </si>
  <si>
    <t xml:space="preserve">2MP 32X Outdoor PTZ</t>
  </si>
  <si>
    <t xml:space="preserve">XNP-6370RH</t>
  </si>
  <si>
    <t xml:space="preserve">2MP 37x IR PTZ</t>
  </si>
  <si>
    <t xml:space="preserve">Wisenet X network IR outdoor PTZ camera, 2MP @60fps, 37X Optical Zoom Lens (6 ~ 222mm) (59.3º ~ 1.9º), 360° Endless Pan range, 400°/sec Pan speed, Tilt: -5° ~ 185°, triple codec H.265/H.264/MJPEG with WiseStream, Multiple streaming, 120dB WDR, True Day &amp; Night (ICR), IR viewable length 350m, Intelligent Video Analytics, Motion detection, Fog detection, Tampering, Auto-tracking, Digital Image Stabilization with Built-in Gyro sensor, Bi-directional audio and SD/SDHC/SDXC slot, IP66, IK10, 24VAC</t>
  </si>
  <si>
    <t xml:space="preserve">XNP-6371RH</t>
  </si>
  <si>
    <t xml:space="preserve">X series powered by Wisenet 5 network IR outdoor PTZ camera, 2MP @60fps, 37X Optical Zoom Lens (6 ~ 222mm) (59.3º ~ 1.9º), 360° Endless Pan range, 400°/sec Pan speed, Tilt: -5° ~ 185°, triple codec H.265/H.264/MJPEG with WiseStream, Multiple streaming, 150dB WDR, True Day &amp; Night (ICR), IR viewable length 350m, Intelligent Video Analytics, Motion detection, Fog detection, Tampering, Auto-tracking, Digital Image Stabilization with Built-in Gyro sensor, Bi-directional audio and SD/SDHC/SDXC slot, IP66, IK10, 24VAC</t>
  </si>
  <si>
    <t xml:space="preserve">XNV-6080RS</t>
  </si>
  <si>
    <t xml:space="preserve">Wisenet X powered by Wisenet 5 network IR outdoor stainless steel vandal dome camera,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IP67/IP66, IK10, Nema 4X, PoE/12VDC/24VAC</t>
  </si>
  <si>
    <t xml:space="preserve">XNV-8080RS</t>
  </si>
  <si>
    <t xml:space="preserve">Wisenet X powered by Wisenet 5 network IR outdoor stainless steel vandal dome camera, 5MP @30fps, 3.9 ~ 9.4mm motorized vari-focal lens (2.4x) (92.1°~38.7°), triple codec H.265/H.264/MJPEG with WiseStream II, Multiple streaming, 120dB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 IK10, Nema 4X, PoE/12VDC/24VAC</t>
  </si>
  <si>
    <t xml:space="preserve">XNZ-6320</t>
  </si>
  <si>
    <t xml:space="preserve">Wisenet X powered by Wisenet 5 network zoom box camera, 2MP @60fps, 4.44 ~ 142.6mm optical zoom lens (32x) (61.8º ~ 2.19º), triple codec H.265/H.264/MJPEG with WiseStream II, Multiple streaming, 150dB WDR, True Day &amp; Night (ICR), Sfps slot, Advanced Video Analytics and Sound Classification, Hallway View, Motion detection, Fog detection, HLC, Digital Image Stabilization with built-in Gyro sensor, Bi-directional audio and dual SD/SDHC/SDXC slot, USB port for easy installation, PoE/12VDC</t>
  </si>
  <si>
    <t xml:space="preserve">Wisenet X powered by Wisenet 5 network zoom box camera, 2MP @60fps, 4.44 ~ 142.6mm optical zoom lens (32x) (61.8º ~ 2.19º), triple codec H.265/H.264/MJPEG with WiseStream II, Multiple streaming, 120dB WDR, True Day &amp; Night (ICR), Advanced Video Analytics and Sound Classification, Motion detection, Fog detection, HLC, Digital Image Stabilization, Bi-directional audio and  SD/SDHC/SDXC slot, USB port for easy installation, PoE/12VDC</t>
  </si>
  <si>
    <t xml:space="preserve">XRN-1610-2TB</t>
  </si>
  <si>
    <t xml:space="preserve">16CH 4K 180Mbps NVR - 2TB HDD</t>
  </si>
  <si>
    <t xml:space="preserve">16CH 4K NVR, 16CH @12MP each, triple codec H.265/H.264/MJPEG with WiseStream technology, 180Mbps network camera recording, ARB (Automatic Recovery Backup), up to 8 fixed internal SATA HDD (48TB max), e-SATA/iSCSI storage, HDMI, VGA local dual monitor, SUNAPI, ONVIF, 2TB HDD included</t>
  </si>
  <si>
    <t xml:space="preserve">XRN-1610A-2TB</t>
  </si>
  <si>
    <t xml:space="preserve">XRN-1610A</t>
  </si>
  <si>
    <t xml:space="preserve">16CH 4K 180Mbps 8 Bay NVR</t>
  </si>
  <si>
    <t xml:space="preserve">16CH 4K NVR, 16CH @12MP each, triple codec H.265/H.264/MJPEG with WiseStream technology, 180Mbps network camera recording, ARB (Automatic Recovery Backup), up to 8 fixed internal SATA HDD (48TB max), e-SATA/iSCSI storage, HDMI, VGA local dual monitor, SUNAPI, ONVIF, Easy configuration (Setup Wizard, P2P), no HDD included</t>
  </si>
  <si>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No HDD included</t>
  </si>
  <si>
    <t xml:space="preserve">XRN-1610A-1TB</t>
  </si>
  <si>
    <t xml:space="preserve">16CH 4K 180Mbps 8 Bay NVR - 1TB HDD</t>
  </si>
  <si>
    <t xml:space="preserve">16CH 4K NVR, 16CH @12MP each, triple codec H.265/H.264/MJPEG with WiseStream technology, 180Mbps network camera recording, ARB (Automatic Recovery Backup), up to 8 fixed internal SATA HDD (48TB max), e-SATA/iSCSI storage, HDMI, VGA local dual monitor, SUNAPI, ONVIF, Easy configuration (Setup Wizard, P2P), 1TB HDD included</t>
  </si>
  <si>
    <t xml:space="preserve">XRN-1620B2-2TB-S</t>
  </si>
  <si>
    <t xml:space="preserve">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no HDD included</t>
  </si>
  <si>
    <t xml:space="preserve">16CH 4K 180Mbps 8 Bay NVR - 2TB HDD</t>
  </si>
  <si>
    <t xml:space="preserve">16CH 4K NVR, 16CH @12MP each, triple codec H.265/H.264/MJPEG with WiseStream technology, 180Mbps network camera recording, ARB (Automatic Recovery Backup), up to 8 fixed internal SATA HDD (48TB max), e-SATA/iSCSI storage, HDMI, VGA local dual monitor, SUNAPI, ONVIF, Easy configuration (Setup Wizard, P2P), 2TB HDD included</t>
  </si>
  <si>
    <t xml:space="preserve">XRN-1610P</t>
  </si>
  <si>
    <t xml:space="preserve">16CH 4K 180Mbps NVR</t>
  </si>
  <si>
    <t xml:space="preserve">16CH 4K NVR, 16CH @12MP each, triple codec H.265/H.264/MJPEG with WiseStream technology, 180Mbps network camera recording, ARB (Automatic Recovery Backup), up to 8 fixed internal SATA HDD (48TB max), e-SATA/iSCSI storage, HDMI, VGA local dual monitor, SUNAPI, ONVIF, no HDD included</t>
  </si>
  <si>
    <t xml:space="preserve">XRN-1610P-1TB</t>
  </si>
  <si>
    <t xml:space="preserve">16CH 4K 180Mbps NVR - 1TB HDD</t>
  </si>
  <si>
    <t xml:space="preserve">16CH 4K NVR, 16CH @12MP each, triple codec H.265/H.264/MJPEG with WiseStream technology, 180Mbps network camera recording, ARB (Automatic Recovery Backup), up to 8 fixed internal SATA HDD (48TB max), e-SATA/iSCSI storage, HDMI, VGA local dual monitor, SUNAPI, ONVIF, 1TB HDD included</t>
  </si>
  <si>
    <t xml:space="preserve">XRN-1610S</t>
  </si>
  <si>
    <t xml:space="preserve">16CH 4K 180Mbps PoE+ NVR</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</si>
  <si>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no HDD included</t>
  </si>
  <si>
    <t xml:space="preserve">XRN-1610SA</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</si>
  <si>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Easy configuration (Setup Wizard, P2P), no HDD included</t>
  </si>
  <si>
    <t xml:space="preserve">XRN-1610S-1TB</t>
  </si>
  <si>
    <t xml:space="preserve">16CH 4K 180Mbps PoE+ NVR - 1TB HDD</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</si>
  <si>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1TB HDD included</t>
  </si>
  <si>
    <t xml:space="preserve">XRN-1610SA-1TB</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</si>
  <si>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Easy configuration (Setup Wizard, P2P), 1TB HDD included</t>
  </si>
  <si>
    <t xml:space="preserve">XRN-1610S-2TB</t>
  </si>
  <si>
    <t xml:space="preserve">16CH 4K 180Mbps PoE+ NVR - 2TB HDD</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</si>
  <si>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2TB HDD included</t>
  </si>
  <si>
    <t xml:space="preserve">XRN-1610SA-2TB</t>
  </si>
  <si>
    <t xml:space="preserve">16CH 4K NVR, 16CH @12MP each, triple codec H.265/H.264/MJPEG with WiseStream technology, 180Mbps network camera recording, Plug &amp; play by 16 PoE/PoE+ Ports, ARB (Automatic Recovery Backup), up to 4 fixed internal SATA HDD (24TB max), e-SATA/iSCSI storage, HDMI, VGA local dual monitor, SUNAPI, ONVIF, Easy configuration (Setup Wizard, P2P), 2TB HDD included</t>
  </si>
  <si>
    <t xml:space="preserve">16CH 4K 180Mbps 4 Bay PoE+ NVR</t>
  </si>
  <si>
    <t xml:space="preserve">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No HDD included</t>
  </si>
  <si>
    <t xml:space="preserve">16CH 4K 180Mbps 4 Bay PoE+ NVR - 1TB HDD</t>
  </si>
  <si>
    <t xml:space="preserve">XRN-1620SB1-2TB-S</t>
  </si>
  <si>
    <t xml:space="preserve">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2TB Seagate SKyHawk HDD included (ST2000VX008)</t>
  </si>
  <si>
    <t xml:space="preserve">16CH 4K 180Mbps 4 Bay PoE+ NVR - 2TB HDD</t>
  </si>
  <si>
    <t xml:space="preserve">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4TB Seagate SKyHawk HDD included (ST4000VX007)</t>
  </si>
  <si>
    <t xml:space="preserve">XRN-2010-1TB</t>
  </si>
  <si>
    <t xml:space="preserve">32CH 4K 256Mbps NVR - 1TB HDD</t>
  </si>
  <si>
    <t xml:space="preserve">32CH 4K NVR, 32CH @12MP each, triple codec H.265/H.264/MJPEG with WiseStream technology, 256Mbps network camera recording, ARB (Automatic Recovery Backup) &amp; failover (N+1), up to 8 fixed internal SATA HDD (48TB max), e-SATA/iSCSI storage, HDMI, VGA local dual monitor, SUNAPI, ONVIF, 1TB HDD included</t>
  </si>
  <si>
    <t xml:space="preserve">XRN-2010A-1TB</t>
  </si>
  <si>
    <t xml:space="preserve">32CH 4K NVR, 32CH @12MP each, triple codec H.265/H.264/MJPEG with WiseStream technology, 256Mbps network camera recording, ARB (Automatic Recovery Backup) &amp; Failover (N+1), up to 8 fixed internal SATA HDD (48TB max), e-SATA/iSCSI storage, HDMI, VGA local dual monitor, SUNAPI, ONVIF, Easy configuration (Setup Wizard, P2P), no HDD included</t>
  </si>
  <si>
    <t xml:space="preserve">XRN-2010A</t>
  </si>
  <si>
    <t xml:space="preserve">32CH 4K 256Mbps 8 Bay NVR</t>
  </si>
  <si>
    <t xml:space="preserve">XRN-3210B2
XRN-3210B4
</t>
  </si>
  <si>
    <t xml:space="preserve">32CH 32MP NVR, triple codec H.265/H.264/MJPEG compression, 400Mbps network camera recording / 64Mbps playback throughput, ARB (Automatic Recovery Backup) &amp; Failover (N+1), up to 16 SATA HDD (160TB max), iSCSI storage, RAID-5/6 support, HDMI local dual monitor, SUNAPI, ONVIF, Easy configuration (P2P), AI search support when working with Wisenet AI camera, no HDD included</t>
  </si>
  <si>
    <t xml:space="preserve">XRN-2011-1TB</t>
  </si>
  <si>
    <t xml:space="preserve">32CH 4K 256Mbps NVR w/ RAID5 - 1TB HDD</t>
  </si>
  <si>
    <t xml:space="preserve">32CH 4K NVR, 32CH @12MP each, triple codec H.265/H.264/MJPEG with WiseStream technology, 256Mbps network camera recording, ARB (Automatic Recovery Backup) &amp; failover (N+1), up to 8 front hot swap SATA HDD (48TB max), e-SATA/iSCSI storage, RAID-5, HDMI, VGA local dual monitor, SUNAPI, ONVIF, 1TB HDD included</t>
  </si>
  <si>
    <t xml:space="preserve">XRN-2011A-1TB</t>
  </si>
  <si>
    <t xml:space="preserve">XRN-2011A</t>
  </si>
  <si>
    <t xml:space="preserve">32CH 4K 256Mbps 8 Bay NVR w/ RAID5</t>
  </si>
  <si>
    <t xml:space="preserve">32CH 4K NVR, 32CH @12MP each, triple codec H.265/H.264/MJPEG with WiseStream technology, 256Mbps network camera recording, ARB (Automatic Recovery Backup) &amp; failover (N+1), up to 8 front hot swap SATA HDD (48TB max), e-SATA/iSCSI storage, RAID-5, HDMI, VGA local dual monitor, SUNAPI, ONVIF, Easy configuration (Setup Wizard, P2P), no HDD included</t>
  </si>
  <si>
    <t xml:space="preserve">XRN-3210RB2</t>
  </si>
  <si>
    <t xml:space="preserve">X series 32CH 32MP NVR, triple codec H.265/H.264/MJPEG compression, 400Mbps network camera recording / 64Mbps playback throughput, ARB (Automatic Recovery Backup) &amp; Failover (N+1), up to 8 SATA HDD (80TB max), iSCSI storage, RAID-5/6 support, HDMI local dual monitor, SUNAPI, ONVIF, Easy configuration (P2P), AI search support when working with Wisenet AI camera, No HDD included</t>
  </si>
  <si>
    <t xml:space="preserve">32CH 4K 256Mbps 8 Bay NVR w/ RAID5 - 1TB HDD</t>
  </si>
  <si>
    <t xml:space="preserve">32CH 4K NVR, 32CH @12MP each, triple codec H.265/H.264/MJPEG with WiseStream technology, 256Mbps network camera recording, ARB (Automatic Recovery Backup) &amp; failover (N+1), up to 8 front hot swap SATA HDD (48TB max), e-SATA/iSCSI storage, RAID-5, HDMI, VGA local dual monitor, SUNAPI, ONVIF, Easy configuration (Setup Wizard, P2P), 1TB HDD included</t>
  </si>
  <si>
    <t xml:space="preserve">XRN-3010</t>
  </si>
  <si>
    <t xml:space="preserve">32CH NVR</t>
  </si>
  <si>
    <t xml:space="preserve">64CH 4K NVR, 64CH @12MP each, triple codec H.265/H.264/MJPEG with WiseStream technology, 300Mbps network camera recording, ARB (Automatic Recovery Backup) &amp; failover (N+1), up to 8 fixed internalSATA HDD (64TB max), e-SATA storage, HDMI, VGA local dual monitor, SUNAPI, ONVIF, no HDD included</t>
  </si>
  <si>
    <t xml:space="preserve">XRN-3010A</t>
  </si>
  <si>
    <t xml:space="preserve">64CH 4K NVR, 64CH @12MP each, triple codec H.265/H.264/MJPEG with WiseStream technology, 300Mbps network camera recording, ARB (Automatic Recovery Backup) &amp; failover (N+1), up to 8 fixed internalSATA HDD (64TB max), e-SATA storage, HDMI, VGA local dual monitor, SUNAPI, ONVIF, Easy configuration (Setup Wizard, P2P), no HDD included</t>
  </si>
  <si>
    <t xml:space="preserve">XRN-3010-2TB</t>
  </si>
  <si>
    <t xml:space="preserve">32CH NVR - 2TB HDD</t>
  </si>
  <si>
    <t xml:space="preserve">64CH 4K NVR, 64CH @12MP each, triple codec H.265/H.264/MJPEG with WiseStream technology, 300Mbps network camera recording, ARB (Automatic Recovery Backup) &amp; failover (N+1), up to 8 fixed internal SATA HDD (64TB max), e-SATA storage, HDMI, VGA local dual monitor, SUNAPI, ONVIF, 2TB HDD included</t>
  </si>
  <si>
    <t xml:space="preserve">XRN-3010A-2TB</t>
  </si>
  <si>
    <t xml:space="preserve">64CH 8 Bay NVR</t>
  </si>
  <si>
    <t xml:space="preserve">XRN-6410B2
XRN-6410RB2
</t>
  </si>
  <si>
    <t xml:space="preserve">64CH 32MP NVR, triple codec H.265/H.264/MJPEG compression, 400Mbps network camera recording / 32Mbps playback throughput, ARB (Automatic Recovery Backup) &amp; Failover (N+1), up to 8 SATA HDD (80TB max), iSCSI storage, HDMI local dual monitor, SUNAPI, ONVIF, Easy configuration (P2P), AI search support when working with Wisenet AI camera, no HDD included</t>
  </si>
  <si>
    <t xml:space="preserve">64CH 8 Bay NVR - 2TB HDD</t>
  </si>
  <si>
    <t xml:space="preserve">64CH 4K NVR, 64CH @12MP each, triple codec H.265/H.264/MJPEG with WiseStream technology, 300Mbps network camera recording, ARB (Automatic Recovery Backup) &amp; failover (N+1), up to 8 fixed internalSATA HDD (64TB max), e-SATA storage, HDMI, VGA local dual monitor, SUNAPI, ONVIF, Easy configuration (Setup Wizard, P2P), 2TB HDD included</t>
  </si>
  <si>
    <t xml:space="preserve">XRN-410S</t>
  </si>
  <si>
    <t xml:space="preserve">4CH 4K NVR, 4CH @8MP each, triple codec H.265/H.264/MJPEG with WiseStream technology, 50Mbps network camera recording, Plug &amp; play by 4 PoE/PoE+ Ports, ARB (Automatic Recovery Backup), 1 fixed internal SATA HDD (6TB max), HDMI, VGA local monitor, SUNAPI, ONVIF, no HDD included</t>
  </si>
  <si>
    <t xml:space="preserve">X series 4CH 4K NVR, 4CH @8MP each, triple codec H.265/H.264/MJPEG with WiseStream technology, AI search features; 50Mbps network camera recording, Plug &amp; play by 4 PoE/PoE+ Ports, ARB (Automatic Recovery Backup), 1 fixed internal SATA HDD (6TB max), HDMI, VGA local monitor, SUNAPI, ONVIF, No HDD included</t>
  </si>
  <si>
    <t xml:space="preserve">XRN-410S-1TB</t>
  </si>
  <si>
    <t xml:space="preserve">4CH PoE+ NVR - 1TB HDD</t>
  </si>
  <si>
    <t xml:space="preserve">4CH 4K NVR, 4CH @8MP each, triple codec H.265/H.264/MJPEG with WiseStream technology, 50Mbps network camera recording, Plug &amp; play by 4 PoE/PoE+ Ports, ARB (Automatic Recovery Backup), 1 fixed internal SATA HDD (6TB max), HDMI, VGA local monitor, SUNAPI, ONVIF, 1TB HDD included</t>
  </si>
  <si>
    <t xml:space="preserve">XRN-420S-2TB-S</t>
  </si>
  <si>
    <t xml:space="preserve">4CH 4K NVR, 2TB HDD, 4CH @8MP each, triple codec H.265/H.264/MJPEG with WiseStream technology, AI search features; 50Mbps network camera recording, Plug &amp; play by 4 PoE/PoE+ Ports, ARB (Automatic Recovery Backup), 1 fixed internal SATA HDD (6TB max), HDMI, VGA local monitor, SUNAPI, ONVIF, no HDD included</t>
  </si>
  <si>
    <t xml:space="preserve">XRN-810S</t>
  </si>
  <si>
    <t xml:space="preserve">8CH 2 Bay PoE+ NVR</t>
  </si>
  <si>
    <t xml:space="preserve">8CH 4K NVR, 8CH @8MP each, triple codec H.265/H.264/MJPEG with WiseStream technology, 100Mbps network camera recording, Plug &amp; play by 8 PoE/PoE+ Ports, ARB (Automatic Recovery Backup), 2 fixed internal SATA HDD (12TB max), HDMI, VGA local monitor, SUNAPI, ONVIF, no HDD included</t>
  </si>
  <si>
    <t xml:space="preserve">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No HDD included</t>
  </si>
  <si>
    <t xml:space="preserve">XRN-810S-1TB</t>
  </si>
  <si>
    <t xml:space="preserve">8CH 2 Bay PoE+ NVR - 1TB HDD</t>
  </si>
  <si>
    <t xml:space="preserve">8CH 4K NVR, 8CH @8MP each, triple codec H.265/H.264/MJPEG with WiseStream technology, 100Mbps network camera recording, Plug &amp; play by 8 PoE/PoE+ Ports, ARB (Automatic Recovery Backup), 2 fixed internal SATA HDD (12TB max), HDMI, VGA local monitor, SUNAPI, ONVIF, 1TB HDD included</t>
  </si>
  <si>
    <t xml:space="preserve">XRN-820S-2TB-S</t>
  </si>
  <si>
    <t xml:space="preserve">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2TB Seagate SKyHawk HDD included (ST2000VX008)</t>
  </si>
  <si>
    <t xml:space="preserve">XRN-810S-2TB</t>
  </si>
  <si>
    <t xml:space="preserve">8CH 2 Bay PoE+ NVR - 2TB HDD</t>
  </si>
  <si>
    <t xml:space="preserve">8CH 4K NVR, 8CH @8MP each, triple codec H.265/H.264/MJPEG with WiseStream technology, 100Mbps network camera recording, Plug &amp; play by 8 PoE/PoE+ Ports, ARB (Automatic Recovery Backup), 2 fixed internal SATA HDD (12TB max), HDMI, VGA local monitor, SUNAPI, ONVIF, 2TB HDD included</t>
  </si>
  <si>
    <t xml:space="preserve">XRN-820S-1TB-S</t>
  </si>
  <si>
    <t xml:space="preserve">8CH 32MP 100Mbps 2 Bay PoE NVR - 1TB HDD</t>
  </si>
  <si>
    <t xml:space="preserve">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1TB Seagate SKyHawk HDD included (ST1000VX005)</t>
  </si>
  <si>
    <t xml:space="preserve">XNV-6120RS</t>
  </si>
  <si>
    <t xml:space="preserve">2M 12X IR Stainless steel Dome</t>
  </si>
  <si>
    <t xml:space="preserve">Wisenet X powered by Wisenet 5 network IR outdoor stainless steel vandal dome camera, 2MP @60fps, Full HD(1080p), 5.2 ~ 62.4mm optical zoom lens (12x) (54.58°~5.30°), triple codec H.265/H.264/MJPEG with WiseStream II, Multiple streaming, 150dB WDR, True Day &amp; Night (ICR), High Powered IR LEDs with IR viewable length 70m, Advanced Video Analytics and Sound Classification, Hallway View, Motion detection, Fog detection, HLC, Handover, Digital Image Stabilization with built-in Gyro Sensor, Bi-directional audio and dual microSD/SDHC/SDXC slot, USB port for easy installation, IP67, IK10, Nema 4X, PoE/12VDC/24VAC</t>
  </si>
  <si>
    <t xml:space="preserve">SBM-3232</t>
  </si>
  <si>
    <t xml:space="preserve">Monitor Stand Compatible with SMT-3233</t>
  </si>
  <si>
    <t xml:space="preserve">Monitor Stand Compatible with SMT-4343, 3234, 3240</t>
  </si>
  <si>
    <t xml:space="preserve">QNE-8021R</t>
  </si>
  <si>
    <t xml:space="preserve">QNE-8011R / QNE-C8013RL</t>
  </si>
  <si>
    <t xml:space="preserve">Wisenet Q Core network IR outdoor vandal flateye camera, 5MP, White LED, Wise MD</t>
  </si>
  <si>
    <t xml:space="preserve">WRN-810S-4CH/4TB-HDV2</t>
  </si>
  <si>
    <t xml:space="preserve">WRN-810S-8CH/4TB-HDV2</t>
  </si>
  <si>
    <t xml:space="preserve">WRN-1610S-4CH-4TB-HDV2</t>
  </si>
  <si>
    <t xml:space="preserve">WRN-1610S-8CH-4TB-HDV2</t>
  </si>
  <si>
    <t xml:space="preserve">WRN-1610S-16CH-4TB-HDV2</t>
  </si>
  <si>
    <t xml:space="preserve">HDD2TBSG-KIT</t>
  </si>
  <si>
    <t xml:space="preserve">Seagate SkyHawk HDD 2TB (ST2000VX008)</t>
  </si>
  <si>
    <t xml:space="preserve">Seagate SkyHawk 2TB 3.5" Surveillance HDD drive for use in NVR/DVR, SATA 6Gb/s, 1 M hours MTBF, Worlkload rate limit 180TB/year, SkyHawk Health Management, 3-year limited warranty (ST2000VX008)</t>
  </si>
  <si>
    <t xml:space="preserve">HDD2TBSGv2-KIT</t>
  </si>
  <si>
    <t xml:space="preserve">Seagate SkyHawk 2TB 3.5" Surveillance HDD for use in NVR/DVR, SATA 6Gb/s, max. sustained transfer rate 180MB/s, cache 256MB, average operating/idle power 3.7W/2.5W, MTBF 1m hours, WRL 180TB/year, SkyHawk Health Management and Rescue Data Recovery Services, 3-year limited warranty (ST2000VX015)</t>
  </si>
  <si>
    <t xml:space="preserve">HDD3TBSG-KIT</t>
  </si>
  <si>
    <t xml:space="preserve">Seagate SkyHawk HDD 3TB (ST3000VX009)</t>
  </si>
  <si>
    <t xml:space="preserve">Seagate SkyHawk 3TB 3.5" Surveillance HDD drive for use in NVR/DVR, SATA 6Gb/s, 1 M hours MTBF, Worlkload rate limit 180TB/year, SkyHawk Health Management, 3-year limited warranty (ST3000VX009)</t>
  </si>
  <si>
    <t xml:space="preserve">HDD3TBSGv2-KIT</t>
  </si>
  <si>
    <t xml:space="preserve">Seagate SkyHawk 3TB 3.5" Surveillance HDD for use in NVR/DVR, SATA 6Gb/s, max. sustained transfer rate 180MB/s, cache 256MB, average operating/idle power 3.7W/2.5W, MTBF 1m hours, WRL 180TB/year, SkyHawk Health Management and Rescue Data Recovery Services, 3-year limited warranty (ST3000VX015)</t>
  </si>
  <si>
    <t xml:space="preserve">HDD4TBSG-KIT</t>
  </si>
  <si>
    <t xml:space="preserve">Seagate SkyHawk HDD 4TB (ST4000VX007)</t>
  </si>
  <si>
    <t xml:space="preserve">Seagate SkyHawk 4TB 3.5" Surveillance HDD drive for use in NVR/DVR, SATA 6Gb/s, 1 M hours MTBF, Worlkload rate limit 180TB/year, SkyHawk Health Management, 3-year limited warranty (ST4000VX007)</t>
  </si>
  <si>
    <t xml:space="preserve">HDD4TBSGv2-KIT</t>
  </si>
  <si>
    <t xml:space="preserve">Seagate SkyHawk 4TB 3.5" Surveillance HDD for use in NVR/DVR, SATA 6Gb/s, max. sustained transfer rate 180MB/s, cache 256MB, average operating/idle power 3.7W/2.5W, MTBF 1m hours, WRL 180TB/year, SkyHawk Health Management and Rescue Data Recovery Services, 3-year limited warranty (ST4000VX016)</t>
  </si>
  <si>
    <t xml:space="preserve">HDD2TBSG</t>
  </si>
  <si>
    <t xml:space="preserve">Seagate SkyHawk HDD 2TB (ST2000VX008)
Box of 20 pcs</t>
  </si>
  <si>
    <t xml:space="preserve">Seagate SkyHawk 2TB 3.5" Surveillance HDD drive for use in NVR/DVR, SATA 6Gb/s, 1 M hours MTBF, Worlkload rate limit 180TB/year, SkyHawk Health Management, 3-year limited warranty (ST2000VX008). Must be purchased in boxes of 20 units.</t>
  </si>
  <si>
    <t xml:space="preserve">HDD2TBSGv2</t>
  </si>
  <si>
    <t xml:space="preserve">Seagate SkyHawk 2TB 3.5" Surveillance HDD for use in NVR/DVR, SATA 6Gb/s, max. sustained transfer rate 180MB/s, cache 256MB, average operating/idle power 3.7W/2.5W, MTBF 1m hours, WRL 180TB/year, SkyHawk Health Management and Rescue Data Recovery Services, 3-year limited warranty (ST2000VX015). Must be purchased in boxes of 20 units.</t>
  </si>
  <si>
    <t xml:space="preserve">HDD3TBSG</t>
  </si>
  <si>
    <t xml:space="preserve">Seagate SkyHawk HDD 3TB (ST3000VX009)
Box of 20 pcs</t>
  </si>
  <si>
    <t xml:space="preserve">Seagate SkyHawk 3TB 3.5" Surveillance HDD drive for use in NVR/DVR, SATA 6Gb/s, 1 M hours MTBF, Worlkload rate limit 180TB/year, SkyHawk Health Management, 3-year limited warranty (ST3000VX009). Must be purchased in boxes of 20 units.</t>
  </si>
  <si>
    <t xml:space="preserve">HDD3TBSGv2</t>
  </si>
  <si>
    <t xml:space="preserve">Seagate SkyHawk 3TB 3.5" Surveillance HDD for use in NVR/DVR, SATA 6Gb/s, max. sustained transfer rate 180MB/s, cache 256MB, average operating/idle power 3.7W/2.5W, MTBF 1m hours, WRL 180TB/year, SkyHawk Health Management and Rescue Data Recovery Services, 3-year limited warranty (ST3000VX015). Must be purchased in boxes of 20 units.</t>
  </si>
  <si>
    <t xml:space="preserve">HDD4TBSG</t>
  </si>
  <si>
    <t xml:space="preserve">Seagate SkyHawk HDD 4TB (ST4000VX007)
Box of 20 pcs</t>
  </si>
  <si>
    <t xml:space="preserve">Seagate SkyHawk 4TB 3.5" Surveillance HDD drive for use in NVR/DVR, SATA 6Gb/s, 1 M hours MTBF, Worlkload rate limit 180TB/year, SkyHawk Health Management, 3-year limited warranty (ST4000VX007). Must be purchased in boxes of 20 units.</t>
  </si>
  <si>
    <t xml:space="preserve">HDD4TBSGv2</t>
  </si>
  <si>
    <t xml:space="preserve">Seagate SkyHawk 4TB 3.5" Surveillance HDD for use in NVR/DVR, SATA 6Gb/s, max. sustained transfer rate 180MB/s, cache 256MB, average operating/idle power 3.7W/2.5W, MTBF 1m hours, WRL 180TB/year, SkyHawk Health Management and Rescue Data Recovery Services, 3-year limited warranty (ST4000VX016). Must be purchased in boxes of 20 units.</t>
  </si>
  <si>
    <t xml:space="preserve">SPD-260B</t>
  </si>
  <si>
    <t xml:space="preserve">2 Monitor Decoder Board</t>
  </si>
  <si>
    <t xml:space="preserve">2 Monitor Decoder Board for SPD-1660R, Max. 16 monitors (HDMI 16ea / VGA 16ea), Max. 4K resolution, triple codec H.265, H.264, MJPEG support, Video decoding up to 12MP resolution camera, Up to 20 Layout sequence per each monitor, Manage using SSM and web viewer</t>
  </si>
  <si>
    <t xml:space="preserve">SPN-10080PM</t>
  </si>
  <si>
    <t xml:space="preserve">9 port PoE switch for mobiles (M12)</t>
  </si>
  <si>
    <t xml:space="preserve">Network Switch</t>
  </si>
  <si>
    <t xml:space="preserve">Mobile PoE switch 8 ports (M12 D-code) + 2 uplink ports (M12 A-code), PoE budget 64W, Camera PoE extender for TRM-1610M, Camera PoE extender for TRM-1610S (SPN-10080P), fan less design, 9-36VDC, -40°F ~ +167°F</t>
  </si>
  <si>
    <t xml:space="preserve">SPN-10080P</t>
  </si>
  <si>
    <t xml:space="preserve">8 port PoE switch for mobiles (RJ45)</t>
  </si>
  <si>
    <t xml:space="preserve">Mobile PoE switch 8 ports (RJ-45) + 2 uplink ports (RJ-45), PoE budget 64W, Camera PoE extender for TRM-1610S, fan less design, 9-36VDC, -40°F ~ +167°F</t>
  </si>
  <si>
    <t xml:space="preserve">27" Full HD LED Monitor</t>
  </si>
  <si>
    <t xml:space="preserve">27" LED Monitor, 1080p (1920x1080), 250nit, 16:9 aspect ratio, Contrast ratio 1,000:1, Response time 5ms, HDMI, VGA, Freesync, Response time 4ms, VESA Compatible (75x75mm)</t>
  </si>
  <si>
    <t xml:space="preserve">LF27T350FHRXEN</t>
  </si>
  <si>
    <t xml:space="preserve">27" FHD LED Monitor, 1080p (1920x1080), 250nit, 16:9 aspect ratio, Contrast ratio 1,000:1, Response time 5ms, HDMI, VGA, Freesync, Response time 4ms, VESA Compatible (75x75mm)</t>
  </si>
  <si>
    <t xml:space="preserve">LF24T450FZUXEN</t>
  </si>
  <si>
    <t xml:space="preserve">23.8" Full HD LED Monitor</t>
  </si>
  <si>
    <t xml:space="preserve">23.8" LED Monitor, 1080p (1920x1080), 250nit, 16:9 aspect ratio, Contrast ratio 1,000:1, Response time 4ms, HDMI, DVI, DisplayPort, USB 3.0, Speakers, HAS</t>
  </si>
  <si>
    <t xml:space="preserve">LF24T450FQRXEN</t>
  </si>
  <si>
    <t xml:space="preserve">24" FHD LED Monitor, 1080p (1920x1080), 250nit, 16:9 aspect ratio, Contrast ratio 1,000:1, Response time 4ms, HDMI, DVI, DisplayPort, USB 3.0, Speakers, HAS</t>
  </si>
  <si>
    <t xml:space="preserve">32" LED Monitor, 1080p (1920x1080), 250nit, 16:9 aspect ratio, Contrast ratio 5,000:1, Response time 8ms, HDMI, HDCP2.2 VGA</t>
  </si>
  <si>
    <t xml:space="preserve">LH32QMRBBGCXEN</t>
  </si>
  <si>
    <t xml:space="preserve">LH55VMTUBGBXEN</t>
  </si>
  <si>
    <t xml:space="preserve">55" Samsung Videowall Monitor, 1080p (1920x1080), Super Thin Bezel (3.5mm), 500nit, 16:9 aspect ratio, Contrast ratio 4,000:1, Response time 8ms, DVI-D, 2xHDMI, VGA, Display Port, VESA Compatible (600x400mm)</t>
  </si>
  <si>
    <t xml:space="preserve">55'' Direct LED Videowall Monitor</t>
  </si>
  <si>
    <t xml:space="preserve">LH55VMBEBGBXEN</t>
  </si>
  <si>
    <t xml:space="preserve">55" Direct FHD LED Samsung Videowall Monitor, 1080p (1920x1080), Ultra Thin Bezel (Bezel to Bezel 1.7mm), 500nit, 16:9 aspect ratio, Contrast ratio 1200:1, 2xHDMI 2.0, 1x1.2 Display Port,WMN-55VD; 4K Daisy Chain, VESA Compatible (600x400mm)</t>
  </si>
  <si>
    <t xml:space="preserve">LH55VHBEBGBXEN</t>
  </si>
  <si>
    <t xml:space="preserve">55" Direct FHD LED Samsung Videowall Monitor, 1080p (1920x1080), Ultra Thin Bezel (Bezel to Bezel 1.7mm), 700nit, 16:9 aspect ratio, Contrast ratio 1200:1, 2xHDMI 2.0, 1x1.2 Display Port,WMN-55VD; 4K Daisy Chain, VESA Compatible (600x400mm)</t>
  </si>
  <si>
    <t xml:space="preserve">Controller - Network</t>
  </si>
  <si>
    <t xml:space="preserve">SPC-2000</t>
  </si>
  <si>
    <t xml:space="preserve">Controller, USB 3D joystick</t>
  </si>
  <si>
    <t xml:space="preserve">SPB-PTZ7</t>
  </si>
  <si>
    <t xml:space="preserve">Smoked Dome Cover for Outdoor PTZ: XNP-6320H/QNP-6230H/SNP-6321H/6320H/5430H/5321H/SNP-L62333H/L5233H, SCP-3371H/2373H/2371H/2273H/2271H</t>
  </si>
  <si>
    <t xml:space="preserve">SPB-PTZ71</t>
  </si>
  <si>
    <t xml:space="preserve">Smoked Dome Cover for XNP-6040H</t>
  </si>
  <si>
    <t xml:space="preserve">SPB-IND83</t>
  </si>
  <si>
    <t xml:space="preserve">Smoked Dome Cover for XND-6085V</t>
  </si>
  <si>
    <t xml:space="preserve">SPB-IND83V</t>
  </si>
  <si>
    <t xml:space="preserve">SHD-3000F2</t>
  </si>
  <si>
    <t xml:space="preserve">Polycarbonate In-ceiling Flush Mount for Indoor dome cameras. Compatible with  QND-7080R/6070R, HCD-7070R/7080R/7080RV/6070R/6080R, SND-L6083R/L5083R, SCD-5080/5082/5083/5083R, Ivory</t>
  </si>
  <si>
    <t xml:space="preserve">SHD-3000FW3</t>
  </si>
  <si>
    <t xml:space="preserve">Polycarbonate In-ceiling Flush Mount for Outdoor dome cameras. Compatible with QNV-8080R, QNV-6082R, White</t>
  </si>
  <si>
    <t xml:space="preserve">SAMSUNG-MB-MC128KA</t>
  </si>
  <si>
    <t xml:space="preserve">microSD card 128GB</t>
  </si>
  <si>
    <t xml:space="preserve">XRN-815S-2TB-S</t>
  </si>
  <si>
    <t xml:space="preserve">8CH 12MP 100Mbps 2 Bay PoE NVR - 2TB HDD</t>
  </si>
  <si>
    <t xml:space="preserve">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2TB Seagate SKyHawk HDD included (ST2000VX015)</t>
  </si>
  <si>
    <t xml:space="preserve">XRN-815S-3TB-S</t>
  </si>
  <si>
    <t xml:space="preserve">8CH 12MP 100Mbps 2 Bay PoE NVR - 3TB HDD</t>
  </si>
  <si>
    <t xml:space="preserve">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3TB Seagate SKyHawk HDD included (ST3000VX015)</t>
  </si>
  <si>
    <t xml:space="preserve">SSM 1.x</t>
  </si>
  <si>
    <t xml:space="preserve">SSM-SM00l</t>
  </si>
  <si>
    <t xml:space="preserve">SSM Professional</t>
  </si>
  <si>
    <t xml:space="preserve">SSM 1.x Professional</t>
  </si>
  <si>
    <t xml:space="preserve">SSM-SM10l</t>
  </si>
  <si>
    <t xml:space="preserve">SSM Enterprise</t>
  </si>
  <si>
    <t xml:space="preserve">SSM 1.x Enterprise</t>
  </si>
  <si>
    <t xml:space="preserve">SSM-TS10L</t>
  </si>
  <si>
    <t xml:space="preserve">SSM 1.x Transaction server</t>
  </si>
  <si>
    <t xml:space="preserve">SSM-RS00L</t>
  </si>
  <si>
    <t xml:space="preserve">SSM Recording Server 16CH</t>
  </si>
  <si>
    <t xml:space="preserve">SSM 1.x Recording Server 16CH</t>
  </si>
  <si>
    <t xml:space="preserve">SSM-RS10L</t>
  </si>
  <si>
    <t xml:space="preserve">SSM Recording Server 36CH</t>
  </si>
  <si>
    <t xml:space="preserve">SSM 1.x Recording Server 36CH</t>
  </si>
  <si>
    <t xml:space="preserve">SSM-RS20L</t>
  </si>
  <si>
    <t xml:space="preserve">SSM Recording Server 72CH</t>
  </si>
  <si>
    <t xml:space="preserve">SSM 1.x Recording Server 72CH</t>
  </si>
  <si>
    <t xml:space="preserve">SSM-RS30L</t>
  </si>
  <si>
    <t xml:space="preserve">SSM Recording Server 128CH</t>
  </si>
  <si>
    <t xml:space="preserve">SSM 1.x Recording Server 128CH</t>
  </si>
  <si>
    <t xml:space="preserve">SSM-VM00L</t>
  </si>
  <si>
    <t xml:space="preserve">SSM Virtual Matrix (Decoder)</t>
  </si>
  <si>
    <t xml:space="preserve">SSM 1.x Virtual Matrix (Decoder)</t>
  </si>
  <si>
    <t xml:space="preserve">SSM-VM10L</t>
  </si>
  <si>
    <t xml:space="preserve">SSM Virtual Matrix</t>
  </si>
  <si>
    <t xml:space="preserve">SSM 1.x Virtual Matrix</t>
  </si>
  <si>
    <t xml:space="preserve">SSM-VM20L</t>
  </si>
  <si>
    <t xml:space="preserve">SSM Virtual Matrix 36 Monitors</t>
  </si>
  <si>
    <t xml:space="preserve">SSM 1.x Virtual Matrix 36 Monitors</t>
  </si>
  <si>
    <t xml:space="preserve">SSM-SC10L</t>
  </si>
  <si>
    <t xml:space="preserve">SSM Screen Capture</t>
  </si>
  <si>
    <t xml:space="preserve">SSM 1.x Screen Capture</t>
  </si>
  <si>
    <t xml:space="preserve">SSM-TC10L</t>
  </si>
  <si>
    <t xml:space="preserve">SSM Transcoding</t>
  </si>
  <si>
    <t xml:space="preserve">SSM 1.x Transcoding</t>
  </si>
  <si>
    <t xml:space="preserve">AITECH-INTRUSION-APP-1CH</t>
  </si>
  <si>
    <t xml:space="preserve">A.I. Tech Tripwire &amp; Intrusion Detection App 1CH licence</t>
  </si>
  <si>
    <t xml:space="preserve">A.I. Tech Tripwire &amp; Intrusion Detection App license. Can be added to XNO-6085R, XNO-8080R, XNO-8040R, XNO-8030R, XNO-8020R, XNO-6120R, XNO-6080R, XNO-6020R, XNO-6010R, XNO-L6080R, XNB-6005, XNB-8000, XNB-6000, TNO-4051T, TNO-4050T, TNO-4041T, TNO-4040T, TNO-4030T</t>
  </si>
  <si>
    <t xml:space="preserve">AI Tech AIT-INTRUSION-1CH is edge-based analytics for detection of loitering and intrusion using unlimited virtual lines or virtual areas with filtering of the objects (person/animal/vehicle). Optional Embedded Dashboard requires 4GB+ SD Card (sold separately). Recommended cameras TNO-3010T/3020T/3030T/3040T/3050T/4030T/4040T/4050T/L3030T/L4030T/ L4030TR, PNO-A6081R, PNV-A6081R, XNO-C6083R/6123R/6080R/6120R, XNV-C6083R/6123R/6080R/6120R, other models available, consult with local Hanwha sales representative. Includes software evolution plan for the first year. Support packages are recommended AIT-CONF-APP and AIT-OPTIM-APP</t>
  </si>
  <si>
    <t xml:space="preserve">AITECH-LOST-APP-1CH</t>
  </si>
  <si>
    <t xml:space="preserve">A.I. Tech Abandoned/Removed Object Detection Edge App
1CH licence</t>
  </si>
  <si>
    <t xml:space="preserve">A.I. Tech Abandoned/Removed Object Detection App license. Can be added to XNO-6085R, XNO-8080R, XNO-8040R, XNO-8030R, XNO-8020R, XNO-6120R, XNO-6080R, XNO-6020R, XNO-6010R, XNO-L6080R, XNB-6005, XNB-8000, XNB-6000, TNO-4051T, TNO-4050T, TNO-4041T, TNO-4040T, TNO-4030T</t>
  </si>
  <si>
    <t xml:space="preserve">AITECH-ATM-APP-1CH</t>
  </si>
  <si>
    <t xml:space="preserve">A.I. Tech Edge App 1CH licence for Overcrowding and Loitering Detection near an ATM</t>
  </si>
  <si>
    <t xml:space="preserve">A.I. Tech App licence for Overcrowding and Loitering Detection near an ATM. Can be added to XNV-6080RS, XNV-6080R, XNV-6080, XNV-6022R, XNV-6022RM, XNV-6020R, XNV-6013M, XNV-6012, XNV-6012M, XNV-6011, XNV-6010, XND-8080RV, XND-8080R, XND-8040R, XND-8030R, XND-8020R, XND-8020F, XND-6080V, XND-6080RV, XND-6080R, XND-6080, XND-6020R, XND-6011F, XND-6010, XNV-L6080R, XNV-L6080, XND-L6080V, XND-L6080RV, XND-L6080R</t>
  </si>
  <si>
    <t xml:space="preserve">AITECH-PARKING-APP-1CH</t>
  </si>
  <si>
    <t xml:space="preserve">A.I. Tech Edge App 1CH licence for Parking Spaces Occupancy Estimation.</t>
  </si>
  <si>
    <t xml:space="preserve">A.I. Tech App license for Parking Spaces Occupancy Estimation. Can be added to XNO-6085R, XNO-8080R, XNO-8040R, XNO-8030R, XNO-8020R, XNO-6120R, XNO-6080R, XNO-6020R, XNO-6010R, XNO-L6080R, XNB-6005, XNB-8000, XNB-6000, TNO-4051T, TNO-4050T, TNO-4041T, TNO-4040T, TNO-4030T</t>
  </si>
  <si>
    <t xml:space="preserve">AITECH-DASH-BASIC-1CH</t>
  </si>
  <si>
    <t xml:space="preserve">A.I. Tech 1CH license for Basic version of AI-DASH-PRO</t>
  </si>
  <si>
    <t xml:space="preserve">A.I. Tech 1 channel license for Basic version of AI-DASH-PRO: personalization of the home page, tabular and graphical visualization of the data, tabular and graphical visualization of aggregated sensors and counters, forwarding of the events to 3rd party servers, data export in csv/jpeg/pdf. </t>
  </si>
  <si>
    <t xml:space="preserve">AITECH-DASH-PRO-1CH</t>
  </si>
  <si>
    <t xml:space="preserve">A.I. Tech 1CH license for Professional version of AI-DASH-PRO</t>
  </si>
  <si>
    <t xml:space="preserve">A.I. Tech 1 channel license for Professional version of AI-DASH-PRO: integration with weather data, conversion rate through the integration with the POS, comparison among different sites, comparison of a site in different time intervals, heatmap visualization and comparison. </t>
  </si>
  <si>
    <t xml:space="preserve">AITECH-DASH-ENTERPRISE-1CH</t>
  </si>
  <si>
    <t xml:space="preserve">A.I. Tech 1CH license for Enterprise version of AI-DASH-PRO</t>
  </si>
  <si>
    <t xml:space="preserve">A.I. Tech 1 channel license for Enterprise version of AI-DASH-PRO: integration with 3rd party systems through open API, periodic pdf reports exports, re-sync mechanism with the plugins on board of the cameras, device management on the map.</t>
  </si>
  <si>
    <t xml:space="preserve">SBL-100C</t>
  </si>
  <si>
    <t xml:space="preserve">Remote Head Camera Corner Mount Housing. Compatible with SLA-T2480, SLA-T2480A, SLA-T4680, SLA-T4680A, White</t>
  </si>
  <si>
    <t xml:space="preserve">SBP-201HMW</t>
  </si>
  <si>
    <t xml:space="preserve">Aluminum Hanging Mount for Multi-Directional Cameras. Compatible with PNM-9000VD, White</t>
  </si>
  <si>
    <t xml:space="preserve">SBP-276HM</t>
  </si>
  <si>
    <t xml:space="preserve">Aluminum Hanging Mount for Multi-Directional Cameras. Compatible with PNM-9000VQ/9030V, Ivory</t>
  </si>
  <si>
    <t xml:space="preserve">SHP-3701F</t>
  </si>
  <si>
    <t xml:space="preserve">Polycarbonate In-Ceiling Flush Mount for PTZ cameras. Compatible with XNP-6320, QNP-6320, HCP-6320/6320A, SCP-3370/2370/2330/2270/2250/3371/2371/2271, SNP-6200/5200/5300/3371/3302, Ivory</t>
  </si>
  <si>
    <t xml:space="preserve">SHP-3701FB</t>
  </si>
  <si>
    <t xml:space="preserve">Polycarbonate In-Ceiling Flush Mount (Tinted Bubble) for PTZ cameras. Compatible with XNP-6320, QNP-6230, HCP-6320/6320A, SCP-3430/3370/3250/2430/2370/2330/2270/2250/3371/2373/2371/2273/2271, SNP-5200/3371/3302/6321/6320/6201/6200/5430/5321/5320/5300/L6233/L5233, Ivory</t>
  </si>
  <si>
    <t xml:space="preserve">SBP-301HM3</t>
  </si>
  <si>
    <t xml:space="preserve">Aluminum Hanging Mount for PTZ cameras. Compatible with XNP-6320, QNP-6230, HCP-6230/6320/6320A, SCV-2120/ 2080R/ 3120/ 3080/ 2080/ 2060, SNV-7082/ 7080R/ 7080/ 5080R/ 5080/ 3120/ 3082, SCP-3371/ 2373/ 2371, / 2273/ 2271, SNP-6320/ 6321/ 6201/ 5430/ 5321/ L6233/ L5233/ 5300, SCV-2120/2080R/3120/3080/2080/2060, Ivory</t>
  </si>
  <si>
    <t xml:space="preserve">SBP-301HM4</t>
  </si>
  <si>
    <t xml:space="preserve">Aluminum Hanging Mount for Indoor Dome cameras. Compatible with SCD-6021/6083R/5083R/5083/5082/5080, SND-6011R, SNF-7010VM/7010V/7010, Ivory</t>
  </si>
  <si>
    <t xml:space="preserve">SBP-300WM0</t>
  </si>
  <si>
    <t xml:space="preserve">Plastic Wall mount for Indoor domes. Compatible with SCD-5030/5020/3083/3082E/3081/3080/2082/2081/2080R/2080E/2080/2060E/2042R/2040/2022R/2022/2021/2020R/2020, SND-7061/7011/5061/5011/2010/1080/1011, Ivory</t>
  </si>
  <si>
    <t xml:space="preserve">TNU-6320E</t>
  </si>
  <si>
    <t xml:space="preserve">2MP 32x Positioning Explosion-Proof</t>
  </si>
  <si>
    <t xml:space="preserve">Explosion Proof Zoom Camera, 2MP @60fps, 4.44 ~ 142.6mm 32x optical zoom lens (62.8º ~ 2.23º), H.264/MJPEG with WiseStream, Multiple streaming, 120dB WDR, Auto Day &amp; Night (ICR), Face detection, Tampering detection, Motion detection, Digital Image Stabilization, ONVIF S, cLCus C1/D1 certification, CE2460 EX II 2 GD Ex d IIC T6 Gb IP67 Ex tb IIIC T80°C Db, IP67/IK10, 24VAC, Stainless 316L, Built-in Wiper</t>
  </si>
  <si>
    <t xml:space="preserve">TNU-6322E</t>
  </si>
  <si>
    <t xml:space="preserve">Explosion Proof Stainless Steel 316L Positioning Bullet Camera with Built-in Wiper, 360 Endless Pan,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</si>
  <si>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 xml:space="preserve">SBV-120WC</t>
  </si>
  <si>
    <t xml:space="preserve">Aluminum Weather cap, Compatible with XNV- 6010/6020/8020R/8030R/8040R, QNV- 6010R/6020R/6030R/7010R/7020R/7030R, Ivory</t>
  </si>
  <si>
    <t xml:space="preserve">NPS-4</t>
  </si>
  <si>
    <t xml:space="preserve">FF Group Number Plate Metadata Client 4 channel</t>
  </si>
  <si>
    <t xml:space="preserve">FF Group server-based ANPR analytics application, 4 channels license, based on META data from X-Series cameras running ANPR App</t>
  </si>
  <si>
    <t xml:space="preserve">NPS-8</t>
  </si>
  <si>
    <t xml:space="preserve">FF Group Number Plate Metadata Client 8 channel</t>
  </si>
  <si>
    <t xml:space="preserve">FF Group server-based ANPR analytics application, 8 channels license, based on META data from X-Series cameras running ANPR App</t>
  </si>
  <si>
    <t xml:space="preserve">NPS-16</t>
  </si>
  <si>
    <t xml:space="preserve">FF Group Number Plate Metadata Client 16 channel</t>
  </si>
  <si>
    <t xml:space="preserve">FF Group server-based ANPR analytics application, 16 channels license, based on META data from X-Series cameras running ANPR App</t>
  </si>
  <si>
    <t xml:space="preserve">NPS-32</t>
  </si>
  <si>
    <t xml:space="preserve">FF Group Number Plate Metadata Client 32 channel</t>
  </si>
  <si>
    <t xml:space="preserve">FF Group server-based ANPR analytics application, 32 channels license, based on META data from X-Series cameras running ANPR App</t>
  </si>
  <si>
    <t xml:space="preserve">NPS-64</t>
  </si>
  <si>
    <t xml:space="preserve">FF Group Number Plate Metadata Client 64 channel</t>
  </si>
  <si>
    <t xml:space="preserve">FF Group server-based ANPR analytics application, 64 channels license, based on META data from X-Series cameras running ANPR App</t>
  </si>
  <si>
    <t xml:space="preserve">FFGROUP-NOK-LITE-ANPR-1CH</t>
  </si>
  <si>
    <t xml:space="preserve">FF Group ANPR Lite 1CH Server-based 
(Requires RTSP Stream)</t>
  </si>
  <si>
    <t xml:space="preserve">FF Group server-based Lite ANPR analytics application for integration with 3rd party systems, 1 channel license, based on video from IP cameras</t>
  </si>
  <si>
    <t xml:space="preserve">FFGROUP-NOK-LITE-ANPR-2CH</t>
  </si>
  <si>
    <t xml:space="preserve">FF Group ANPR Lite 2CH Server-based 
(Requires RTSP Stream)</t>
  </si>
  <si>
    <t xml:space="preserve">FF Group server-based Lite ANPR analytics application for integration with 3rd party systems, 2 channel license, based on video from IP cameras</t>
  </si>
  <si>
    <t xml:space="preserve">FFGROUP-NOK-LITE-ANPR-4CH</t>
  </si>
  <si>
    <t xml:space="preserve">FF Group ANPR Lite 4CH Server-based 
(Requires RTSP Stream)</t>
  </si>
  <si>
    <t xml:space="preserve">FF Group server-based Lite ANPR analytics application for integration with 3rd party systems, 4 channel license, based on video from IP cameras</t>
  </si>
  <si>
    <t xml:space="preserve">FFGROUP-NOK-LITE-ANPR-6CH</t>
  </si>
  <si>
    <t xml:space="preserve">FF Group ANPR Lite 6CH Server-based 
(Requires RTSP Stream)</t>
  </si>
  <si>
    <t xml:space="preserve">FF Group server-based Lite ANPR analytics application for integration with 3rd party systems, 6 channel license, based on video from IP cameras</t>
  </si>
  <si>
    <t xml:space="preserve">FFGROUP-NOK-LITE-ANPR-9CH</t>
  </si>
  <si>
    <t xml:space="preserve">FF Group ANPR Lite 9CH Server-based 
(Requires RTSP Stream)</t>
  </si>
  <si>
    <t xml:space="preserve">FF Group server-based Lite ANPR analytics application for integration with 3rd party systems, 9 channel license, based on video from IP cameras</t>
  </si>
  <si>
    <t xml:space="preserve">FFGROUP-NOK-LITE-ANPR-12CH</t>
  </si>
  <si>
    <t xml:space="preserve">FF Group ANPR Lite 12CH Server-based 
(Requires RTSP Stream)</t>
  </si>
  <si>
    <t xml:space="preserve">FF Group server-based Lite ANPR analytics application for integration with 3rd party systems, 12 channel license, based on video from IP cameras</t>
  </si>
  <si>
    <t xml:space="preserve">NumberOK SMB Reporter</t>
  </si>
  <si>
    <t xml:space="preserve">FF Group Number Plate server Reporter App</t>
  </si>
  <si>
    <t xml:space="preserve">FF Group server-based ANPR analytics Reporter application for small &amp; medium business</t>
  </si>
  <si>
    <t xml:space="preserve">SW NUMBEROK SMB 1 ALL</t>
  </si>
  <si>
    <t xml:space="preserve">FF Group ANPR SMB 1CH Server-based 
(Requires RTSP Stream)</t>
  </si>
  <si>
    <t xml:space="preserve">FF Group server-based ANPR analytics application for small &amp; medium business, 1 channel license, based on video from IP cameras</t>
  </si>
  <si>
    <t xml:space="preserve">SW NUMBEROK SMB 2 ALL</t>
  </si>
  <si>
    <t xml:space="preserve">FF Group ANPR SMB 2CH Server-based 
(Requires RTSP Stream)</t>
  </si>
  <si>
    <t xml:space="preserve">FF Group server-based ANPR analytics application for small &amp; medium business, 2 channels license, based on video from IP cameras</t>
  </si>
  <si>
    <t xml:space="preserve">SW NUMBEROK SMB 4 ALL</t>
  </si>
  <si>
    <t xml:space="preserve">FF Group ANPR SMB 4CH Server-based 
(Requires RTSP Stream)</t>
  </si>
  <si>
    <t xml:space="preserve">FF Group server-based ANPR analytics application for small &amp; medium business, 4 channels license, based on video from IP cameras</t>
  </si>
  <si>
    <t xml:space="preserve">SW NUMBEROK SMB 6 ALL</t>
  </si>
  <si>
    <t xml:space="preserve">FF Group ANPR SMB 6CH Server-based 
(Requires RTSP Stream)</t>
  </si>
  <si>
    <t xml:space="preserve">FF Group server-based ANPR analytics application for small &amp; medium business, 6 channels license, based on video from IP cameras</t>
  </si>
  <si>
    <t xml:space="preserve">SW NUMBEROK SMB 9 ALL</t>
  </si>
  <si>
    <t xml:space="preserve">FF Group ANPR SMB 9CH Server-based 
(Requires RTSP Stream)</t>
  </si>
  <si>
    <t xml:space="preserve">FF Group server-based ANPR analytics application for small &amp; medium business, 9 channels license, based on video from IP cameras</t>
  </si>
  <si>
    <t xml:space="preserve">SW NUMBEROK SMB 12 ALL</t>
  </si>
  <si>
    <t xml:space="preserve">FF Group ANPR SMB 12CH Server-based 
(Requires RTSP Stream)</t>
  </si>
  <si>
    <t xml:space="preserve">FF Group server-based ANPR analytics application for small &amp; medium business, 12 channels license, based on video from IP cameras</t>
  </si>
  <si>
    <t xml:space="preserve">FFGROUP-NOK-ENT-ANPR-1CH</t>
  </si>
  <si>
    <t xml:space="preserve">FF Group ANPR Enterprise 1CH Server-based 
(Requires RTSP Stream)</t>
  </si>
  <si>
    <t xml:space="preserve">FF Group server-based Enterprise ANPR analytics application for  traffic monitoring and Safe/Smart Cities, 1 channel license, based on video from IP cameras</t>
  </si>
  <si>
    <t xml:space="preserve">FFGROUP-NOK-ENT-ANPR-2CH</t>
  </si>
  <si>
    <t xml:space="preserve">FF Group ANPR Enterprise 2CH Server-based 
(Requires RTSP Stream)</t>
  </si>
  <si>
    <t xml:space="preserve">FF Group server-based Enterprise ANPR analytics application for  traffic monitoring and Safe/Smart Cities, 2 channels license, based on video from IP cameras</t>
  </si>
  <si>
    <t xml:space="preserve">FFGROUP-NOK-ENT-ANPR-4CH</t>
  </si>
  <si>
    <t xml:space="preserve">FF Group ANPR Enterprise 4CH Server-based 
(Requires RTSP Stream)</t>
  </si>
  <si>
    <t xml:space="preserve">FF Group server-based Enterprise ANPR analytics application for  traffic monitoring and Safe/Smart Cities, 4 channels license, based on video from IP cameras</t>
  </si>
  <si>
    <t xml:space="preserve">FFGROUP-NOK-ENT-ANPR-6CH</t>
  </si>
  <si>
    <t xml:space="preserve">FF Group ANPR Enterprise 6CH Server-based 
(Requires RTSP Stream)</t>
  </si>
  <si>
    <t xml:space="preserve">FF Group server-based Enterprise ANPR analytics application for  traffic monitoring and Safe/Smart Cities, 6 channels license, based on video from IP cameras</t>
  </si>
  <si>
    <t xml:space="preserve">FFGROUP-NOK-ENT-ANPR-9CH</t>
  </si>
  <si>
    <t xml:space="preserve">FF Group ANPR Enterprise 9CH Server-based 
(Requires RTSP Stream)</t>
  </si>
  <si>
    <t xml:space="preserve">FF Group server-based Enterprise ANPR analytics application for  traffic monitoring and Safe/Smart Cities, 9 channels license, based on video from IP cameras</t>
  </si>
  <si>
    <t xml:space="preserve">FFGROUP-NOK-ENT-ANPR-12CH</t>
  </si>
  <si>
    <t xml:space="preserve">FF Group ANPR Enterprise 12CH Server-based 
(Requires RTSP Stream)</t>
  </si>
  <si>
    <t xml:space="preserve">FF Group server-based Enterprise ANPR analytics application for  traffic monitoring and Safe/Smart Cities, 12 channels license, based on video from IP cameras</t>
  </si>
  <si>
    <t xml:space="preserve">8CH 8MP NVR, 8CH @8MP each, triple codec H.265/H.264/MJPEG with WiseStream technology, Dual track recording, 80Mbps network camera recording, Plug &amp; play by 8 PoE ports, ARB (Automatic Recovery Backup), 1 fixed internal SATA HDD (6TB max), HDMI local monitor, SUNAPI, ONVIF, Easy configuration (Setup Wizard, P2P), 2TB Seagate SKyHawk HDD included (ST2000VX015)</t>
  </si>
  <si>
    <t xml:space="preserve">16CH 8MP NVR, Triple codec H.265/H.264/MJPEG with WiseStream technology, Dual track recording, 128Mbps network camera recording, Plug &amp; play by 16 PoE(LAN, 10/100), 1PoE(WAN, 1Gbps), ARB (Automatic Recovery Backup), 2 fixed internal SATA HDD (20TB max), HDMI local monitor, SUNAPI, ONVIF, P2P service (QR code connect) supported, 2TB Seagate SKyHawk HDD included (ST2000VX015)</t>
  </si>
  <si>
    <t xml:space="preserve">ST10000NM001G-HW</t>
  </si>
  <si>
    <t xml:space="preserve">Seagate EXOS Enterprise HDD 10TB (ST10000NM001G)</t>
  </si>
  <si>
    <t xml:space="preserve">Seagate EXOS 10TB 3.5" Enterprise HDD drive for use in Storage Servers and NVR that requires RAID storage, SATA 6Gb/s, 2.5 M hours MTBF, Workload rate limit 550 TB/year, 5-year limited warranty (ST10000NM001G)</t>
  </si>
  <si>
    <t xml:space="preserve">HDD1TBSG</t>
  </si>
  <si>
    <t xml:space="preserve">Seagate SkyHawk HDD 1TB (ST1000VX005)
Box of 20 pcs</t>
  </si>
  <si>
    <t xml:space="preserve">Seagate SkyHawk 1TB 3.5" Surveillance HDD drive for use in NVR/DVR, SATA 6Gb/s, 1 M hours MTBF, Worlkload rate limit 180TB/year, SkyHawk Health Management, 3-year limited warranty (ST1000VX005)</t>
  </si>
  <si>
    <t xml:space="preserve">Seagate SkyHawk HDD 2TB (ST2000VX015)
Box of 20 pcs</t>
  </si>
  <si>
    <t xml:space="preserve">Seagate SkyHawk HDD 4TB (ST4000VX016)
Box of 20 pcs</t>
  </si>
  <si>
    <t xml:space="preserve">HDD8TBSGV2</t>
  </si>
  <si>
    <t xml:space="preserve">Seagate SkyHawk AI HDD 8TB (ST8000VE001)
Box of 20 pcs</t>
  </si>
  <si>
    <t xml:space="preserve">HDD1TBWD-Kit</t>
  </si>
  <si>
    <t xml:space="preserve">HDD-1TB Kit</t>
  </si>
  <si>
    <t xml:space="preserve">1TB Surveillance HDD drive for use in NVR/DVR (WD10PURX-64KC9Y0)</t>
  </si>
  <si>
    <t xml:space="preserve">HDD2TBWDV2-Kit</t>
  </si>
  <si>
    <t xml:space="preserve">WD20PURX-64AKYY0-HW</t>
  </si>
  <si>
    <t xml:space="preserve">2TB 3.5'' WD Purple HDD (WD20PURX-64AKYY0)</t>
  </si>
  <si>
    <t xml:space="preserve">HDD3TBWDV2-Kit</t>
  </si>
  <si>
    <t xml:space="preserve">WD30PURX-64AKYY0-HW</t>
  </si>
  <si>
    <t xml:space="preserve">3TB 3.5'' WD Purple HDD (WD30PURX-64AKYY0)</t>
  </si>
  <si>
    <t xml:space="preserve">HDD4TBWDV2-Kit</t>
  </si>
  <si>
    <t xml:space="preserve">HDD8TBWD-Kit</t>
  </si>
  <si>
    <t xml:space="preserve">HDD-8TB Kit</t>
  </si>
  <si>
    <t xml:space="preserve">8TB Surveillance HDD drive for use in NVR/DVR (WD82PURX-64GVLY0)</t>
  </si>
  <si>
    <t xml:space="preserve">WD8001PURA-64B6VY0-HW</t>
  </si>
  <si>
    <t xml:space="preserve">8TB 3.5'' WD Purple Pro HDD (WD8001PURA-64B6VY0)</t>
  </si>
  <si>
    <t xml:space="preserve">HDD10TBWD-Kit</t>
  </si>
  <si>
    <t xml:space="preserve">HDD-10TB Kit</t>
  </si>
  <si>
    <t xml:space="preserve">10TB Surveillance HDD drive for use in NVR/DVR (WD102PURX-64WCLY0)</t>
  </si>
  <si>
    <t xml:space="preserve">WD101PURA-64B5KY0-HW</t>
  </si>
  <si>
    <t xml:space="preserve">10TB 3.5'' WD Purple Pro HDD (WD101PURA-64B5KY0)</t>
  </si>
  <si>
    <t xml:space="preserve">27" FHD LED Monitor</t>
  </si>
  <si>
    <t xml:space="preserve">LS27C310EAUXEN</t>
  </si>
  <si>
    <t xml:space="preserve">27" FHD LED Monitor, 1080p (1920x1080), 250nit, 16:9 aspect ratio, Contrast ratio 1,000:1, Response time 5ms, HDMI, VGA, Freesync, VESA Compatible (75x75mm)</t>
  </si>
  <si>
    <t xml:space="preserve">SBP-390WM1</t>
  </si>
  <si>
    <t xml:space="preserve">Aluminum Wall mount compatible with PNM-9081VQ/9080VQ/9020V/9320VQP, all P seriesTZ cameras, Ivory</t>
  </si>
  <si>
    <t xml:space="preserve">XNO-6120R/FNP</t>
  </si>
  <si>
    <t xml:space="preserve">2MP 12X IR Bullet
with FF Group ANPR app</t>
  </si>
  <si>
    <t xml:space="preserve">X series powered by Wisenet 5 network IR outdoor vandal bullet camera with FF Group ANPR app, 2MP @60fps, Full HD(1080p), 5.2 ~ 62.4mm lens (optical 12x) (54.58°~5.30°), triple codec H.265/H.264/MJPEG with WiseStream II, Multiple streaming, 150dB WDR,  True Day &amp; Night (ICR), High Powered IR LEDs with IR viewable length 70m,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</si>
  <si>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XNO-6120R/RW (same price)</t>
  </si>
  <si>
    <t xml:space="preserve">2MP Box
with FF Group ANPR app</t>
  </si>
  <si>
    <t xml:space="preserve">X series powered by Wisenet 5 network box camera with FF Roadway ANPR app,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</si>
  <si>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XNB-6005/FNP</t>
  </si>
  <si>
    <t xml:space="preserve">eXtraLUX Box Camera
with FF Group ANPR app</t>
  </si>
  <si>
    <t xml:space="preserve">X series powered by Wisenet 5 network box camera with FF Roadway ANPR App, eXtraLUX features 1/2" sensor, 2MP @60fps, 0.006 Lux@F1.2 (Color), 0.0006 Lux@F1.2 (B/W),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</si>
  <si>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XNO-6080R/FNP</t>
  </si>
  <si>
    <t xml:space="preserve">2MP IR Bullet
with FF Group ANPR app</t>
  </si>
  <si>
    <t xml:space="preserve">X series powered by Wisenet 5 network IR outdoor vandal bullet camera with FF Roadway ANPR, 2MP @60fps, 2.8 ~ 12.0mm motorized vari-focal lens (4.3x) (119.5°~27.9°), triple codec H.265/H.264/MJPEG with WiseStream II, Multiple streaming, 150dB WDR,  True Day &amp; Night (ICR), High Powered IR LEDs with IR viewable length 50m, Advanced Video Analytics and Sound Classification and Business Analytics, Hallway View, Motion detection, Fog detection, HLC, Handover, Digital Image Stabilization, Bi-directional audio and dual SD/SDHC/SDXC slot, USB port for easy installation, IP67, IK10, Nema 4X, PoE/12VDC/24VAC</t>
  </si>
  <si>
    <t xml:space="preserve">XNO-6080R/RW (same price)</t>
  </si>
  <si>
    <t xml:space="preserve">XNV-6080R/FNP</t>
  </si>
  <si>
    <t xml:space="preserve">2MP IR Outdoor Dome
with FF Group ANPR app</t>
  </si>
  <si>
    <t xml:space="preserve">X series powered by Wisenet 5 network IR outdoor vandal dome camera with FF Roadway ANPR,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microSD/SDHC/SDXC slot, USB port for easy installation, IP67/IP66, IK10, Nema 4X, PoE/12VDC/24VAC</t>
  </si>
  <si>
    <t xml:space="preserve">XNV-6080R/RW (same price)</t>
  </si>
  <si>
    <r>
      <rPr>
        <sz val="12"/>
        <color rgb="FF000000"/>
        <rFont val="Arial"/>
        <family val="2"/>
        <charset val="1"/>
      </rPr>
      <t xml:space="preserve">X series powered by Wisenet 5 network IR outdoor vandal dome camera with </t>
    </r>
    <r>
      <rPr>
        <b val="true"/>
        <sz val="12"/>
        <color rgb="FF000000"/>
        <rFont val="Arial"/>
        <family val="2"/>
        <charset val="1"/>
      </rPr>
      <t xml:space="preserve">32GB SD Card, pre-installed and licensed RoadWatch ANPR application</t>
    </r>
    <r>
      <rPr>
        <sz val="12"/>
        <color rgb="FF000000"/>
        <rFont val="Arial"/>
        <family val="2"/>
        <charset val="1"/>
      </rPr>
      <t xml:space="preserve">;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IP67/IP66, IK10, Nema 4X, PoE/12VDC/24VAC</t>
    </r>
  </si>
  <si>
    <t xml:space="preserve">XNV-6120R/FNP</t>
  </si>
  <si>
    <t xml:space="preserve">X series powered by Wisenet 5 network IR outdoor vandal dome camera pre-installed with FF Group ANPR app and 32GB SD Card, 2MP @60fps, Full HD(1080p), 5.2 ~ 62.4mm optical zoom lens (12x) (54.58°~5.30°), triple codec H.265/H.264/MJPEG with WiseStream II, Multiple streaming, 150dB WDR, True Day &amp; Night (ICR), High Powered IR LEDs with IR viewable length 70m, Motion detection, Fog detection, HLC, Handover, Digital Image Stabilization with built-in Gyro Sensor, Bi-directional audio and dual microSD/SDHC/SDXC slot, USB port for easy installation, IP67, IK10, Nema 4X, PoE/12VDC/24VAC</t>
  </si>
  <si>
    <t xml:space="preserve">X series powered by Wisenet 5 network IR indoor dome camera with FF Roadway ANPR, 2MP @60fps, 3.2 ~ 10.0mm motorized vari-focal lens (3.1x) (109.0°~33.2°), triple codec H.265/H.264/MJPEG with WiseStream II, Multiple streaming, 120dB WDR,  True Day &amp; Night (ICR), IR viewable length 20m,  Tampering, Defocus detection, Motion Detection, Fog detection, Hallway View, HLC, Digital Image Stabilization, single SD/SDHC/SDXC slot, USB port for easy installation, IK08, PoE</t>
  </si>
  <si>
    <t xml:space="preserve">FFGROUP-ANPR-APP-1CH</t>
  </si>
  <si>
    <t xml:space="preserve">FF Group Number Plate Recognition App 1CH</t>
  </si>
  <si>
    <t xml:space="preserve">FF Group ANPR analytics App licence. Can be added to X-Series Bullet, Box and Dome/Vandal cameras. Suitable for video streams from models: XNO-L6080R, XND-L6080R, XNV-6080R, XNO-6080R, XNO-6120R, XND-6080R, XND-6080RV, XNV-6080R, XNV-6120R, XNV-6080RS, XNV-6120RS, XNO-6085R (requires SD card)</t>
  </si>
  <si>
    <t xml:space="preserve">FFG-RW-1CH (same price)</t>
  </si>
  <si>
    <t xml:space="preserve">RoadWatch 1 Channel License, Edge based ANPR for X Series Wisenet 5 &amp; 7 Cameras, supports 1 Lane with maximum speed of 90km/h(55mph) model dependent, 95% recognition accuracy, Recognition of 42 European Countries, Direction Detection, List Management, Barrier Trigger, Smart Search (full/partial plate, country, date and a combination), Search Export in to Excel format, Statistics Widget (data by day and week), Setup Tools (Wizard, Freeze Frame, Plate Angle &amp; Size), Settings Export/Import and database backup, Integration with WAVE VMS, SSM VMS, JSON &amp; UTMC protocols</t>
  </si>
  <si>
    <t xml:space="preserve">ST2000VX015-HW</t>
  </si>
  <si>
    <t xml:space="preserve">Seagate SkyHawk HDD 2TB
(ST2000VX015)</t>
  </si>
  <si>
    <t xml:space="preserve">Seagate SkyHawk 2TB 3.5" Surveillance HDD for use in NVR/DVR, SATA 6Gb/s, max. sustained transfer rate 180MB/s, cache 256MB, average operating/idle power 3.7W/2.5W, MTBF 1m hours, WRL 180TB/year, SkyHawk Health Management and Rescue Data Recovery Services, 3-year limited warranty included (ST2000VX015)</t>
  </si>
  <si>
    <t xml:space="preserve">ST2000VX017-HW</t>
  </si>
  <si>
    <t xml:space="preserve">Seagate SkyHawk 2TB 3.5" Surveillance HDD for use in NVR/DVR, SATA 6Gb/s, max. sustained transfer rate 180MB/s, cache 256MB, average operating/idle power 3.7W/2.5W, MTBF 1m hours, WRL 180TB/year, SkyHawk Health Management and Rescue Data Recovery Services included (ST2000VX017)</t>
  </si>
  <si>
    <t xml:space="preserve">ST8000NM000A-HW</t>
  </si>
  <si>
    <t xml:space="preserve">Seagate EXOS Enterprise HDD 8TB (ST8000NM000A)</t>
  </si>
  <si>
    <t xml:space="preserve">Seagate EXOS 8TB 3.5" Enterprise HDD drive for use in Storage Servers and NVR that requires RAID storage, SATA 6Gb/s, 2 M hours MTBF, Workload rate limit 550 TB/year, 5-year limited warranty (ST8000NM000A)</t>
  </si>
  <si>
    <t xml:space="preserve">AIT-SUP-ONSITE</t>
  </si>
  <si>
    <t xml:space="preserve">AI Tech Local Support</t>
  </si>
  <si>
    <t xml:space="preserve">AIT-SUP-ONSITE is daily rate for on-site support carried out by AI Tech personnel. Excludes travel expenses, visa and lodging which are charged at extra costs</t>
  </si>
  <si>
    <t xml:space="preserve">A2-AID-STSERV-DTR</t>
  </si>
  <si>
    <t xml:space="preserve">On-site in Turkey professional services
(day rate)</t>
  </si>
  <si>
    <t xml:space="preserve">Day rate for Turkey on-site professional services that include system configuration, calibration, testing and training. EXCLUDING: Transport, Accommodation and Subsistence expenses. ORDER NOTE: Final Bill of Materials for AID project needs to be validated, please contact your local sales representative.</t>
  </si>
  <si>
    <t xml:space="preserve">A2-AID-STSERV-DEU</t>
  </si>
  <si>
    <t xml:space="preserve">On-site in Europe/UK professional services
(day rate)</t>
  </si>
  <si>
    <t xml:space="preserve">Day rate for Europe/UK on-site professional services that include system configuration, calibration, testing and training. EXCLUDING: Transport, Accommodation and Subsistence expenses. ORDER NOTE: Final Bill of Materials for AID project needs to be validated, please contact your local sales representative.</t>
  </si>
  <si>
    <t xml:space="preserve">WRN-1610S-16CH-2TB</t>
  </si>
  <si>
    <t xml:space="preserve">Wisenet WAVE 2U PoE NVR - 2TB
with 16CH WAVE licence</t>
  </si>
  <si>
    <t xml:space="preserve">2U Wisenet WAVE Network Video Recorder with 16 Professional licenses, Wisenet WAVE pre-installed, Seagate SkyHawk 2TB raw, up to 150 Mbps recording B/W, 4x HDD Bays (3.5") up to 24TB, Intel CPU, Linux Ubuntu, HDMI, VGA output, 16 PoE+ camera ports with 200W total PoE budget, 320W power supply, Mouse included, Rail mount brackets included</t>
  </si>
  <si>
    <t xml:space="preserve">WRN-1610S-4CH-2TB</t>
  </si>
  <si>
    <t xml:space="preserve">Wisenet WAVE 2U PoE NVR - 2TB
with 4CH WAVE licence</t>
  </si>
  <si>
    <t xml:space="preserve">2U Wisenet WAVE Network Video Recorder with 4 Professional licenses, Wisenet WAVE pre-installed, Seagate SkyHawk 2TB raw, up to 150 Mbps recording B/W, 4x HDD Bays (3.5") up to 24TB, Intel CPU, Linux Ubuntu, HDMI, VGA output, 16 PoE+ camera ports with 200W total PoE budget, 320W power supply, Mouse included, Rail mount brackets included</t>
  </si>
  <si>
    <t xml:space="preserve">WRN-1610S-8CH-2TB</t>
  </si>
  <si>
    <t xml:space="preserve">Wisenet WAVE 2U PoE NVR - 2TB
with 8CH WAVE licence</t>
  </si>
  <si>
    <t xml:space="preserve">2U Wisenet WAVE Network Video Recorder with 8 Professional licenses, Wisenet WAVE pre-installed, Seagate SkyHawk 2TB raw, up to 150 Mbps recording B/W, 4x HDD Bays (3.5") up to 24TB, Intel CPU, Linux Ubuntu, HDMI, VGA output, 16 PoE+ camera ports with 200W total PoE budget, 320W power supply, Mouse included, Rail mount brackets included</t>
  </si>
  <si>
    <t xml:space="preserve">WRN-810S-4CH-2TB</t>
  </si>
  <si>
    <t xml:space="preserve">Wisenet WAVE 1U PoE NVR - 2TB
with 4CH WAVE licence</t>
  </si>
  <si>
    <t xml:space="preserve">1U Wisenet WAVE Network Video Recorder with 4 Professional licenses, Wisenet WAVE pre-installed, Seagate SkyHawk 2TB raw, up to 80 Mbps recording B/W, 2x HDD Bays (3.5") up to 12TB, Intel CPU, Linux Ubuntu, HDMI, VGA output, 8 PoE+ camera ports with 100W total PoE budget, 164W power supply, Mouse included, Rail mount brackets included</t>
  </si>
  <si>
    <t xml:space="preserve">WRN-810S-8CH-2TB</t>
  </si>
  <si>
    <t xml:space="preserve">Wisenet WAVE 1U PoE NVR - 2TB
with 8CH WAVE licence</t>
  </si>
  <si>
    <t xml:space="preserve">1U Wisenet WAVE Network Video Recorder with 8 Professional licenses, Wisenet WAVE pre-installed, Seagate SkyHawk 2TB raw, up to 80 Mbps recording B/W, 2x HDD Bays (3.5") up to 12TB, Intel CPU, Linux Ubuntu, HDMI, VGA output, 8 PoE+ camera ports with 100W total PoE budget, 164W power supply, Mouse included, Rail mount brackets included</t>
  </si>
  <si>
    <t xml:space="preserve">WRN-810S-4CH-1TB</t>
  </si>
  <si>
    <t xml:space="preserve">Wisenet WAVE 1U PoE NVR - 1TB
with 4CH WAVE licence</t>
  </si>
  <si>
    <t xml:space="preserve">1U Wisenet WAVE Network Video Recorder with 4 Professional licenses, Wisenet WAVE pre-installed, Seagate SkyHawk 1TB raw, up to 80 Mbps recording B/W, 2x HDD Bays (3.5") up to 12TB, Intel CPU, Linux Ubuntu, HDMI, VGA output, 8 PoE+ camera ports with 100W total PoE budget, 164W power supply, Mouse included, Rail mount brackets included </t>
  </si>
  <si>
    <t xml:space="preserve">WRN-810S-8CH-1TB</t>
  </si>
  <si>
    <t xml:space="preserve">Wisenet WAVE 1U PoE NVR - 1TB
with 8CH WAVE licence</t>
  </si>
  <si>
    <t xml:space="preserve">1U Wisenet WAVE Network Video Recorder with 8 Professional licenses, Wisenet WAVE pre-installed, Seagate SkyHawk 1TB raw, up to 80 Mbps recording B/W, 2x HDD Bays (3.5") up to 12TB, Intel CPU, Linux Ubuntu, HDMI, VGA output, 8 PoE+ camera ports with 100W total PoE budget, 164W power supply, Mouse included, Rail mount brackets included</t>
  </si>
  <si>
    <t xml:space="preserve">SBP-125WMW</t>
  </si>
  <si>
    <t xml:space="preserve">Plastic/Aluminum Wall mount for Flateye cameras. Compatible with QNE-8011R/8021R, White</t>
  </si>
  <si>
    <t xml:space="preserve">SHP-1560FW</t>
  </si>
  <si>
    <t xml:space="preserve">Plastic In-ceiling Flush Mount PTZ cameras. Compatible with XNP-9250, XNP-8250, XNP-6400, White</t>
  </si>
  <si>
    <t xml:space="preserve">SBP-100S</t>
  </si>
  <si>
    <t xml:space="preserve">Aluminum Strap for SBP-156WMW, SBP-300PMW1, SBP-300PM1</t>
  </si>
  <si>
    <t xml:space="preserve">16CH 32MP 140Mbps 8 Bay NVR - 2TB HDD</t>
  </si>
  <si>
    <t xml:space="preserve">XRN-1620B2-4TB-S</t>
  </si>
  <si>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4TB Seagate SKyHawk HDD included (ST4000VX016)</t>
  </si>
  <si>
    <t xml:space="preserve">16CH 32MP 140Mbps 4 Bay PoE NVR - 2TB HDD</t>
  </si>
  <si>
    <t xml:space="preserve">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2TB Seagate SKyHawk HDD included (ST2000VX008)</t>
  </si>
  <si>
    <t xml:space="preserve">XRN-1620SB1-4TB-S</t>
  </si>
  <si>
    <t xml:space="preserve">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4TB Seagate SKyHawk HDD included (ST4000VX016)</t>
  </si>
  <si>
    <t xml:space="preserve">8CH 32MP 100Mbps 2 Bay PoE NVR - 2TB HDD</t>
  </si>
  <si>
    <t xml:space="preserve">XRN-820S-4TB-S</t>
  </si>
  <si>
    <t xml:space="preserve">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4TB Seagate SKyHawk HDD included (ST4000VX016)</t>
  </si>
  <si>
    <t xml:space="preserve">4CH PoE+ NVR-2TB HDD</t>
  </si>
  <si>
    <t xml:space="preserve">4CH 4K NVR, 2TB HDD, 4CH @8MP each, triple codec H.265/H.264/MJPEG with WiseStream technology, AI search features; 50Mbps network camera recording, Plug &amp; play by 4 PoE/PoE+ Ports, ARB (Automatic Recovery Backup), 1 fixed internal SATA HDD (6TB max), HDMI, VGA local monitor, SUNAPI, ONVIF, HDD included</t>
  </si>
  <si>
    <t xml:space="preserve">4CH 8MP NVR, Triple codec H.265/H.264/MJPEG with WiseStream technology, Dual track recording, 40Mbps network camera recording, Plug &amp; play by 4 PoE ports, ARB (Automatic Recovery Backup), 1 fixed internal SATA HDD (6TB max), HDMI local monitor, SUNAPI, ONVIF, P2P service (QR code connect) supported, 2TB Seagate SKyHawk HDD included (ST2000VX015)</t>
  </si>
  <si>
    <t xml:space="preserve">HRX-835-2TB-S</t>
  </si>
  <si>
    <t xml:space="preserve">5-in-1 8CH+2CH (up to 10CH NW) Embeded DVR, Analogue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2TB Seagate SKyHawk HDD included (ST2000VX008)</t>
  </si>
  <si>
    <t xml:space="preserve">HRX-835-4TB-S</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</si>
  <si>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4TB Seagate SKyHawk HDD included (ST4000VX016)</t>
  </si>
  <si>
    <t xml:space="preserve">5-in-1 16CH (up to 18CH NW) Embeded DVR, Analogue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2TB Seagate SkyHawk HDD included (ST2000VX015)</t>
  </si>
  <si>
    <t xml:space="preserve">HRX-1634-2TB-S</t>
  </si>
  <si>
    <t xml:space="preserve">5-in-1 16CH (up to 18CH NW) Embeded DVR, Analogue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2TB Seagate SkyHawk HDD included (ST2000VX015)</t>
  </si>
  <si>
    <t xml:space="preserve">HRX-1634-4TB-S</t>
  </si>
  <si>
    <t xml:space="preserve">5-in-1 16CH (up to 18CH NW) Embeded DVR, Analog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4TB Seagate SkyHawk HDD included (ST4000VX016)</t>
  </si>
  <si>
    <t xml:space="preserve">5-in-1 4CH+2CH (up to 6CH NW) Embeded DVR, Analogue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2TB Seagate SKyHawk HDD included (ST2000VX008)</t>
  </si>
  <si>
    <t xml:space="preserve">HRX-435-4TB-S</t>
  </si>
  <si>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4TB Seagate SKyHawk HDD included (ST4000VX016)</t>
  </si>
  <si>
    <t xml:space="preserve">HRX-434-2TB-S</t>
  </si>
  <si>
    <t xml:space="preserve">5-in-1 4CH+2CH (up to 6CH NW) Embeded DVR, Analogue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2TB Seagate SKyHawk HDD included (ST2000VX008)</t>
  </si>
  <si>
    <t xml:space="preserve">HRX-434-4TB-S</t>
  </si>
  <si>
    <t xml:space="preserve">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4TB Seagate SKyHawk HDD included (ST4000VX016)</t>
  </si>
  <si>
    <t xml:space="preserve">L series network IR outdoor vandal bullet camera, 2MP @30fps, 4mm fixed lens (80°), H.264/MJPEG with WiseStream II, Multiple streaming, 120dB WDR, Auto Day &amp; Night (ICR), IR viewable length 30m, Motion detection, Tampering, Hallway View, microSD/SDHC slot, LDC support (Lens Distortion Correction), IP66, PoE</t>
  </si>
  <si>
    <t xml:space="preserve">L series network IR outdoor vandal bullet camera, 2MP @30fps, 3mm fixed lens (102°), H.264/MJPEG with WiseStream II, Multiple streaming, 120dB WDR, Auto Day &amp; Night (ICR), IR viewable length 30m, Motion detection, Tampering, Hallway View, microSD/SDHC slot, LDC support (Lens Distortion Correction), IP66, PoE</t>
  </si>
  <si>
    <t xml:space="preserve">L series network IR outdoor vandal dome camera, 2MP @30fps, 3mm fixed lens (102°), H.264/MJPEG with WiseStream II, Multiple streaming, 120dB WDR, Auto Day &amp; Night (ICR), IR viewable length 30m, Motion detection, Tampering, Hallway View, microSD/SDHC slot, LDC support (Lens Distortion Correction), IP66, IK10,PoE</t>
  </si>
  <si>
    <t xml:space="preserve">L series network IR outdoor vandal dome camera, 2MP @30fps, 4mm fixed lens (80°), H.264/MJPEG with WiseStream II, Multiple streaming, 120dB WDR, Auto Day &amp; Night (ICR), IR viewable length 30m, Motion detection, Tampering, Hallway View, microSD/SDHC slot, LDC support (Lens Distortion Correction), IP66, IK10, PoE</t>
  </si>
  <si>
    <t xml:space="preserve">L series network IR outdoor vandal dome camera, 2MP @30fps, 3.2 ~ 10.0mm varifocal lens (3.1x) (101.6°~ 31.3°),  H.264/MJPEG with WiseStream II, Multiple streaming, 120dB WDR, Auto Day &amp; Night (ICR), IR viewable length 30m, Motion detection, Tampering, Hallway View, microSD/SDHC slot, LDC support (Lens Distortion Correction), IP66, IK10, PoE</t>
  </si>
  <si>
    <t xml:space="preserve">L series network IR indoor dome camera, 2MP @30fps, 3.2 ~ 10.0mm varifocal lens (3.1x) (101.6°~ 31.3°), H.264/MJPEG with WiseStream II, Multiple streaming, 120dB WDR, Auto Day &amp; Night (ICR), IR viewable length 20m, Motion detection, Tampering, Hallway View, microSD/SDHC slot, LDC support (Lens Distortion Correction), PoE</t>
  </si>
  <si>
    <t xml:space="preserve">L series network IR indoor dome camera, 2MP @30fps, 3mm fixed lens (102°), H.264/MJPEG with WiseStream II, Multiple streaming, 120dB WDR, Auto Day &amp; Night (ICR), IR viewable length 20m, Motion detection, Tampering, Hallway View, microSD/SDHC slot, LDC support (Lens Distortion Correction), PoE</t>
  </si>
  <si>
    <t xml:space="preserve">L series network IR indoor dome camera, 2MP @30fps, 4mm fixed lens (80°), H.264/MJPEG with WiseStream II, Multiple streaming, 120dB WDR, Auto Day &amp; Night (ICR), IR viewable length 20m, Motion detection, Tampering, Hallway View, microSD/SDHC slot, LDC support (Lens Distortion Correction), PoE</t>
  </si>
  <si>
    <t xml:space="preserve">CLIENT-QUBE</t>
  </si>
  <si>
    <t xml:space="preserve">Mini Qube 4 Bay client with on-board GPU</t>
  </si>
  <si>
    <t xml:space="preserve">Mini Qube 4 Bay client with on-board GPU, Intel Core 9th Gen i7 8 Cores, 16GB RAM, 2 x 1Gbe, Intel UHD630 2 x DP, 1 x DVI, Win 10 PRO, 240GB SSD, 250W PSU, 5 Year NBD Warranty, Includes 1 x Power Cable and Keyboard/Mouse set</t>
  </si>
  <si>
    <t xml:space="preserve">Workstation</t>
  </si>
  <si>
    <t xml:space="preserve">WORKST-QUBE-4TB</t>
  </si>
  <si>
    <t xml:space="preserve">Mini Qube 4 Bay recording workstation with on-board GPU</t>
  </si>
  <si>
    <t xml:space="preserve">Mini Qube 4 Bay recording workstation with on-board GPU and 4TB JBOD HDDs, Intel Core 9th Gen i7 8 Cores, 16GB RAM, 2 x 1Gbe, Intel UHD630 2 x DP, 1 x DVI, Win 10 PRO, 240GB SSD, 250W PSU, 5 Year NBD Warranty, Includes 1 x Power Cable and Keyboard/Mouse set</t>
  </si>
  <si>
    <t xml:space="preserve">WORKST-QUBE-8TB</t>
  </si>
  <si>
    <t xml:space="preserve">Mini Qube 4 Bay recording workstation with on-board GPU and 8TB JBOD HDDs, Intel Core 9th Gen i7 8 Cores, 16GB RAM, 2 x 1Gbe, Intel UHD630 2 x DP, 1 x DVI, Win 10 PRO, 240GB SSD, 250W PSU, 5 Year NBD Warranty, Includes 1 x Power Cable and Keyboard/Mouse set</t>
  </si>
  <si>
    <t xml:space="preserve">WORKST-QUBE-16TB</t>
  </si>
  <si>
    <t xml:space="preserve">Mini Qube 4 Bay recording workstation with on-board GPU and 16TB JBOD HDDs, Intel Core 9th Gen i7 8 Cores, 16GB RAM, 2 x 1Gbe, Intel UHD630 2 x DP, 1 x DVI, Win 10 PRO, 240GB SSD, 250W PSU, 5 Year NBD Warranty, Includes 1 x Power Cable and Keyboard/Mouse set</t>
  </si>
  <si>
    <t xml:space="preserve">WORKST-QUBE-24TB</t>
  </si>
  <si>
    <t xml:space="preserve">Mini Qube 4 Bay recording workstation with on-board GPU and 24TB JBOD HDDs, Intel Core 9th Gen i7 8 Cores, 16GB RAM, 2 x 1Gbe, Intel UHD630 2 x DP, 1 x DVI, Win 10 PRO, 240GB SSD, 250W PSU, 5 Year NBD Warranty, Includes 1 x Power Cable and Keyboard/Mouse set</t>
  </si>
  <si>
    <t xml:space="preserve">Client &amp; Workstation Upgrade</t>
  </si>
  <si>
    <t xml:space="preserve">QUBE-GPU-UPGRADE</t>
  </si>
  <si>
    <t xml:space="preserve">Mini Qube 4 Bay client and recording workstation with on-board GPU</t>
  </si>
  <si>
    <t xml:space="preserve">Upgrade to Nvidia GT1030 or similar for CLIENT-QUBE and WORKST-QUBE, must be ordered with the Qube</t>
  </si>
  <si>
    <t xml:space="preserve">CLIENT-TOWER-2xGPU</t>
  </si>
  <si>
    <t xml:space="preserve">Tower client with external 2xGPU</t>
  </si>
  <si>
    <t xml:space="preserve">Tower client with external 2xGPU, Intel Core 9th Gen i7 8 Cores, 16GB RAM, 2 x 1Gbe, 2 x Nvidia GTX 1050Ti GPU 1 x DP 1.4, 1 x DVI-D, 1 x HDMI 2.0, Win 10 PRO, 240GB SSD, 750W PSU, 5 Year NBD Warranty, Includes 1 x Power Cable and Keyboard/Mouse set</t>
  </si>
  <si>
    <t xml:space="preserve">CLIENT-QUBE-i7-2MO
QUBE 4 MON UPGRADE T1000</t>
  </si>
  <si>
    <t xml:space="preserve">SBV-125BW</t>
  </si>
  <si>
    <t xml:space="preserve">Dome Back box with knockouts, Compatible with QNE-8011R/8021R, White</t>
  </si>
  <si>
    <t xml:space="preserve">SPI-35B</t>
  </si>
  <si>
    <t xml:space="preserve">Black Body</t>
  </si>
  <si>
    <t xml:space="preserve">Blackbody Accessory for Temperature Detection Camera TNM-3620TDY, EBT accuracy: ±0.3°C, IEC 80601-2-59 standard complaint</t>
  </si>
  <si>
    <t xml:space="preserve">AMGPSU-I48L-P120</t>
  </si>
  <si>
    <t xml:space="preserve">48 VDC, 120W (2.5A) Light Industrial Power Supply, DIN-Rail Mounting, -20°C to +60°C, (Adjustable 48-56 VDC)</t>
  </si>
  <si>
    <t xml:space="preserve">AMGPSU-I48-P120</t>
  </si>
  <si>
    <t xml:space="preserve">48 VDC, 120W (2.5A) Industrial Power Supply, DIN-Rail Mounting, - 40°C to +70°C, Fault Relay Output (Adjustable 47-53 VDC)</t>
  </si>
  <si>
    <t xml:space="preserve">LH32QMCEPGCXEN</t>
  </si>
  <si>
    <t xml:space="preserve">LH43QMBEPGCXEN</t>
  </si>
  <si>
    <t xml:space="preserve">4K UHD 43" LED Display</t>
  </si>
  <si>
    <t xml:space="preserve">43" Samsung LED Display, 4K UHD (3840x2160), Slim Signage Panel, 500nit, 16:9 aspect ratio, Contrast ratio 4,000:1, Response time 8ms, DVI-D, 2xHDMI 2.0, HDMI, Display Port, RS232C, 2xUSB 2.0, Audio In, Built-in Speaker (10W X 2), VESA Compatible (200x200mm), WiFi/Bluetooth, Embedded Media Player</t>
  </si>
  <si>
    <t xml:space="preserve">LH50QMBEBGCXEN</t>
  </si>
  <si>
    <t xml:space="preserve">4K UHD 50" LED Display</t>
  </si>
  <si>
    <t xml:space="preserve">50" Samsung LED Display, 4K UHD (3840x2160), Slim Signage Panel, 500nit, 16:9 aspect ratio, Contrast ratio 4,000:1, Response time 8ms, DVI-D, 2xHDMI 2.0, HDMI, Display Port, RS232C, 2xUSB 2.0, Audio In, Built-in Speaker (10W X 2), VESA Compatible (200x200mm), WiFi/Bluetooth, Embedded Media Player</t>
  </si>
  <si>
    <t xml:space="preserve">LH55QMBEBGCXEN</t>
  </si>
  <si>
    <t xml:space="preserve">4K UHD 55" LED Display</t>
  </si>
  <si>
    <t xml:space="preserve">55" Samsung LED Display, 4K UHD (3840x2160), Slim Signage Panel, 500nit, 16:9 aspect ratio, Contrast ratio 4,000:1, Response time 8ms, DVI-D, 2xHDMI 2.0, HDMI, Display Port, RS232C, 2xUSB 2.0, Audio In, Built-in Speaker (10W X 2), VESA Compatible (200x200mm), WiFi/Bluetooth, Embedded Media Player</t>
  </si>
  <si>
    <t xml:space="preserve">LH65QMBEBGCXEN</t>
  </si>
  <si>
    <t xml:space="preserve">4K UHD 65" LED Display</t>
  </si>
  <si>
    <t xml:space="preserve">65" Samsung LED Display, 4K UHD (3840x2160), Slim Signage Panel, 500nit, 16:9 aspect ratio, Contrast ratio 4,000:1, Response time 8ms, DVI-D, 2xHDMI 2.0, HDMI, Display Port, RS232C, 2xUSB 2.0, Audio In, Built-in Speaker (10W X 2), VESA Compatible (200x200mm), WiFi/Bluetooth, Embedded Media Player</t>
  </si>
  <si>
    <t xml:space="preserve">SMT-3230PV</t>
  </si>
  <si>
    <t xml:space="preserve">32" IP PVM Monitor (Black)</t>
  </si>
  <si>
    <t xml:space="preserve">32" IP public view monitor,1080p (1920x1080), HDMI, Ethernet, 16:9 aspect ratio, VESA mountable (100 x 100mm / 200 x 100mm), black casing, face detection display for visual deterrent, customizable text overlay with pre-configured "recording in progress" OSD, 2MP IP camera built-in, 4.6mm fixed lens (73.8°H), 150dB WDR, H.265/H.264/MJPEG, WiseStream II compression technology, micro SD/SDHC/SDXC, 12V DC</t>
  </si>
  <si>
    <t xml:space="preserve">32”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***Power adapter not included***</t>
  </si>
  <si>
    <t xml:space="preserve">SMT-2730PV</t>
  </si>
  <si>
    <t xml:space="preserve">27" IP PVM Monitor (Black)</t>
  </si>
  <si>
    <t xml:space="preserve">27" IP public view monitor,1080p (1920x1080), HDMI, Ethernet, 16:9 aspect ratio, VESA mountable (100 x 100mm / 200 x 100mm), black casing, face detection display for visual deterrent, customizable text overlay with pre-configured "recording in progress" OSD, 2MP IP camera built-in, 4.6mm fixed lens (73.8°H), 150dB WDR, H.265/H.264/MJPEG, WiseStream II compression technology, micro SD/SDHC/SDXC, 12V DC</t>
  </si>
  <si>
    <t xml:space="preserve">27" AI Enabled, IP public view monitor (AI PVM) PIP &amp; PBP support,1080p (1920 x 1080 60Hz), HDMI,  Ethernet, 16:9 aspect ratio, Built-in speaker (2x2 W), VESA mountable (100 x 100mm / 200 x 100mm), black casing, AI face &amp; Object detection. Display for visual deterrent, customizable text overlay with pre-configured "recording in progress" OSD 2MP IP camera built-in, 3.06mm fixed lens, (107.7" H and 59.0V), 120dB WDR, H.265/H.264/MJPEG, slide show &amp; live video, micro SD/SDHC/SDXC, bi-directional audio, hallway view mode, portrait and landscape display support, HPoE 802.3bt, DC 24V. ***Power adapter not included***</t>
  </si>
  <si>
    <t xml:space="preserve">ST6000VX001-HW</t>
  </si>
  <si>
    <t xml:space="preserve">Seagate SkyHawk HDD 6TB
(ST6000VX001)</t>
  </si>
  <si>
    <t xml:space="preserve">Seagate SkyHawk 6TB 3.5" Surveillance HDD drive for use in NVR/DVR, SATA 6Gb/s, 1 M hours MTBF, Worlkload rate limit 180TB/year, SkyHawk Health Management, 3-year limited warranty included (ST6000VX001)</t>
  </si>
  <si>
    <t xml:space="preserve">Wisenet-GDPR-5Z</t>
  </si>
  <si>
    <t xml:space="preserve">S-COP Video Masking Software
 5 Zone License</t>
  </si>
  <si>
    <t xml:space="preserve">S-COP Video Masking Software 5 Zone License</t>
  </si>
  <si>
    <t xml:space="preserve">Wisenet-GDPR-UZ</t>
  </si>
  <si>
    <t xml:space="preserve">S-COP Video Masking Software
 Unlimited Zone License</t>
  </si>
  <si>
    <t xml:space="preserve">S-COP Video Masking Software Unlimited Zone License</t>
  </si>
  <si>
    <t xml:space="preserve">ST6000NM021A-HW</t>
  </si>
  <si>
    <t xml:space="preserve">Seagate EXOS Enterprise HDD 6TB (ST6000NM021A)</t>
  </si>
  <si>
    <t xml:space="preserve">Seagate EXOS 6TB 3.5" Enterprise HDD drive for use in Storage Servers and NVR that requires RAID storage, SATA 6Gb/s, 2 M hours MTBF, Workload rate limit 550 TB/year (ST6000NM021A)</t>
  </si>
  <si>
    <t xml:space="preserve">ST4000NM002A-HW</t>
  </si>
  <si>
    <t xml:space="preserve">Seagate EXOS Enterprise HDD 4TB (ST4000NM002A)</t>
  </si>
  <si>
    <t xml:space="preserve">Seagate EXOS 4TB 3.5" Enterprise HDD drive for use in Storage Servers and NVR that requires RAID storage, SATA 6Gb/s, 2 M hours MTBF, Workload rate limit 550 TB/year(ST4000NM002A)</t>
  </si>
  <si>
    <t xml:space="preserve">SBP-300BW</t>
  </si>
  <si>
    <t xml:space="preserve">Wall Mount Base compatible with Mounts SBP-300WMW/300WMW1, QNV-6012R1/6022R1/6032R1/6082R1, QND-6012R1/6022R1/6032R1/6082R1White</t>
  </si>
  <si>
    <t xml:space="preserve">SBP-187HMW</t>
  </si>
  <si>
    <t xml:space="preserve">Aluminum Hanging Mount for Outdoor Dome cameras. Compatible with XNV-8081Z/8081RE/8081R/6081Z/6081/6081R/6081RE, PNV-A9081RV, White</t>
  </si>
  <si>
    <t xml:space="preserve">SHD-3000FW2</t>
  </si>
  <si>
    <t xml:space="preserve">Polycarbonate In-ceiling Flush Mount for Indoor dome cameras. Compatible with  QND-8080R, QND-6082R, White</t>
  </si>
  <si>
    <t xml:space="preserve">SPC-100AC</t>
  </si>
  <si>
    <t xml:space="preserve">AC Power Module</t>
  </si>
  <si>
    <t xml:space="preserve">AC24V power module for Outdoor X PLUS cameras. Compatible with XNV-6081Z/8081Z, XNV-6081/6081R/8081R, Black</t>
  </si>
  <si>
    <t xml:space="preserve">Controller - Analogue</t>
  </si>
  <si>
    <t xml:space="preserve">WRN-810S-4CH-6TB</t>
  </si>
  <si>
    <t xml:space="preserve">Wisenet WAVE 1U PoE NVR - 6TB
with 4CH WAVE licence</t>
  </si>
  <si>
    <t xml:space="preserve">1U Wisenet WAVE Network Video Recorder with 4 Professional licenses, Wisenet WAVE pre-installed, Seagate SkyHawk 6TB raw, up to 80 Mbps recording B/W, 2x HDD Bays (3.5") up to 12TB, Intel CPU, Linux Ubuntu, HDMI, VGA output, 8 PoE+ camera ports with 100W total PoE budget, 164W power supply, Mouse included, Rail mount brackets included</t>
  </si>
  <si>
    <t xml:space="preserve">WRN-810S-4CH-6TB-HDV2</t>
  </si>
  <si>
    <t xml:space="preserve">1U Wisenet WAVE Network Video Recorder with 4 Professional licenses, Wisenet WAVE pre-installed, Seagate SkyHawk 6TB raw (ST6000VX009), up to 80 Mbps recording B/W, 2x HDD Bays (3.5") up to 12TB, Intel CPU, Linux Ubuntu, HDMI, VGA output, 8 PoE+ camera ports with 100W total PoE budget, 164W power supply, Mouse included, Rail mount brackets included</t>
  </si>
  <si>
    <t xml:space="preserve">WRN-810S-8CH-6TB</t>
  </si>
  <si>
    <t xml:space="preserve">Wisenet WAVE 1U PoE NVR - 6TB
with 8CH WAVE licence</t>
  </si>
  <si>
    <t xml:space="preserve">1U Wisenet WAVE Network Video Recorder with 8 Professional licenses, Wisenet WAVE pre-installed, Seagate SkyHawk 6TB raw, up to 80 Mbps recording B/W, 2x HDD Bays (3.5") up to 12TB, Intel CPU, Linux Ubuntu, HDMI, VGA output, 8 PoE+ camera ports with 100W total PoE budget, 164W power supply, Mouse included, Rail mount brackets included</t>
  </si>
  <si>
    <t xml:space="preserve">WRN-810S-8CH-6TB-HDV2</t>
  </si>
  <si>
    <t xml:space="preserve">1U Wisenet WAVE Network Video Recorder with 8 Professional licenses, Wisenet WAVE pre-installed, Seagate SkyHawk 6TB raw (ST6000VX009), up to 80 Mbps recording B/W, 2x HDD Bays (3.5") up to 12TB, Intel CPU, Linux Ubuntu, HDMI, VGA output, 8 PoE+ camera ports with 100W total PoE budget, 164W power supply, Mouse included, Rail mount brackets included</t>
  </si>
  <si>
    <t xml:space="preserve">WRN-810S-8CH-12TB</t>
  </si>
  <si>
    <t xml:space="preserve">Wisenet WAVE 1U PoE NVR - 12TB
with 8CH WAVE licence</t>
  </si>
  <si>
    <t xml:space="preserve">1U Wisenet WAVE Network Video Recorder with 8 Professional licenses, Wisenet WAVE pre-installed, Seagate SkyHawk 12TB raw, up to 80 Mbps recording B/W, 2x HDD Bays (3.5") up to 12TB, Intel CPU, Linux Ubuntu, HDMI, VGA output, 8 PoE+ camera ports with 100W total PoE budget, 164W power supply, Mouse included, Rail mount brackets included</t>
  </si>
  <si>
    <t xml:space="preserve">WRN-810S-8CH-12TB-HDV2</t>
  </si>
  <si>
    <t xml:space="preserve">1U Wisenet WAVE Network Video Recorder with 8 Professional licenses, Wisenet WAVE pre-installed, Seagate SkyHawk 2 x 6TB raw (ST6000VX009), up to 80 Mbps recording B/W, 2x HDD Bays (3.5") up to 12TB, Intel CPU, Linux Ubuntu, HDMI, VGA output, 8 PoE+ camera ports with 100W total PoE budget, 164W power supply, Mouse included, Rail mount brackets included</t>
  </si>
  <si>
    <t xml:space="preserve">WRN-1610S-4CH-6TB</t>
  </si>
  <si>
    <t xml:space="preserve">Wisenet WAVE 2U PoE NVR - 6TB
with 4CH WAVE licence</t>
  </si>
  <si>
    <t xml:space="preserve">2U Wisenet WAVE Network Video Recorder with 4 Professional licenses, Wisenet WAVE pre-installed, Seagate SkyHawk 6TB raw, up to 150 Mbps recording B/W, 4x HDD Bays (3.5") up to 24TB, Intel CPU, Linux Ubuntu, HDMI, VGA output, 16 PoE+ camera ports with 200W total PoE budget, 320W power supply, Mouse included, Rail mount brackets included</t>
  </si>
  <si>
    <t xml:space="preserve">WRN-1610S-4CH-6TB-HDV2</t>
  </si>
  <si>
    <t xml:space="preserve">2U Wisenet WAVE Network Video Recorder with 4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</si>
  <si>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 xml:space="preserve">WRN-1610S-8CH-6TB</t>
  </si>
  <si>
    <t xml:space="preserve">Wisenet WAVE 2U PoE NVR - 6TB
with 8CH WAVE licence</t>
  </si>
  <si>
    <t xml:space="preserve">2U Wisenet WAVE Network Video Recorder with 8 Professional licenses, Wisenet WAVE pre-installed, Seagate SkyHawk 6TB raw, up to 150 Mbps recording B/W, 4x HDD Bays (3.5") up to 24TB, Intel CPU, Linux Ubuntu, HDMI, VGA output, 16 PoE+ camera ports with 200W total PoE budget, 320W power supply, Mouse included, Rail mount brackets included</t>
  </si>
  <si>
    <t xml:space="preserve">WRN-1610S-8CH-6TB-HDV2</t>
  </si>
  <si>
    <t xml:space="preserve">2U Wisenet WAVE Network Video Recorder with 8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</si>
  <si>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 xml:space="preserve">WRN-1610S-16CH-6TB</t>
  </si>
  <si>
    <t xml:space="preserve">Wisenet WAVE 2U PoE NVR - 6TB
with 16CH WAVE licence</t>
  </si>
  <si>
    <t xml:space="preserve">2U Wisenet WAVE Network Video Recorder with 16 Professional licenses, Wisenet WAVE pre-installed, Seagate SkyHawk 6TB raw, up to 150 Mbps recording B/W, 4x HDD Bays (3.5") up to 24TB, Intel CPU, Linux Ubuntu, HDMI, VGA output, 16 PoE+ camera ports with 200W total PoE budget, 320W power supply, Mouse included, Rail mount brackets included</t>
  </si>
  <si>
    <t xml:space="preserve">WRN-1610S-16CH-6TB-HDV2</t>
  </si>
  <si>
    <t xml:space="preserve">2U Wisenet WAVE Network Video Recorder with 16 Professional licenses, Wisenet WAVE pre-installed, Seagate SkyHawk 6TB raw (ST6000VX009), up to 150 Mbps recording B/W, 4x HDD Bays (3.5") up to 24TB, Intel CPU, Linux Ubuntu, HDMI, VGA output, 16 PoE+ camera ports with 200W total PoE budget, 320W power supply, Mouse included, Rail mount brackets included</t>
  </si>
  <si>
    <t xml:space="preserve">WRN-1610S-16CH-24TB</t>
  </si>
  <si>
    <t xml:space="preserve">Wisenet WAVE 2U PoE NVR - 24TB
with 16CH WAVE licence</t>
  </si>
  <si>
    <t xml:space="preserve">2U Wisenet WAVE Network Video Recorder with 16 Professional licenses, Wisenet WAVE pre-installed, Seagate SkyHawk 4x 6TB raw, up to 150 Mbps recording B/W, 4x HDD Bays (3.5") up to 24TB, Intel CPU, Linux Ubuntu, HDMI, VGA output, 16 PoE+ camera ports with 200W total PoE budget, 320W power supply, Mouse included, Rail mount brackets included</t>
  </si>
  <si>
    <t xml:space="preserve">WRN-1610S-16CH-24TB-HDV2</t>
  </si>
  <si>
    <t xml:space="preserve">2U Wisenet WAVE Network Video Recorder with 16 Professional licenses, Wisenet WAVE pre-installed, Seagate SkyHawk 4x 6TB raw (ST6000VX009), up to 150 Mbps recording B/W, 4x HDD Bays (3.5") up to 24TB, Intel CPU, Linux Ubuntu, HDMI, VGA output, 16 PoE+ camera ports with 200W total PoE budget, 320W power supply, Mouse included, Rail mount brackets included</t>
  </si>
  <si>
    <t xml:space="preserve">WRN-1610S-4CH-8TB</t>
  </si>
  <si>
    <t xml:space="preserve">Wisenet WAVE 2U PoE NVR - 8TB
with 4CH WAVE licence</t>
  </si>
  <si>
    <t xml:space="preserve">2U Wisenet WAVE Network Video Recorder with 4 Professional licenses, Wisenet WAVE pre-installed, Seagate SkyHawk 2x 4TB raw, up to 150 Mbps recording B/W, 4x HDD Bays (3.5") up to 24TB, Intel CPU, Linux Ubuntu, HDMI, VGA output, 16 PoE+ camera ports with 200W total PoE budget, 320W power supply, Mouse included, Rail mount brackets included</t>
  </si>
  <si>
    <t xml:space="preserve">WRN-1610S-4CH-8TB-HDV2</t>
  </si>
  <si>
    <t xml:space="preserve">2U Wisenet WAVE Network Video Recorder with 4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</si>
  <si>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 xml:space="preserve">WRN-1610S-8CH-8TB</t>
  </si>
  <si>
    <t xml:space="preserve">Wisenet WAVE 2U PoE NVR - 8TB
with 8CH WAVE licence</t>
  </si>
  <si>
    <t xml:space="preserve">2U Wisenet WAVE Network Video Recorder with 8 Professional licenses, Wisenet WAVE pre-installed, Seagate SkyHawk 2x 4TB raw, up to 150 Mbps recording B/W, 4x HDD Bays (3.5") up to 24TB, Intel CPU, Linux Ubuntu, HDMI, VGA output, 16 PoE+ camera ports with 200W total PoE budget, 320W power supply, Mouse included, Rail mount brackets included</t>
  </si>
  <si>
    <t xml:space="preserve">WRN-1610S-8CH-8TB-HDV2</t>
  </si>
  <si>
    <t xml:space="preserve">2U Wisenet WAVE Network Video Recorder with 8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</si>
  <si>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 xml:space="preserve">WRN-1610S-16CH-8TB</t>
  </si>
  <si>
    <t xml:space="preserve">Wisenet WAVE 2U PoE NVR - 8TB
with 16CH WAVE licence</t>
  </si>
  <si>
    <t xml:space="preserve">2U Wisenet WAVE Network Video Recorder with 16 Professional licenses, Wisenet WAVE pre-installed, Seagate SkyHawk 2x 4TB raw, up to 150 Mbps recording B/W, 4x HDD Bays (3.5") up to 24TB, Intel CPU, Linux Ubuntu, HDMI, VGA output, 16 PoE+ camera ports with 200W total PoE budget, 320W power supply, Mouse included, Rail mount brackets included</t>
  </si>
  <si>
    <t xml:space="preserve">WRN-1610S-16CH-8TB-HDV2</t>
  </si>
  <si>
    <t xml:space="preserve">2U Wisenet WAVE Network Video Recorder with 16 Professional licenses, Wisenet WAVE pre-installed, Seagate SkyHawk 2x 4TB raw (ST4000VX016), up to 150 Mbps recording B/W, 4x HDD Bays (3.5") up to 24TB, Intel CPU, Linux Ubuntu, HDMI, VGA output, 16 PoE+ camera ports with 200W total PoE budget, 320W power supply, Mouse included, Rail mount brackets included</t>
  </si>
  <si>
    <t xml:space="preserve">SBP-390WMW2</t>
  </si>
  <si>
    <t xml:space="preserve">Aluminum Wall mount compatible with PNM-7002VD/8082VT/9000VD/9002VQ/9022V/9084QZ/ 9084RQZ/9085RQZ/9322VQP, White</t>
  </si>
  <si>
    <t xml:space="preserve">Seagate EXOS 12TB 3.5" Enterprise HDD drive for use in Storage Servers and NVR that requires RAID storage, SATA 6Gb/s, 2.5 M hours MTBF (ST12000NM001G)</t>
  </si>
  <si>
    <t xml:space="preserve">ST12000NM001J-HW</t>
  </si>
  <si>
    <t xml:space="preserve">Seagate EXOS 12TB 3.5" Enterprise HDD drive for use in Storage Servers and NVR that requires RAID storage, SATA 6Gb/s, 2.5 M hours MTBF, 5-year limited warranty</t>
  </si>
  <si>
    <t xml:space="preserve">Seagate EXOS 14TB 3.5" Enterprise HDD drive for use in Storage Servers and NVR that requires RAID storage, SATA 6Gb/s, 2.5 M hours MTBF (ST14000NM001G)</t>
  </si>
  <si>
    <t xml:space="preserve">ST14000NM001J-HW</t>
  </si>
  <si>
    <t xml:space="preserve">Seagate EXOS 14TB 3.5" Enterprise HDD drive for use in Storage Servers and NVR that requires RAID storage, SATA 6Gb/s, 2.5 M hours MTBF, 5-year limited warranty</t>
  </si>
  <si>
    <t xml:space="preserve">Seagate EXOS 16TB 3.5" Enterprise HDD drive for use in Storage Servers and NVR that requires RAID storage, SATA 6Gb/s, 2.5 M hours MTBF (ST16000NM001G)</t>
  </si>
  <si>
    <t xml:space="preserve">ST16000NM001J-HW</t>
  </si>
  <si>
    <t xml:space="preserve">Seagate EXOS 16TB 3.5" Enterprise HDD drive for use in Storage Servers and NVR that requires RAID storage, SATA 6Gb/s, 2.5 M hours MTBF, 5-year limited warranty</t>
  </si>
  <si>
    <t xml:space="preserve">SAMSUNG-MB-MC256KA</t>
  </si>
  <si>
    <t xml:space="preserve">microSD EVO Plus card 256GB</t>
  </si>
  <si>
    <t xml:space="preserve">SAMSUNG-MB-MC256SA</t>
  </si>
  <si>
    <t xml:space="preserve">SAMSUNG-MB-MC512KA</t>
  </si>
  <si>
    <t xml:space="preserve">microSD EVO Plus card 512GB</t>
  </si>
  <si>
    <t xml:space="preserve">SAMSUNG-MB-MC512SA</t>
  </si>
  <si>
    <t xml:space="preserve">TNM-3620TDY</t>
  </si>
  <si>
    <t xml:space="preserve">Bi-spectrum Temperature Detection Thermal</t>
  </si>
  <si>
    <t xml:space="preserve">T series network Bi-spectrum Temperature Detection Thermal camera, Thermal: QVGA @30fps, 4.7mm uncooled micro bolometer, Estimated body temperature (EBT) accuracy : ±0.5°C(±0.3°C with Blackbody), Visible: 2MP@30fps, 4mm fixed lens (87.6°), extreme WDR @150dB, triple codec H.265/H.264/MJPEG with WiseStream II, Multiple streaming,  EBT: Temperature detection, Blackbody error, Advanced Video Analytics, Handover, 9 colour palettes, Digital Image Stabilization with built-in Gyro Sensor, Bi-directional audio and microSD/SDHC/SDXC slot, PoE+/12VDC</t>
  </si>
  <si>
    <t xml:space="preserve">SLA-2M2400D</t>
  </si>
  <si>
    <t xml:space="preserve">PNM-7000VD Lens module</t>
  </si>
  <si>
    <t xml:space="preserve">1/2.8" 2MP CMOS with a 2.4mm fixed lens module  for PNM-7000VD, FoV: H: 135.4˚, V: 71.2˚, 0.055Lux@F2.0 (Color, B/W), WDR (150dB), Electrical Day&amp;Night</t>
  </si>
  <si>
    <t xml:space="preserve">No replacement</t>
  </si>
  <si>
    <t xml:space="preserve">SLA-2M2800D</t>
  </si>
  <si>
    <t xml:space="preserve">1/2.8" 2MP CMOS with a 2.8mm fixed lens module for PNM-7000VD, FoV: H: 107.4˚, V: 62.2˚, 0.055Lux@F2.0 (Color, B/W), WDR (150dB), Electrical Day&amp;Night</t>
  </si>
  <si>
    <t xml:space="preserve">SLA-2M3600D</t>
  </si>
  <si>
    <t xml:space="preserve">1/2.8" 2MP CMOS with a 3.6mm fixed lens module for PNM-7000VD, FoV: H: 94.8˚, V: 49.3˚, 0.055Lux@F2.0 (Color, B/W), WDR (150dB), Electrical Day&amp;Night</t>
  </si>
  <si>
    <t xml:space="preserve">SLA-2M6000D</t>
  </si>
  <si>
    <t xml:space="preserve">1/2.8" 2MP CMOS with a 6.0mm fixed lens module for PNM-7000VD, FoV: H: 50.4˚, V: 28.8˚, 0.055Lux@F2.0 (Color, B/W), WDR (150dB), Electrical Day&amp;Night</t>
  </si>
  <si>
    <t xml:space="preserve">120W PSU</t>
  </si>
  <si>
    <t xml:space="preserve">SBP-167HMW</t>
  </si>
  <si>
    <t xml:space="preserve">Aluminum Hanging Mount for Indoor Vandal Dome cameras. Compatible with XND-8081VZ/8081RV/8081REV/6081VZ/6081V/6081RV/6081REV, PND-A9081RV, White</t>
  </si>
  <si>
    <t xml:space="preserve">19" LED Monitor, 600TVL (1280 x 1024),  HDMI, VGA, BNC, 4:3 aspect ratio, Contrast ratio 1,000 : 1, Response time 5ms, Built-in Speaker (2X1W),  VESA DPM Compatible</t>
  </si>
  <si>
    <t xml:space="preserve">64CH 32MP 400Mbps 16 Bay NVR w/ RAID5/6</t>
  </si>
  <si>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No HDD included</t>
  </si>
  <si>
    <t xml:space="preserve">5-in-1 8CH+2CH (up to 10CH NW) Embeded DVR, Analogue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No HDD included</t>
  </si>
  <si>
    <t xml:space="preserve">8CH Pentabrid (AHD, HDTVI, HDCVI, CVBS, IP) Recorder - 4TB HDD</t>
  </si>
  <si>
    <t xml:space="preserve">5-in-1 8CH+2CH (up to 10CH NW) Embeded DVR, Analogue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4TB Seagate SKyHawk HDD included (ST4000VX016)</t>
  </si>
  <si>
    <t xml:space="preserve">HRX-835A-4TB-S</t>
  </si>
  <si>
    <t xml:space="preserve">HRX-835-6TB-S</t>
  </si>
  <si>
    <t xml:space="preserve">8CH Pentabrid (AHD, HDTVI, HDCVI, CVBS, IP) Recorder - 6TB HDD</t>
  </si>
  <si>
    <t xml:space="preserve">5-in-1 8CH+2CH (up to 10CH NW) Embeded DVR, Analogue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6TB Seagate SKyHawk HDD included (ST6000VX009)</t>
  </si>
  <si>
    <t xml:space="preserve">HRX-835A-6TB-S</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</si>
  <si>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6TB Seagate SKyHawk HDD included (ST6000VX009)</t>
  </si>
  <si>
    <t xml:space="preserve">HRX-835-24TB-S</t>
  </si>
  <si>
    <t xml:space="preserve">8CH Pentabrid (AHD, HDTVI, HDCVI, CVBS, IP) Recorder - 4x 6TB HDD</t>
  </si>
  <si>
    <t xml:space="preserve">5-in-1 8CH+2CH (up to 10CH NW) Embeded DVR, Analogue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4x 6TB Seagate SKyHawk HDD included (ST6000VX009)</t>
  </si>
  <si>
    <t xml:space="preserve">HRX-835A-24TB-S</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</si>
  <si>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4x 6TB Seagate SKyHawk HDD included (ST6000VX009)</t>
  </si>
  <si>
    <t xml:space="preserve">PRN-6405DB4</t>
  </si>
  <si>
    <t xml:space="preserve">64CH 32MP 400Mbps 16 Bay Dual SMPS AI NVR</t>
  </si>
  <si>
    <t xml:space="preserve">P series 64CH 32MP NVR, triple codec H.265/H.264/MJPEG compression, 400Mbps network camera recording / 32Mbps playback throughput, ARB (Automatic Recovery Backup) &amp; Failover (N+1), up to 16 SATA HDD (160TB max), HDMI local dual monitor, Dual SMPS,SUNAPI, ONVIF, Easy configuration (P2P), AI search, No HDD included</t>
  </si>
  <si>
    <t xml:space="preserve">PRN-6405B4</t>
  </si>
  <si>
    <t xml:space="preserve">64CH 32MP 400Mbps 16 Bay AI NVR</t>
  </si>
  <si>
    <t xml:space="preserve">P series 64CH 32MP NVR, triple codec H.265/H.264/MJPEG compression, 400Mbps network camera recording / 32Mbps playback throughput, ARB (Automatic Recovery Backup) &amp; Failover (N+1), up to 16 SATA HDD (160TB max), HDMI local dual monitor, SUNAPI, ONVIF, Easy configuration (P2P), AI search, No HDD included</t>
  </si>
  <si>
    <t xml:space="preserve">55'' Direct FHD Videowall Display</t>
  </si>
  <si>
    <t xml:space="preserve">55" Direct FHD LED Samsung Videowall Display, 1080p (1920x1080), Ultra Thin Bezel (Bezel to Bezel 1.7mm), 500nit, 16:9 aspect ratio, Contrast ratio 1200:1, 2xHDMI 2.0, 1x1.2 Display Port,WMN-55VD; 4K Daisy Chain, VESA Compatible (600x400mm)</t>
  </si>
  <si>
    <t xml:space="preserve">55" Direct FHD LED Samsung Videowall Display, 1080p (1920x1080), Ultra Thin Bezel (Bezel to Bezel 1.7mm), 700nit, 16:9 aspect ratio, Contrast ratio 1200:1, 2xHDMI 2.0, 1x1.2 Display Port,WMN-55VD; 4K Daisy Chain, VESA Compatible (600x400mm)</t>
  </si>
  <si>
    <t xml:space="preserve">55" Direct FHD LED Samsung Videowall Display, 1080p (1920x1080), Razor Thin Bezel (0.88mm), 700nit, 16:9 aspect ratio, Contrast ratio 1100:1, 2xHDMI 2.0, 1x1.2 Display Port,WMN-55VD; 4K Daisy Chain, VESA Compatible (600x400mm)</t>
  </si>
  <si>
    <t xml:space="preserve">SPA-M1000</t>
  </si>
  <si>
    <t xml:space="preserve">IP Microphone, +10dBV ±3dB Output level, 100Hz ~ 18kHz Frequency Response, PoE</t>
  </si>
  <si>
    <t xml:space="preserve">XRN-3210B4</t>
  </si>
  <si>
    <t xml:space="preserve">32CH 32MP 400Mbps 16 Bay NVR w/ RAID5/6</t>
  </si>
  <si>
    <t xml:space="preserve">X series 32CH 32MP NVR, triple codec H.265/H.264/MJPEG compression, 400Mbps network camera recording / 64Mbps playback throughput, ARB (Automatic Recovery Backup) &amp; Failover (N+1), up to 16 SATA HDD (160TB max), iSCSI storage, RAID-5/6 support, HDMI local dual monitor, SUNAPI, ONVIF, Easy configuration (P2P), AI search support when working with Wisenet AI camera, No HDD included</t>
  </si>
  <si>
    <t xml:space="preserve">XRN-6410DB4</t>
  </si>
  <si>
    <t xml:space="preserve">X series 64CH 32MP NVR, triple codec H.265/H.264/MJPEG compression, 400Mbps network camera recording / 64Mbps playback throughput, ARB (Automatic Recovery Backup) &amp; Failover (N+1), up to 16 SATA HDD (160TB max), iSCSI storage, RAID-5/6 support, HDMI local dual monitor, SUNAPI, ONVIF, Easy configuration (P2P), AI search support when working with Wisenet AI camera, Dual SMPS, No HDD included</t>
  </si>
  <si>
    <t xml:space="preserve">X series 8K NVR (Intel based), 64Ch, 16 SATA HDD bays (up to 10TB per HDD), H265/H264/MJPEG, SUNAPI, ONVIF, ARB (Automatic Recovery Backup) &amp; Failover (N+1), Up To 520 Mbps Recording / Up To 200 Mbps Playback, Dual Stream Recording, iSCSI, WiseStream Support, HDMI(x2) Dual Display, Alarm I/O, 2-way Audio, Maximum Camera Resolution of 32MP Recording/Display, Fisheye Dewarping (Local/CMS), AI Search (Wisenet AI Cameras Only), P2P QR Code, Support for RAID 5/6 (NOTE: RAID Cannot Be Configured With This HDD Configuration), HDD Hot Swap is available in RAID Mode. No HDD included</t>
  </si>
  <si>
    <t xml:space="preserve">SBP-201HM</t>
  </si>
  <si>
    <t xml:space="preserve">Hanging Mount, Material: Aluminum</t>
  </si>
  <si>
    <t xml:space="preserve">Wisenet WAVE 2U PoE NVR
with 4CH WAVE licence</t>
  </si>
  <si>
    <t xml:space="preserve">WRN-2010S-4CH-6TB</t>
  </si>
  <si>
    <t xml:space="preserve">1U WAVE NVR with 4 WAVE Professional licenses pre installed, supports: 16 channels with 8 PoE/PoE+ ports (PoE Budget 100W),  2x HDD Bays (10TB max per HDD), 1x6TB HDD included</t>
  </si>
  <si>
    <t xml:space="preserve">Wisenet WAVE 2U PoE NVR - 4TB
with 4CH WAVE licence</t>
  </si>
  <si>
    <t xml:space="preserve">WRN-2010S-8CH-8TB</t>
  </si>
  <si>
    <t xml:space="preserve">1U WAVE NVR with 8 WAVE Professional licenses pre installed, supports: 16 channels with 8 PoE/PoE+ ports (PoE Budget 100W),  2x HDD Bays (10TB max per HDD), 1x8TB HDD included</t>
  </si>
  <si>
    <t xml:space="preserve">WRN-1610S-8CH</t>
  </si>
  <si>
    <t xml:space="preserve">Wisenet WAVE 2U PoE NVR
with 8CH WAVE licence</t>
  </si>
  <si>
    <t xml:space="preserve">2U Wisenet WAVE Network Video Recorder with 8 Professional licenses, Wisenet WAVE pre-installed, up to 150 Mbps recording B/W, 4x HDD Bays (3.5") up to 24TB, Intel CPU, Linux Ubuntu, HDMI, VGA output, 16 PoE+ camera ports with 200W total PoE budget, 320W power supply, Mouse included, Rail mount brackets included, No HDD included (barebone)</t>
  </si>
  <si>
    <t xml:space="preserve">Wisenet WAVE 2U PoE NVR - 4TB
with 8CH WAVE licence</t>
  </si>
  <si>
    <t xml:space="preserve">WRN-1610S-16CH</t>
  </si>
  <si>
    <t xml:space="preserve">Wisenet WAVE 2U PoE NVR
with 16CH WAVE licence</t>
  </si>
  <si>
    <t xml:space="preserve">2U Wisenet WAVE Network Video Recorder with 16 Professional licenses, Wisenet WAVE pre-installed, up to 150 Mbps recording B/W, 4x HDD Bays (3.5") up to 24TB, Intel CPU, Linux Ubuntu, HDMI, VGA output, 16 PoE+ camera ports with 200W total PoE budget, 320W power supply, Mouse included, Rail mount brackets included, No HDD included (barebone)</t>
  </si>
  <si>
    <t xml:space="preserve">WRN-2010S-16CH-16TB</t>
  </si>
  <si>
    <t xml:space="preserve">1U WAVE NVR with 16 WAVE Professional licenses pre installed, supports: 16 channels with 8 PoE/PoE+ ports (PoE Budget 100W),  2x HDD Bays (10TB max per HDD), 2x 8TB HDD included</t>
  </si>
  <si>
    <t xml:space="preserve">Wisenet WAVE 2U PoE NVR - 4TB
with 16CH WAVE licence</t>
  </si>
  <si>
    <t xml:space="preserve">Wisenet WAVE 1U PoE NVR
with 4CH WAVE licence</t>
  </si>
  <si>
    <t xml:space="preserve">WRN-810S-4CH-4TB-HDV2</t>
  </si>
  <si>
    <t xml:space="preserve">Wisenet WAVE 1U PoE NVR - 4TB
with 4CH WAVE licence</t>
  </si>
  <si>
    <t xml:space="preserve">WRN-810S-8CH</t>
  </si>
  <si>
    <t xml:space="preserve">Wisenet WAVE 1U PoE NVR
with 8CH WAVE licence</t>
  </si>
  <si>
    <t xml:space="preserve">1U Wisenet WAVE Network Video Recorder with 8 Professional licenses,  Wisenet WAVE pre-installed, up to 80 Mbps recording B/W, 2x HDD Bays (3.5") up to 12TB, Intel CPU, Linux Ubuntu, HDMI, VGA output, 8 PoE+ camera ports with 100W total PoE budget, 164W power supply, Mouse included, Rail mount brackets included, No HDD included (barebone)</t>
  </si>
  <si>
    <t xml:space="preserve">WRN-810S-8CH-4TB-HDV2</t>
  </si>
  <si>
    <t xml:space="preserve">Wisenet WAVE 1U PoE NVR - 4TB
with 8CH WAVE licence</t>
  </si>
  <si>
    <t xml:space="preserve">SMT-1935</t>
  </si>
  <si>
    <t xml:space="preserve">4:3 19" LED Monitor</t>
  </si>
  <si>
    <t xml:space="preserve">24" FHD LED Monitor</t>
  </si>
  <si>
    <t xml:space="preserve">24" FHD Curved Monitor, 1080p (1920x1080), 250nit, 16:9 aspect ratio, Contrast ratio 1,000:1, Response time 4ms, HDMI, VGA, DVI, Speakers, VESA</t>
  </si>
  <si>
    <t xml:space="preserve">27" FHD Curved Monitor, 1080p (1920x1080), 250nit, 16:9 aspect ratio, Contrast ratio 3,000:1, Response time 5ms, HDMI, VGA, DVI, Speakers, VESA</t>
  </si>
  <si>
    <t xml:space="preserve">SPB-PTZ85W</t>
  </si>
  <si>
    <t xml:space="preserve">Smoked Dome Cover for PTZ PLUS models: XNP-6400/8250/9250, XNP-6400R/8250R/9250R</t>
  </si>
  <si>
    <t xml:space="preserve">XNP-8250</t>
  </si>
  <si>
    <t xml:space="preserve">6MP 25x Outdoor PTZ</t>
  </si>
  <si>
    <t xml:space="preserve">X series powered by Wisenet 7 network outdoor PTZ camera, 6MP @30fps, 25x Optical Zoom Lens (5 ~ 125mm) (57.42º ~ 2.71º), 360° Endless Pan range, 700°/sec Pan speed, Tilt: -20° ~ 90°, triple codec H.265/H.264/MJPEG with WiseStream II, Multiple streaming, extreme WDR (120dB), True Day &amp; Night (ICR),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classification(with NW I/O Box which can be purchased separately)</t>
  </si>
  <si>
    <t xml:space="preserve">SPB-INW73</t>
  </si>
  <si>
    <t xml:space="preserve">Smoked Dome Cover for QND-8080R, White</t>
  </si>
  <si>
    <t xml:space="preserve">SPU-60240</t>
  </si>
  <si>
    <t xml:space="preserve">DC 24V Adapter for AI PVM</t>
  </si>
  <si>
    <t xml:space="preserve">24V 2.5A 60W DC Adapter for AI PVM monitors, compatible with SMT-3231PV/3221PV/2731PV/2721PV/1031PV/1031PVW</t>
  </si>
  <si>
    <t xml:space="preserve">60W(24V) Adaptor + Power Cord package, compatible with PVM lineup (SMT-3221PV/3231PV, SMT-2721PV/2731PV, SMT-1031PV/1031PVW)</t>
  </si>
  <si>
    <t xml:space="preserve">TRM-810S</t>
  </si>
  <si>
    <t xml:space="preserve">8CH 8MP H.265 Mobile NVR</t>
  </si>
  <si>
    <t xml:space="preserve">T series 8CH Mobile NVR, 8CH @8MP each, triple codec H.265/H.264/MJPEG with WiseStream, 80Mbps network camera recording, 2 front hot swap SATA HDD (4TB max), RAID-1, HDMI, VGA support, GPS Module (option), built-in Wi-Fi, SUNAPI, ONVIF, 8 PoE ports RJ45, 9-36VDC, EN50155, No HDD included</t>
  </si>
  <si>
    <t xml:space="preserve">TRM-410S</t>
  </si>
  <si>
    <t xml:space="preserve">4CH 8MP H.265 Mobile NVR</t>
  </si>
  <si>
    <t xml:space="preserve">T series 4CH Mobile NVR, 4CH @8MP each, triple codec H.265/H.264/MJPEG with WiseStream, 50Mbps network camera recording, 2 front hot swap SATA HDD (4TB max), HDMI, VGA support, GPS Module (option), built-in Wi-Fi, SUNAPI, ONVIF, 4 PoE ports RJ45, 9-36VDC, EN50155, No HDD included</t>
  </si>
  <si>
    <t xml:space="preserve">AMG250-2GBT-1S-P180</t>
  </si>
  <si>
    <t xml:space="preserve">PoE injector 2 port PoE Ethernet, 1 port SFP</t>
  </si>
  <si>
    <t xml:space="preserve"> 2 + 1 Industrial PoE Media Converter 2 x 10/100/1000Base-T(x) RJ45, Ports with 802.3bt 60/90W PoE &amp; 1 x 100/1000Base-Fx SFP Port, DIN Rail / Wall Mount, -40°C to +75°C. 48-56VDC Power Input. SFPs. NOT INCLUDED</t>
  </si>
  <si>
    <t xml:space="preserve">AMG260-1G-1S</t>
  </si>
  <si>
    <t xml:space="preserve">XND-8081VZ</t>
  </si>
  <si>
    <t xml:space="preserve">5MP PTRZ  Indoor Dome</t>
  </si>
  <si>
    <t xml:space="preserve">X series powered by Wisenet 5 network indoor vandal dome camera, Modular structure X PLUS, 5MP @30fps, 3.6 ~ 9.4mm motorized varifocal lens (2.6x) (102.5°~38.7°), Motorized Pan/Tilt/Rotate/Zoom, triple codec H.265/H.264/MJPEG with WiseStream II, Multiple streaming, 120dB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</si>
  <si>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 xml:space="preserve">XND-8081FZ</t>
  </si>
  <si>
    <t xml:space="preserve">5MP Flush Mount PTRZ Dome</t>
  </si>
  <si>
    <t xml:space="preserve">X series powered by Wisenet 5 network flush mount indoor dome camera, Modular structure X PLUS, 5MP @30fps, 3.6 ~ 9.4mm motorized varifocal lens (2.6x) (102.5°~38.7°), Motorized Pan/Tilt/Rotate/Zoom, triple codec H.265/H.264/MJPEG with WiseStream II, Multiple streaming, 120dB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</si>
  <si>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 xml:space="preserve">XND-8081RV</t>
  </si>
  <si>
    <t xml:space="preserve">X series powered by Wisenet 5 network IR indoor vandal dome camera, Modular structure X PLUS,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</si>
  <si>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 xml:space="preserve">XND-8081RF</t>
  </si>
  <si>
    <t xml:space="preserve">5MP IR Flush Mount Dome</t>
  </si>
  <si>
    <t xml:space="preserve">X series powered by Wisenet 5 network IR flush mount dome camera, Modular structure X PLUS,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</si>
  <si>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 xml:space="preserve">XNV-8081R</t>
  </si>
  <si>
    <t xml:space="preserve">X series powered by Wisenet 5 network IR outdoor vandal dome camera, Modular structure X PLUS, 5MP @30fps, 3.9 ~ 9.4mm motorized varifocal lens (2.4x) (92.1°~38.7°), triple codec H.265/H.264/MJPEG with WiseStream II, Multiple streaming, 120dB WDR, True Day &amp; Night (ICR), High Powered IR LEDs with IR viewable length 50m, Advanced Video Analytics and Sound Classification and Business Analytics, Shock Detection, Audio Playback, Hallway View, Motion detection, Fog detection, HLC, Digital Image Stabilization with built-in Gyro sensor, Bi-directional audio and dual microSD/SDHC/SDXC slot, ONVIF S/G/T, USB port for easy installation, IP67/IP66/IP6K9K, IK10+, Nema 4X, PoE/12VDC, optional 24VAC, white &amp; ivory colour skins included, optional black skin cover</t>
  </si>
  <si>
    <t xml:space="preserve">XND-6081V</t>
  </si>
  <si>
    <t xml:space="preserve">2MP Indoor Vandal Dome</t>
  </si>
  <si>
    <t xml:space="preserve">X series powered by Wisenet 5 network indoor vandal dome camera, Modular structure X PLUS, 2MP @60fps, 2.8 ~ 12.0mm motorized varifocal lens (4.3x) (119.5°~27.9°),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</si>
  <si>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 xml:space="preserve">X series powered by Wisenet 7 AI network IR indoor vandal dome camera,2MP @60fps, 2.8 ~ 12.0mm motorized varifocal lens (4.3x) (119.5°~27.9°), triple codec H.265/H.264/MJPEG with WiseStream II, Multiple streaming, 150dB WDR, True Day &amp; Night (ICR), High Powered IR LEDs with IR viewable length 40m, Analytics events based on AI engine (NPU) : Object detection (Person /Face/Vehicle – car, truck, bus, bicycle, motorcycle/Licence plate),IVA (Virtual line/Area, Enter/Exit, Loitering, Direction, Intrusion),Analytics events : Defocus detection, Motion detection, Tampering, Fog detection,, HLC, Digital Image Stabilization with Gyro sensor, Bi-directional audio and single microSD/SDHC/SDXC slot, ONVIF S/G/T, USB port for easy installation, IP52, IK10, PoE/12VDC, white skins included</t>
  </si>
  <si>
    <t xml:space="preserve">XND-6081VZ</t>
  </si>
  <si>
    <t xml:space="preserve">2MP Indoor PTRZ Dome</t>
  </si>
  <si>
    <t xml:space="preserve">X series powered by Wisenet 5 network indoor vandal dome camera, Modular structure X PLUS, 2MP @60fps, 2.8 ~ 12.0mm motorized varifocal lens (4.3x) (119.5°~27.9°), Motorized Pan/Tilt/Rotate/Zoom,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</si>
  <si>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 xml:space="preserve">XND-6081RV</t>
  </si>
  <si>
    <t xml:space="preserve">X series powered by Wisenet 5 network IR indoor vandal dome camera, Modular structure X PLUS,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IK10, PoE/12VDC, white &amp; ivory colour skins included, optional black skin cover</t>
  </si>
  <si>
    <t xml:space="preserve">XND-6081RF</t>
  </si>
  <si>
    <t xml:space="preserve">2MP IR Flush Mount Dome</t>
  </si>
  <si>
    <t xml:space="preserve">X series powered by Wisenet 5 network IR flush mount dome camera, Modular structure X PLUS, 2MP @60fps, 2.8 ~ 12.0mm motorized varifocal lens (4.3x) (119.5°~27.9°), triple codec H.265/H.264/MJPEG with WiseStream II, Multiple streaming, 150dB WDR, True Day &amp; Night (ICR), High Powered IR LEDs with IR viewable length 50m,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IP52, Plenum rate (UL2820), PoE/12VDC</t>
  </si>
  <si>
    <t xml:space="preserve">XNV-6081</t>
  </si>
  <si>
    <t xml:space="preserve">X series powered by Wisenet 5 network outdoor vandal dome camera, Modular structure X PLUS, 2MP @60fps, 2.8 ~ 12.0mm motorized varifocal lens (4.3x) (119.5°~27.9°),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PoE/12VDC, optional 24VAC, white &amp; ivory colour skins included, optional black skin cover</t>
  </si>
  <si>
    <t xml:space="preserve">XNO-6085</t>
  </si>
  <si>
    <t xml:space="preserve">eXtraLUX Bullet</t>
  </si>
  <si>
    <t xml:space="preserve">X series powered by Wisenet 5 network outdoor vandal bullet camera, eXtraLUX features 1/2" sensor with F0.94 Lens, 2MP @60fps, 4.1 ~ 16.4mm motorized varifocal lens (optical 4x) (100°~26.2°), triple codec H.265/H.264/MJPEG with WiseStream II, Multiple streaming, 150dB WDR, True Day &amp; Night (ICR), Advanced Video Analytics and Sound Classification and Business Analytics, Hallway View, Motion detection, Fog detection, HLC, Handover, Digital Image Stabilization with built-in Gyro Sensor, Bi-directional audio and dual SD/SDHC/SDXC slot, USB port for easy installation, IP67, IK10, Nema 4X, PoE/12VDC/24VAC</t>
  </si>
  <si>
    <t xml:space="preserve">XND-6085</t>
  </si>
  <si>
    <t xml:space="preserve">eXtraLUX Indoor Dome</t>
  </si>
  <si>
    <t xml:space="preserve">X series powered by Wisenet 5 network indoor dome camera, eXtraLUX features 1/2" sensor, 2MP @60fps, 0.004 Lux@F0.94 (Color), 0.0004 Lux@F0.94 (B/W), 4.1 ~ 16.4mm motorized varifocal lens (optical 4x) (100.0°~26.2°), triple codec H.265/H.264/MJPEG with WiseStream II, Multiple streaming, 150dB WDR, True Day &amp; Night (ICR), Advanced Video Analytics and Sound Classification, Hallway View, Motion detection, Fog detection, HLC, Handover, Digital Image Stabilization with built-in Gyro sensor, , Bi-directional audio and dual SD/SDHC/SDXC slot, USB port for easy installation, PoE/12VDC</t>
  </si>
  <si>
    <t xml:space="preserve">XNV-6120</t>
  </si>
  <si>
    <t xml:space="preserve">2M 12X Outdoor Dome</t>
  </si>
  <si>
    <t xml:space="preserve">X series powered by Wisenet 5 network outdoor vandal dome camera, 2MP @60fps, Full HD(1080p), 5.2 ~ 62.4mm optical zoom lens (12x) (54.58°~5.30°),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microSD/SDHC/SDXC slot, USB port for easy installation, IP67, IK10, Nema 4X, PoE/12VDC/24VAC</t>
  </si>
  <si>
    <t xml:space="preserve">XNV-6085</t>
  </si>
  <si>
    <t xml:space="preserve">eXtraLUX Outdoor PTRZ Dome</t>
  </si>
  <si>
    <t xml:space="preserve">X series powered by Wisenet 5 network outdoor vandal dome camera, eXtraLUX features 1/2" sensor, 2MP @60fps, 0.004 Lux@F0.94 (Color), 0.0004 Lux@F0.94 (B/W), 4.1 ~ 16.4mm motorized varifocal lens (optical 4x) (100.0°~26.2°), triple codec H.265/H.264/MJPEG with WiseStream II, Multiple streaming, 150dB WDR, True Day &amp; Night (ICR), Advanced Video Analytics and Sound Classification, Hallway View, Motion detection, Fog detection, HLC, Handover, Digital Image Stabilization with built-in Gyro sensor, , Bi-directional audio and dual SD/SDHC/SDXC slot, USB port for easy installation, IP67, IK10, Nema 4X, PoE/12VDC/24VAC</t>
  </si>
  <si>
    <t xml:space="preserve">XNV-L6080</t>
  </si>
  <si>
    <t xml:space="preserve">X series powered by Wisenet 5 network outdoor vandal dome camera, 2MP @60fps, 3.2 ~ 10.0mm motorized varifocal lens (3.1x) (109.0°~33.2°), triple codec H.265/H.264/MJPEG with WiseStream II, Multiple streaming, 120dB WDR, True Day &amp; Night (ICR), Tampering, Defocus detection, Motion Detection, Fog detection, Hallway View, HLC, Digital Image Stabilization, single SD/SDHC/SDXC slot, USB port for easy installation, IP66, IK10, PoE</t>
  </si>
  <si>
    <t xml:space="preserve">XNV-L6080R</t>
  </si>
  <si>
    <t xml:space="preserve">X series powered by Wisenet 5 network IR outdoor vandal dome camera, 2MP @60fps, 3.2 ~ 10.0mm motorized varifocal lens (3.1x) (109.0°~33.2°), triple codec H.265/H.264/MJPEG with WiseStream II, Multiple streaming, 120dB WDR, True Day &amp; Night (ICR), IR viewable length 30m, Tampering, Defocus detection, Motion Detection, Fog detection, Hallway View, HLC, Digital Image Stabilization, single SD/SDHC/SDXC slot, USB port for easy installation, IP66, IK10, PoE</t>
  </si>
  <si>
    <t xml:space="preserve">SBP-276HMW</t>
  </si>
  <si>
    <t xml:space="preserve">Aluminum Hanging Mount for Multi-Directional Cameras. Compatible with PNM-9084QZ1, White</t>
  </si>
  <si>
    <t xml:space="preserve">SBP-317HMW</t>
  </si>
  <si>
    <t xml:space="preserve">Aluminum Hanging Mount for Multi-Directional cameras. Compatible with PNM-9084RQZ1/PNM-9085RQZ1, White</t>
  </si>
  <si>
    <t xml:space="preserve">SPB-INW13</t>
  </si>
  <si>
    <t xml:space="preserve">Smoked Dome Cover for QND-8010R/8020R/8030R, White</t>
  </si>
  <si>
    <t xml:space="preserve">ST1000VX005-HW</t>
  </si>
  <si>
    <t xml:space="preserve">Seagate SkyHawk HDD 1TB
(ST1000VX005)</t>
  </si>
  <si>
    <t xml:space="preserve">Seagate SkyHawk 1TB 3.5" Surveillance HDD drive for use in NVR/DVR, SATA 6Gb/s, 1 M hours MTBF, Worlkload rate limit 180TB/year, SkyHawk Health Management (ST1000VX005)</t>
  </si>
  <si>
    <t xml:space="preserve">ST8000VE001-HW</t>
  </si>
  <si>
    <t xml:space="preserve">Seagate SkyHawk AI HDD 8TB (ST8000VE001)</t>
  </si>
  <si>
    <t xml:space="preserve">Seagate SkyHawk AI 8TB 3.5" HDD for use in NVR/DVR, SATA 6Gb/s, max. sustained transfer rate 245MB/s, cache 256MB, average operating/idle power 10.1W/7.8W, MTBF 2 m hours, WRL 550 TB/year, SkyHawk Health Management and Rescue Data Recovery Services included (ST8000VE001)</t>
  </si>
  <si>
    <t xml:space="preserve">SBP-300HMW5</t>
  </si>
  <si>
    <t xml:space="preserve">Aluminum Hanging Mount for Fisheye and Flateye cameras. Compatible with XNF-8010RW/8010RVW, QNE-7080RVW/6080RVW, White</t>
  </si>
  <si>
    <t xml:space="preserve">SLA-5M7000Q</t>
  </si>
  <si>
    <t xml:space="preserve">1/1.8" 5MP CMOS with a 7.0mm fixed lens module for PNM-9000VQ, FoV: H: 50.7˚, V: 37.8˚, 0.16Lux@F1.6 (Color, B/W), WDR (120dB), Electrical Day&amp;Night, compatible with PNM-9002VQ</t>
  </si>
  <si>
    <t xml:space="preserve">Ceiling Mount, Aluminum, White, compatible with Hanging Adaptors such as SBP-120HMW/140HMW/160HMW1/180HMW1, etc and Pipe extentions such as SBP-C15P, SBP-150CMP/300CMP/900CMP
※ For further compatible models, please visit our website or use Toolbox</t>
  </si>
  <si>
    <t xml:space="preserve">SPB-VAN71</t>
  </si>
  <si>
    <t xml:space="preserve">Smoked Dome Cover for XNV-6120/6120R</t>
  </si>
  <si>
    <t xml:space="preserve">SPB-VAN81</t>
  </si>
  <si>
    <t xml:space="preserve">Smoked Dome Cover for XNV-6085</t>
  </si>
  <si>
    <t xml:space="preserve">XRN-6410RB2</t>
  </si>
  <si>
    <t xml:space="preserve">64CH 32MP 400Mbps 8 Bay NVR w/ RAID5/6</t>
  </si>
  <si>
    <r>
      <rPr>
        <sz val="12"/>
        <rFont val="Arial"/>
        <family val="2"/>
        <charset val="1"/>
      </rPr>
      <t xml:space="preserve">X series 64CH 32MP NVR, triple codec H.265/H.264/MJPEG compression, 400Mbps network camera recording / 64Mbps playback throughput, ARB (Automatic Recovery Backup) &amp; Failover (N+1), up to 8 SATA HDD (80TB max), iSCSI storage, RAID-5/6 support, HDMI local dual monitor, SUNAPI, ONVIF, Easy configuration (P2P), AI search support when working with Wisenet AI camera, </t>
    </r>
    <r>
      <rPr>
        <b val="true"/>
        <sz val="12"/>
        <rFont val="Arial"/>
        <family val="2"/>
        <charset val="1"/>
      </rPr>
      <t xml:space="preserve">No HDD included</t>
    </r>
  </si>
  <si>
    <t xml:space="preserve">1U-4BAY-SERVER-WINSERVEROS</t>
  </si>
  <si>
    <t xml:space="preserve">Upgrade to Windows Server Standard 2019</t>
  </si>
  <si>
    <t xml:space="preserve">Upgrade to Windows Server Standard 2019, applies to 1U 4 Bay Hot-swap Rackmount Servers (1U-4BAY-SERVER), must be ordered with the server</t>
  </si>
  <si>
    <t xml:space="preserve">Client Upgrade</t>
  </si>
  <si>
    <t xml:space="preserve">QUBE 4 MON UPGRADE T1000</t>
  </si>
  <si>
    <t xml:space="preserve">4x Monitor upgrade T1000 4x miniDP Outputs (SSM Only)</t>
  </si>
  <si>
    <t xml:space="preserve">4x Monitor upgrade (Must be ordered with Client Qube) Nvidia T1000 4x miniDP Outputs (SSM Only) Takes Client-Qube-i5 or i7 to 4 monitor out total. Complete with Mini Display Port to full size Display Port adapters</t>
  </si>
  <si>
    <t xml:space="preserve">XRN-6410B2</t>
  </si>
  <si>
    <t xml:space="preserve">64CH 32MP 400Mbps 8 Bay NVR</t>
  </si>
  <si>
    <t xml:space="preserve">X series 64CH 32MP NVR, triple codec H.265/H.264/MJPEG compression, 400Mbps network camera recording / 32Mbps playback throughput, ARB (Automatic Recovery Backup) &amp; Failover (N+1), up to 8 SATA HDD (80TB max), iSCSI storage, HDMI local dual monitor, SUNAPI, ONVIF, Easy configuration (P2P), AI search support when working with Wisenet AI camera, No HDD included</t>
  </si>
  <si>
    <t xml:space="preserve">8K NVR (Intel based), 64Ch, No HDD, 8 SATA HDD bays (up to 10TB per HDD), H.265/H.264/MJPEG, Up To 520 Mbps Recording, HDMI(x2) Dual Display, Alarm I/O, 2-Way Audio</t>
  </si>
  <si>
    <t xml:space="preserve">32CH 32MP 400Mbps 8 Bay NVR w/ RAID5/6</t>
  </si>
  <si>
    <t xml:space="preserve">8K NVR (Intel based), 32Ch, No HDD, 8 SATA HDD bays (up to 10TB per HDD), H.265/H.264/MJPEG, Up To 520 Mbps Recording, HDMI(x2) Dual Display, Alarm I/O, 2-Way Audio, Support for RAID 5/6 (NOTE: Requires a minimum number of HDDs per RAID type)</t>
  </si>
  <si>
    <t xml:space="preserve">XRN-3210B2</t>
  </si>
  <si>
    <t xml:space="preserve">32CH 32MP 400Mbps 8 Bay NVR</t>
  </si>
  <si>
    <t xml:space="preserve">3X series 2CH 32MP NVR, triple codec H.265/H.264/MJPEG compression, 400Mbps network camera recording / 32Mbps playback throughput, ARB (Automatic Recovery Backup) &amp; Failover (N+1), up to 8 SATA HDD (80TB max), iSCSI storage, HDMI local dual monitor, SUNAPI, ONVIF, Easy configuration (P2P), AI search support when working with Wisenet AI camera, No HDD included</t>
  </si>
  <si>
    <t xml:space="preserve">8K NVR (Intel based), 32Ch, No HDD, 8 SATA HDD bays (up to 10TB per HDD), H.265/H.264/MJPEG, Up To 520 Mbps Recording, HDMI(x2) Dual Display, Alarm I/O, 2-Way Audio</t>
  </si>
  <si>
    <t xml:space="preserve">AMG250-1GBT-1S-P90</t>
  </si>
  <si>
    <t xml:space="preserve">PoE injector 1 port PoE Ethernet, 1 port SFP</t>
  </si>
  <si>
    <t xml:space="preserve">Industrial Multirate PoE Media Converter 1 x 10/100/1000Base-T(x) RJ45 Port with 802.3bt 60/90W PoE, 1 x 100/1000Base-Fx SFP Port, DIN Rail / Wall Mount, -40°C to +75°C, 48-56VDC Power Input</t>
  </si>
  <si>
    <t xml:space="preserve">AMG350-4GAT-1G-P120</t>
  </si>
  <si>
    <t xml:space="preserve">4 port PoE Switch &amp; 1 Port Non POE</t>
  </si>
  <si>
    <t xml:space="preserve">Industrial 5 Port Unmanaged PoE Switch 4 x 10/100/1000Base-T(x) RJ45 Ports with 802.3at 30W PoE, 1 x 10/100/1000Base-T(x) RJ45 Port, DIN Rail / Wall Mount, -40°C to +75°C, 48-56VDC Power Input</t>
  </si>
  <si>
    <t xml:space="preserve">PoE Router</t>
  </si>
  <si>
    <t xml:space="preserve">AMG750-1G-4GAT-1E4-P120/HWEU</t>
  </si>
  <si>
    <t xml:space="preserve">Industrial 4G/LTE Cat4 EU PoE Router</t>
  </si>
  <si>
    <t xml:space="preserve">Industrial 4G/LTE Cat4 EU PoE Router 4 x 10/100/1000Base-T(x) RJ45 Ports with 802.3at 30W PoE, 1 x 10/100/1000Base-T(x) RJ45 WAN Port, WiFi, RS232/485 Serial, Dual SIM, DIN Rail Mount, -40°C to +75°C, 24-56VDC Power Input With Voltage Booster</t>
  </si>
  <si>
    <t xml:space="preserve">DSC-160-VC</t>
  </si>
  <si>
    <t xml:space="preserve">Skin Cover Developed for PTZ of the size of 80 Diameter</t>
  </si>
  <si>
    <t xml:space="preserve">DSC-160-PC</t>
  </si>
  <si>
    <t xml:space="preserve">Skin Cover developed for X-core Dome Camera only </t>
  </si>
  <si>
    <t xml:space="preserve">WD Purple Pro HDD 10TB
(WD101PURA-64B5KY0)</t>
  </si>
  <si>
    <t xml:space="preserve">PRN-1605B2</t>
  </si>
  <si>
    <t xml:space="preserve">16CH 32MP 400Mbps 8 Bay AI NVR</t>
  </si>
  <si>
    <t xml:space="preserve">P series 16CH 32MP NVR, triple codec H.265/H.264/MJPEG compression, 400Mbps network camera recording / 32Mbps playback throughput, ARB (Automatic Recovery Backup) &amp; Failover (N+1), up to 8 SATA HDD (80TB max), HDMI local dual monitor, SUNAPI, ONVIF, Easy configuration (P2P), AI search, No HDD included</t>
  </si>
  <si>
    <t xml:space="preserve">PRN-3205B2</t>
  </si>
  <si>
    <t xml:space="preserve">32CH 32MP 400Mbps 8 Bay AI NVR</t>
  </si>
  <si>
    <t xml:space="preserve">P series 32CH 32MP NVR, triple codec H.265/H.264/MJPEG compression, 400Mbps network camera recording / 32Mbps playback throughput, ARB (Automatic Recovery Backup) &amp; Failover (N+1), up to 8 SATA HDD (80TB max), HDMI local dual monitor, SUNAPI, ONVIF, Easy configuration (P2P), AI search, No HDD included</t>
  </si>
  <si>
    <t xml:space="preserve">SLA-2M2800P</t>
  </si>
  <si>
    <t xml:space="preserve">1/2.8" 2MP CMOS with a 2.8mm fixed lens module for PNM-9320VQP, FoV: H: 107.4˚, V: 62.2˚, 0.055Lux@F2.0 (Color, B/W), WDR (150dB), Electrical Day&amp;Night, compatible with PNM-9320VQP</t>
  </si>
  <si>
    <t xml:space="preserve">SLA-2M2800Q</t>
  </si>
  <si>
    <t xml:space="preserve">1/2.8" 2MP CMOS with a 2.8mm fixed lens module for PNM-9000VQ, FoV: H: 107.4˚, V: 62.2˚, 0.055Lux@F2.0 (Color, B/W), WDR (150dB), Electrical Day&amp;Night, compatible with PNM-9002VQ</t>
  </si>
  <si>
    <t xml:space="preserve">SLA-5M4600Q</t>
  </si>
  <si>
    <t xml:space="preserve">1/1.8" 5MP CMOS with a 4.6mm fixed lens module for PNM-9000VQ, FoV: H: 77.9˚, V: 57.9˚, 0.16Lux@F1.6 (Color, B/W), WDR (120dB), Electrical Day&amp;Night, compatible with PNM-9002VQ</t>
  </si>
  <si>
    <t xml:space="preserve">XNO-6120</t>
  </si>
  <si>
    <t xml:space="preserve">2M 12X Bullet</t>
  </si>
  <si>
    <t xml:space="preserve">X series powered by Wisenet 5 network outdoor vandal bullet camera, 2MP @60fps, Full HD(1080p), 5.2 ~ 62.4mm optical zoom lens (12x) (54.58°~5.30°),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IP67, IK10, Nema 4X, PoE/12VDC/24VAC</t>
  </si>
  <si>
    <t xml:space="preserve">XNP-8300RW</t>
  </si>
  <si>
    <t xml:space="preserve">6MP 30x IR Outdoor PTZ</t>
  </si>
  <si>
    <t xml:space="preserve">X series powered by Wisenet 7 network IR outdoor PTZ camera with built-in wiper, 6MP @30fps, 30X Optical Zoom Lens (5 ~ 150mm) (57.42º ~ 2.19º), 360° Endless Pan range, 500°/sec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</si>
  <si>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 xml:space="preserve">4K 30x IR Outdoor PTZ</t>
  </si>
  <si>
    <t xml:space="preserve">X series powered by Wisenet 7 network IR outdoor PTZ camera with built-in wiper, 8MP @30fps, 30X Optical Zoom Lens (5 ~ 150mm) (57.42º ~ 2.19º), 360° Endless Pan range, 500°/sec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HPoE
* Alarm outputs, Audio detection, Sound classification(with NW I/O Box which can be purchased separately)</t>
  </si>
  <si>
    <t xml:space="preserve">X series Powered by WN7 and AI,8MP (4K UHD) @ 30FPS resolution, 6.91mm~214.64mm (31x) lens with Wise AF intelligent autofocus, adaptive Wise IR (250m), extreme WDR 120dB, Day &amp; Night ICR, H.265, H.264, MJPEG triple codec with WiseStream III (based on AI engine) support, Analytics events based on AI engine:Object detection (Person/Face/ Vehicle/License plate), Virtual line (Crossing/ Direction), Virtual area (Loitering/Intrusion/Enter/Exit), Analytics events: Defocus detection, Motion detection, Tampering, Fog detection, Audio detection, Sound classification (with NW I/O box), AI object auto-tracking (Person/Vehicle) with target lock tracking, BLC, HLC, SSDR, lens heater for water/snow removal, IP66, IP67, IK10, NEMA4X, NEMA-TS 2(2.2.8, 2.2.9),  FIPS 140-2, HPoE injector included, Operating Temperature -50°C~+55°C (-58°F ~ +131°F), (Compatible with I/O Box SPM-4210)</t>
  </si>
  <si>
    <t xml:space="preserve">SLA-2M2400Q</t>
  </si>
  <si>
    <t xml:space="preserve">1/2.8" 2MP CMOS with a 2.4mm fixed lens module for PNM-9000VQ, FoV: H: 135.4˚, V: 71.2˚, 0.055Lux@F2.0 (Color, B/W), WDR (150dB), Electrical Day&amp;Night, compatible with PNM-9002VQ</t>
  </si>
  <si>
    <t xml:space="preserve">ST12000VE003-HW</t>
  </si>
  <si>
    <t xml:space="preserve">Seagate SkyHawk AI 12TB 3.5" HDD for use in NVR/DVR, SATA 6Gb/s, max. sustained transfer rate 250MB/s, cache 256MB, average operating/idle power 6.8W/4.9W, MTBF 2 m hours, WRL 550 TB/year, SkyHawk Health Management and Rescue Data Recovery Services included</t>
  </si>
  <si>
    <t xml:space="preserve">ST16000VE002-HW</t>
  </si>
  <si>
    <t xml:space="preserve">Seagate SkyHawk AI HDD 16TB (ST16000VE002)</t>
  </si>
  <si>
    <t xml:space="preserve">Seagate SkyHawk AI 16TB 3.5" HDD for use in NVR/DVR, SATA 6Gb/s, max. sustained transfer rate 250MB/s, cache 256MB, average operating/idle power 6.71W/5.1W, MTBF 2 m hours, WRL 550 TB/year, SkyHawk Health Management and Rescue Data Recovery Services included (ST16000VE002)</t>
  </si>
  <si>
    <t xml:space="preserve">Seagate SkyHawk AI 16TB 3.5" HDD for use in NVR/DVR, SATA 6Gb/s, max. sustained transfer rate 250MB/s, cache 256MB, average operating/idle power 6.71W/5.1W, MTBF 2 m hours, WRL 550 TB/year, SkyHawk Health Management and Rescue Data Recovery Services included</t>
  </si>
  <si>
    <t xml:space="preserve">HCP-6320HA</t>
  </si>
  <si>
    <t xml:space="preserve">HD+ series 2MP, Full HD(1080p) 30fps PTZ camera, Optical zoom lens 32X (4.44~142.6mm), RS485/Up coax (ACP protocol only) PTZ control, true WDR 120dB, Day &amp; Night (ICR), 24VAC, IP66 IK10</t>
  </si>
  <si>
    <t xml:space="preserve">43" UHD LED Monitor, 4K UHD (3840 x 2160), HDMI, DP. PIP/PBP support, 16:9 aspect ratio, Contrast ratio 1,200 : 1, Response time 8ms, Panel life 30,000 hrs, Audio connector, VESA DPM Compatible (100x100mm, 400x200mm), Designed and tested on 24/7 operation, compatible with SBM-4343 stand (Stand can be purchased separately)</t>
  </si>
  <si>
    <t xml:space="preserve">XNV-6081Z</t>
  </si>
  <si>
    <t xml:space="preserve">2MP Outdoor PTRZ Dome</t>
  </si>
  <si>
    <t xml:space="preserve">X series powered by Wisenet 5 network outdoor vandal dome camera, Modular structure X PLUS, 2MP @60fps, 2.8 ~ 12.0mm motorized varifocal lens (4.3x) (119.5°~27.9°), Motorized Pan/Tilt/Rotate/Zoom, triple codec H.265/H.264/MJPEG with WiseStream II, Multiple streaming, 150dB WDR, True Day &amp; Night (ICR), Advanced Video Analytics and Sound Classification and Business Analytics, Shock Detection, Audio Playback, Hallway View, Motion detection, Fog detection, HLC, Digital Image Stabilization with Gyro sensor, Bi-directional audio and dual microSD/SDHC/SDXC slot, ONVIF S/G/T, USB port for easy installation, IP67/IP66/IP6K9K, IK10+, Nema 4X, PoE/12VDC, optional 24VAC, white &amp; ivory colour skins included, optional black skin cover</t>
  </si>
  <si>
    <t xml:space="preserve">PNB-A6001</t>
  </si>
  <si>
    <t xml:space="preserve">P series network 2MP AI box camera, 2MP @120fps, triple codec H.265/H.264/MJPEG with WiseStream II, WiseStream III, Multiple streaming, 120dB WDR, Auto Day &amp; Night (ICR), Classified object type : Person/Face/Vehicle/ License plate with attributes, BestShot per object, Analytics events based on AI engine : Object detection, Face mask detection, Social distancing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PoE+/12VDC     ※ The lens is not included</t>
  </si>
  <si>
    <t xml:space="preserve">PNB-A9001</t>
  </si>
  <si>
    <t xml:space="preserve">8MP AI Box</t>
  </si>
  <si>
    <t xml:space="preserve">P series network 8MP AI box camera, 8MP @30fps, triple codec H.265/H.264/MJPEG with WiseStream II, WiseStream III,  Multiple streaming, 120dB WDR, Auto Day &amp; Night (ICR), Classified object type : Person/Face/Vehicle/ License plate with attributes, BestShot per object, Analytics events based on AI engine : Object detection, Directional detection, Digital auto tracking, Enter/Exit, Loitering, Virtual line, Analytics events : Defocus detection, Motion detection, Appear/Disappear, Tampering, Audio detection, Sound classification, Shock detection, Business Analytics, Hallway view, Bi-directional audio and dual microSD/SDHC/SDXC slot, PoE+/12VDC     ※ The lens is not included</t>
  </si>
  <si>
    <t xml:space="preserve">P series Gen 2 8MP box camera</t>
  </si>
  <si>
    <t xml:space="preserve">PNB-A9001LP</t>
  </si>
  <si>
    <t xml:space="preserve">8MP AI ANPR Box</t>
  </si>
  <si>
    <t xml:space="preserve">P series network 8MP AI box camera with embedded Wisenet Road AI application for ANPR, MMCR (make, model, colour recognition) and vehicle classification analytics, smart search, black/white list, statistics, barrier control, VMS/JSON integration support, Pre-installed with 32GB Micro SD to support 10,000 ANPR images, 8MP @30fps, Excludes lens (C mount, CS mount), DC auto iris, P iris, Manual, I-CS, triple codec H.265/H.264/MJPEG with WiseStream II, Multiple streaming, Auto Day &amp; Night (ICR), other analytics events: Shock detection, Motion detection, Tampering detection, Defocus detection, Audio detection, Sound classification, Bi-directional audio, 1 Input/1 Output, PoE+/12VDC     ※ The lens is not included</t>
  </si>
  <si>
    <t xml:space="preserve">PNB-A9092LP</t>
  </si>
  <si>
    <t xml:space="preserve">P series Gen 2 8MP ANPR box camera</t>
  </si>
  <si>
    <t xml:space="preserve">T series Road AI 3MP High Speed Global Shutter Camera, 3MP Global Shutter Sensor, Maximum 55fps @3MP and 50fps @2MP on all resolutions, 6.8~120mm(18x) motorized varifocal, WiseIR 50m (164.04ft), Embedded Wisenet Road AI application with ANPR and MMCR Analytics, Recognition for up to 2 traffic lanes at speeds of up to 200kmh (125mph), List Management, Smart Search, Statistics, Installation aids LPR Setup Tool, Road AI Setup Wizard, USB/CVBS video output, PoE++, 12VDC (HPoE Injector is not included), • IP66, IK10, NEMA 4X, NEMA TS 2</t>
  </si>
  <si>
    <t xml:space="preserve">HRX-1635-3TB-S</t>
  </si>
  <si>
    <t xml:space="preserve">16CH Pentabrid (AHD, HDTVI, HDCVI, CVBS, IP) Recorder - 3TB HDD</t>
  </si>
  <si>
    <t xml:space="preserve">5-in-1 16CH (up to 18CH NW) Embeded DVR, Analogue HD (max. 8MP), TVI (max. 8MP), CVI (max. 8MP), CVBS, IP (max. 8MP), triple codec H.265/H.264/MJPEG, max. 128Mbps recording / max. 32Mbps playback throughput, up to 8 internal SATA HDD, (48TB max), 16CH Audio input/ 1CH Audio output, Coaxial Cable (Pelco-C), HDMI/VGA local dual monitor, SUNAPI, ONVIF, Easy configuration (Setup Wizard, P2P), Smartphone support (iOS &amp; Android), 3TB Seagate SkyHawk HDD included (ST3000VX015)</t>
  </si>
  <si>
    <t xml:space="preserve">HRX-1634-3TB-S</t>
  </si>
  <si>
    <t xml:space="preserve">5-in-1 16CH (up to 18CH NW) Embeded DVR, Analogue HD (max. 8MP), TVI (max. 8MP), CVI (max. 8MP), CVBS, IP (max. 8MP), triple codec H.265/H.264/MJPEG, max. 128Mbps recording / max. 32Mbps playback throughput, up to 2 internal SATA HDD, (12TB max), 16CH Audio input/ 1CH Audio output, Coaxial Cable (Pelco-C), HDMI/VGA local dual monitor, SUNAPI, ONVIF, Easy configuration (Setup Wizard, P2P), Smartphone support (iOS &amp; Android), 3TB Seagate SkyHawk HDD included (ST3000VX015)</t>
  </si>
  <si>
    <t xml:space="preserve">ST3000VX015-HW</t>
  </si>
  <si>
    <t xml:space="preserve">Seagate SkyHawk HDD 3TB
(ST3000VX015)</t>
  </si>
  <si>
    <t xml:space="preserve">Seagate SkyHawk 3TB 3.5" Surveillance HDD for use in NVR/DVR, SATA 6Gb/s, max. sustained transfer rate 180MB/s, cache 256MB, average operating/idle power 3.7W/2.5W, MTBF 1m hours, WRL 180TB/year, SkyHawk Health Management and Rescue Data Recovery Services included (ST3000VX015)</t>
  </si>
  <si>
    <t xml:space="preserve">WD Purple HDD 2TB
(WD20PURX-64AKYY0)</t>
  </si>
  <si>
    <t xml:space="preserve">WD Purple HDD 3TB
(WD30PURX-64AKYY0)</t>
  </si>
  <si>
    <t xml:space="preserve">WD Purple Pro HDD 8TB
(WD8001PURA-64B6VY0)</t>
  </si>
  <si>
    <t xml:space="preserve">5MP Box</t>
  </si>
  <si>
    <t xml:space="preserve">XNB-6005</t>
  </si>
  <si>
    <t xml:space="preserve">eXtraLUX Box</t>
  </si>
  <si>
    <t xml:space="preserve">X series powered by Wisenet 5 network box camera, eXtraLUX features 1/2" sensor, 2MP @60fps, 0.006 Lux@F1.2 (Color), 0.0006 Lux@F1.2 (B/W),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</si>
  <si>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 xml:space="preserve">X series powered by Wisenet 9 network box camera, 2MP, Dual NPU for AI-based Image enhancement. H.265/H.264: Max. 60fps/50fps(60Hz/50Hz)(WDR off), MJPEG: Max. 30fps, Analytics events based on AI engine : Object detection (Person/Face/Vehicle/License plate), IVA (Virtual line/Area, Enter/Exit, Loitering, Direction, Intrusion), Slip&amp;Fall detection, Face mask detection, Social distancing detection, Motion detection, Business intelligence based on AI engine : People/Vehicle/Crowd counting, Queue management, Heatmap, Support BestShot and full attributes, Support Dynamic Privacy Masking, extremeWDR, WiseNRⅡ(Based on AI engine), WiseStream(Based on AI engine), Device certificate(Hanwha Vision Root CA), Secure storage(Secure element with FIPS 140-3 level3/CC EAL6+ certified), SBOM</t>
  </si>
  <si>
    <t xml:space="preserve">XNB-8000</t>
  </si>
  <si>
    <t xml:space="preserve">X series powered by Wisenet 5 network box camera, 5MP @30fps, simple focus, triple codec H.265/H.264/MJPEG with WiseStream II, Multiple streaming, 120dB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     ※ The lens is not included</t>
  </si>
  <si>
    <t xml:space="preserve">X series powered by Wisenet 9 network box camera, 5MP, Dual NPU for AI-based Image enhancement, H.265/H.264: Max. 60fps/50fps(60Hz/50Hz)(WDR off)(2MP), Max. 30fps/25fps(60Hz/50Hz)(5MP), MJPEG: Max. 30fps(@5MP Max. 5fps), Analytics events based on AI engine : Object detection (Person/Face/Vehicle/Licenseplate), IVA (Virtual line/Area, Enter/Exit, Loitering, Direction, Intrusion), Slip&amp;Falldetection, Face mask detection, Social distancing detection, Motion detection, Business intelligence based on AI engine : People/Vehicle/Crowd counting, Queuemanagement, Heatmap, Support BestShot and full attributes, Support Dynamic Privacy Masking, extremeWDR, WiseNRⅡ(Based on AI engine), WiseStream(Based on AI engine), Device certificate(Hanwha Vision Root CA), Secure storage(Secure element with FIPS140-3 level3/CC EAL6+ certified), SBOM</t>
  </si>
  <si>
    <t xml:space="preserve">XNB-8002</t>
  </si>
  <si>
    <t xml:space="preserve">6MP Box</t>
  </si>
  <si>
    <t xml:space="preserve">X series powered by Wisenet 7 network box camera, 6MP @30fps, triple codec H.265/H.264/MJPEG with WiseStream II, Multiple streaming, extreme WDR (120dB), Auto Day &amp; Night (ICR),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PoE/12VDC/24VAC     ※ The lens is not included</t>
  </si>
  <si>
    <t xml:space="preserve">XNB-8003</t>
  </si>
  <si>
    <t xml:space="preserve">6MP AI Box</t>
  </si>
  <si>
    <t xml:space="preserve">X series AI powered by Wisenet 7 AI network box camera, 1/1.8" progressive CMOS, 6MP @30fps, 0.03 Lux@F1.2 (Color), 0.03 Lux@F1.2 (B/W),30IRE simple focus, triple codec H.265/H.264/MJPEG with WiseStream III, Multiple streaming, 120dB WDR, True Day &amp; Night (ICR), Analytics events based on AI engine (NPU) : Object detection (Person/Face/Vehicle – car, truck, bus, bicycle, motorcycle/Licence plate), IVA (Virtual line/Area, Enter/Exit, Loitering, Direction, Intrusion), Analytics events: Defocus detection, Motion detection, Tampering, Fog detection, Audio detection, Sound classification, Shock detection, Appear/Disappear,Digital Image Stabilization with built-in Gyro sensor, Bi-directional audio and dual SD/SDHC/SDXC slot, USB port for easy installation, PoE/12VDC     ※ The lens is not included</t>
  </si>
  <si>
    <t xml:space="preserve">8MP Box</t>
  </si>
  <si>
    <t xml:space="preserve">X series powered by Wisenet 7 network box camera, 8MP @30fps, triple codec H.265/H.264/MJPEG with WiseStream II, Multiple streaming, extremeWDR, Auto Day &amp; Night (ICR), Next level Cybersecurity, Licence-free onboard Advanced Video Analytics and Business Analytics, Sound Classification, Shock Detection, Audio Playback, Hallway View, Motion detection, Fog detection, Face/upper body detection, Digital Image Stabilization with Built-in Gyro sensor, Bi-directional audio and dual microSD/SDHC/SDXC slot, PoE/12VDC/24VAC     ※ The lens is not included</t>
  </si>
  <si>
    <t xml:space="preserve">X series powered by Wisenet 9 network box camera, 8MP, Dual NPU for AI-based Image enhancement, H.265/H.264: Max. 30fps/25fps(60Hz/50Hz), MJPEG: Max. 30fps (@8MP Max. 5fps), Analytics events based on AI engine :Object detection (Person/Face/Vehicle/License plate), IVA (Virtual line/Area, Enter/Exit, Loitering, Direction, Intrusion), Slip&amp;Fall detection, Face mask detection, Social distancing detection, Motion detection, Business intelligence based on AI engine : People/Vehicle/Crowd counting, Queue management, Heatmap, Support BestShot and full attributes, Support Dynamic Privacy Masking, extremeWDR, WiseNRⅡ(Based on AI engine), WiseStream(Based on AI engine), Device certificate(Hanwha Vision Root CA), Secure storage(Secure element with FIPS 140-3 level3/CC EAL6+ certified), SBOM</t>
  </si>
  <si>
    <t xml:space="preserve">XNB-9003</t>
  </si>
  <si>
    <t xml:space="preserve">X series powered by Wisenet 7 network AI box camera, 1/1.8" progressive CMOS, 8MP @30fps, 0.03 Lux@F1.2 (Color), 0.03 Lux@F1.2 (B/W),30IRE simple focus, triple codec H.265/H.264/MJPEG with WiseStream III, Multiple streaming, 120dB WDR, True Day &amp; Night (ICR), Analytics events based on AI engine (NPU) : Object detection (Person/Face/Vehicle – car, truck, bus, bicycle, motorcycle/Licence plate), IVA (Virtual line/Area, Enter/Exit, Loitering, Direction, Intrusion), Analytics events: Defocus detection, Motion detection, Tampering, Fog detection, Audio detection, Sound classification, Shock detection, Appear/Disappear,Digital Image Stabilization with built-in Gyro sensor, Bi-directional audio and dual SD/SDHC/SDXC slot, USB port for easy installation, PoE/12VDC     ※ The lens is not included</t>
  </si>
  <si>
    <t xml:space="preserve">PRN-3205B4</t>
  </si>
  <si>
    <t xml:space="preserve">32CH 32MP 400Mbps 16 Bay AI NVR</t>
  </si>
  <si>
    <t xml:space="preserve">P series 32CH 32MP NVR, triple codec H.265/H.264/MJPEG compression, 400Mbps network camera recording / 32Mbps playback throughput, ARB (Automatic Recovery Backup) &amp; Failover (N+1), up to 16 SATA HDD (160TB max), HDMI local dual monitor, SUNAPI, ONVIF, Easy configuration (P2P), AI search, No HDD included</t>
  </si>
  <si>
    <t xml:space="preserve">SLA-5M3700Q</t>
  </si>
  <si>
    <t xml:space="preserve">1/1.8" 5MP CMOS with a 3.7mm fixed lens module for PNM-9000VQ, FoV: H: 97.5˚, V: 71.9˚, 0.16Lux@F1.6 (Color, B/W), WDR (120dB), Electrical Day&amp;Night, compatible with PNM-9002VQ</t>
  </si>
  <si>
    <t xml:space="preserve">Seagate SkyHawk AI HDD 12TB (ST12000VE003)</t>
  </si>
  <si>
    <t xml:space="preserve">Seagate SkyHawk AI 12TB 3.5" HDD for use in NVR/DVR, SATA 6Gb/s, max. sustained transfer rate 250MB/s, cache 256MB, average operating/idle power 6.8W/4.9W, MTBF 2 m hours, WRL 550 TB/year, SkyHawk Health Management and Rescue Data Recovery Services included (ST12000VE003)</t>
  </si>
  <si>
    <t xml:space="preserve">SLA-2M6000Q</t>
  </si>
  <si>
    <t xml:space="preserve">1/2.8" 2MP CMOS with a 6.0mm fixed lens module for PNM-9000VQ, FoV: H: 50.4˚, V: 28.8˚, 0.055Lux@F2.0 (Color, B/W), WDR (150dB), Electrical Day&amp;Night, compatible with PNM-9002VQ</t>
  </si>
  <si>
    <t xml:space="preserve">A2-NOMASK-APP-1CH</t>
  </si>
  <si>
    <t xml:space="preserve">Face Mask Detection App
1CH perpetual license</t>
  </si>
  <si>
    <t xml:space="preserve">Face Mask Detection App 1CH perpetual license, includes 12 months warranty. Can be added to Can be added to XNB-6000, XNO-6080R, XNO-6010R, XNO-6080R, XNV-6080, XNV-6080R, XND-6080, XND-6080R, XND-6080V, XND-6080RV, XND-6010, XNV-6010, XND-6020R, XNV-6020R, XNO-6120R, XNV-6120R and XNV-6120, XNV-6011 and XND-6011F models</t>
  </si>
  <si>
    <t xml:space="preserve">Face mask detecion is available in our P series cameras.</t>
  </si>
  <si>
    <t xml:space="preserve">A2-NOMASK-APP-25CH</t>
  </si>
  <si>
    <t xml:space="preserve">Face Mask Detection App
25CH perpetual license</t>
  </si>
  <si>
    <t xml:space="preserve">Face Mask Detection App 25CH perpetual license, includes 12 months warranty. Can be added to XNB-6000, XNO-6080R, XNO-6010R, XNO-6080R, XNV-6080, XNV-6080R, XND-6080, XND-6080R, XND-6080V, XND-6080RV, XND-6010, XNV-6010, XND-6020R, XNV-6020R, XNO-6120R, XNV-6120R and XNV-6120, XNV-6011 and XND-6011F models</t>
  </si>
  <si>
    <t xml:space="preserve">A2-NOMASK-APP-100CH</t>
  </si>
  <si>
    <t xml:space="preserve">Face Mask Detection App
100CH perpetual license</t>
  </si>
  <si>
    <t xml:space="preserve">Face Mask Detection App 100CH perpetual license, includes 12 months warranty. Can be added to XNB-6000, XNO-6080R, XNO-6010R, XNO-6080R, XNV-6080, XNV-6080R, XND-6080, XND-6080R, XND-6080V, XND-6080RV, XND-6010, XNV-6010, XND-6020R, XNV-6020R, XNO-6120R, XNV-6120R and XNV-6120, XNV-6011 and XND-6011F models</t>
  </si>
  <si>
    <t xml:space="preserve">A2-NOMASK-APP-250CH</t>
  </si>
  <si>
    <t xml:space="preserve">Face Mask Detection App
250CH perpetual license</t>
  </si>
  <si>
    <t xml:space="preserve">Face Mask Detection App 250CH perpetual license, includes 12 months warranty. Can be added to XNB-6000, XNO-6080R, XNO-6010R, XNO-6080R, XNV-6080, XNV-6080R, XND-6080, XND-6080R, XND-6080V, XND-6080RV, XND-6010, XNV-6010, XND-6020R, XNV-6020R, XNO-6120R, XNV-6120R and XNV-6120, XNV-6011 and XND-6011F models</t>
  </si>
  <si>
    <t xml:space="preserve">XNV-6011/MSK</t>
  </si>
  <si>
    <t xml:space="preserve">2MP Compact Vandal Dome
with Face Mask Detection App</t>
  </si>
  <si>
    <t xml:space="preserve">X series powered by Wisenet 5 network outdoor compact vandal dome camera with A2 Face Mask Detection App, 2MP @60fps, 2.8mm fixed lens (112°), triple codec H.265/H.264/MJPEG with WiseStream II, Multiple streaming, 150dB WDR,  Electronic Day &amp; Night , Advanced Video Analytics and Business Analytics, Hallway View, Motion detection, Fog detection, HLC, Handover, Digital Image Stabilization, SD/SDHC/SDXC slot, USB port for easy installation, IP66, IK10, Nema 4X, PoE</t>
  </si>
  <si>
    <t xml:space="preserve">XND-6010/MSK</t>
  </si>
  <si>
    <t xml:space="preserve">2MP Indoor Dome
with Face Mask Detection App</t>
  </si>
  <si>
    <t xml:space="preserve">X series powered by Wisenet 5 network indoor dome camera with A2 Face Mask Detection App, 2MP @60fps, 2.4mm fixed lens (139°), triple codec H.265/H.264/MJPEG with WiseStream II, Multiple streaming, 150dB WDR, True Day &amp; Night (ICR), Advanced Video Analytics and Sound Classification and Business Analytics, Hallway View, Motion detection, Fog detection, HLC, Handover, Digital Image Stabilization, Bi-directional audio and dual SD/SDHC/SDXC slot, IK08, PoE/12VDC</t>
  </si>
  <si>
    <t xml:space="preserve">XNB-6000/MSK</t>
  </si>
  <si>
    <t xml:space="preserve">2MP Box
with Face Mask Detection App</t>
  </si>
  <si>
    <t xml:space="preserve">X series powered by Wisenet 5 network box camera with A2 Face Mask Detection App, 2MP @60fps, simple focus, triple codec H.265/H.264/MJPEG with WiseStream II, Multiple streaming, 150dB WDR, True Day &amp; Night (ICR), Advanced Video Analytics and Sound Classification, Hallway View, Motion detection, Fog detection, HLC, Handover, Digital Image Stabilization with built-in Gyro sensor, Bi-directional audio and dual SD/SDHC/SDXC slot, USB port for easy installation, PoE/12VDC/24VAC</t>
  </si>
  <si>
    <t xml:space="preserve">XNO-6080R/MSK</t>
  </si>
  <si>
    <t xml:space="preserve">2MP IR Bullet
with Face Mask Detection App</t>
  </si>
  <si>
    <t xml:space="preserve">X series powered by Wisenet 5 network IR outdoor vandal bullet camera with A2 Face Mask Detection App, 2MP @60fps, 2.8 ~ 12.0mm motorized vari-focal lens (4.3x) (119.5°~27.9°), triple codec H.265/H.264/MJPEG with WiseStream II, Multiple streaming, 150dB WDR, True Day &amp; Night (ICR), High Powered IR LEDs with IR viewable length 50m, Advanced Video Analytics and Sound Classification, Hallway View, Motion detection, Fog detection, HLC, Handover, Digital Image Stabilization, Bi-directional audio and dual SD/SDHC/SDXC slot, USB port for easy installation, IP67, IK10, Nema 4X, PoE/12VDC/24VAC</t>
  </si>
  <si>
    <t xml:space="preserve">XNP-9250R</t>
  </si>
  <si>
    <t xml:space="preserve">4K 25x IR Outdoor PTZ</t>
  </si>
  <si>
    <t xml:space="preserve">X series powered by Wisenet 7 network IR outdoor PTZ camera, 8MP @30fps, 25x Optical Zoom Lens (5 ~ 125mm) (57.42º ~ 2.71º), 360° Endless Pan range, 700°/sec Pan speed, Tilt: -20° ~ 90°, triple codec H.265/H.264/MJPEG with WiseStream II, Multiple streaming, extreme WDR (120dB), True Day &amp; Night (ICR), IR viewable length 200m, Intelligent Video Analytics, Motion detection, Fog detection, Tampering, Object auto tracking(Person/Vehicle), Target lock tracking, Digital Image Stabilization with Built-in Gyro sensor, 2x Micro SD/SDHC/SDXC slots up to 1TB, IP66, IK10, NEMA4X, NEMA-TS2, HPoE
* Alarm outputs, Audio detection, Sound classification (with NW I/O Box which can be purchased separately)</t>
  </si>
  <si>
    <t xml:space="preserve">Powered by Wisenet 9, AI Rugged PTZ Positoning Camera, 4K @ 30FPS resolution, 6.1mm~262.4mm(43x) autofocus lens, adaptive Wise IR (450m), extremeWDR 120dB, Day &amp; Night (ICR), H.265/H.264/MJPEG codec, Optical image stabilization, Handover, AI-based WiseStream, WiseNR Ⅱ (using AI engine), Dynamic privacy mask, IVA events based on AI engine: Motion &amp; Object detection, Line crossing(Crossing/Direction), IVA area(Loitering/Intrusion/Enter/Exit/Appear/Disappear), Slip &amp; Fall, Classified object types: (Person/Face/Vehicle/License plate), Object attributes (Person: Gender/Top/Bottom clothing color/Bag, Face: Age/Gender/Mask/Glasses, Vehicle: type/color), BestShot, Analytics events (Tampering, Shock detection, Audio detection), Audio detection, Sound classification (with NW I/O box), AI object auto-tracking (Person/Vehicle) with target lock tracking, Secure element with FIPS 140-3 level3, Built-in microSD card slot (Up to 1TB), IP66/IP68, IK10 (except window), NEMA 4X, NEMA-TS 2(2.2.7.2-8, 2.2.8, 2.2.9), MIL-STD-810H ASTM B117, Operating temp: -50°C~+60°C (-58°F~+140°F), Wind load 258km/h (160mph), Power: HPoE IEEE802.3bt type4, Class8 (PoE Injector not included), Metal shielded RJ-45, White.</t>
  </si>
  <si>
    <t xml:space="preserve">SHD-3000F5</t>
  </si>
  <si>
    <t xml:space="preserve">Polycanonate In-ceiling Flush Mount, Aluminum, UL2820 Plenum rated,  White, Compatible withCompatible with the PNM-9000VQ &amp; PNM-9002VQ
※ For further compatible models, please visit our website or use Toolbox</t>
  </si>
  <si>
    <t xml:space="preserve">SBB-900</t>
  </si>
  <si>
    <t xml:space="preserve">Aluminum Wall Mount Adapter for box cameras enclosures, Bracket for SHB-9000H</t>
  </si>
  <si>
    <t xml:space="preserve">Access Control System</t>
  </si>
  <si>
    <t xml:space="preserve">X1100A-H003</t>
  </si>
  <si>
    <t xml:space="preserve">X1100 Intelligent Controller, 2 Door, TCP/IP</t>
  </si>
  <si>
    <t xml:space="preserve">ACS</t>
  </si>
  <si>
    <r>
      <rPr>
        <sz val="12"/>
        <color rgb="FF000000"/>
        <rFont val="Arial"/>
        <family val="2"/>
        <charset val="1"/>
      </rPr>
      <t xml:space="preserve">Hanwha Access Control Intelligent Controller, 2 door controller, TCP/IP or 12/24vdc, 2 RS485 bus ports, supporting 4 OSDP or 2 Wiegand readers, 7 inputs (2x door sens, 2x REX, Tamper, AC Fail &amp; Battery Fail) and 4 FORM-C relay outputs.</t>
    </r>
    <r>
      <rPr>
        <sz val="12"/>
        <color rgb="FFFF0000"/>
        <rFont val="Arial"/>
        <family val="2"/>
        <charset val="1"/>
      </rPr>
      <t xml:space="preserve">* Requires 3 ~ 4 weeks leadtime</t>
    </r>
  </si>
  <si>
    <t xml:space="preserve">X100A-H003</t>
  </si>
  <si>
    <t xml:space="preserve">X100 Expansion Board, 2 Door, RS485</t>
  </si>
  <si>
    <r>
      <rPr>
        <sz val="12"/>
        <color rgb="FF000000"/>
        <rFont val="Arial"/>
        <family val="2"/>
        <charset val="1"/>
      </rPr>
      <t xml:space="preserve">Hanwha Access Control Expansion Board, 2 door controller, 12/24vdc 2 door controller, RS485, supporting 4 OSDP or 2 Wiegand readers, 7 inputs (2x door sens, 2x REX, Tamper, AC Fail &amp; Battery Fail), 4 FORM-C relay outputs and loop though power, </t>
    </r>
    <r>
      <rPr>
        <sz val="12"/>
        <color rgb="FFFF0000"/>
        <rFont val="Arial"/>
        <family val="2"/>
        <charset val="1"/>
      </rPr>
      <t xml:space="preserve">* Requires 3 ~ 4 weeks leadtime</t>
    </r>
  </si>
  <si>
    <t xml:space="preserve">X200A-H003</t>
  </si>
  <si>
    <t xml:space="preserve">X200 Access Control Input Module, 16 inputs 2 outputs, RS485</t>
  </si>
  <si>
    <r>
      <rPr>
        <sz val="12"/>
        <color rgb="FF000000"/>
        <rFont val="Arial"/>
        <family val="2"/>
        <charset val="1"/>
      </rPr>
      <t xml:space="preserve">Hanwha Access Control Input Module, RS485, 12/24vdc, 16 AUX inputs, Tamper, AC Fail &amp; Battery Fail, 2 FORM-C relay outputs and loop through power,</t>
    </r>
    <r>
      <rPr>
        <sz val="12"/>
        <color rgb="FFFF0000"/>
        <rFont val="Arial"/>
        <family val="2"/>
        <charset val="1"/>
      </rPr>
      <t xml:space="preserve"> * Requires 3 ~ 4 weeks leadtime</t>
    </r>
  </si>
  <si>
    <t xml:space="preserve">X300A-H003</t>
  </si>
  <si>
    <t xml:space="preserve">X300 Access Control Output Module, 12 outputs &amp; 2 inputs, RS485</t>
  </si>
  <si>
    <r>
      <rPr>
        <sz val="12"/>
        <color rgb="FF000000"/>
        <rFont val="Arial"/>
        <family val="2"/>
        <charset val="1"/>
      </rPr>
      <t xml:space="preserve">Hanwha Access Control Output Module, RS485, 12/24vdc, 12 FORM-C Relay outputs, 2 AUX inputs, Tamper, AC Fail &amp; Battery Fail and loop through power, </t>
    </r>
    <r>
      <rPr>
        <sz val="12"/>
        <color rgb="FFFF0000"/>
        <rFont val="Arial"/>
        <family val="2"/>
        <charset val="1"/>
      </rPr>
      <t xml:space="preserve">* Requires a 3 ~ 4 weeks leadtime</t>
    </r>
  </si>
  <si>
    <t xml:space="preserve">20XTKK-X1-0011RW-H003</t>
  </si>
  <si>
    <t xml:space="preserve">SEOS Express Reader - 13.56MHz Wiegand</t>
  </si>
  <si>
    <r>
      <rPr>
        <sz val="12"/>
        <color rgb="FF000000"/>
        <rFont val="Arial"/>
        <family val="2"/>
        <charset val="1"/>
      </rPr>
      <t xml:space="preserve">Hanwha Signo 20 Express (13.56MHz) SEOS Reader, Wiegand, NFC/BLE 2.4GHz, Mobile &amp; SEOS Cards,</t>
    </r>
    <r>
      <rPr>
        <sz val="12"/>
        <color rgb="FFFF0000"/>
        <rFont val="Arial"/>
        <family val="2"/>
        <charset val="1"/>
      </rPr>
      <t xml:space="preserve"> * Requires 3 ~ 4 weeks leadtime</t>
    </r>
  </si>
  <si>
    <t xml:space="preserve">20TKS-01-00039R-H003</t>
  </si>
  <si>
    <t xml:space="preserve">SEOS Reader - 13.56MHz OSDP &amp; Wiegand</t>
  </si>
  <si>
    <r>
      <rPr>
        <sz val="12"/>
        <color rgb="FF000000"/>
        <rFont val="Arial"/>
        <family val="2"/>
        <charset val="1"/>
      </rPr>
      <t xml:space="preserve">Hanwha Signo 20 (13.56MHz) SEOS Reader, Wiegand/OSDP, NFC/BLE 2.4GHz, Mobile &amp; SEOS Cards,</t>
    </r>
    <r>
      <rPr>
        <sz val="12"/>
        <color rgb="FFFF0000"/>
        <rFont val="Arial"/>
        <family val="2"/>
        <charset val="1"/>
      </rPr>
      <t xml:space="preserve"> * Requires 3 ~ 4 weeks leadtime</t>
    </r>
  </si>
  <si>
    <t xml:space="preserve">20KTKS-01-00039R-H003</t>
  </si>
  <si>
    <t xml:space="preserve">SEOS Reader with Keypad - 13.56MHz OSDP &amp; Wiegand</t>
  </si>
  <si>
    <r>
      <rPr>
        <sz val="12"/>
        <color rgb="FF000000"/>
        <rFont val="Arial"/>
        <family val="2"/>
        <charset val="1"/>
      </rPr>
      <t xml:space="preserve">Hanwha Signo 20 (13.56MHz) SEOS Reader &amp; Keypad, Wiegand/OSDP, NFC/BLE 2.4GHz, Mobile &amp; SEOS Cards, </t>
    </r>
    <r>
      <rPr>
        <sz val="12"/>
        <color rgb="FFFF0000"/>
        <rFont val="Arial"/>
        <family val="2"/>
        <charset val="1"/>
      </rPr>
      <t xml:space="preserve">* Requires 3 ~ 4 weeks leadtime</t>
    </r>
  </si>
  <si>
    <t xml:space="preserve">40TKS-01-00039R-H003</t>
  </si>
  <si>
    <r>
      <rPr>
        <sz val="12"/>
        <color rgb="FF000000"/>
        <rFont val="Arial"/>
        <family val="2"/>
        <charset val="1"/>
      </rPr>
      <t xml:space="preserve">Hanwha Signo 40 (13.56MHz) SEOS Reader, Wiegand/OSDP, NFC/BLE 2.4GHz, Mobile &amp; SEOS Cards, </t>
    </r>
    <r>
      <rPr>
        <sz val="12"/>
        <color rgb="FFFF0000"/>
        <rFont val="Arial"/>
        <family val="2"/>
        <charset val="1"/>
      </rPr>
      <t xml:space="preserve">* Requires 3 ~ 4 weeks leadtime</t>
    </r>
  </si>
  <si>
    <t xml:space="preserve">40KTKS-01-00039R-H003</t>
  </si>
  <si>
    <r>
      <rPr>
        <sz val="12"/>
        <color rgb="FF000000"/>
        <rFont val="Arial"/>
        <family val="2"/>
        <charset val="1"/>
      </rPr>
      <t xml:space="preserve">Hanwha Signo 40 (13.56MHz) SEOS Reader &amp; Keypad, Wiegand/OSDP, NFC/BLE 2.4GHz, Mobile &amp; SEOS Cards, </t>
    </r>
    <r>
      <rPr>
        <sz val="12"/>
        <color rgb="FFFF0000"/>
        <rFont val="Arial"/>
        <family val="2"/>
        <charset val="1"/>
      </rPr>
      <t xml:space="preserve">* Requires 3 ~ 4 weeks leadtime</t>
    </r>
  </si>
  <si>
    <t xml:space="preserve">20TKS-00-00000P-H003</t>
  </si>
  <si>
    <t xml:space="preserve">SEOS Reader - 125kHz &amp; 13.56MHz OSDP &amp; Wiegand</t>
  </si>
  <si>
    <r>
      <rPr>
        <sz val="12"/>
        <color rgb="FF000000"/>
        <rFont val="Arial"/>
        <family val="2"/>
        <charset val="1"/>
      </rPr>
      <t xml:space="preserve">Hanwha Signo 20 (13.56MHz) SEOS Reader, Wiegand/OSDP, NFC/BLE 2.4GHz, Mobile &amp; SEOS Cards, iCLASS, iCLASS SE/SR, MIFARE HID DESFire EV1/EV2/EV3 (SIO/CSN), MIFARE HID Classic (SIO/CSN) - 125kHz HID Prox/Indala Prox, 125kHz EM4102, </t>
    </r>
    <r>
      <rPr>
        <sz val="12"/>
        <color rgb="FFFF0000"/>
        <rFont val="Arial"/>
        <family val="2"/>
        <charset val="1"/>
      </rPr>
      <t xml:space="preserve">* Requires 3 ~ 4 weeks leadtime</t>
    </r>
  </si>
  <si>
    <t xml:space="preserve">20KTKS-00-00000P-H003</t>
  </si>
  <si>
    <t xml:space="preserve">SEOS Reader with Keypad - 125kHz &amp; 13.56MHz OSDP &amp; Wiegand</t>
  </si>
  <si>
    <r>
      <rPr>
        <sz val="12"/>
        <color rgb="FF000000"/>
        <rFont val="Arial"/>
        <family val="2"/>
        <charset val="1"/>
      </rPr>
      <t xml:space="preserve">Hanwha Signo 20 (13.56MHz) SEOS Reader &amp; Keypad, Wiegand/OSDP, NFC/BLE 2.4GHz, Mobile &amp; SEOS Cards, iCLASS, iCLASS SE/SR, MIFARE HID DESFire EV1/EV2/EV3 (SIO/CSN), MIFARE HID Classic (SIO/CSN) - 125kHz HID Prox/Indala Prox, 125kHz EM4102, </t>
    </r>
    <r>
      <rPr>
        <sz val="12"/>
        <color rgb="FFFF0000"/>
        <rFont val="Arial"/>
        <family val="2"/>
        <charset val="1"/>
      </rPr>
      <t xml:space="preserve">* Requires 3 ~ 4 weeks leadtime</t>
    </r>
  </si>
  <si>
    <t xml:space="preserve">40TKS-00-00000P-H003</t>
  </si>
  <si>
    <r>
      <rPr>
        <sz val="12"/>
        <color rgb="FF000000"/>
        <rFont val="Arial"/>
        <family val="2"/>
        <charset val="1"/>
      </rPr>
      <t xml:space="preserve">Hanwha Signo 40 (13.56MHz) SEOS Reader, Wiegand/OSDP, NFC/BLE 2.4GHz, Mobile &amp; SEOS Cards, iCLASS, iCLASS SE/SR, MIFARE HID DESFire EV1/EV2/EV3 (SIO/CSN), MIFARE HID Classic (SIO/CSN) - 125kHz HID Prox/Indala Prox, 125kHz EM4102,</t>
    </r>
    <r>
      <rPr>
        <sz val="12"/>
        <color rgb="FFFF0000"/>
        <rFont val="Arial"/>
        <family val="2"/>
        <charset val="1"/>
      </rPr>
      <t xml:space="preserve"> * Requires 3 ~ 4 weeks leadtime</t>
    </r>
  </si>
  <si>
    <t xml:space="preserve">40KTKS-00-00000P-H003</t>
  </si>
  <si>
    <r>
      <rPr>
        <sz val="12"/>
        <color rgb="FF000000"/>
        <rFont val="Arial"/>
        <family val="2"/>
        <charset val="1"/>
      </rPr>
      <t xml:space="preserve">Hanwha Signo 40 (13.56MHz) SEOS Reader &amp; Keypad, Wiegand/OSDP, NFC/BLE 2.4GHz, Mobile &amp; SEOS Cards, iCLASS, iCLASS SE/SR, MIFARE HID DESFire EV1/EV2/EV3 (SIO/CSN), MIFARE HID Classic (SIO/CSN) - 125kHz HID Prox/Indala Prox, 125kHz EM4102,</t>
    </r>
    <r>
      <rPr>
        <sz val="12"/>
        <color rgb="FFFF0000"/>
        <rFont val="Arial"/>
        <family val="2"/>
        <charset val="1"/>
      </rPr>
      <t xml:space="preserve"> * Requires 3 ~ 4 weeks leadtime</t>
    </r>
  </si>
  <si>
    <t xml:space="preserve">5006PGGAN</t>
  </si>
  <si>
    <t xml:space="preserve">SEOS H10301 26bit Card, 13.56MHz Wiegand, Rolling CSN</t>
  </si>
  <si>
    <r>
      <rPr>
        <sz val="12"/>
        <color rgb="FF000000"/>
        <rFont val="Arial"/>
        <family val="2"/>
        <charset val="1"/>
      </rPr>
      <t xml:space="preserve">Hanwha SEOS H10301, 8K Memory 13.56MHz card 26bit Wiegand, Rolling Card Serial Number (Please ensure Site code, quantity and card start range are provided). </t>
    </r>
    <r>
      <rPr>
        <sz val="12"/>
        <color rgb="FFFF0000"/>
        <rFont val="Arial"/>
        <family val="2"/>
        <charset val="1"/>
      </rPr>
      <t xml:space="preserve">* Requires 3 ~ 4 weeks leadtime and minimum order quantity of 100</t>
    </r>
  </si>
  <si>
    <t xml:space="preserve">5006PGGAN7</t>
  </si>
  <si>
    <t xml:space="preserve">SEOS H10301 26bit Card, 13.56MHz Wiegand, Fixed CSN</t>
  </si>
  <si>
    <r>
      <rPr>
        <sz val="12"/>
        <color rgb="FF000000"/>
        <rFont val="Arial"/>
        <family val="2"/>
        <charset val="1"/>
      </rPr>
      <t xml:space="preserve">Hanwha SEOS H10301, 8K Memory 13.56MHz card 26bit Wiegand, Fixed Card Serial Number (Please ensure Site code, quantity and card start range are provided).  </t>
    </r>
    <r>
      <rPr>
        <sz val="12"/>
        <color rgb="FFFF0000"/>
        <rFont val="Arial"/>
        <family val="2"/>
        <charset val="1"/>
      </rPr>
      <t xml:space="preserve">* Requires 3 ~ 4 weeks leadtime and minimum order quantity of 100</t>
    </r>
  </si>
  <si>
    <t xml:space="preserve">SSA-M3000</t>
  </si>
  <si>
    <t xml:space="preserve">Management S/W (Max 32 doors)</t>
  </si>
  <si>
    <t xml:space="preserve">Hanwha Wisenet Access Cointrol Software License supporting 32 doors, 1st 6x doors free (license required for doors 7 to 32).</t>
  </si>
  <si>
    <t xml:space="preserve">SSA-M4000</t>
  </si>
  <si>
    <t xml:space="preserve">Management S/W (Max 256 doors)</t>
  </si>
  <si>
    <t xml:space="preserve">Hanwha Wisenet Access Cointrol Software License supporting 256 doors, 1st 6x doors free (license required for doors 7 to 256).</t>
  </si>
  <si>
    <t xml:space="preserve">SSA-M5000</t>
  </si>
  <si>
    <t xml:space="preserve">Management S/W (Unlimited doors)</t>
  </si>
  <si>
    <t xml:space="preserve">Hanwha Wisenet Access Cointrol Software License supporting an unlimited amount of doors, 1st 6x doors free (license required for doors 7 to unlimited).</t>
  </si>
  <si>
    <t xml:space="preserve">Lead time 12 weeks
NDAA Compliant</t>
  </si>
  <si>
    <t xml:space="preserve">SMT-1030PV</t>
  </si>
  <si>
    <t xml:space="preserve">10" IP PVM Monitor (Black)</t>
  </si>
  <si>
    <t xml:space="preserve">10.1" IP public view monitor, 1024x600, Ethernet, 16:9 aspect ratio, VESA mountable (75 x 75mm), black casing, face detection display for visual deterrent, customizable text overlay with pre-configured "recording in progress" OSD,  2MP IP camera built-in, 4.6mm fixed lens (73.8°H), 150dB WDR, H.265/H.264/MJPEG, WiseStream II compression technology, micro SD/SDHC/SDXC, 12V DC, PoE+</t>
  </si>
  <si>
    <t xml:space="preserve">SAMSUNG-MB-MC64SA</t>
  </si>
  <si>
    <t xml:space="preserve">microSD EVO Plus card 64GB</t>
  </si>
  <si>
    <t xml:space="preserve">SAMSUNG-MB-MC128SA</t>
  </si>
  <si>
    <t xml:space="preserve">microSD EVO Plus card 128GB</t>
  </si>
  <si>
    <t xml:space="preserve">SAMSUNG-MB-MJ256KA</t>
  </si>
  <si>
    <t xml:space="preserve">microSD card PRO Endurance 256GB</t>
  </si>
  <si>
    <t xml:space="preserve">Samsung PRO Endurance microSDHC card 256GB</t>
  </si>
  <si>
    <t xml:space="preserve">XNO-6120R</t>
  </si>
  <si>
    <t xml:space="preserve">2M 12X IR Bullet</t>
  </si>
  <si>
    <t xml:space="preserve">X series powered by Wisenet 5 network IR outdoor vandal bullet camera, 2MP @60fps, Full HD(1080p), 5.2 ~ 62.4mm optical zoom lens (12x) (54.58°~5.30°), triple codec H.265/H.264/MJPEG with WiseStream II, Multiple streaming, 150dB WDR, True Day &amp; Night (ICR), High Powered IR LEDs with IR viewable length 70m, Advanced Video Analytics and Sound Classification, Hallway View, Motion detection, Fog detection, HLC, Handover, Digital Image Stabilization with built-in Gyro sensor, Bi-directional audio and dual SD/SDHC/SDXC slot, USB port for easy installation, IP67, IK10, Nema 4X, PoE/12VDC/24VAC</t>
  </si>
  <si>
    <t xml:space="preserve">XND-6080V</t>
  </si>
  <si>
    <t xml:space="preserve">X series powered by Wisenet 5 network indoor vandal dome camera, 2MP @60fps, 2.8 ~ 12.0mm motorized varifocal lens (4.3x) (119.5°~27.9°), triple codec H.265/H.264/MJPEG with WiseStream II, Multiple streaming, 150dB WDR, True Day &amp; Night (ICR), Advanced Video Analytics and Sound Classification, Hallway View, Motion detection, Fog detection, HLC, Handover, Digital Image Stabilization, Bi-directional audio and dual microSD/SDHC/SDXC slot, USB port for easy installation, IK08, PoE/12VDC</t>
  </si>
  <si>
    <t xml:space="preserve">X series powered by Wisenet 9, Indoor Network AI IR Dome Camera, 2MP resolution @ 60FPS, 3.3~10.25mm (2.1x), (106°~31°) motorized varifocal lens, H.265/H.264/MJPEG codec, IR viewable length 40m (131.2ft), USB-C port for easy installation, Day &amp; Night (ICR), extremeWDR (150dB),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IP52, IK10, Operating temperature: -10°C~+50°C (14°F~+122°F), Power: PoE, Metal shielded RJ-45.  </t>
  </si>
  <si>
    <t xml:space="preserve">XND-8093RV</t>
  </si>
  <si>
    <t xml:space="preserve">X series powered by Wisenet 7 AI network IR indoor vandal dome camera, Modular structure X PLUS, 6MP @30fps, 10.9 ~ 29.0mm motorized varifocal lens (2.7x) (42.0~15.0°), triple codec H.265/H.264/MJPEG with WiseStream II, Multiple streaming, 120dB WDR, True Day &amp; Night (ICR), High Powered IR LEDs with IR viewable length 70m,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</si>
  <si>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 xml:space="preserve">X series powered by Wisenet 9, X-Plus design, Indoor Network AI IR Dome Camera, 5MP resolution @ 30FPS, 3.3~9.3mm (2.8x), (99°~31°)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IP52, IK10, Operating temperature: -25°C~+50°C (-13°F~+122°F), DC 12V output(Max. 50mA), Power: PoE/PoE+, Metal shielded RJ-45. OnCloud Compatible.</t>
  </si>
  <si>
    <t xml:space="preserve">XND-9083RV</t>
  </si>
  <si>
    <t xml:space="preserve">X series powered by Wisenet 7 network AI IR indoor vandal dome camera, Modular structure X PLUS, 8MP @30fps, 4.4 ~ 9.3mm motorized varifocal lens (2.1x) (112.1°~47.5°), triple codec H.265/H.264/MJPEG with WiseStream II, Multiple streaming, 120dB WDR, True Day &amp; Night (ICR), High Powered IR LEDs with IR viewable length 50m, Analytics events based on AI engine (NPU) : Object detection (Person/Face/ Vehicle – car, truck, bus, bicycle, motorcycle/Licence plate),IVA (Virtual line/Area, Enter/Exit, Loitering, Direction, Intrusion),Analytics events : Defocus detection, Motion detection, Tampering, Fog detection, HLC, Digital Image Stabilization with Gyro sensor, Bi-directional audio and dual  microSD/SDHC /SDXC slot, ONVIF S/G/T, USB port for easy installation, IP52, IK10, PoE+/12VDC, white colour skins included</t>
  </si>
  <si>
    <t xml:space="preserve">X series powered by Wisenet 9, X-Plus design, Indoor Network AI IR Dome Camera, 8MP resolution @ 30FPS, 4.4~9.3mm (2.1x), (113°~47°) motorized varifocal lens, H.265/H.264/MJPEG codec, IR viewable length 50m (164.04ft), USB-C port for easy installation, Day &amp; Night (ICR), extremeWDR (120dB), Hard-coated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dual microSD card slot  (Up to 1TBx2), IP52, IK10, Operating temperature: -25°C~+50°C (-13°F~+122°F), DC 12V output(Max. 50mA), Power: PoE/PoE+, Metal shielded RJ-45. OnCloud Compatible.</t>
  </si>
  <si>
    <t xml:space="preserve">XNF-9010RS</t>
  </si>
  <si>
    <t xml:space="preserve">12MP IR Outdoor Stainless Steel Vandal Fisheye</t>
  </si>
  <si>
    <t xml:space="preserve">X series powered by Wisenet 7 network 4K IR indoor fisheye stainless steel camera, 12MP @30fps, 1.08mm fixed lens, simple focus, triple codec H.265/H.264/MJPEG with WiseStream II, Multiple streaming, extreme WDR (120dB), True Day &amp; Night (ICR), IR viewable length 10m, Next level Cybersecurity, Licence-free onboard Intelligent Video Analytics, People counting, Heatmap, Queue management, Handover,  VariableView Mode, On Board Dewarping, Digital PTZ, Bi-directional audio, 2x microSD/SDHC/SDXC slots up to 1TB, IP66, IK10, NEMA 4X, PoE/12VDC</t>
  </si>
  <si>
    <t xml:space="preserve">XNF-A9014RS</t>
  </si>
  <si>
    <t xml:space="preserve">X series powered by Wisenet 9, Stainless steel AI IR fisheye camera, 12MP Max resolution 3536x3536 @ 30FPS, 1.76mm fixed lens, H185°/V185°, Stereo graphic type lens, H.265, H.264, MJPEG codec supported, IR viewable length 15m (49.2ft), WiseStreamIII (Based on AI engine), WiseNR Ⅱ (Based on AI engine), extremeWDR (120dB), Digital rotation, Dynamic privacy mask, IVA events based on AI engine (Motion &amp; Object detection, Line crossing, IVA area, Sound classification), Classified object types (Person/Vehicle), Object attributes (Person: Top/Bottom clothing color, Vehicle: color), BestShot, Analytics events (Defocus, Motion, Tampering, Fog, Audio &amp; Shock detection), AI-based business intelligence (People/Vehicle/Crowd counting, Queue management, Heatmap), Secure element with FIPS 140-3 level3, Built-in microSD card slot (Up to 1TB), Nylon dome cover, Handover, IP66/IP67/IP68/IP6K9K/IK11/NEMA4X, Operating temperature: -40°C~+55°C (-40°F~+131°F), PoE+ (Wise Power), 12VDC </t>
  </si>
  <si>
    <t xml:space="preserve">XNV-A8084RS</t>
  </si>
  <si>
    <t xml:space="preserve">X series powered by Wisenet 9, Stainless steel dome AI IR camera, 5MP resolution @ 30FPS, 3.3~9.3mm (2.8x), (99°~31°) motorized varifocal lens, H.265/H.264/MJPEG codec, IR viewable length 30m (98ft), USB-C port for easy installation, Day &amp; Night (ICR), extremeWDR (120dB), Nylon dome bubble, DIS with built-in gyro sensor, Handover, AI-based WiseStream, WiseNR Ⅱ (using AI engine), Dynamic privacy mask, IVA events based on AI engine (Motion &amp; Object detection, Line crossing, IVA area, Slip &amp; Fall, Sound classification), Classified object types (Person/Face/Vehicle/License plate), Object attributes (Person: Gender/Top/Bottom clothing color/Bag, Face: Age/Gender/Mask/Glasses, Vehicle: type/color), BestShot, Analytics events (Defocus, Motion, Tampering, Fog, Audio &amp; Shock detection), AI-based business intelligence (People/Vehicle/Crowd counting, Queue management, Heatmap), Secure element with FIPS 140-3 level3, Built-in microSD card slot (Up to 1TB), IP67/IP6K9K/ IK10, Nema 4X, IP6K9K, Operating temp: -40°C~+50°C (-40°F~+122°F), Power: PoE, Metal shielded RJ-45. OnCloud Compatible.</t>
  </si>
  <si>
    <t xml:space="preserve">4MP Analogue HD+ Box</t>
  </si>
  <si>
    <t xml:space="preserve">HD+ series Analogueue box camera, 4MP, AHD, Manual focus, AHD/CVBS/RS-485, BLC/HLC/DWDR, True Day &amp; Night (ICR),  Motion detection, Transmission disctance upto 500m, 24VAC/12VDC     ※ The lens is not included</t>
  </si>
  <si>
    <t xml:space="preserve">HD+ series Analogueue box camera, 4MP, AHD, Manual focus, AHD/CVBS/RS-485, BLC/HLC/DWDR, True Day &amp; Night (ICR),  Motion detection, Transmission disctance upto 500m, 230VAC     ※ The lens is not included</t>
  </si>
  <si>
    <t xml:space="preserve">SFP-MM-100M-BX2-31</t>
  </si>
  <si>
    <t xml:space="preserve">SFP Multimode, 100Mb, 1 Fiber, 2Km, LC Connector, 1310nm Tx / 1550nm Rx, -40°C to +85°C, DDM (Mates With SFP-MM-100M-BX2-55)</t>
  </si>
  <si>
    <t xml:space="preserve">SFP-MM-100M-BX2-55</t>
  </si>
  <si>
    <t xml:space="preserve">SFP Multimode, 100Mb, 1 Fiber, 2Km, LC Connector, 1550nm Tx / 1310nm Rx, -40°C to +85°C, DDM (Mates With SFP-MM-100M-BX2-31)</t>
  </si>
  <si>
    <t xml:space="preserve">SFP-SM-100M-BX20-31</t>
  </si>
  <si>
    <t xml:space="preserve">SFP Singlemode, 100Mb, 1 Fiber, 20Km, LC Connector, 1310nm Tx / 1550nm Rx, -40°C to +85°C, DDM (Mates With SFP-SM-100M-BX20-55)</t>
  </si>
  <si>
    <t xml:space="preserve">SFP-SM-100M-BX20-55</t>
  </si>
  <si>
    <t xml:space="preserve">SFP Singlemode, 100Mb, 1 Fiber, 20Km, LC Connector, 1550nm Tx / 1310nm Rx, -40°C to +85°C, DDM (Mates With SFP-SM-100M-BX20-31)</t>
  </si>
  <si>
    <t xml:space="preserve">Seagate SkyHawk HDD 2TB
(ST2000VX017)</t>
  </si>
  <si>
    <r>
      <rPr>
        <sz val="12"/>
        <color rgb="FF000000"/>
        <rFont val="Arial"/>
        <family val="2"/>
        <charset val="1"/>
      </rPr>
      <t xml:space="preserve">AI appliance capable of adding AI features to non-AI cameras, Up to 8CH support, Max resolution 8K, protocols: SUNAPI, ONVIF, Video Analytics based on AI [Object detection and classification (Person, Face, Vehicle, License plate), Attribute, BestShot] People counting, Vehicle counting, Queue management, Heatmap based on AI, Operating Temperature: 0°C to 40°C (32℉ to 104℉), Power: 12VDC </t>
    </r>
    <r>
      <rPr>
        <sz val="12"/>
        <color rgb="FFFF0000"/>
        <rFont val="Arial"/>
        <family val="2"/>
        <charset val="1"/>
      </rPr>
      <t xml:space="preserve">* Rack mount &amp; Anti-slip rubber pad included</t>
    </r>
    <r>
      <rPr>
        <sz val="12"/>
        <color rgb="FF000000"/>
        <rFont val="Arial"/>
        <family val="2"/>
        <charset val="1"/>
      </rPr>
      <t xml:space="preserve"> </t>
    </r>
  </si>
  <si>
    <t xml:space="preserve">XNO-L6080R</t>
  </si>
  <si>
    <t xml:space="preserve">X series powered by Wisenet 5 network IR outdoor vandal bullet camera, 2MP @60fps, Full HD(1080p), 3.2 ~ 10mm motorized varifocal lens (3.1x) (109°~33.2°), triple codec H.265/H.264/MJPEG with WiseStream II, Multiple streaming, 120dB WDR, True Day &amp; Night (ICR), IR viewable length 30m, Tampering, Defocus detection, Motion Detection, Fog detection, Hallway View, HLC, Digital Image Stabilization, single SD/SDHC/SDXC slot, USB port for easy installation, IP66, IK10, PoE</t>
  </si>
  <si>
    <t xml:space="preserve">T series Explosion Proof Stainless Steel 316L Positioning Bullet Camera with Built-in Wiper, 360 Endless Pan,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</si>
  <si>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 xml:space="preserve">TNU-6322ER</t>
  </si>
  <si>
    <t xml:space="preserve">Explosion Proof Stainless Steel Positioning Bullet Camera with Built-in Wiper and IR</t>
  </si>
  <si>
    <t xml:space="preserve">T series Explosion Proof Stainless Steel 316L Positioning Bullet Camera with Built-in Wiper and IR 200m, 360 Endless Pan, 2MP@60fps, 4.44 ~ 142.6mm (32X) zoom lens, 120dB WDR, Auto Day &amp; Night (ICR), WiseStream II, Defocus detection, Directional detection, Fog detection, Face detection, Appear/Disappear, Enter/Exit, Loitering, Tampering, Virtual line, Audio detection, Digital Image Stabilization, ONVIF S/G/T, 1 Input/1 Output, 24VAC, IP67, IK10, IECEx, ATEX, KCs, KC, CE</t>
  </si>
  <si>
    <t xml:space="preserve">PNM-A20084RQZ / PNM-A32084RQZ</t>
  </si>
  <si>
    <t xml:space="preserve">4 Channel PTRZ MDC, 5MP and 8MP versions</t>
  </si>
  <si>
    <t xml:space="preserve">Mini Qube 4 Bay client with Intel T1000 GPU, Intel Core 12th Gen i5 10 Cores, 16GB RAM, 2 x 1Gbe, 4x mini Display port (with full size display port adapters), Win 11 PRO, 250GB SSD, 250W PSU, 5 Year NBD Warranty, Includes 1 x Power Cable and Keyboard/Mouse set
*Not suitable for 4x monitor WAVE VMS applications</t>
  </si>
  <si>
    <t xml:space="preserve">Mini Qube 4 Bay client with Intel T1000 GPU, Intel Core 12th Gen i7 10 Cores, 16GB RAM, 2 x 1Gbe, 4x mini Display port (with full size display port adapters), Win 11 PRO, 250GB SSD, 250W PSU, 5 Year NBD Warranty, Includes 1 x Power Cable and Keyboard/Mouse set
*Not suitable for 4x monitor WAVE VMS applications</t>
  </si>
  <si>
    <t xml:space="preserve">Mini Qube 4 Bay 4TB JBOD HDD inc client with Intel T1000 GPU, Intel Core 12th Gen i7 10 Cores, 16GB RAM, 2 x 1Gbe, 4x mini Display port (with full size display port adaptors), Win 11 PRO, 250GB SSD, 250W PSU, 5 Year NBD Warranty, Includes 1 x Power Cable and Keyboard/Mouse set
*Not suitable for 4x monitor WAVE VMS applications</t>
  </si>
  <si>
    <t xml:space="preserve">BRB-X3210S1E-4TB</t>
  </si>
  <si>
    <t xml:space="preserve">2U BLAZE PoE NVR (Intel based), BLAZE pre-installed and pre-licensed for 32 channels, Hardened OS, 4TB RAW, supports: 32 channels with 16 PoE/PoE+ ports (PoE Budget 200W), H.264/H.265/MJPEG, 4 fixed internal SATA HDDs (16TB max per HDD), WiseStream technology, HDMI/DP output, Dual GbE NICs</t>
  </si>
  <si>
    <t xml:space="preserve">BRB-X3210S1E-6TB</t>
  </si>
  <si>
    <t xml:space="preserve">2U BLAZE PoE NVR (Intel based), BLAZE pre-installed and pre-licensed for 32 channels, Hardened OS, 6TB RAW, supports: 32 channels with 16 PoE/PoE+ ports (PoE Budget 200W), H.264/H.265/MJPEG, 4 fixed internal SATA HDDs (16TB max per HDD), WiseStream technology, HDMI/DP output, Dual GbE NICs</t>
  </si>
  <si>
    <t xml:space="preserve">BRB-X3210S1E-8TB</t>
  </si>
  <si>
    <t xml:space="preserve">2U BLAZE PoE NVR (Intel based), BLAZE pre-installed and pre-licensed for 32 channels, Hardened OS, 8TB RAW, supports: 32 channels with 16 PoE/PoE+ ports (PoE Budget 200W), H.264/H.265/MJPEG, 4 fixed internal SATA HDDs (16TB max per HDD), WiseStream technology, HDMI/DP output, Dual GbE NICs</t>
  </si>
  <si>
    <t xml:space="preserve">BRB-X3210S1E-12TB</t>
  </si>
  <si>
    <t xml:space="preserve">2U BLAZE PoE NVR (Intel based), BLAZE pre-installed and pre-licensed for 32 channels, Hardened OS, 12TB RAW, supports: 32 channels with 16 PoE/PoE+ ports (PoE Budget 200W), H.264/H.265/MJPEG, 4 fixed internal SATA HDDs (16TB max per HDD), WiseStream technology, HDMI/DP output, Dual GbE NICs</t>
  </si>
  <si>
    <t xml:space="preserve">BRB-X3210S1E-18TB</t>
  </si>
  <si>
    <t xml:space="preserve">2U BLAZE PoE NVR (Intel based), BLAZE pre-installed and pre-licensed for 32 channels, Hardened OS, 18TB RAW, supports: 32 channels with 16 PoE/PoE+ ports (PoE Budget 200W), H.264/H.265/MJPEG, 4 fixed internal SATA HDDs (16TB max per HDD), WiseStream technology, HDMI/DP output, Dual GbE NICs</t>
  </si>
  <si>
    <t xml:space="preserve">BRB-X3210S1E-24TB</t>
  </si>
  <si>
    <t xml:space="preserve">2U BLAZE PoE NVR (Intel based), BLAZE pre-installed and pre-licensed for 32 channels, Hardened OS, 24TB RAW, supports: 32 channels with 16 PoE/PoE+ ports (PoE Budget 200W), H.264/H.265/MJPEG, 4 fixed internal SATA HDDs (16TB max per HDD), WiseStream technology, HDMI/DP output, Dual GbE NICs</t>
  </si>
  <si>
    <t xml:space="preserve">BRB-X3210S1E-30TB</t>
  </si>
  <si>
    <t xml:space="preserve">2U BLAZE PoE NVR (Intel based), BLAZE pre-installed and pre-licensed for 32 channels, Hardened OS, 30TB RAW, supports: 32 channels with 16 PoE/PoE+ ports (PoE Budget 200W), H.264/H.265/MJPEG, 4 fixed internal SATA HDDs (16TB max per HDD), WiseStream technology, HDMI/DP output, Dual GbE NICs</t>
  </si>
  <si>
    <t xml:space="preserve">BRB-X3210S1E-40TB</t>
  </si>
  <si>
    <t xml:space="preserve">2U BLAZE PoE NVR (Intel based), BLAZE pre-installed and pre-licensed for 32 channels, Hardened OS, 40TB RAW, supports: 32 channels with 16 PoE/PoE+ ports (PoE Budget 200W), H.264/H.265/MJPEG, 4 fixed internal SATA HDDs (16TB max per HDD), WiseStream technology, HDMI/DP output, Dual GbE NICs</t>
  </si>
  <si>
    <t xml:space="preserve">BRB-X3210S1E-64TB</t>
  </si>
  <si>
    <t xml:space="preserve">2U BLAZE PoE NVR (Intel based), BLAZE pre-installed and pre-licensed for 32 channels, Hardened OS, 64TB RAW, supports: 32 channels with 16 PoE/PoE+ ports (PoE Budget 200W), H.264/H.265/MJPEG, 4 fixed internal SATA HDDs (16TB max per HDD), WiseStream technology, HDMI/DP output, Dual GbE NICs</t>
  </si>
  <si>
    <t xml:space="preserve">BRB-X32101E-4TB</t>
  </si>
  <si>
    <t xml:space="preserve">2U BLAZE NVR (Intel based), BLAZE pre-installed and pre-licensed for 32 channels, Hardened OS, 4TB RAW, supports: 32 channels, H.264/H.265/MJPEG, 4 fixed internal SATA HDDs (16TB max per HDD), WiseStream technology, HDMI/DP output, Dual GbE NICs</t>
  </si>
  <si>
    <t xml:space="preserve">BRB-X32101E-6TB</t>
  </si>
  <si>
    <t xml:space="preserve">2U BLAZE NVR (Intel based), BLAZE pre-installed and pre-licensed for 32 channels, Hardened OS, 6TB RAW, supports: 32 channels, H.264/H.265/MJPEG, 4 fixed internal SATA HDDs (16TB max per HDD), WiseStream technology, HDMI/DP output, Dual GbE NICs</t>
  </si>
  <si>
    <t xml:space="preserve">BRB-X32101E-8TB</t>
  </si>
  <si>
    <t xml:space="preserve">2U BLAZE NVR (Intel based), BLAZE pre-installed and pre-licensed for 32 channels, Hardened OS, 8TB RAW, supports: 32 channels, H.264/H.265/MJPEG, 4 fixed internal SATA HDDs (16TB max per HDD), WiseStream technology, HDMI/DP output, Dual GbE NICs</t>
  </si>
  <si>
    <t xml:space="preserve">BRB-X32101E-12TB</t>
  </si>
  <si>
    <t xml:space="preserve">2U BLAZE NVR (Intel based), BLAZE pre-installed and pre-licensed for 32 channels, Hardened OS, 12TB RAW, supports: 32 channels, H.264/H.265/MJPEG, 4 fixed internal SATA HDDs (16TB max per HDD), WiseStream technology, HDMI/DP output, Dual GbE NICs</t>
  </si>
  <si>
    <t xml:space="preserve">BRB-X32101E-18TB</t>
  </si>
  <si>
    <t xml:space="preserve">2U BLAZE NVR (Intel based), BLAZE pre-installed and pre-licensed for 32 channels, Hardened OS, 18TB RAW, supports: 32 channels, H.264/H.265/MJPEG, 4 fixed internal SATA HDDs (16TB max per HDD), WiseStream technology, HDMI/DP output, Dual GbE NICs</t>
  </si>
  <si>
    <t xml:space="preserve">BRB-X32101E-24TB</t>
  </si>
  <si>
    <t xml:space="preserve">2U BLAZE NVR (Intel based), BLAZE pre-installed and pre-licensed for 32 channels, Hardened OS, 24TB RAW, supports: 32 channels, H.264/H.265/MJPEG, 4 fixed internal SATA HDDs (16TB max per HDD), WiseStream technology, HDMI/DP output, Dual GbE NICs</t>
  </si>
  <si>
    <t xml:space="preserve">BRB-X32101E-30TB</t>
  </si>
  <si>
    <t xml:space="preserve">2U BLAZE NVR (Intel based), BLAZE pre-installed and pre-licensed for 32 channels, Hardened OS, 30TB RAW, supports: 32 channels, H.264/H.265/MJPEG, 4 fixed internal SATA HDDs (16TB max per HDD), WiseStream technology, HDMI/DP output, Dual GbE NICs</t>
  </si>
  <si>
    <t xml:space="preserve">BRB-X32101E-40TB</t>
  </si>
  <si>
    <t xml:space="preserve">2U BLAZE NVR (Intel based), BLAZE pre-installed and pre-licensed for 32 channels, Hardened OS, 40TB RAW, supports: 32 channels, H.264/H.265/MJPEG, 4 fixed internal SATA HDDs (16TB max per HDD), WiseStream technology, HDMI/DP output, Dual GbE NICs</t>
  </si>
  <si>
    <t xml:space="preserve">BRB-X32101E-64TB</t>
  </si>
  <si>
    <t xml:space="preserve">2U BLAZE NVR (Intel based), BLAZE pre-installed and pre-licensed for 32 channels, Hardened OS, 64TB RAW, supports: 32 channels, H.264/H.265/MJPEG, 4 fixed internal SATA HDDs (16TB max per HDD), WiseStream technology, HDMI/DP output, Dual GbE NICs</t>
  </si>
  <si>
    <t xml:space="preserve">BRB-X1610SE-4TB</t>
  </si>
  <si>
    <t xml:space="preserve">1U BLAZE PoE NVR (Intel based), BLAZE pre-installed and pre-licensed for 16 channels, Hardened OS, 4TB RAW, supports: 16 channels with 8 PoE/PoE+ ports (PoE Budget 100W), H.264/H.265/MJPEG, 2 fixed internal SATA HDDs (16TB max per HDD), WiseStream technology, HDMI/DP output, Dual GbE NICs</t>
  </si>
  <si>
    <t xml:space="preserve">BRB-X1610SE-6TB</t>
  </si>
  <si>
    <t xml:space="preserve">1U BLAZE PoE NVR (Intel based), BLAZE pre-installed and pre-licensed for 16 channels, Hardened OS, 6TB RAW, supports: 16 channels with 8 PoE/PoE+ ports (PoE Budget 100W), H.264/H.265/MJPEG, 2 fixed internal SATA HDDs (16TB max per HDD), WiseStream technology, HDMI/DP output, Dual GbE NICs</t>
  </si>
  <si>
    <t xml:space="preserve">BRB-X1610SE-8TB</t>
  </si>
  <si>
    <t xml:space="preserve">1U BLAZE PoE NVR (Intel based), BLAZE pre-installed and pre-licensed for 16 channels, Hardened OS, 8TB RAW, supports: 16 channels with 8 PoE/PoE+ ports (PoE Budget 100W), H.264/H.265/MJPEG, 2 fixed internal SATA HDDs (16TB max per HDD), WiseStream technology, HDMI/DP output, Dual GbE NICs</t>
  </si>
  <si>
    <t xml:space="preserve">BRB-X1610SE-12TB</t>
  </si>
  <si>
    <t xml:space="preserve">1U BLAZE PoE NVR (Intel based), BLAZE pre-installed and pre-licensed for 16 channels, Hardened OS, 12TB RAW, supports: 16 channels with 8 PoE/PoE+ ports (PoE Budget 100W), H.264/H.265/MJPEG, 2 fixed internal SATA HDDs (16TB max per HDD), WiseStream technology, HDMI/DP output, Dual GbE NICs</t>
  </si>
  <si>
    <t xml:space="preserve">BRB-X1610SE-16TB</t>
  </si>
  <si>
    <t xml:space="preserve">1U BLAZE PoE NVR (Intel based), BLAZE pre-installed and pre-licensed for 16 channels, Hardened OS, 16TB RAW, supports: 16 channels with 8 PoE/PoE+ ports (PoE Budget 100W), H.264/H.265/MJPEG, 2 fixed internal SATA HDDs (16TB max per HDD), WiseStream technology, HDMI/DP output, Dual GbE NICs</t>
  </si>
  <si>
    <t xml:space="preserve">BRB-X1610SE-20TB</t>
  </si>
  <si>
    <t xml:space="preserve">1U BLAZE PoE NVR (Intel based), BLAZE pre-installed and pre-licensed for 16 channels, Hardened OS, 20TB RAW, supports: 16 channels with 8 PoE/PoE+ ports (PoE Budget 100W), H.264/H.265/MJPEG, 2 fixed internal SATA HDDs (16TB max per HDD), WiseStream technology, HDMI/DP output, Dual GbE NICs</t>
  </si>
  <si>
    <t xml:space="preserve">BRB-X1610SE-32TB</t>
  </si>
  <si>
    <t xml:space="preserve">1U BLAZE PoE NVR (Intel based), BLAZE pre-installed and pre-licensed for 16 channels, Hardened OS, 32TB RAW, supports: 16 channels with 8 PoE/PoE+ ports (PoE Budget 100W), H.264/H.265/MJPEG, 2 fixed internal SATA HDDs (16TB max per HDD), WiseStream technology, HDMI/DP output, Dual GbE NICs</t>
  </si>
  <si>
    <t xml:space="preserve">BRB-X1610E-4TB</t>
  </si>
  <si>
    <t xml:space="preserve">1U BLAZE NVR (Intel based), BLAZE pre-installed and pre-licensed for 16 channels, Hardened OS, 4TB RAW, supports: 16 channels, H.264/H.265/MJPEG, 2 fixed internal SATA HDDs (16TB max per HDD), WiseStream technology, HDMI/DP output, Dual GbE NICs</t>
  </si>
  <si>
    <t xml:space="preserve">BRB-X1610E-6TB</t>
  </si>
  <si>
    <t xml:space="preserve">1U BLAZE NVR (Intel based), BLAZE pre-installed and pre-licensed for 16 channels, Hardened OS, 6TB RAW, supports: 16 channels, H.264/H.265/MJPEG, 2 fixed internal SATA HDDs (16TB max per HDD), WiseStream technology, HDMI/DP output, Dual GbE NICs</t>
  </si>
  <si>
    <t xml:space="preserve">BRB-X1610E-8TB</t>
  </si>
  <si>
    <t xml:space="preserve">1U BLAZE NVR (Intel based), BLAZE pre-installed and pre-licensed for 16 channels, Hardened OS, 8TB RAW, supports: 16 channels, H.264/H.265/MJPEG, 2 fixed internal SATA HDDs (16TB max per HDD), WiseStream technology, HDMI/DP output, Dual GbE NICs</t>
  </si>
  <si>
    <t xml:space="preserve">BRB-X1610E-12TB</t>
  </si>
  <si>
    <t xml:space="preserve">1U BLAZE NVR (Intel based), BLAZE pre-installed and pre-licensed for 16 channels, Hardened OS, 12TB RAW, supports: 16 channels, H.264/H.265/MJPEG, 2 fixed internal SATA HDDs (16TB max per HDD), WiseStream technology, HDMI/DP output, Dual GbE NICs</t>
  </si>
  <si>
    <t xml:space="preserve">BRB-X1610E-16TB</t>
  </si>
  <si>
    <t xml:space="preserve">1U BLAZE NVR (Intel based), BLAZE pre-installed and pre-licensed for 16 channels, Hardened OS, 16TB RAW, supports: 16 channels, H.264/H.265/MJPEG, 2 fixed internal SATA HDDs (16TB max per HDD), WiseStream technology, HDMI/DP output, Dual GbE NICs</t>
  </si>
  <si>
    <t xml:space="preserve">BRB-X1610E-20TB</t>
  </si>
  <si>
    <t xml:space="preserve">1U BLAZE NVR (Intel based), BLAZE pre-installed and pre-licensed for 16 channels, Hardened OS, 20TB RAW, supports: 16 channels, H.264/H.265/MJPEG, 2 fixed internal SATA HDDs (16TB max per HDD), WiseStream technology, HDMI/DP output, Dual GbE NICs</t>
  </si>
  <si>
    <t xml:space="preserve">BRB-X1610E-32TB</t>
  </si>
  <si>
    <t xml:space="preserve">1U BLAZE NVR (Intel based), BLAZE pre-installed and pre-licensed for 16 channels, Hardened OS, 32TB RAW, supports: 16 channels, H.264/H.265/MJPEG, 2 fixed internal SATA HDDs (16TB max per HDD), WiseStream technology, HDMI/DP output, Dual GbE NICs</t>
  </si>
  <si>
    <t xml:space="preserve">16CH 32MP 140Mbps 8 Bay NVR - 4TB HDD</t>
  </si>
  <si>
    <t xml:space="preserve">XRN-1620B2-6TB-S</t>
  </si>
  <si>
    <t xml:space="preserve">16CH 32MP 140Mbps 8 Bay NVR - 6TB HDD</t>
  </si>
  <si>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6TB Seagate SKyHawk HDD included (ST6000VX009)</t>
  </si>
  <si>
    <t xml:space="preserve">XRN-1620B2-8TB-S</t>
  </si>
  <si>
    <t xml:space="preserve">16CH 32MP 140Mbps 8 Bay NVR - 8TB HDD</t>
  </si>
  <si>
    <t xml:space="preserve">X series 16CH 32MP NVR, triple codec H.265/H.264/MJPEG compression, 140Mbps network camera recording / 32Mbps playback throughput, ARB (Automatic Recovery Backup) &amp; Failover (N+1), up to 8 SATA HDD (80TB max), HDMI local dual monitor, SUNAPI, ONVIF, Easy configuration (P2P), AI search support when working with Wisenet AI camera, 8TB Seagate SKyHawk HDD included (ST8000VX010)</t>
  </si>
  <si>
    <t xml:space="preserve">16CH 32MP 140Mbps 4 Bay PoE NVR - 4TB HDD</t>
  </si>
  <si>
    <t xml:space="preserve">XRN-1620SB1-6TB-S</t>
  </si>
  <si>
    <t xml:space="preserve">16CH 32MP 140Mbps 4 Bay PoE NVR - 6TB HDD</t>
  </si>
  <si>
    <t xml:space="preserve">X series 16CH 32MP NVR, triple codec H.265/H.264/MJPEG compression, 140Mbps network camera recording / 32Mbps playback throughput, Plug &amp; play by 16 PoE Ports, ARB (Automatic Recovery Backup) &amp; Failover (N+1), up to 4 SATA HDD (24TB max), HDMI local dual monitor, SUNAPI, ONVIF, Easy configuration (P2P), AI search support when working with Wisenet AI camera, 6TB Seagate SKyHawk HDD included (ST6000VX009)</t>
  </si>
  <si>
    <t xml:space="preserve">8CH 32MP 100Mbps 2 Bay PoE NVR - 4TB HDD</t>
  </si>
  <si>
    <t xml:space="preserve">XRN-820S-6TB-S</t>
  </si>
  <si>
    <t xml:space="preserve">8CH 32MP 100Mbps 2 Bay PoE NVR - 6TB HDD</t>
  </si>
  <si>
    <t xml:space="preserve">X series 8CH 32MP NVR, triple codec H.265/H.264/MJPEG compression, 100Mbps network camera recording / 32Mbps playback throughput, Plug &amp; play by 8 PoE Ports, ARB (Automatic Recovery Backup) &amp; Failover (N+1), up to 2 SATA HDD (12TB max), HDMI local dual monitor, SUNAPI, ONVIF, Easy configuration (P2P), AI search support when working with Wisenet AI camera, 6TB Seagate SKyHawk HDD included (ST6000VX009)</t>
  </si>
  <si>
    <t xml:space="preserve">XRN-815S-4TB-S</t>
  </si>
  <si>
    <t xml:space="preserve">8CH 12MP 100Mbps 2 Bay PoE NVR - 4TB HDD</t>
  </si>
  <si>
    <t xml:space="preserve">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4TB Seagate SKyHawk HDD included (ST4000VX016)</t>
  </si>
  <si>
    <t xml:space="preserve">XRN-815S-8TB-S</t>
  </si>
  <si>
    <t xml:space="preserve">8CH 12MP 100Mbps 2 Bay PoE NVR - 8TB HDD</t>
  </si>
  <si>
    <t xml:space="preserve">X series 8CH 12MP NVR, Triple codec H.265/H.264/MJPEG compression, AI Search: Object Attribute (When integrated with Wisenet AI Camera),100Mbps network camera recording, Plug &amp; play by 8 PoE(LAN, 10/100), 1PoE(WAN, 1Gbps), ARB (Automatic Recovery Backup) &amp; Failover (N+1), up to 2 SATA HDD (20TB max), HDMI local dual monitor, SUNAPI, ONVIF, Easy configuration (P2P), 2 x 4TB Seagate SKyHawk HDD included (ST4000VX016)</t>
  </si>
  <si>
    <t xml:space="preserve">WAVE recording server with PoE+
(16Ch + 4 WAVE licences)</t>
  </si>
  <si>
    <t xml:space="preserve">WAVE recording server with PoE+
(16Ch + 8 WAVE licences) </t>
  </si>
  <si>
    <t xml:space="preserve">WAVE recording server with PoE+
(16Ch + 16 WAVE licences)</t>
  </si>
  <si>
    <t xml:space="preserve">WRN-2110B1-4CH-6TB</t>
  </si>
  <si>
    <t xml:space="preserve">WAVE recording server
(36Ch + 4 WAVE licences)</t>
  </si>
  <si>
    <t xml:space="preserve">2U WAVE NVR with 4 WAVE Professional licenses pre installed, supports: 36 channels 4x HDD Bays (10TB max per HDD), 1x6TB HDD included</t>
  </si>
  <si>
    <t xml:space="preserve">WRN-2110B1-16CH-16TB</t>
  </si>
  <si>
    <t xml:space="preserve">WAVE recording server
(36Ch + 16 WAVE licences)</t>
  </si>
  <si>
    <t xml:space="preserve">2U WAVE NVR with 16 WAVE Professional licenses pre installed, supports: 36 channels 4x HDD Bays (10TB max per HDD), 2x8TB HDD included</t>
  </si>
  <si>
    <t xml:space="preserve">WRN-2110B1-36CH-40TB</t>
  </si>
  <si>
    <t xml:space="preserve">WAVE recording server
(36Ch + 36 WAVE licences)</t>
  </si>
  <si>
    <t xml:space="preserve">2U WAVE NVR with 36 WAVE Professional licenses pre installed, supports: 36 channels 4x HDD Bays (10TB max per HDD), 4x10TB HDD included</t>
  </si>
  <si>
    <t xml:space="preserve">WRN-2110SB1-4CH-6TB</t>
  </si>
  <si>
    <t xml:space="preserve">WAVE recording server with PoE+
(36Ch + 4 WAVE licences)</t>
  </si>
  <si>
    <t xml:space="preserve">2U WAVE NVR with 4 WAVE Professional licenses pre installed, supports: 36 channels with 16 PoE/PoE+ ports (PoE Budget 200W),  4x HDD Bays (10TB max per HDD), 1x6TB HDD included</t>
  </si>
  <si>
    <t xml:space="preserve">WRN-2110SB1-16CH-16TB</t>
  </si>
  <si>
    <t xml:space="preserve">WAVE recording server with PoE+
(36Ch + 16 WAVE licences)</t>
  </si>
  <si>
    <t xml:space="preserve">2U WAVE NVR with 16 WAVE Professional licenses pre installed, supports: 36 channels with 16 PoE/PoE+ ports (PoE Budget 200W),  4x HDD Bays (10TB max per HDD), 2x8TB HDD included</t>
  </si>
  <si>
    <t xml:space="preserve">WRN-2110SB1-36CH-40TB</t>
  </si>
  <si>
    <t xml:space="preserve">WAVE recording server with PoE+
(36Ch + 36 WAVE licences)</t>
  </si>
  <si>
    <t xml:space="preserve">2U WAVE NVR with 36 WAVE Professional licenses pre installed, supports: 36 channels with 16 PoE/PoE+ ports (PoE Budget 200W),  4x HDD Bays (10TB max per HDD), 4x10TB HDD included</t>
  </si>
  <si>
    <t xml:space="preserve">X series powered by Wisenet 5 network IR outdoor vandal bullet camera with 32GB SD Card, pre-installed and licensed RoadWatch ANPR application;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 IK10, Nema 4X, PoE/12VDC/24VAC</t>
  </si>
  <si>
    <t xml:space="preserve">X series powered by Wisenet 5 network IR outdoor vandal bullet camera with 32GB SD Card, pre-installed and licensed RoadWatch ANPR application; List Management, Smart Search, Statistics, Barrier Trigger, ANPR Setup Wizard, Integration with WAVE VMS, JSON &amp; UTMC protocols, 2MP @60fps, Full HD(1080p), 5.2 ~ 62.4mm optical zoom lens (12x) (54.58°~5.30°), triple codec H.265/H.264/MJPEG with WiseStream II, Multiple streaming, 150dB WDR, True Day &amp; Night (ICR), High Powered IR LEDs with IR viewable length 70m, HLC, Handover, Digital Image Stabilization with built-in Gyro sensor, Bi-directional audio, IP67, IK10, Nema 4X, PoE/12VDC/24VAC</t>
  </si>
  <si>
    <t xml:space="preserve">X series powered by Wisenet 7 SoC network IR outdoor vandal bullet camera with 32GB SD Card, pre-installed and licensed RoadWatch ANPR application; List Management, Smart Search, Statistics, Barrier Trigger, ANPR Setup Wizard, Integration with WAVE VMS, JSON &amp; UTMC protocols, 2MP @60fps, Full HD (1080p), 5.2 ~ 62.4mm optical zoom lens (12x), H.265/H.264/MJPEG with WiseStream III, Multiple streaming, 150dB WDR, True Day &amp; Night (ICR), High Powered IR LEDs with IR viewable length 90m, LC, PTZ Handover; Digital Image Stabilization with built-in Gyro sensor, IP66/IP67, IK10, Nema 4X, PoE+/12VDC</t>
  </si>
  <si>
    <t xml:space="preserve">X series AI powered by Wisenet 7 network outdoor vandal bullet camera with 32GB SD Card, pre-installed and licensed RoadWatch ANPR application; List Management, Smart Search, Statistics, Barrier Trigger, ANPR Setup Wizard, Integration with WAVE VMS, JSON &amp; UTMC protocols, 2MP @60fps, 2.8~12mm motorized varifocal lens (4.3x), triple codec H.265/H.264/MJPEG with WiseStream III, Multiple streaming, extreme WDR (150dB), Auto Day &amp; Night (ICR), IR viewable length 40m, Next level Cybersecurity, Digital Image Stabilization with Built-in Gyro sensor, Bi-directional audio, IP66/IP67, IK10, NEMA4X, PoE/12VDC</t>
  </si>
  <si>
    <t xml:space="preserve">X series powered by Wisenet 5 network IR outdoor vandal dome camera with 32GB SD Card, pre-installed and licensed RoadWatch ANPR application; List Management, Smart Search, Statistics, Barrier Trigger, ANPR Setup Wizard, Integration with WAVE VMS, JSON &amp; UTMC protocols, 2MP @60fps, 2.8 ~ 12.0mm motorized varifocal lens (4.3x) (119.5°~27.9°), triple codec H.265/H.264/MJPEG with WiseStream II, Multiple streaming, 150dB WDR, True Day &amp; Night (ICR), High Powered IR LEDs with IR viewable length 50m, HLC, Handover, Digital Image Stabilization, Bi-directional audio, IP67/IP66, IK10, Nema 4X, PoE/12VDC/24VAC</t>
  </si>
  <si>
    <t xml:space="preserve">X series powered by Wisenet 7 AI network IR outdoor vandal dome camera with 32GB SD Card, pre-installed and licensed RoadWatch ANPR application; List Management, Smart Search, Statistics, Barrier Trigger, ANPR Setup Wizard, Integration with WAVE VMS, JSON &amp; UTMC protocols, 2MP @60fps, 2.8 ~ 12.0mm motorized varifocal lens (4.3x) (119.5°~27.9°), triple codec H.265/H.264 /MJPEG with WiseStream III, Multiple streaming, 150dB WDR, True Day &amp; Night (ICR), High Powered IR LEDs with IR viewable length 40m, HLC, Digital Image Stabilization with Gyro sensor, Bi-directional audio, IP67/IP66, IK10, Nema 4X, PoE/12VDC</t>
  </si>
  <si>
    <t xml:space="preserve">LS24D402GAUXEN</t>
  </si>
  <si>
    <t xml:space="preserve">24" FHD Monitor, 1080p (1920x1080), 250nit, 16:9 aspect ratio, Response time 4ms, IPS panel, HDMI, DisplayPort, USB 2.0, HAS, VESA</t>
  </si>
  <si>
    <t xml:space="preserve">LS27D402GAUXEN</t>
  </si>
  <si>
    <t xml:space="preserve">27" FHD Monitor, 1080p (1920x1080), 250nit, 16:9 aspect ratio, Response time 4ms, IPS panel, HDMI, DisplayPort, USB 2.0, HAS, VESA</t>
  </si>
  <si>
    <t xml:space="preserve">Seagate EXOS Enterprise HDD 12TB (ST12000NM001J)</t>
  </si>
  <si>
    <t xml:space="preserve">Seagate EXOS Enterprise HDD 14TB (ST14000NM001J)</t>
  </si>
  <si>
    <t xml:space="preserve">Seagate EXOS Enterprise HDD 16TB (ST16000NM001J)</t>
  </si>
  <si>
    <t xml:space="preserve">ST18000NM000J-HW</t>
  </si>
  <si>
    <t xml:space="preserve">Seagate EXOS Enterprise HDD 18TB (ST18000NM000J)</t>
  </si>
  <si>
    <t xml:space="preserve">Seagate EXOS 18TB 3.5" Enterprise HDD drive for use in Storage Servers and NVR that requires RAID storage, SATA 6Gb/s, 2.5 M hours MTBF (ST18000NM000J)</t>
  </si>
  <si>
    <t xml:space="preserve">ST20000NM007D-HW</t>
  </si>
  <si>
    <t xml:space="preserve">Seagate EXOS Enterprise HDD 20TB (ST20000NM007D)</t>
  </si>
  <si>
    <t xml:space="preserve">Seagate EXOS 20TB 3.5" Enterprise HDD drive for use in Storage Servers and NVR that requires RAID storage, SATA 6Gb/s, 2.5 M hours MTBF (ST20000NM007D)</t>
  </si>
  <si>
    <t xml:space="preserve">SNI-2HMC-PS90</t>
  </si>
  <si>
    <t xml:space="preserve">SNI-1PI-PS90</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</si>
  <si>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4TB Seagate SkyHawk HDD included (ST4000VX016)</t>
  </si>
  <si>
    <t xml:space="preserve">5-in-1 8CH+2CH (up to 10CH NW) Embeded DVR, Analog HD (max. 8MP), TVI (max. 8MP), CVI (max. 5MP), CVBS, IP (max. 8MP), triple codec H.265/H.264/MJPEG, max. 50Mbps recording / max. 32Mbps playback throughput, up to 4 internal SATA HDD (24TB max), 8CH Audio input/ 1CH Audio output, Coaxial Cable (Pelco-C), HDMI/VGA local dual monitor, SUNAPI, ONVIF, Easy configuration (Setup Wizard, P2P), Smartphone support (iOS &amp; Android), 6TB Seagate SkyHawk HDD included (ST6000VX009)</t>
  </si>
  <si>
    <t xml:space="preserve">4CH Pentabrid (AHD, HDTVI, HDCVI, CVBS, IP) Recorder - 4TB HDD</t>
  </si>
  <si>
    <t xml:space="preserve">HRX-435-6TB-S</t>
  </si>
  <si>
    <t xml:space="preserve">4CH Pentabrid (AHD, HDTVI, HDCVI, CVBS, IP) Recorder - 6TB HDD</t>
  </si>
  <si>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6TB Seagate SKyHawk HDD included (ST6000VX009)</t>
  </si>
  <si>
    <t xml:space="preserve">HRX-435-12TB-S</t>
  </si>
  <si>
    <t xml:space="preserve">4CH Pentabrid (AHD, HDTVI, HDCVI, CVBS, IP) Recorder - 2x 6TB HDD</t>
  </si>
  <si>
    <t xml:space="preserve">5-in-1 4CH+2CH (up to 6CH NW) Embeded DVR, Analog HD (max. 8MP), TVI (max. 8MP), CVI (max. 5MP), CVBS, IP (max. 8MP), triple codec H.265/H.264/MJPEG, max. 30Mbps recording / max. 32Mbps playback throughput, up to 2 internal SATA HDD (12TB max), 4CH Audio input/ 1CH Audio output, Coaxial Cable (Pelco-C), HDMI/VGA local dual monitor, SUNAPI, ONVIF, Easy configuration (Setup Wizard, P2P), Smartphone support (iOS &amp; Android), 2x 6TB Seagate SKyHawk HDD included (ST6000VX009)</t>
  </si>
  <si>
    <t xml:space="preserve">HRX-434-6TB-S</t>
  </si>
  <si>
    <t xml:space="preserve">5-in-1 4CH+2CH (up to 6CH NW) Embeded DVR, Analog HD (max. 8MP), TVI (max. 8MP), CVI (max. 5MP), CVBS, IP (max. 8MP), triple codec H.265/H.264/MJPEG, max. 30Mbps recording / max. 32Mbps playback throughput, 1 internal SATA HDD (6TB max), 1CH Audio input/ 1CH Audio output, Coaxial Cable (Pelco-C), HDMI/VGA local dual monitor, SUNAPI, ONVIF, Easy configuration (Setup Wizard, P2P), Smartphone support (iOS &amp; Android), 6TB Seagate SKyHawk HDD included (ST6000VX009)</t>
  </si>
  <si>
    <t xml:space="preserve">BRS-12BAY-HSERVER-60TB-WS25</t>
  </si>
  <si>
    <t xml:space="preserve">BLAZE 2U 8 Bay Rackmount Server with raw storage of 60TB with RAID5 50TB, Intel Xeon SILVER 4410Y 12 Core, 32GB RAM, 2 x 10GbE, On-board VGA, Win Server 2025, 2 x 480GB SSD in RAID1, 800W Redundant PSU, Includes 2 x Power Cables, Rack-mount kit and Keyboard/Mouse set.</t>
  </si>
  <si>
    <t xml:space="preserve">BRS-12BAY-HSERVER-84TB-WS25</t>
  </si>
  <si>
    <t xml:space="preserve">BLAZE 2U 8 Bay Rackmount Server with raw storage of 84TB with RAID5 70TB, Intel Xeon SILVER 4410Y 12 Core, 32GB RAM, 2 x 10GbE, On-board VGA, Win Server 2025, 2 x 480GB SSD in RAID1, 800W Redundant PSU, Includes 2 x Power Cables, Rack-mount kit and Keyboard/Mouse set.</t>
  </si>
  <si>
    <t xml:space="preserve">BRS-12BAY-HSERVER-108TB-WS25</t>
  </si>
  <si>
    <t xml:space="preserve">BLAZE 2U 8 Bay Rackmount Server with raw storage of 108TB with RAID5 90TB, Intel Xeon SILVER 4410Y 12 Core, 32GB RAM, 2 x 10GbE, On-board VGA, Win Server 2025, 2 x 480GB SSD in RAID1, 800W Redundant PSU, Includes 2 x Power Cables, Rack-mount kit and Keyboard/Mouse set. </t>
  </si>
  <si>
    <t xml:space="preserve">Item Code</t>
  </si>
  <si>
    <t xml:space="preserve">SAP</t>
  </si>
  <si>
    <t xml:space="preserve">SAP Description</t>
  </si>
  <si>
    <t xml:space="preserve">Country of Origin</t>
  </si>
  <si>
    <t xml:space="preserve">No Per Carton</t>
  </si>
  <si>
    <t xml:space="preserve">Net Weight
(KG)</t>
  </si>
  <si>
    <t xml:space="preserve">Gross Weight
(KG)</t>
  </si>
  <si>
    <t xml:space="preserve">Packing Case (Inner Carton)</t>
  </si>
  <si>
    <t xml:space="preserve">Master Carton</t>
  </si>
  <si>
    <t xml:space="preserve">EAN Code</t>
  </si>
  <si>
    <t xml:space="preserve">New HS Code</t>
  </si>
  <si>
    <t xml:space="preserve">ECCN No.</t>
  </si>
  <si>
    <t xml:space="preserve">Does the product contain, or is it, a battery?</t>
  </si>
  <si>
    <t xml:space="preserve">Battery Component Number
(e.g CR2032)</t>
  </si>
  <si>
    <t xml:space="preserve">UN Code</t>
  </si>
  <si>
    <t xml:space="preserve">Cell Packaging</t>
  </si>
  <si>
    <t xml:space="preserve">Battery Description</t>
  </si>
  <si>
    <t xml:space="preserve">Quantity per product</t>
  </si>
  <si>
    <t xml:space="preserve">Individual Battery Weight</t>
  </si>
  <si>
    <t xml:space="preserve">Battery Weight Unit</t>
  </si>
  <si>
    <t xml:space="preserve">Battery Chemistry</t>
  </si>
  <si>
    <t xml:space="preserve">Standard Warranty</t>
  </si>
  <si>
    <t xml:space="preserve">WEEE Compliance</t>
  </si>
  <si>
    <t xml:space="preserve">REACH Compliant</t>
  </si>
  <si>
    <t xml:space="preserve">RoHS Compliance</t>
  </si>
  <si>
    <t xml:space="preserve">RoHS Compliance Date</t>
  </si>
  <si>
    <t xml:space="preserve">Packaging
weight TTL (g)</t>
  </si>
  <si>
    <t xml:space="preserve">Paper Packaging
weight TTL (g)</t>
  </si>
  <si>
    <t xml:space="preserve">Plastic Packaging
weight TTL (g)</t>
  </si>
  <si>
    <r>
      <rPr>
        <sz val="11"/>
        <color theme="1"/>
        <rFont val="Calibri"/>
        <family val="2"/>
        <charset val="129"/>
      </rPr>
      <t xml:space="preserve">Width
(</t>
    </r>
    <r>
      <rPr>
        <sz val="11"/>
        <color theme="1"/>
        <rFont val="Microsoft YaHei"/>
        <family val="2"/>
        <charset val="238"/>
      </rPr>
      <t xml:space="preserve">㎜</t>
    </r>
    <r>
      <rPr>
        <sz val="11"/>
        <color theme="1"/>
        <rFont val="Calibri"/>
        <family val="2"/>
        <charset val="129"/>
      </rPr>
      <t xml:space="preserve">)</t>
    </r>
  </si>
  <si>
    <r>
      <rPr>
        <sz val="11"/>
        <color theme="1"/>
        <rFont val="Calibri"/>
        <family val="2"/>
        <charset val="129"/>
      </rPr>
      <t xml:space="preserve">Depth
(</t>
    </r>
    <r>
      <rPr>
        <sz val="11"/>
        <color theme="1"/>
        <rFont val="Microsoft YaHei"/>
        <family val="2"/>
        <charset val="238"/>
      </rPr>
      <t xml:space="preserve">㎜</t>
    </r>
    <r>
      <rPr>
        <sz val="11"/>
        <color theme="1"/>
        <rFont val="Calibri"/>
        <family val="2"/>
        <charset val="129"/>
      </rPr>
      <t xml:space="preserve">)</t>
    </r>
  </si>
  <si>
    <r>
      <rPr>
        <sz val="11"/>
        <color theme="1"/>
        <rFont val="Calibri"/>
        <family val="2"/>
        <charset val="129"/>
      </rPr>
      <t xml:space="preserve">Height
(</t>
    </r>
    <r>
      <rPr>
        <sz val="11"/>
        <color theme="1"/>
        <rFont val="Microsoft YaHei"/>
        <family val="2"/>
        <charset val="238"/>
      </rPr>
      <t xml:space="preserve">㎜</t>
    </r>
    <r>
      <rPr>
        <sz val="11"/>
        <color theme="1"/>
        <rFont val="Calibri"/>
        <family val="2"/>
        <charset val="129"/>
      </rPr>
      <t xml:space="preserve">)</t>
    </r>
  </si>
  <si>
    <r>
      <rPr>
        <sz val="11"/>
        <color theme="1"/>
        <rFont val="Calibri"/>
        <family val="2"/>
        <charset val="129"/>
      </rPr>
      <t xml:space="preserve">Volume (</t>
    </r>
    <r>
      <rPr>
        <sz val="11"/>
        <color theme="1"/>
        <rFont val="Microsoft YaHei"/>
        <family val="2"/>
        <charset val="238"/>
      </rPr>
      <t xml:space="preserve">㎥</t>
    </r>
    <r>
      <rPr>
        <sz val="11"/>
        <color theme="1"/>
        <rFont val="Calibri"/>
        <family val="2"/>
        <charset val="129"/>
      </rPr>
      <t xml:space="preserve">)</t>
    </r>
  </si>
  <si>
    <t xml:space="preserve">XRN-820S6T/VEU</t>
  </si>
  <si>
    <t xml:space="preserve">Vietnam</t>
  </si>
  <si>
    <t xml:space="preserve">8801089206107</t>
  </si>
  <si>
    <t xml:space="preserve">EAR99</t>
  </si>
  <si>
    <t xml:space="preserve">Contains a Battery</t>
  </si>
  <si>
    <t xml:space="preserve">CR2032</t>
  </si>
  <si>
    <t xml:space="preserve">UN3091</t>
  </si>
  <si>
    <t xml:space="preserve">Button Cell</t>
  </si>
  <si>
    <t xml:space="preserve">Battery in product</t>
  </si>
  <si>
    <t xml:space="preserve">kg</t>
  </si>
  <si>
    <t xml:space="preserve">Lithium Metal (Lithium Dioxide Manganese Primary)</t>
  </si>
  <si>
    <t xml:space="preserve">5 years</t>
  </si>
  <si>
    <t xml:space="preserve">In Scope</t>
  </si>
  <si>
    <t xml:space="preserve">Does NOT contain SVHC above 0.1%</t>
  </si>
  <si>
    <t xml:space="preserve">XRN-820S4T/VEU</t>
  </si>
  <si>
    <t xml:space="preserve">8801089206060</t>
  </si>
  <si>
    <t xml:space="preserve">XRN-820S2T/VEU</t>
  </si>
  <si>
    <t xml:space="preserve">8801089206091</t>
  </si>
  <si>
    <t xml:space="preserve">XRN-820S/VEU</t>
  </si>
  <si>
    <t xml:space="preserve">8801089177926</t>
  </si>
  <si>
    <t xml:space="preserve">XRN-815S-8T/VEU</t>
  </si>
  <si>
    <t xml:space="preserve"> 8801089226006</t>
  </si>
  <si>
    <t xml:space="preserve">XRN-815S-4T/VEU</t>
  </si>
  <si>
    <t xml:space="preserve">XRN-815S/VEU</t>
  </si>
  <si>
    <t xml:space="preserve">8801089210067</t>
  </si>
  <si>
    <t xml:space="preserve">XRN-6410RB2/VEU</t>
  </si>
  <si>
    <t xml:space="preserve">8801089197115</t>
  </si>
  <si>
    <t xml:space="preserve">XRN-6410DB4/VEU</t>
  </si>
  <si>
    <t xml:space="preserve">8801089181367</t>
  </si>
  <si>
    <t xml:space="preserve">XRN-6410B4/VEU</t>
  </si>
  <si>
    <t xml:space="preserve">8801089180742</t>
  </si>
  <si>
    <t xml:space="preserve">XRN-6410B2/VEU</t>
  </si>
  <si>
    <t xml:space="preserve">8801089180605</t>
  </si>
  <si>
    <t xml:space="preserve">XRN-420S-2T/VEU</t>
  </si>
  <si>
    <t xml:space="preserve">8801089216045</t>
  </si>
  <si>
    <t xml:space="preserve">XRN-420S/VEU</t>
  </si>
  <si>
    <t xml:space="preserve">8801089177872</t>
  </si>
  <si>
    <t xml:space="preserve">XRN-3210RB2/VEU</t>
  </si>
  <si>
    <t xml:space="preserve">8801089197177</t>
  </si>
  <si>
    <t xml:space="preserve">XRN-3210B4/VEU</t>
  </si>
  <si>
    <t xml:space="preserve">8801089180582</t>
  </si>
  <si>
    <t xml:space="preserve">XRN-3210B2/VEU</t>
  </si>
  <si>
    <t xml:space="preserve">8801089180896</t>
  </si>
  <si>
    <t xml:space="preserve">XRN-1620SB16T/VEU</t>
  </si>
  <si>
    <t xml:space="preserve">8801089206084</t>
  </si>
  <si>
    <t xml:space="preserve">XRN-1620SB14T/VEU</t>
  </si>
  <si>
    <t xml:space="preserve">8801089206138</t>
  </si>
  <si>
    <t xml:space="preserve">XRN-1620SB12T/VEU</t>
  </si>
  <si>
    <t xml:space="preserve">8801089206121</t>
  </si>
  <si>
    <t xml:space="preserve">XRN-1620SB1/VEU</t>
  </si>
  <si>
    <t xml:space="preserve">8801089195760</t>
  </si>
  <si>
    <t xml:space="preserve">XRN-1620B28T/VEU</t>
  </si>
  <si>
    <t xml:space="preserve">8801089207555</t>
  </si>
  <si>
    <t xml:space="preserve">XRN-1620B26T/VEU</t>
  </si>
  <si>
    <t xml:space="preserve">8801089206114</t>
  </si>
  <si>
    <t xml:space="preserve">XRN-1620B24T/VEU</t>
  </si>
  <si>
    <t xml:space="preserve">8801089206152</t>
  </si>
  <si>
    <t xml:space="preserve">XRN-1620B22T/VEU</t>
  </si>
  <si>
    <t xml:space="preserve">8801089206145</t>
  </si>
  <si>
    <t xml:space="preserve">XRN-1620B2/VEU</t>
  </si>
  <si>
    <t xml:space="preserve">8801089195685</t>
  </si>
  <si>
    <t xml:space="preserve">XNZ-L6320A/VEX</t>
  </si>
  <si>
    <t xml:space="preserve">8801089210005</t>
  </si>
  <si>
    <t xml:space="preserve">ML0414H</t>
  </si>
  <si>
    <t xml:space="preserve">Lithium metal(Lithium-Manganese composite oxide)</t>
  </si>
  <si>
    <t xml:space="preserve">XNZ-6320A/VEX</t>
  </si>
  <si>
    <t xml:space="preserve">8801089209931</t>
  </si>
  <si>
    <t xml:space="preserve">XNV-L6080R/VEU</t>
  </si>
  <si>
    <t xml:space="preserve">8801089142993</t>
  </si>
  <si>
    <t xml:space="preserve">XNV-L6080/VEU</t>
  </si>
  <si>
    <t xml:space="preserve">8801089142986</t>
  </si>
  <si>
    <t xml:space="preserve">XNV-L6080/CEU</t>
  </si>
  <si>
    <t xml:space="preserve">XNV-C9083R/VEX</t>
  </si>
  <si>
    <t xml:space="preserve">8801089208095</t>
  </si>
  <si>
    <t xml:space="preserve">XNV-C8083R/VEX</t>
  </si>
  <si>
    <t xml:space="preserve">8801089208071</t>
  </si>
  <si>
    <t xml:space="preserve">XNV-C7083R/VEX</t>
  </si>
  <si>
    <t xml:space="preserve">8801089208019</t>
  </si>
  <si>
    <t xml:space="preserve">XNV-C6083R/VEX</t>
  </si>
  <si>
    <t xml:space="preserve">8801089208057</t>
  </si>
  <si>
    <t xml:space="preserve">SKK-C504/EU</t>
  </si>
  <si>
    <t xml:space="preserve">XNV-C6083/VEX</t>
  </si>
  <si>
    <t xml:space="preserve">8801089217745</t>
  </si>
  <si>
    <t xml:space="preserve">XNV-9083RZ/VEX</t>
  </si>
  <si>
    <t xml:space="preserve">8801089211453</t>
  </si>
  <si>
    <t xml:space="preserve">XNV-9083R/VEX</t>
  </si>
  <si>
    <t xml:space="preserve">8801089207661</t>
  </si>
  <si>
    <t xml:space="preserve">XNV-9082R/VEU</t>
  </si>
  <si>
    <t xml:space="preserve">8801089189370</t>
  </si>
  <si>
    <t xml:space="preserve">XNV-8093R/VEX</t>
  </si>
  <si>
    <t xml:space="preserve">8801089207616</t>
  </si>
  <si>
    <t xml:space="preserve">XNV-8083Z/VEX</t>
  </si>
  <si>
    <t xml:space="preserve">8801089217844</t>
  </si>
  <si>
    <t xml:space="preserve">XNV-8083RZ/VEX</t>
  </si>
  <si>
    <t xml:space="preserve">8801089211446</t>
  </si>
  <si>
    <t xml:space="preserve">XNV-8083R/VEX</t>
  </si>
  <si>
    <t xml:space="preserve">8801089207630</t>
  </si>
  <si>
    <t xml:space="preserve">XNV-8082R/VEU</t>
  </si>
  <si>
    <t xml:space="preserve">8801089189691</t>
  </si>
  <si>
    <t xml:space="preserve">XNV-8081Z/VEU</t>
  </si>
  <si>
    <t xml:space="preserve">0.011</t>
  </si>
  <si>
    <t xml:space="preserve">8801089152725</t>
  </si>
  <si>
    <t xml:space="preserve">XNV-8081RE/VEU</t>
  </si>
  <si>
    <t xml:space="preserve">8801089187680</t>
  </si>
  <si>
    <t xml:space="preserve">XNV-8081R/VEU</t>
  </si>
  <si>
    <t xml:space="preserve">8801089153654</t>
  </si>
  <si>
    <t xml:space="preserve">XNV-8080RSA/KEU</t>
  </si>
  <si>
    <t xml:space="preserve">Korea</t>
  </si>
  <si>
    <t xml:space="preserve">8801089172754</t>
  </si>
  <si>
    <t xml:space="preserve">XNV-8080R/VEU</t>
  </si>
  <si>
    <t xml:space="preserve">0.01</t>
  </si>
  <si>
    <t xml:space="preserve">8801089143013</t>
  </si>
  <si>
    <t xml:space="preserve">XNV-8040R/VEU</t>
  </si>
  <si>
    <t xml:space="preserve">8801089143167</t>
  </si>
  <si>
    <t xml:space="preserve">XNV-8040RP/EX</t>
  </si>
  <si>
    <t xml:space="preserve">China</t>
  </si>
  <si>
    <t xml:space="preserve">8801089095626</t>
  </si>
  <si>
    <t xml:space="preserve">XNV-8030R/VEU</t>
  </si>
  <si>
    <t xml:space="preserve">8801089143174</t>
  </si>
  <si>
    <t xml:space="preserve">XNV-8020R/VEU</t>
  </si>
  <si>
    <t xml:space="preserve">8801089143181</t>
  </si>
  <si>
    <t xml:space="preserve">XNV-6123R/VEX</t>
  </si>
  <si>
    <t xml:space="preserve">8801089210814</t>
  </si>
  <si>
    <t xml:space="preserve">SKK-C323/EU</t>
  </si>
  <si>
    <t xml:space="preserve">8801089214898</t>
  </si>
  <si>
    <t xml:space="preserve">XNV-6120R/VEU</t>
  </si>
  <si>
    <t xml:space="preserve">8801089143235</t>
  </si>
  <si>
    <t xml:space="preserve">XNV-6120/VEU</t>
  </si>
  <si>
    <t xml:space="preserve">0.009</t>
  </si>
  <si>
    <t xml:space="preserve">8801089143228</t>
  </si>
  <si>
    <t xml:space="preserve">XNV-6085/VEU</t>
  </si>
  <si>
    <t xml:space="preserve">0.018</t>
  </si>
  <si>
    <t xml:space="preserve">8801089143273</t>
  </si>
  <si>
    <t xml:space="preserve">XNV-6083Z/VEX</t>
  </si>
  <si>
    <t xml:space="preserve">8801089217837</t>
  </si>
  <si>
    <t xml:space="preserve">XNV-6083RZ/VEX</t>
  </si>
  <si>
    <t xml:space="preserve">8801089211330</t>
  </si>
  <si>
    <t xml:space="preserve">XNV-6083R/VEX</t>
  </si>
  <si>
    <t xml:space="preserve">8801089207876</t>
  </si>
  <si>
    <t xml:space="preserve">XNV-6081Z/VEU</t>
  </si>
  <si>
    <t xml:space="preserve">8801089152503</t>
  </si>
  <si>
    <t xml:space="preserve">XNV-6081RE/VEU</t>
  </si>
  <si>
    <t xml:space="preserve">8801089153678</t>
  </si>
  <si>
    <t xml:space="preserve">XNV-6081R/VEU</t>
  </si>
  <si>
    <t xml:space="preserve">8801089156013</t>
  </si>
  <si>
    <t xml:space="preserve">XNV-6081/VEU</t>
  </si>
  <si>
    <t xml:space="preserve">8801089143297</t>
  </si>
  <si>
    <t xml:space="preserve">XNV-6080RSA/KEU</t>
  </si>
  <si>
    <t xml:space="preserve">0.017</t>
  </si>
  <si>
    <t xml:space="preserve">8801089172693</t>
  </si>
  <si>
    <t xml:space="preserve">SKK-C100/EU</t>
  </si>
  <si>
    <t xml:space="preserve">8801089148711</t>
  </si>
  <si>
    <t xml:space="preserve">SKK-C500/EU</t>
  </si>
  <si>
    <t xml:space="preserve">8801089228475</t>
  </si>
  <si>
    <t xml:space="preserve">XNV-6080R/VEU</t>
  </si>
  <si>
    <t xml:space="preserve">8801089143280</t>
  </si>
  <si>
    <t xml:space="preserve">XNV-6080/VEU</t>
  </si>
  <si>
    <t xml:space="preserve">8801089143303</t>
  </si>
  <si>
    <t xml:space="preserve">XNV-6022RM/VEU</t>
  </si>
  <si>
    <t xml:space="preserve">0.007</t>
  </si>
  <si>
    <t xml:space="preserve">8801089143310</t>
  </si>
  <si>
    <t xml:space="preserve">MS621T-FL11E</t>
  </si>
  <si>
    <t xml:space="preserve">XNV-6022R/VEU</t>
  </si>
  <si>
    <t xml:space="preserve">8801089145710</t>
  </si>
  <si>
    <t xml:space="preserve">XNV-6020R/VEU</t>
  </si>
  <si>
    <t xml:space="preserve">8801089145697</t>
  </si>
  <si>
    <t xml:space="preserve">XNV-6013M/VEU</t>
  </si>
  <si>
    <t xml:space="preserve">8801089143341</t>
  </si>
  <si>
    <t xml:space="preserve">XNV-6012M/VEU</t>
  </si>
  <si>
    <t xml:space="preserve">8801089143358</t>
  </si>
  <si>
    <t xml:space="preserve">XNV-6012/VEU</t>
  </si>
  <si>
    <t xml:space="preserve">0.005</t>
  </si>
  <si>
    <t xml:space="preserve">8801089143365</t>
  </si>
  <si>
    <t xml:space="preserve">SKK-C239/EU</t>
  </si>
  <si>
    <t xml:space="preserve">8801089192905</t>
  </si>
  <si>
    <t xml:space="preserve">XNV-6011/VEU</t>
  </si>
  <si>
    <t xml:space="preserve">8801089143372</t>
  </si>
  <si>
    <t xml:space="preserve">XNV-6010/VEU</t>
  </si>
  <si>
    <t xml:space="preserve">0.003</t>
  </si>
  <si>
    <t xml:space="preserve">8801089143389</t>
  </si>
  <si>
    <t xml:space="preserve">XNP-C9303RW/VEU</t>
  </si>
  <si>
    <t xml:space="preserve">8801089225030</t>
  </si>
  <si>
    <t xml:space="preserve">XNP-C9253R/VEU</t>
  </si>
  <si>
    <t xml:space="preserve">8801089224989</t>
  </si>
  <si>
    <t xml:space="preserve">XNP-C9253/VEU</t>
  </si>
  <si>
    <t xml:space="preserve">8801089224934</t>
  </si>
  <si>
    <t xml:space="preserve">XNP-C8303RW/VEU</t>
  </si>
  <si>
    <t xml:space="preserve">8801089224880</t>
  </si>
  <si>
    <t xml:space="preserve">XNP-C8253R/VEU</t>
  </si>
  <si>
    <t xml:space="preserve">8801089224811</t>
  </si>
  <si>
    <t xml:space="preserve">XNP-C8253/VEU</t>
  </si>
  <si>
    <t xml:space="preserve">8801089224767</t>
  </si>
  <si>
    <t xml:space="preserve">XNP-C6403RW/VEU</t>
  </si>
  <si>
    <t xml:space="preserve">8801089224729</t>
  </si>
  <si>
    <t xml:space="preserve">XNP-C6403R/VEU</t>
  </si>
  <si>
    <t xml:space="preserve">8801089224675</t>
  </si>
  <si>
    <t xml:space="preserve">XNP-C6403/VEU</t>
  </si>
  <si>
    <t xml:space="preserve">8801089224620</t>
  </si>
  <si>
    <t xml:space="preserve">XNP-9300RW/VEU</t>
  </si>
  <si>
    <t xml:space="preserve">8801089191854</t>
  </si>
  <si>
    <t xml:space="preserve">XNP-9250R/VEU</t>
  </si>
  <si>
    <t xml:space="preserve">8801089199959</t>
  </si>
  <si>
    <t xml:space="preserve">XNP-9250/VEU</t>
  </si>
  <si>
    <t xml:space="preserve">8801089199843</t>
  </si>
  <si>
    <t xml:space="preserve">XNP-8300RW/VEU</t>
  </si>
  <si>
    <t xml:space="preserve">8801089191977</t>
  </si>
  <si>
    <t xml:space="preserve">XNP-8250R/VEU</t>
  </si>
  <si>
    <t xml:space="preserve">8801089200082</t>
  </si>
  <si>
    <t xml:space="preserve">XNP-8250/VEU</t>
  </si>
  <si>
    <t xml:space="preserve">8801089200013</t>
  </si>
  <si>
    <t xml:space="preserve">XNP-6550RH/VEU</t>
  </si>
  <si>
    <t xml:space="preserve">0.11</t>
  </si>
  <si>
    <t xml:space="preserve">8801089144867</t>
  </si>
  <si>
    <t xml:space="preserve">XNP-6400RW/VEU</t>
  </si>
  <si>
    <t xml:space="preserve">8801089192073</t>
  </si>
  <si>
    <t xml:space="preserve">XNP-6400R/VEU</t>
  </si>
  <si>
    <t xml:space="preserve">8801089183972</t>
  </si>
  <si>
    <t xml:space="preserve">XNP-6400/VEU</t>
  </si>
  <si>
    <t xml:space="preserve">8801089181985</t>
  </si>
  <si>
    <t xml:space="preserve">XNP-6371RH/VEU</t>
  </si>
  <si>
    <t xml:space="preserve">0.086</t>
  </si>
  <si>
    <t xml:space="preserve">8801089161093</t>
  </si>
  <si>
    <t xml:space="preserve">XNP-6320H/VEU</t>
  </si>
  <si>
    <t xml:space="preserve">8801089143402</t>
  </si>
  <si>
    <t xml:space="preserve">XNP-6321/VEU</t>
  </si>
  <si>
    <t xml:space="preserve">8801089161697</t>
  </si>
  <si>
    <t xml:space="preserve">XNP-6320/VEU</t>
  </si>
  <si>
    <t xml:space="preserve">0.034</t>
  </si>
  <si>
    <t xml:space="preserve">8801089143433</t>
  </si>
  <si>
    <t xml:space="preserve">XNP-6120H/VEU</t>
  </si>
  <si>
    <t xml:space="preserve">8801089143419</t>
  </si>
  <si>
    <t xml:space="preserve">XNP-6120H/VDB</t>
  </si>
  <si>
    <t xml:space="preserve">8801089214928</t>
  </si>
  <si>
    <t xml:space="preserve">XNP-6040H/VEU</t>
  </si>
  <si>
    <t xml:space="preserve">8801089143426</t>
  </si>
  <si>
    <t xml:space="preserve">SKK-C293/EU</t>
  </si>
  <si>
    <t xml:space="preserve">8801089202000</t>
  </si>
  <si>
    <t xml:space="preserve">XNO-L6080R/VEU</t>
  </si>
  <si>
    <t xml:space="preserve">8801089142207</t>
  </si>
  <si>
    <t xml:space="preserve">XNO-C9083R/VEX</t>
  </si>
  <si>
    <t xml:space="preserve">8801089207920</t>
  </si>
  <si>
    <t xml:space="preserve">XNO-C8083R/VEX</t>
  </si>
  <si>
    <t xml:space="preserve">8801089208132</t>
  </si>
  <si>
    <t xml:space="preserve">XNO-C7083R/VEX</t>
  </si>
  <si>
    <t xml:space="preserve">8801089207913</t>
  </si>
  <si>
    <t xml:space="preserve">XNO-C6083R/VEX</t>
  </si>
  <si>
    <t xml:space="preserve">8801089208033</t>
  </si>
  <si>
    <t xml:space="preserve">SKK-C503/EU</t>
  </si>
  <si>
    <t xml:space="preserve">8801089228505</t>
  </si>
  <si>
    <t xml:space="preserve">XNO-9083R/VEX</t>
  </si>
  <si>
    <t xml:space="preserve">8801089207708</t>
  </si>
  <si>
    <t xml:space="preserve">XNO-9082R/VEU</t>
  </si>
  <si>
    <t xml:space="preserve">8801089189462</t>
  </si>
  <si>
    <t xml:space="preserve">XNO-8083R/VEX</t>
  </si>
  <si>
    <t xml:space="preserve">8801089207654</t>
  </si>
  <si>
    <t xml:space="preserve">XNO-8082R/VEU</t>
  </si>
  <si>
    <t xml:space="preserve">8801089189783</t>
  </si>
  <si>
    <t xml:space="preserve">XNO-8080R/VEU</t>
  </si>
  <si>
    <t xml:space="preserve">8801089142214</t>
  </si>
  <si>
    <t xml:space="preserve">XNO-8040R/VEU</t>
  </si>
  <si>
    <t xml:space="preserve">8801089142191</t>
  </si>
  <si>
    <t xml:space="preserve">XNO-8030R/VEU</t>
  </si>
  <si>
    <t xml:space="preserve">8801089142221</t>
  </si>
  <si>
    <t xml:space="preserve">XNO-8020R/VEU</t>
  </si>
  <si>
    <t xml:space="preserve">8801089142238</t>
  </si>
  <si>
    <t xml:space="preserve">XNO-6123R/VEX</t>
  </si>
  <si>
    <t xml:space="preserve">8801089210821</t>
  </si>
  <si>
    <t xml:space="preserve">SKK-C502/EU</t>
  </si>
  <si>
    <t xml:space="preserve">8801089228499</t>
  </si>
  <si>
    <t xml:space="preserve">SKK-C144/EU</t>
  </si>
  <si>
    <t xml:space="preserve">8801089166890</t>
  </si>
  <si>
    <t xml:space="preserve">SKK-C498/EU</t>
  </si>
  <si>
    <t xml:space="preserve">8801089228451</t>
  </si>
  <si>
    <t xml:space="preserve">XNO-6120R/VEU</t>
  </si>
  <si>
    <t xml:space="preserve">8801089142245</t>
  </si>
  <si>
    <t xml:space="preserve">XNO-6120/VEU</t>
  </si>
  <si>
    <t xml:space="preserve">8801089174901</t>
  </si>
  <si>
    <t xml:space="preserve">XNO-6085R/VEU</t>
  </si>
  <si>
    <t xml:space="preserve">8801089142252</t>
  </si>
  <si>
    <t xml:space="preserve">XNO-6085/VEU</t>
  </si>
  <si>
    <t xml:space="preserve">8801089174895</t>
  </si>
  <si>
    <t xml:space="preserve">XNO-6083R/VEX</t>
  </si>
  <si>
    <t xml:space="preserve">8801089207647</t>
  </si>
  <si>
    <t xml:space="preserve">SKK-C499/EU</t>
  </si>
  <si>
    <t xml:space="preserve">8801089228468</t>
  </si>
  <si>
    <t xml:space="preserve">SKK-C242/EU</t>
  </si>
  <si>
    <t xml:space="preserve">8801089192936</t>
  </si>
  <si>
    <t xml:space="preserve">SKK-C142/EU</t>
  </si>
  <si>
    <t xml:space="preserve">8801089166449</t>
  </si>
  <si>
    <t xml:space="preserve">SKK-C147/EU</t>
  </si>
  <si>
    <t xml:space="preserve">8801089166982</t>
  </si>
  <si>
    <t xml:space="preserve">XNO-6080R/VEU</t>
  </si>
  <si>
    <t xml:space="preserve">8801089142269</t>
  </si>
  <si>
    <t xml:space="preserve">SKK-C211/EU</t>
  </si>
  <si>
    <t xml:space="preserve">8801089177964</t>
  </si>
  <si>
    <t xml:space="preserve">XNO-6020R/VEU</t>
  </si>
  <si>
    <t xml:space="preserve">8801089142276</t>
  </si>
  <si>
    <t xml:space="preserve">XNO-6010R/VEU</t>
  </si>
  <si>
    <t xml:space="preserve">8801089142306</t>
  </si>
  <si>
    <t xml:space="preserve">XNF-9013RV/VEX</t>
  </si>
  <si>
    <t xml:space="preserve">8801089211095</t>
  </si>
  <si>
    <t xml:space="preserve">XNF-9010RVM/VEU</t>
  </si>
  <si>
    <t xml:space="preserve">8801089193698</t>
  </si>
  <si>
    <t xml:space="preserve">XNF-9010RV/VEU</t>
  </si>
  <si>
    <t xml:space="preserve">8801089193377</t>
  </si>
  <si>
    <t xml:space="preserve">XNF-9010RS/KEU</t>
  </si>
  <si>
    <t xml:space="preserve">0.019</t>
  </si>
  <si>
    <t xml:space="preserve">8801089199829</t>
  </si>
  <si>
    <t xml:space="preserve">XNF-8010RVM/VEU</t>
  </si>
  <si>
    <t xml:space="preserve">8801089142290</t>
  </si>
  <si>
    <t xml:space="preserve">XNF-8010RV/VEU</t>
  </si>
  <si>
    <t xml:space="preserve">8801089142283</t>
  </si>
  <si>
    <t xml:space="preserve">XNF-8010R/VEU</t>
  </si>
  <si>
    <t xml:space="preserve">8801089142313</t>
  </si>
  <si>
    <t xml:space="preserve">XND-L6080R/VEU</t>
  </si>
  <si>
    <t xml:space="preserve">8801089142344</t>
  </si>
  <si>
    <t xml:space="preserve">XND-L6080V</t>
  </si>
  <si>
    <t xml:space="preserve">XND-L6080V/VEU</t>
  </si>
  <si>
    <t xml:space="preserve">8801089142337</t>
  </si>
  <si>
    <t xml:space="preserve">XND-C9083RV/VEX</t>
  </si>
  <si>
    <t xml:space="preserve">8801089208002</t>
  </si>
  <si>
    <t xml:space="preserve">XND-C8083RV/VEX</t>
  </si>
  <si>
    <t xml:space="preserve">8801089207982</t>
  </si>
  <si>
    <t xml:space="preserve">XND-C7083RV/VEX</t>
  </si>
  <si>
    <t xml:space="preserve">8801089207968</t>
  </si>
  <si>
    <t xml:space="preserve">XND-C6083RV/VEX</t>
  </si>
  <si>
    <t xml:space="preserve">8801089207906</t>
  </si>
  <si>
    <t xml:space="preserve">XND-9083RV/VEX</t>
  </si>
  <si>
    <t xml:space="preserve">8801089207845</t>
  </si>
  <si>
    <t xml:space="preserve">XND-9082RV/VEU</t>
  </si>
  <si>
    <t xml:space="preserve">8801089189097</t>
  </si>
  <si>
    <t xml:space="preserve">XND-9082RF/VEU</t>
  </si>
  <si>
    <t xml:space="preserve">8801089189158</t>
  </si>
  <si>
    <t xml:space="preserve">XND-8093RV/VEX</t>
  </si>
  <si>
    <t xml:space="preserve">8801089207821</t>
  </si>
  <si>
    <t xml:space="preserve">XND-8083RV/VEX</t>
  </si>
  <si>
    <t xml:space="preserve">8801089207784</t>
  </si>
  <si>
    <t xml:space="preserve">XND-8082RV/VEU</t>
  </si>
  <si>
    <t xml:space="preserve">8801089189912</t>
  </si>
  <si>
    <t xml:space="preserve">XND-8082RF/VEU</t>
  </si>
  <si>
    <t xml:space="preserve">8801089189592</t>
  </si>
  <si>
    <t xml:space="preserve">XND-8081VZ/VEU</t>
  </si>
  <si>
    <t xml:space="preserve">8801089152800</t>
  </si>
  <si>
    <t xml:space="preserve">XND-8081RV/VEU</t>
  </si>
  <si>
    <t xml:space="preserve">8801089153456</t>
  </si>
  <si>
    <t xml:space="preserve">XND-8081RF/VEU</t>
  </si>
  <si>
    <t xml:space="preserve">8801089153401</t>
  </si>
  <si>
    <t xml:space="preserve">XND-8081REV/VEU</t>
  </si>
  <si>
    <t xml:space="preserve">8801089187734</t>
  </si>
  <si>
    <t xml:space="preserve">XND-8081FZ/VEU</t>
  </si>
  <si>
    <t xml:space="preserve">8801089152879</t>
  </si>
  <si>
    <t xml:space="preserve">XND-8080RV/VEU</t>
  </si>
  <si>
    <t xml:space="preserve">8801089142351</t>
  </si>
  <si>
    <t xml:space="preserve">XND-8080R/VEU</t>
  </si>
  <si>
    <t xml:space="preserve">8801089142375</t>
  </si>
  <si>
    <t xml:space="preserve">XND-8040R/VEU</t>
  </si>
  <si>
    <t xml:space="preserve">8801089142399</t>
  </si>
  <si>
    <t xml:space="preserve">XND-8040RP/EX</t>
  </si>
  <si>
    <t xml:space="preserve">XND-8030R/VEU</t>
  </si>
  <si>
    <t xml:space="preserve">8801089142412</t>
  </si>
  <si>
    <t xml:space="preserve">XND-8020R/VEU</t>
  </si>
  <si>
    <t xml:space="preserve">8801089142436</t>
  </si>
  <si>
    <t xml:space="preserve">XND-8020F/VEU</t>
  </si>
  <si>
    <t xml:space="preserve">0.004</t>
  </si>
  <si>
    <t xml:space="preserve">8801089142450</t>
  </si>
  <si>
    <t xml:space="preserve">XND-6085/VEU</t>
  </si>
  <si>
    <t xml:space="preserve">8801089142504</t>
  </si>
  <si>
    <t xml:space="preserve">XND-6083RV/VEX</t>
  </si>
  <si>
    <t xml:space="preserve">8801089207791</t>
  </si>
  <si>
    <t xml:space="preserve">XND-6081VZ/VEU</t>
  </si>
  <si>
    <t xml:space="preserve">8801089152572</t>
  </si>
  <si>
    <t xml:space="preserve">XND-6081V/VEU</t>
  </si>
  <si>
    <t xml:space="preserve">8801089142511</t>
  </si>
  <si>
    <t xml:space="preserve">XND-6081RV/VEU</t>
  </si>
  <si>
    <t xml:space="preserve">8801089154811</t>
  </si>
  <si>
    <t xml:space="preserve">XND-6081RF/VEU</t>
  </si>
  <si>
    <t xml:space="preserve">8801089154743</t>
  </si>
  <si>
    <t xml:space="preserve">XND-6081REV/VEU</t>
  </si>
  <si>
    <t xml:space="preserve">8801089187772</t>
  </si>
  <si>
    <t xml:space="preserve">XND-6080V/VEU</t>
  </si>
  <si>
    <t xml:space="preserve">8801089142535</t>
  </si>
  <si>
    <t xml:space="preserve">XND-6080RV/VEU</t>
  </si>
  <si>
    <t xml:space="preserve">8801089142610</t>
  </si>
  <si>
    <t xml:space="preserve">XND-6080R/VEU</t>
  </si>
  <si>
    <t xml:space="preserve">8801089142627</t>
  </si>
  <si>
    <t xml:space="preserve">XND-6080/VEU</t>
  </si>
  <si>
    <t xml:space="preserve">8801089142634</t>
  </si>
  <si>
    <t xml:space="preserve">XND-6020R/VEU</t>
  </si>
  <si>
    <t xml:space="preserve">0.002</t>
  </si>
  <si>
    <t xml:space="preserve">8801089142641</t>
  </si>
  <si>
    <t xml:space="preserve">XND-6011F/VEU</t>
  </si>
  <si>
    <t xml:space="preserve">8801089142658</t>
  </si>
  <si>
    <t xml:space="preserve">SKK-C240/EU</t>
  </si>
  <si>
    <t xml:space="preserve">8801089192929</t>
  </si>
  <si>
    <t xml:space="preserve">XND-6010/VEU</t>
  </si>
  <si>
    <t xml:space="preserve">8801089142665</t>
  </si>
  <si>
    <t xml:space="preserve">XNB-9003/VEX</t>
  </si>
  <si>
    <t xml:space="preserve">8801089207746</t>
  </si>
  <si>
    <t xml:space="preserve">XNB-9002/VEU</t>
  </si>
  <si>
    <t xml:space="preserve">8801089189349</t>
  </si>
  <si>
    <t xml:space="preserve">XNB-8003/VEX</t>
  </si>
  <si>
    <t xml:space="preserve">8801089207777</t>
  </si>
  <si>
    <t xml:space="preserve">XNB-8002/VEU</t>
  </si>
  <si>
    <t xml:space="preserve">8801089189813</t>
  </si>
  <si>
    <t xml:space="preserve">XNB-8000/VEU</t>
  </si>
  <si>
    <t xml:space="preserve">8801089142696</t>
  </si>
  <si>
    <t xml:space="preserve">SKK-C63/EU</t>
  </si>
  <si>
    <t xml:space="preserve">N/A</t>
  </si>
  <si>
    <t xml:space="preserve">XNB-6005/VEU</t>
  </si>
  <si>
    <t xml:space="preserve">8801089142719</t>
  </si>
  <si>
    <t xml:space="preserve">XNB-6003/VEX</t>
  </si>
  <si>
    <t xml:space="preserve">8801089207739</t>
  </si>
  <si>
    <t xml:space="preserve">XNB-6002/VEX</t>
  </si>
  <si>
    <t xml:space="preserve">8801089218353</t>
  </si>
  <si>
    <t xml:space="preserve">XNB-6001/VEU</t>
  </si>
  <si>
    <t xml:space="preserve">8801089142757</t>
  </si>
  <si>
    <t xml:space="preserve">SKK-C287/EU</t>
  </si>
  <si>
    <t xml:space="preserve">8801089197788</t>
  </si>
  <si>
    <t xml:space="preserve">SKK-C241/EU</t>
  </si>
  <si>
    <t xml:space="preserve">8801089192912</t>
  </si>
  <si>
    <t xml:space="preserve">SKK-C215/EU</t>
  </si>
  <si>
    <t xml:space="preserve">044701001102</t>
  </si>
  <si>
    <t xml:space="preserve">XNB-6000/VEU</t>
  </si>
  <si>
    <t xml:space="preserve">8801089145031</t>
  </si>
  <si>
    <t xml:space="preserve">SRP-800S/VEU</t>
  </si>
  <si>
    <t xml:space="preserve">8801089171559</t>
  </si>
  <si>
    <t xml:space="preserve">SKK-C272/EU</t>
  </si>
  <si>
    <t xml:space="preserve">8801089195814</t>
  </si>
  <si>
    <t xml:space="preserve">SKK-C532/EU</t>
  </si>
  <si>
    <t xml:space="preserve">SKK-C456/EU</t>
  </si>
  <si>
    <t xml:space="preserve">8801089224385</t>
  </si>
  <si>
    <t xml:space="preserve">SKK-C265/EU</t>
  </si>
  <si>
    <t xml:space="preserve">8801089195043</t>
  </si>
  <si>
    <t xml:space="preserve">SKK-C264/EU</t>
  </si>
  <si>
    <t xml:space="preserve">8801089195036</t>
  </si>
  <si>
    <t xml:space="preserve">SKK-C292/EU</t>
  </si>
  <si>
    <t xml:space="preserve">8801089201553</t>
  </si>
  <si>
    <t xml:space="preserve">SKK-C533/EU</t>
  </si>
  <si>
    <t xml:space="preserve">SKK-C317/EU</t>
  </si>
  <si>
    <t xml:space="preserve">SKK-C263/EU</t>
  </si>
  <si>
    <t xml:space="preserve">8801089195074</t>
  </si>
  <si>
    <t xml:space="preserve">SKK-C531/EU</t>
  </si>
  <si>
    <t xml:space="preserve">SKK-C455/EU</t>
  </si>
  <si>
    <t xml:space="preserve">8801089224378</t>
  </si>
  <si>
    <t xml:space="preserve">SKK-C260/EU</t>
  </si>
  <si>
    <t xml:space="preserve">8801089195012</t>
  </si>
  <si>
    <t xml:space="preserve">SKK-C256/EU</t>
  </si>
  <si>
    <t xml:space="preserve">8801089195029</t>
  </si>
  <si>
    <t xml:space="preserve">SKK-C327/EU</t>
  </si>
  <si>
    <t xml:space="preserve">SRP-1600S/VEU</t>
  </si>
  <si>
    <t xml:space="preserve">8801089171610</t>
  </si>
  <si>
    <t xml:space="preserve">SKK-C281/EU</t>
  </si>
  <si>
    <t xml:space="preserve">8801089196514</t>
  </si>
  <si>
    <t xml:space="preserve">SKK-C522/EU</t>
  </si>
  <si>
    <t xml:space="preserve">SKK-C280/EU</t>
  </si>
  <si>
    <t xml:space="preserve">8801089196507</t>
  </si>
  <si>
    <t xml:space="preserve">SKK-C535/EU</t>
  </si>
  <si>
    <t xml:space="preserve">SKK-C458/EU</t>
  </si>
  <si>
    <t xml:space="preserve">8801089224408</t>
  </si>
  <si>
    <t xml:space="preserve">SKK-C278/EU</t>
  </si>
  <si>
    <t xml:space="preserve">8801089196477</t>
  </si>
  <si>
    <t xml:space="preserve">SKK-C329/EU</t>
  </si>
  <si>
    <t xml:space="preserve">SKK-C277/EU</t>
  </si>
  <si>
    <t xml:space="preserve">8801089196460</t>
  </si>
  <si>
    <t xml:space="preserve">SKK-C521/EU</t>
  </si>
  <si>
    <t xml:space="preserve">SKK-C275/EU</t>
  </si>
  <si>
    <t xml:space="preserve">8801089195845</t>
  </si>
  <si>
    <t xml:space="preserve">SKK-C534/EU</t>
  </si>
  <si>
    <t xml:space="preserve">SKK-C457/EU</t>
  </si>
  <si>
    <t xml:space="preserve">8801089224392</t>
  </si>
  <si>
    <t xml:space="preserve">SKK-C273/EU</t>
  </si>
  <si>
    <t xml:space="preserve">8801089195821</t>
  </si>
  <si>
    <t xml:space="preserve">WRN-1610S-4CH </t>
  </si>
  <si>
    <t xml:space="preserve">SKK-C328/EU</t>
  </si>
  <si>
    <t xml:space="preserve">SKK-C285/EU</t>
  </si>
  <si>
    <t xml:space="preserve">8801089196545</t>
  </si>
  <si>
    <t xml:space="preserve">SKK-C520/EU</t>
  </si>
  <si>
    <t xml:space="preserve">SKK-C284/EU</t>
  </si>
  <si>
    <t xml:space="preserve">8801089196521</t>
  </si>
  <si>
    <t xml:space="preserve">SKK-C536/EU</t>
  </si>
  <si>
    <t xml:space="preserve">SKK-C459/EU</t>
  </si>
  <si>
    <t xml:space="preserve">8801089224538</t>
  </si>
  <si>
    <t xml:space="preserve">SKK-C282/EU</t>
  </si>
  <si>
    <t xml:space="preserve">8801089196538</t>
  </si>
  <si>
    <t xml:space="preserve">SKK-C291/EU</t>
  </si>
  <si>
    <t xml:space="preserve">8801089201560</t>
  </si>
  <si>
    <t xml:space="preserve">SKK-C537/EU</t>
  </si>
  <si>
    <t xml:space="preserve">SKK-C316/EU</t>
  </si>
  <si>
    <t xml:space="preserve">TRM-810S/KEU</t>
  </si>
  <si>
    <t xml:space="preserve">0.026</t>
  </si>
  <si>
    <t xml:space="preserve">8801089156600</t>
  </si>
  <si>
    <t xml:space="preserve">TRM-410S/KEU</t>
  </si>
  <si>
    <t xml:space="preserve">8801089156594</t>
  </si>
  <si>
    <t xml:space="preserve">TRM-1610M/KEU</t>
  </si>
  <si>
    <t xml:space="preserve">8801089109262</t>
  </si>
  <si>
    <t xml:space="preserve">TNV-C7013RC/VEX</t>
  </si>
  <si>
    <t xml:space="preserve">8801089225320</t>
  </si>
  <si>
    <t xml:space="preserve">TNV-8011C/VEX</t>
  </si>
  <si>
    <t xml:space="preserve">8801089210524</t>
  </si>
  <si>
    <t xml:space="preserve">TNV-7011RC/VEX</t>
  </si>
  <si>
    <t xml:space="preserve">8801089210517</t>
  </si>
  <si>
    <t xml:space="preserve">TNU-6322ER/KEU</t>
  </si>
  <si>
    <t xml:space="preserve">8801089188212</t>
  </si>
  <si>
    <t xml:space="preserve">TNU-6322E/KEU</t>
  </si>
  <si>
    <t xml:space="preserve">0.118</t>
  </si>
  <si>
    <t xml:space="preserve">8801089181510</t>
  </si>
  <si>
    <t xml:space="preserve">TNU-6321/KEU</t>
  </si>
  <si>
    <t xml:space="preserve">8801089190376</t>
  </si>
  <si>
    <t xml:space="preserve">TNU-6320E/KEU</t>
  </si>
  <si>
    <t xml:space="preserve">0.143</t>
  </si>
  <si>
    <t xml:space="preserve">8801089123145</t>
  </si>
  <si>
    <t xml:space="preserve">TNU-4051T/KEU</t>
  </si>
  <si>
    <t xml:space="preserve">8801089148162</t>
  </si>
  <si>
    <t xml:space="preserve">6A003.b.s.b./5A002.a.4.</t>
  </si>
  <si>
    <t xml:space="preserve">TNU-4041T/KEU</t>
  </si>
  <si>
    <t xml:space="preserve">0.032</t>
  </si>
  <si>
    <t xml:space="preserve">8801089148124</t>
  </si>
  <si>
    <t xml:space="preserve">TNO-L4030TR/KEX</t>
  </si>
  <si>
    <t xml:space="preserve">8801089214003</t>
  </si>
  <si>
    <t xml:space="preserve">TNO-L4030T/KEX</t>
  </si>
  <si>
    <t xml:space="preserve">8801089214140</t>
  </si>
  <si>
    <t xml:space="preserve">TNO-L3030T/KEX</t>
  </si>
  <si>
    <t xml:space="preserve">8801089214096</t>
  </si>
  <si>
    <t xml:space="preserve">TNO-7180RLP/VEX</t>
  </si>
  <si>
    <t xml:space="preserve">8801089214652</t>
  </si>
  <si>
    <t xml:space="preserve">TNO-6322ER/KEU</t>
  </si>
  <si>
    <t xml:space="preserve">8801089188731</t>
  </si>
  <si>
    <t xml:space="preserve">TNO-6320E/KEU</t>
  </si>
  <si>
    <t xml:space="preserve">0.066</t>
  </si>
  <si>
    <t xml:space="preserve">8801089123138</t>
  </si>
  <si>
    <t xml:space="preserve">TNO-4051T/KEU</t>
  </si>
  <si>
    <t xml:space="preserve">8801089118479</t>
  </si>
  <si>
    <t xml:space="preserve">SKK-C127/EU</t>
  </si>
  <si>
    <t xml:space="preserve">8801089156815</t>
  </si>
  <si>
    <t xml:space="preserve">TNO-4050T/KEU</t>
  </si>
  <si>
    <t xml:space="preserve">8801089118448</t>
  </si>
  <si>
    <t xml:space="preserve">TNO-4041TR/KEU</t>
  </si>
  <si>
    <t xml:space="preserve">8801089151179</t>
  </si>
  <si>
    <t xml:space="preserve">TNO-4041T/KEU</t>
  </si>
  <si>
    <t xml:space="preserve">8801089118387</t>
  </si>
  <si>
    <t xml:space="preserve">TNO-4040TR/KEU</t>
  </si>
  <si>
    <t xml:space="preserve">8801089151155</t>
  </si>
  <si>
    <t xml:space="preserve">SKK-C125/EU</t>
  </si>
  <si>
    <t xml:space="preserve">8801089153326</t>
  </si>
  <si>
    <t xml:space="preserve">TNO-4040T/KEU</t>
  </si>
  <si>
    <t xml:space="preserve">8801089118271</t>
  </si>
  <si>
    <t xml:space="preserve">TNO-4030TR/KEU</t>
  </si>
  <si>
    <t xml:space="preserve">8801089151124</t>
  </si>
  <si>
    <t xml:space="preserve">SKK-C124/EU</t>
  </si>
  <si>
    <t xml:space="preserve">8801089153319</t>
  </si>
  <si>
    <t xml:space="preserve">TNO-4030T/KEU</t>
  </si>
  <si>
    <t xml:space="preserve">8801089115065</t>
  </si>
  <si>
    <t xml:space="preserve">TNO-3050T/KEU</t>
  </si>
  <si>
    <t xml:space="preserve">0.033</t>
  </si>
  <si>
    <t xml:space="preserve">8801089200532</t>
  </si>
  <si>
    <t xml:space="preserve">TNO-3040T/KEU</t>
  </si>
  <si>
    <t xml:space="preserve">8801089200518</t>
  </si>
  <si>
    <t xml:space="preserve">TNO-3030T/KEU</t>
  </si>
  <si>
    <t xml:space="preserve">8801089169648</t>
  </si>
  <si>
    <t xml:space="preserve">TNO-3020T/KEU</t>
  </si>
  <si>
    <t xml:space="preserve">8801089169631</t>
  </si>
  <si>
    <t xml:space="preserve">TNO-3010T/KEU</t>
  </si>
  <si>
    <t xml:space="preserve">8801089169624</t>
  </si>
  <si>
    <t xml:space="preserve">TNM-C4960TD/KEX</t>
  </si>
  <si>
    <t xml:space="preserve">0.051</t>
  </si>
  <si>
    <t xml:space="preserve">8801089217622</t>
  </si>
  <si>
    <t xml:space="preserve">TNM-C4950TD/KEX</t>
  </si>
  <si>
    <t xml:space="preserve">8801089217615</t>
  </si>
  <si>
    <t xml:space="preserve">TNM-C4940TD/KEX</t>
  </si>
  <si>
    <t xml:space="preserve">8801089217608</t>
  </si>
  <si>
    <t xml:space="preserve">TNM-3620TDY/KEU</t>
  </si>
  <si>
    <t xml:space="preserve">0.008</t>
  </si>
  <si>
    <t xml:space="preserve">8801089193605</t>
  </si>
  <si>
    <t xml:space="preserve">TNF-9010/VEU</t>
  </si>
  <si>
    <t xml:space="preserve">8801089178039</t>
  </si>
  <si>
    <t xml:space="preserve">TNF-9010/KEU</t>
  </si>
  <si>
    <t xml:space="preserve">8801089198723</t>
  </si>
  <si>
    <t xml:space="preserve">TNB-9000/KEU</t>
  </si>
  <si>
    <t xml:space="preserve">8801089175281</t>
  </si>
  <si>
    <t xml:space="preserve">TNB-6030P/EX</t>
  </si>
  <si>
    <t xml:space="preserve">8801089106872</t>
  </si>
  <si>
    <t xml:space="preserve">TID-600R/VEU</t>
  </si>
  <si>
    <t xml:space="preserve">8801089198648</t>
  </si>
  <si>
    <t xml:space="preserve">No Battery</t>
  </si>
  <si>
    <t xml:space="preserve">-</t>
  </si>
  <si>
    <t xml:space="preserve">STB-4150V/KEX</t>
  </si>
  <si>
    <t xml:space="preserve">8801089130785</t>
  </si>
  <si>
    <t xml:space="preserve">1 year</t>
  </si>
  <si>
    <t xml:space="preserve">STB-400/KEX</t>
  </si>
  <si>
    <t xml:space="preserve">8801089130815</t>
  </si>
  <si>
    <t xml:space="preserve">SPP-C7400/VEX</t>
  </si>
  <si>
    <t xml:space="preserve">8801089224866</t>
  </si>
  <si>
    <t xml:space="preserve">SPO-8315/VEX</t>
  </si>
  <si>
    <t xml:space="preserve">8801089216267</t>
  </si>
  <si>
    <t xml:space="preserve">3 years</t>
  </si>
  <si>
    <t xml:space="preserve">SPO-8315/KEX</t>
  </si>
  <si>
    <t xml:space="preserve">8801089228291</t>
  </si>
  <si>
    <t xml:space="preserve">SPO-6011/VEX</t>
  </si>
  <si>
    <t xml:space="preserve">8801089216281</t>
  </si>
  <si>
    <t xml:space="preserve">SPO-6011/KEX</t>
  </si>
  <si>
    <t xml:space="preserve">8801089228260</t>
  </si>
  <si>
    <t xml:space="preserve">SPM-4210/VEU</t>
  </si>
  <si>
    <t xml:space="preserve">8801089195944</t>
  </si>
  <si>
    <t xml:space="preserve">SPI-50/KEU</t>
  </si>
  <si>
    <t xml:space="preserve">8801089132765</t>
  </si>
  <si>
    <t xml:space="preserve">SPI-35B/KEX</t>
  </si>
  <si>
    <t xml:space="preserve">8801089196590</t>
  </si>
  <si>
    <t xml:space="preserve">SPG-VAN13W/VEX</t>
  </si>
  <si>
    <t xml:space="preserve">8801089225139</t>
  </si>
  <si>
    <t xml:space="preserve">SPG-IND72B/VEX</t>
  </si>
  <si>
    <t xml:space="preserve">8801089162229</t>
  </si>
  <si>
    <t xml:space="preserve">SPG-IND16B/VEX</t>
  </si>
  <si>
    <t xml:space="preserve">8801089192813</t>
  </si>
  <si>
    <t xml:space="preserve">SPG-IND12B/VEX</t>
  </si>
  <si>
    <t xml:space="preserve">8801089162212</t>
  </si>
  <si>
    <t xml:space="preserve">SPE-110AP</t>
  </si>
  <si>
    <t xml:space="preserve">SPE-110AP/KEU</t>
  </si>
  <si>
    <t xml:space="preserve">8801089166029</t>
  </si>
  <si>
    <t xml:space="preserve">SPE-420/VEU</t>
  </si>
  <si>
    <t xml:space="preserve">8801089207586</t>
  </si>
  <si>
    <t xml:space="preserve">SPE-1610AP</t>
  </si>
  <si>
    <t xml:space="preserve">SPE-1610AP/KEU</t>
  </si>
  <si>
    <t xml:space="preserve">8801089166043</t>
  </si>
  <si>
    <t xml:space="preserve">SPE-1630/VEU</t>
  </si>
  <si>
    <t xml:space="preserve">8801089218407</t>
  </si>
  <si>
    <t xml:space="preserve">SPD-150P</t>
  </si>
  <si>
    <t xml:space="preserve">SPD-150P/KEU</t>
  </si>
  <si>
    <t xml:space="preserve"> 8801089146427</t>
  </si>
  <si>
    <t xml:space="preserve">SPD-151/KEU</t>
  </si>
  <si>
    <t xml:space="preserve"> 8801089156891</t>
  </si>
  <si>
    <t xml:space="preserve">SPD-152/VEX</t>
  </si>
  <si>
    <t xml:space="preserve">8801089218957</t>
  </si>
  <si>
    <t xml:space="preserve">SPC-7000/KEU</t>
  </si>
  <si>
    <t xml:space="preserve">0.022</t>
  </si>
  <si>
    <t xml:space="preserve">8801089146397</t>
  </si>
  <si>
    <t xml:space="preserve">SPC-2010/KEX</t>
  </si>
  <si>
    <t xml:space="preserve">8801089130013</t>
  </si>
  <si>
    <t xml:space="preserve">SPC-2001/KEX</t>
  </si>
  <si>
    <t xml:space="preserve">8801089219862</t>
  </si>
  <si>
    <t xml:space="preserve">SPC-2000/KEX</t>
  </si>
  <si>
    <t xml:space="preserve">USA</t>
  </si>
  <si>
    <t xml:space="preserve">8801089129987</t>
  </si>
  <si>
    <t xml:space="preserve">SPC-1010/KEX</t>
  </si>
  <si>
    <t xml:space="preserve">8801089129901</t>
  </si>
  <si>
    <t xml:space="preserve">SPC-100AC/KEX</t>
  </si>
  <si>
    <t xml:space="preserve">8801089153876</t>
  </si>
  <si>
    <t xml:space="preserve">SPB-VAW72/VEX</t>
  </si>
  <si>
    <t xml:space="preserve">8801089186409</t>
  </si>
  <si>
    <t xml:space="preserve">SPB-VAW12/VEX</t>
  </si>
  <si>
    <t xml:space="preserve">8801089186423</t>
  </si>
  <si>
    <t xml:space="preserve">SPB-VAN89W/VEX</t>
  </si>
  <si>
    <t xml:space="preserve">8801089217592</t>
  </si>
  <si>
    <t xml:space="preserve">SPB-VAN88W/VEX</t>
  </si>
  <si>
    <t xml:space="preserve">8801089207111</t>
  </si>
  <si>
    <t xml:space="preserve">SPB-VAN85W/VEX</t>
  </si>
  <si>
    <t xml:space="preserve">8801089190789</t>
  </si>
  <si>
    <t xml:space="preserve">SPB-VAN81/VEX</t>
  </si>
  <si>
    <t xml:space="preserve">8801089167774</t>
  </si>
  <si>
    <t xml:space="preserve">SPB-VAN72/VEX</t>
  </si>
  <si>
    <t xml:space="preserve">8801089167712</t>
  </si>
  <si>
    <t xml:space="preserve">SPB-VAN71/VEX</t>
  </si>
  <si>
    <t xml:space="preserve">8801089167705</t>
  </si>
  <si>
    <t xml:space="preserve">SPB-VAN3/VEX</t>
  </si>
  <si>
    <t xml:space="preserve">8801089168696</t>
  </si>
  <si>
    <t xml:space="preserve">SPB-VAN12/VEX</t>
  </si>
  <si>
    <t xml:space="preserve">8801089168115</t>
  </si>
  <si>
    <t xml:space="preserve">SPB-VAN11/VEX</t>
  </si>
  <si>
    <t xml:space="preserve">8801089168665</t>
  </si>
  <si>
    <t xml:space="preserve">SPB-PTZ85W/VEX</t>
  </si>
  <si>
    <t xml:space="preserve">8801089208231</t>
  </si>
  <si>
    <t xml:space="preserve">SPB-PTZ73/VEX</t>
  </si>
  <si>
    <t xml:space="preserve">8801089168153</t>
  </si>
  <si>
    <t xml:space="preserve">SPB-PTZ6/VUS</t>
  </si>
  <si>
    <t xml:space="preserve">8801089159137</t>
  </si>
  <si>
    <t xml:space="preserve">SPB-INW73/VEX</t>
  </si>
  <si>
    <t xml:space="preserve">8801089186812</t>
  </si>
  <si>
    <t xml:space="preserve">SPB-INW72/VEX</t>
  </si>
  <si>
    <t xml:space="preserve">8801089186386</t>
  </si>
  <si>
    <t xml:space="preserve">SPB-INW13/VEX</t>
  </si>
  <si>
    <t xml:space="preserve">8801089186805</t>
  </si>
  <si>
    <t xml:space="preserve">SPB-IND88W/VEX</t>
  </si>
  <si>
    <t xml:space="preserve">8801089207104</t>
  </si>
  <si>
    <t xml:space="preserve">SPB-IND85W/VEX</t>
  </si>
  <si>
    <t xml:space="preserve">8801089190772</t>
  </si>
  <si>
    <t xml:space="preserve">SPB-IND81V/EX</t>
  </si>
  <si>
    <t xml:space="preserve">8801089168108</t>
  </si>
  <si>
    <t xml:space="preserve">SPB-IND81/VEX</t>
  </si>
  <si>
    <t xml:space="preserve">8801089162205</t>
  </si>
  <si>
    <t xml:space="preserve">SPB-IND6/VEX</t>
  </si>
  <si>
    <t xml:space="preserve">8801089162076</t>
  </si>
  <si>
    <t xml:space="preserve">SPB-IND12/VEX</t>
  </si>
  <si>
    <t xml:space="preserve">8801089162168</t>
  </si>
  <si>
    <t xml:space="preserve">SPB-IND11/VEX</t>
  </si>
  <si>
    <t xml:space="preserve">8801089170651</t>
  </si>
  <si>
    <t xml:space="preserve">SPB-FCD85W/VEX</t>
  </si>
  <si>
    <t xml:space="preserve">8801089190796</t>
  </si>
  <si>
    <t xml:space="preserve">SMT-4343/KEX</t>
  </si>
  <si>
    <t xml:space="preserve">0.185</t>
  </si>
  <si>
    <t xml:space="preserve">8801089203557</t>
  </si>
  <si>
    <t xml:space="preserve">LR03</t>
  </si>
  <si>
    <t xml:space="preserve">Cylindrical Cell</t>
  </si>
  <si>
    <t xml:space="preserve">Alkaline / Zinc-Manganese Dioxide (Zn/MnO2)</t>
  </si>
  <si>
    <t xml:space="preserve">SMT-3240/KEX</t>
  </si>
  <si>
    <t xml:space="preserve">0.077</t>
  </si>
  <si>
    <t xml:space="preserve">8801089217769</t>
  </si>
  <si>
    <t xml:space="preserve">SMT-3233/KEX</t>
  </si>
  <si>
    <t xml:space="preserve">8801089167552</t>
  </si>
  <si>
    <t xml:space="preserve">SMT-3234/KEX</t>
  </si>
  <si>
    <t xml:space="preserve">8801089209870</t>
  </si>
  <si>
    <t xml:space="preserve">SMT-3230PV/KEU</t>
  </si>
  <si>
    <t xml:space="preserve">0.043</t>
  </si>
  <si>
    <t xml:space="preserve">8801089191670</t>
  </si>
  <si>
    <t xml:space="preserve">SMT-2730PV/KEU</t>
  </si>
  <si>
    <t xml:space="preserve">8801089191632</t>
  </si>
  <si>
    <t xml:space="preserve">SMT-2431/KEX</t>
  </si>
  <si>
    <t xml:space="preserve">8801089206916</t>
  </si>
  <si>
    <t xml:space="preserve">SMT-2212/KEX</t>
  </si>
  <si>
    <t xml:space="preserve">8801089218940</t>
  </si>
  <si>
    <t xml:space="preserve">SMT-2233/KEX</t>
  </si>
  <si>
    <t xml:space="preserve">SMT-1935/KEX</t>
  </si>
  <si>
    <t xml:space="preserve">8801089167439</t>
  </si>
  <si>
    <t xml:space="preserve">SMT-1030PV/KEU</t>
  </si>
  <si>
    <t xml:space="preserve">8801089191649</t>
  </si>
  <si>
    <t xml:space="preserve">SLA-T4680VA/VEX</t>
  </si>
  <si>
    <t xml:space="preserve">8801089195890</t>
  </si>
  <si>
    <t xml:space="preserve">SLA-T4680V/VEX</t>
  </si>
  <si>
    <t xml:space="preserve">8801089137913</t>
  </si>
  <si>
    <t xml:space="preserve">SLA-T4680DW/VEX</t>
  </si>
  <si>
    <t xml:space="preserve">8801089150332</t>
  </si>
  <si>
    <t xml:space="preserve">SLA-T4680DSA/VEX</t>
  </si>
  <si>
    <t xml:space="preserve">8801089219114</t>
  </si>
  <si>
    <t xml:space="preserve">SLA-T4680DS/VEX</t>
  </si>
  <si>
    <t xml:space="preserve">8801089150356</t>
  </si>
  <si>
    <t xml:space="preserve">SLA-T4680DA/VEX</t>
  </si>
  <si>
    <t xml:space="preserve">8801089219107</t>
  </si>
  <si>
    <t xml:space="preserve">SLA-T4680D/VEX</t>
  </si>
  <si>
    <t xml:space="preserve">8801089150349</t>
  </si>
  <si>
    <t xml:space="preserve">SLA-T4680A/VEX</t>
  </si>
  <si>
    <t xml:space="preserve">8801089195913</t>
  </si>
  <si>
    <t xml:space="preserve">SLA-T4680/VEX</t>
  </si>
  <si>
    <t xml:space="preserve">8801089137890</t>
  </si>
  <si>
    <t xml:space="preserve">SLA-T2480VA/VEX</t>
  </si>
  <si>
    <t xml:space="preserve">8801089195883</t>
  </si>
  <si>
    <t xml:space="preserve">SLA-T2480V/VEX</t>
  </si>
  <si>
    <t xml:space="preserve">8801089137906</t>
  </si>
  <si>
    <t xml:space="preserve">SLA-T2480A/VEX</t>
  </si>
  <si>
    <t xml:space="preserve">8801089195876</t>
  </si>
  <si>
    <t xml:space="preserve">SLA-T2480/VEX</t>
  </si>
  <si>
    <t xml:space="preserve">0.001</t>
  </si>
  <si>
    <t xml:space="preserve">8801089137883</t>
  </si>
  <si>
    <t xml:space="preserve">SLA-T1080FA/VEX</t>
  </si>
  <si>
    <t xml:space="preserve">8801089196552</t>
  </si>
  <si>
    <t xml:space="preserve">SLA-T1080F/VEX</t>
  </si>
  <si>
    <t xml:space="preserve">8801089137920</t>
  </si>
  <si>
    <t xml:space="preserve">SLA-M8550D/EX</t>
  </si>
  <si>
    <t xml:space="preserve">8801089102706</t>
  </si>
  <si>
    <t xml:space="preserve">SLA-M2890PN/VEX</t>
  </si>
  <si>
    <t xml:space="preserve">8801089137944</t>
  </si>
  <si>
    <t xml:space="preserve">SLA-M2890DN/VEX</t>
  </si>
  <si>
    <t xml:space="preserve">8801089137937</t>
  </si>
  <si>
    <t xml:space="preserve">SLA-5M7000Q/VEX</t>
  </si>
  <si>
    <t xml:space="preserve">8801089173461</t>
  </si>
  <si>
    <t xml:space="preserve">SLA-5M7000P/VEX</t>
  </si>
  <si>
    <t xml:space="preserve">8801089173485</t>
  </si>
  <si>
    <t xml:space="preserve">SLA-5M7000D/VEX</t>
  </si>
  <si>
    <t xml:space="preserve">8801089173478</t>
  </si>
  <si>
    <t xml:space="preserve">SLA-5M4600Q/VEX</t>
  </si>
  <si>
    <t xml:space="preserve">8801089173492</t>
  </si>
  <si>
    <t xml:space="preserve">SLA-5M4600P/VEX</t>
  </si>
  <si>
    <t xml:space="preserve">8801089173447</t>
  </si>
  <si>
    <t xml:space="preserve">SLA-5M3700Q/VEX</t>
  </si>
  <si>
    <t xml:space="preserve">8801089176233</t>
  </si>
  <si>
    <t xml:space="preserve">SLA-5M3700P/VEX</t>
  </si>
  <si>
    <t xml:space="preserve">8801089173430</t>
  </si>
  <si>
    <t xml:space="preserve">SLA-5M3700D/VEX</t>
  </si>
  <si>
    <t xml:space="preserve">8801089173843</t>
  </si>
  <si>
    <t xml:space="preserve">SLA-2M6002D/VEX</t>
  </si>
  <si>
    <t xml:space="preserve">8801089193568</t>
  </si>
  <si>
    <t xml:space="preserve">SLA-2M6000Q/VEX</t>
  </si>
  <si>
    <t xml:space="preserve">8801089173515</t>
  </si>
  <si>
    <t xml:space="preserve">SLA-2M6000P/VEX</t>
  </si>
  <si>
    <t xml:space="preserve">8801089173508</t>
  </si>
  <si>
    <t xml:space="preserve">SLA-2M6000D/VEX</t>
  </si>
  <si>
    <t xml:space="preserve">8801089173010</t>
  </si>
  <si>
    <t xml:space="preserve">SLA-2M3602D/VEX</t>
  </si>
  <si>
    <t xml:space="preserve">8801089193537</t>
  </si>
  <si>
    <t xml:space="preserve">SLA-2M3600Q/VEX</t>
  </si>
  <si>
    <t xml:space="preserve">8801089173027</t>
  </si>
  <si>
    <t xml:space="preserve">SLA-2M3600P/VEX</t>
  </si>
  <si>
    <t xml:space="preserve">8801089176714</t>
  </si>
  <si>
    <t xml:space="preserve">SLA-2M3600D/VEX</t>
  </si>
  <si>
    <t xml:space="preserve">8801089176738</t>
  </si>
  <si>
    <t xml:space="preserve">SLA-2M2802D/VEX</t>
  </si>
  <si>
    <t xml:space="preserve">8801089193520</t>
  </si>
  <si>
    <t xml:space="preserve">SLA-2M2800Q/VEX</t>
  </si>
  <si>
    <t xml:space="preserve">8801089176721</t>
  </si>
  <si>
    <t xml:space="preserve">SLA-2M2800P/VEX</t>
  </si>
  <si>
    <t xml:space="preserve">8801089173003</t>
  </si>
  <si>
    <t xml:space="preserve">SLA-2M2800D/VEX</t>
  </si>
  <si>
    <t xml:space="preserve">8801089172990</t>
  </si>
  <si>
    <t xml:space="preserve">SLA-2M2402D/VEX</t>
  </si>
  <si>
    <t xml:space="preserve">8801089193506</t>
  </si>
  <si>
    <t xml:space="preserve">SLA-2M2400Q/VEX</t>
  </si>
  <si>
    <t xml:space="preserve">8801089172969</t>
  </si>
  <si>
    <t xml:space="preserve">SLA-2M2400P/VEX</t>
  </si>
  <si>
    <t xml:space="preserve">8801089172952</t>
  </si>
  <si>
    <t xml:space="preserve">SLA-2M2400D/VEX</t>
  </si>
  <si>
    <t xml:space="preserve">8801089172983</t>
  </si>
  <si>
    <t xml:space="preserve">SLA-2M1200P/VEX</t>
  </si>
  <si>
    <t xml:space="preserve">8801089176066</t>
  </si>
  <si>
    <t xml:space="preserve">SHS-165F/VEX</t>
  </si>
  <si>
    <t xml:space="preserve">8801089202741</t>
  </si>
  <si>
    <t xml:space="preserve">SHP-3701H/VEX</t>
  </si>
  <si>
    <t xml:space="preserve">8801089159182</t>
  </si>
  <si>
    <t xml:space="preserve">SHP-1680FW/VEX</t>
  </si>
  <si>
    <t xml:space="preserve">8801089174468</t>
  </si>
  <si>
    <t xml:space="preserve">SHP-1680F/VEX</t>
  </si>
  <si>
    <t xml:space="preserve">8801089162083</t>
  </si>
  <si>
    <t xml:space="preserve">SHP-1560FW/VEX</t>
  </si>
  <si>
    <t xml:space="preserve">8801089194015</t>
  </si>
  <si>
    <t xml:space="preserve">SHP-1520FW/VEX</t>
  </si>
  <si>
    <t xml:space="preserve">8801089188793</t>
  </si>
  <si>
    <t xml:space="preserve">SHF-1500F/VEX</t>
  </si>
  <si>
    <t xml:space="preserve">8801089162021</t>
  </si>
  <si>
    <t xml:space="preserve">SHD-3000FW3/VEX</t>
  </si>
  <si>
    <t xml:space="preserve">8801089166425</t>
  </si>
  <si>
    <t xml:space="preserve">SHD-3000FW2/VEX</t>
  </si>
  <si>
    <t xml:space="preserve">8801089166418</t>
  </si>
  <si>
    <t xml:space="preserve">SHD-3000F4/VEX</t>
  </si>
  <si>
    <t xml:space="preserve">8801089162014</t>
  </si>
  <si>
    <t xml:space="preserve">SHD-3000F3/VEX</t>
  </si>
  <si>
    <t xml:space="preserve">8801089162113</t>
  </si>
  <si>
    <t xml:space="preserve">SHD-3000F2/VEX</t>
  </si>
  <si>
    <t xml:space="preserve">8801089162137</t>
  </si>
  <si>
    <t xml:space="preserve">SHD-3000F1/VEX</t>
  </si>
  <si>
    <t xml:space="preserve">8801089161994</t>
  </si>
  <si>
    <t xml:space="preserve">SHD-2510FPW/VEX</t>
  </si>
  <si>
    <t xml:space="preserve">8801089194817</t>
  </si>
  <si>
    <t xml:space="preserve">SHD-1600FPW/VEX</t>
  </si>
  <si>
    <t xml:space="preserve">8801089192332</t>
  </si>
  <si>
    <t xml:space="preserve">SHD-1408FW/VEX</t>
  </si>
  <si>
    <t xml:space="preserve">8801089187093</t>
  </si>
  <si>
    <t xml:space="preserve">SHD-1350FPW/VEX</t>
  </si>
  <si>
    <t xml:space="preserve">8801089207128</t>
  </si>
  <si>
    <t xml:space="preserve">SHD-1198FW/VEX</t>
  </si>
  <si>
    <t xml:space="preserve">8801089187109</t>
  </si>
  <si>
    <t xml:space="preserve">SHD-1128FPW/VEX</t>
  </si>
  <si>
    <t xml:space="preserve">8801089191755</t>
  </si>
  <si>
    <t xml:space="preserve">SHB-9000H/KEX</t>
  </si>
  <si>
    <t xml:space="preserve">8801089190949</t>
  </si>
  <si>
    <t xml:space="preserve">SHB-4301HP/KEX</t>
  </si>
  <si>
    <t xml:space="preserve">8801089167354</t>
  </si>
  <si>
    <t xml:space="preserve">SHB-4301H2/KEX</t>
  </si>
  <si>
    <t xml:space="preserve">8801089167347</t>
  </si>
  <si>
    <t xml:space="preserve">SHB-4300H1/KEX</t>
  </si>
  <si>
    <t xml:space="preserve">8801089167316</t>
  </si>
  <si>
    <t xml:space="preserve">SHB-4300H/KEX</t>
  </si>
  <si>
    <t xml:space="preserve">8801089167279</t>
  </si>
  <si>
    <t xml:space="preserve">SHB-4200H/KEX</t>
  </si>
  <si>
    <t xml:space="preserve">8801089167286</t>
  </si>
  <si>
    <t xml:space="preserve">SHB-4200/KEX</t>
  </si>
  <si>
    <t xml:space="preserve">8801089167309</t>
  </si>
  <si>
    <t xml:space="preserve">SCL-150/VEX</t>
  </si>
  <si>
    <t xml:space="preserve">8801089198808</t>
  </si>
  <si>
    <t xml:space="preserve">SBV-253WCW/VEX</t>
  </si>
  <si>
    <t xml:space="preserve">8801089215123</t>
  </si>
  <si>
    <t xml:space="preserve">SBV-215WCW/VEX</t>
  </si>
  <si>
    <t xml:space="preserve">8801089215543</t>
  </si>
  <si>
    <t xml:space="preserve">SBV-180WW/VEX</t>
  </si>
  <si>
    <t xml:space="preserve">8801089205254</t>
  </si>
  <si>
    <t xml:space="preserve">SBV-180BW/VEX</t>
  </si>
  <si>
    <t xml:space="preserve">8801089217516</t>
  </si>
  <si>
    <t xml:space="preserve">SBV-161WCW/VEX</t>
  </si>
  <si>
    <t xml:space="preserve">8801089207067</t>
  </si>
  <si>
    <t xml:space="preserve">SBV-160WC/VEX</t>
  </si>
  <si>
    <t xml:space="preserve">8801089170606</t>
  </si>
  <si>
    <t xml:space="preserve">SBV-160BW/VEX</t>
  </si>
  <si>
    <t xml:space="preserve">18</t>
  </si>
  <si>
    <t xml:space="preserve">8801089199645</t>
  </si>
  <si>
    <t xml:space="preserve">SBV-158GW/VEX</t>
  </si>
  <si>
    <t xml:space="preserve">20</t>
  </si>
  <si>
    <t xml:space="preserve">8801089168566</t>
  </si>
  <si>
    <t xml:space="preserve">SBV-158G/VEX</t>
  </si>
  <si>
    <t xml:space="preserve">8801089168603</t>
  </si>
  <si>
    <t xml:space="preserve">SBV-140TMW/VEX</t>
  </si>
  <si>
    <t xml:space="preserve">8801089220684</t>
  </si>
  <si>
    <t xml:space="preserve">SBV-140BW/VEX</t>
  </si>
  <si>
    <t xml:space="preserve">8801089220691</t>
  </si>
  <si>
    <t xml:space="preserve">SBV-138TMW/VEX</t>
  </si>
  <si>
    <t xml:space="preserve">8</t>
  </si>
  <si>
    <t xml:space="preserve">8801089215758</t>
  </si>
  <si>
    <t xml:space="preserve">SBV-136BW/VEX</t>
  </si>
  <si>
    <t xml:space="preserve">8801089167149</t>
  </si>
  <si>
    <t xml:space="preserve">SBV-136B/VEX</t>
  </si>
  <si>
    <t xml:space="preserve">8801089168559</t>
  </si>
  <si>
    <t xml:space="preserve">SBV-125BW/VEX</t>
  </si>
  <si>
    <t xml:space="preserve">8801089167231</t>
  </si>
  <si>
    <t xml:space="preserve">SBV-120WCW/VEX</t>
  </si>
  <si>
    <t xml:space="preserve">8801089167088</t>
  </si>
  <si>
    <t xml:space="preserve">SBV-120WC/VEX</t>
  </si>
  <si>
    <t xml:space="preserve">12</t>
  </si>
  <si>
    <t xml:space="preserve">8801089168832</t>
  </si>
  <si>
    <t xml:space="preserve">SBV-120GW/VEX</t>
  </si>
  <si>
    <t xml:space="preserve">8801089169655</t>
  </si>
  <si>
    <t xml:space="preserve">SBV-116B/VEX</t>
  </si>
  <si>
    <t xml:space="preserve">8801089166845</t>
  </si>
  <si>
    <t xml:space="preserve">SBU-500WM/KEX</t>
  </si>
  <si>
    <t xml:space="preserve">4.0</t>
  </si>
  <si>
    <t xml:space="preserve">8801089148896</t>
  </si>
  <si>
    <t xml:space="preserve">SBS-165TM/VEX</t>
  </si>
  <si>
    <t xml:space="preserve">16</t>
  </si>
  <si>
    <t xml:space="preserve">8801089202758</t>
  </si>
  <si>
    <t xml:space="preserve">SJD-1107/EU</t>
  </si>
  <si>
    <t xml:space="preserve">1</t>
  </si>
  <si>
    <t xml:space="preserve">SBP-C15P/VEX</t>
  </si>
  <si>
    <t xml:space="preserve">8801089220516</t>
  </si>
  <si>
    <t xml:space="preserve">SBP-900CMW/VEX</t>
  </si>
  <si>
    <t xml:space="preserve">8801089220530</t>
  </si>
  <si>
    <t xml:space="preserve">SBP-900CMP/VEX</t>
  </si>
  <si>
    <t xml:space="preserve">8801089220486</t>
  </si>
  <si>
    <t xml:space="preserve">SBP-390WMW2/VEX</t>
  </si>
  <si>
    <t xml:space="preserve">8801089166777</t>
  </si>
  <si>
    <t xml:space="preserve">SBP-390WM2/VEX</t>
  </si>
  <si>
    <t xml:space="preserve">8801089166715</t>
  </si>
  <si>
    <t xml:space="preserve">SBP-317HMW/VEX</t>
  </si>
  <si>
    <t xml:space="preserve">10</t>
  </si>
  <si>
    <t xml:space="preserve">8801089179760</t>
  </si>
  <si>
    <t xml:space="preserve">SBP-303PM/VEX</t>
  </si>
  <si>
    <t xml:space="preserve">8801089168542</t>
  </si>
  <si>
    <t xml:space="preserve">SBP-303HF/VEX</t>
  </si>
  <si>
    <t xml:space="preserve">0.012</t>
  </si>
  <si>
    <t xml:space="preserve">8801089155849</t>
  </si>
  <si>
    <t xml:space="preserve">SBP-302PM/VEX</t>
  </si>
  <si>
    <t xml:space="preserve">8801089168610</t>
  </si>
  <si>
    <t xml:space="preserve">SBP-302CMBW/KUS</t>
  </si>
  <si>
    <t xml:space="preserve">8801089198778</t>
  </si>
  <si>
    <t xml:space="preserve">SBP-301HMW3/VEX</t>
  </si>
  <si>
    <t xml:space="preserve">5</t>
  </si>
  <si>
    <t xml:space="preserve">8801089214751</t>
  </si>
  <si>
    <t xml:space="preserve">SBP-301HMW2/VEX</t>
  </si>
  <si>
    <t xml:space="preserve">0.163</t>
  </si>
  <si>
    <t xml:space="preserve">0.67</t>
  </si>
  <si>
    <t xml:space="preserve">8801089167989</t>
  </si>
  <si>
    <t xml:space="preserve">SBP-301HM5/VEX</t>
  </si>
  <si>
    <t xml:space="preserve">8801089167996</t>
  </si>
  <si>
    <t xml:space="preserve">SBP-301HM4/VEX</t>
  </si>
  <si>
    <t xml:space="preserve">8801089167880</t>
  </si>
  <si>
    <t xml:space="preserve">SBP-300WMW1/VEX</t>
  </si>
  <si>
    <t xml:space="preserve">0.512</t>
  </si>
  <si>
    <t xml:space="preserve">0.431</t>
  </si>
  <si>
    <t xml:space="preserve">0.186</t>
  </si>
  <si>
    <t xml:space="preserve">8801089168238</t>
  </si>
  <si>
    <t xml:space="preserve">SBP-300WMW/VEX</t>
  </si>
  <si>
    <t xml:space="preserve">8801089186416</t>
  </si>
  <si>
    <t xml:space="preserve">SBP-300WMS1/EX</t>
  </si>
  <si>
    <t xml:space="preserve">8801089133038</t>
  </si>
  <si>
    <t xml:space="preserve">SBP-300WMS/KEX</t>
  </si>
  <si>
    <t xml:space="preserve">8801089146281</t>
  </si>
  <si>
    <t xml:space="preserve">SBP-300WM1/VEX</t>
  </si>
  <si>
    <t xml:space="preserve">515</t>
  </si>
  <si>
    <t xml:space="preserve">8801089168177</t>
  </si>
  <si>
    <t xml:space="preserve">SBP-300WM0/VEX</t>
  </si>
  <si>
    <t xml:space="preserve">6</t>
  </si>
  <si>
    <t xml:space="preserve">8801089162052</t>
  </si>
  <si>
    <t xml:space="preserve">SBP-300WM/VEX</t>
  </si>
  <si>
    <t xml:space="preserve">4</t>
  </si>
  <si>
    <t xml:space="preserve">8801089167835</t>
  </si>
  <si>
    <t xml:space="preserve">SBP-300TM1/VEX</t>
  </si>
  <si>
    <t xml:space="preserve">8801089162038</t>
  </si>
  <si>
    <t xml:space="preserve">SBP-300PMW2/VEX</t>
  </si>
  <si>
    <t xml:space="preserve">2</t>
  </si>
  <si>
    <t xml:space="preserve">8801089217295</t>
  </si>
  <si>
    <t xml:space="preserve">SBP-300PMS/VEX</t>
  </si>
  <si>
    <t xml:space="preserve">8801089168528</t>
  </si>
  <si>
    <t xml:space="preserve">SBP-300PM1/VEX</t>
  </si>
  <si>
    <t xml:space="preserve">8801089198693</t>
  </si>
  <si>
    <t xml:space="preserve">SBP-300NM/VEX</t>
  </si>
  <si>
    <t xml:space="preserve">8801089148063</t>
  </si>
  <si>
    <t xml:space="preserve">SBP-300NBW/KEX</t>
  </si>
  <si>
    <t xml:space="preserve">8801089167033</t>
  </si>
  <si>
    <t xml:space="preserve">SBP-300NB/EX</t>
  </si>
  <si>
    <t xml:space="preserve">8801089071088</t>
  </si>
  <si>
    <t xml:space="preserve">SBP-300LMW/VEX</t>
  </si>
  <si>
    <t xml:space="preserve">8801089167064</t>
  </si>
  <si>
    <t xml:space="preserve">SBP-300LM/VEX</t>
  </si>
  <si>
    <t xml:space="preserve">8801089167842</t>
  </si>
  <si>
    <t xml:space="preserve">SBP-300KMW1/VEX</t>
  </si>
  <si>
    <t xml:space="preserve">8801089198686</t>
  </si>
  <si>
    <t xml:space="preserve">SBP-300KMS/VEX</t>
  </si>
  <si>
    <t xml:space="preserve">8801089168535</t>
  </si>
  <si>
    <t xml:space="preserve">SBP-300KM1/VEX</t>
  </si>
  <si>
    <t xml:space="preserve">8801089198709</t>
  </si>
  <si>
    <t xml:space="preserve">SBP-300HMW8/VEX</t>
  </si>
  <si>
    <t xml:space="preserve">8801089168498</t>
  </si>
  <si>
    <t xml:space="preserve">SBP-300HMW7/VEX</t>
  </si>
  <si>
    <t xml:space="preserve">8801089168511</t>
  </si>
  <si>
    <t xml:space="preserve">SBP-300HMW5/EX</t>
  </si>
  <si>
    <t xml:space="preserve">8801089167767</t>
  </si>
  <si>
    <t xml:space="preserve">SBP-300HMS6/KEX</t>
  </si>
  <si>
    <t xml:space="preserve">8801089148230</t>
  </si>
  <si>
    <t xml:space="preserve">SBP-300HM8/VEX</t>
  </si>
  <si>
    <t xml:space="preserve">8801089168801</t>
  </si>
  <si>
    <t xml:space="preserve">SBP-300HM7/VEX</t>
  </si>
  <si>
    <t xml:space="preserve">8801089168788</t>
  </si>
  <si>
    <t xml:space="preserve">SBP-300HM6/VEX</t>
  </si>
  <si>
    <t xml:space="preserve">8801089170590</t>
  </si>
  <si>
    <t xml:space="preserve">SBP-300HM5/VEX</t>
  </si>
  <si>
    <t xml:space="preserve">8801089167798</t>
  </si>
  <si>
    <t xml:space="preserve">SBP-300CMW1/VEX</t>
  </si>
  <si>
    <t xml:space="preserve">8801089220523</t>
  </si>
  <si>
    <t xml:space="preserve">SBP-300CMW/VEX</t>
  </si>
  <si>
    <t xml:space="preserve">8801089168689</t>
  </si>
  <si>
    <t xml:space="preserve">SBP-300CMP/VEX</t>
  </si>
  <si>
    <t xml:space="preserve">8801089220493</t>
  </si>
  <si>
    <t xml:space="preserve">SBP-300CMI/VEX</t>
  </si>
  <si>
    <t xml:space="preserve">8801089220554</t>
  </si>
  <si>
    <t xml:space="preserve">SBP-300CM/VEX</t>
  </si>
  <si>
    <t xml:space="preserve">8801089167927</t>
  </si>
  <si>
    <t xml:space="preserve">SBP-300BW1/VEX</t>
  </si>
  <si>
    <t xml:space="preserve">8801089217288</t>
  </si>
  <si>
    <t xml:space="preserve">SBP-300BW/VEX</t>
  </si>
  <si>
    <t xml:space="preserve">8801089167095</t>
  </si>
  <si>
    <t xml:space="preserve">SBP-300B/VEX</t>
  </si>
  <si>
    <t xml:space="preserve">8801089167736</t>
  </si>
  <si>
    <t xml:space="preserve">SBP-276HMW/VEX</t>
  </si>
  <si>
    <t xml:space="preserve">8801089179807</t>
  </si>
  <si>
    <t xml:space="preserve">SBP-276HM/VEX</t>
  </si>
  <si>
    <t xml:space="preserve">8801089167699</t>
  </si>
  <si>
    <t xml:space="preserve">SBP-215HMW/VEX</t>
  </si>
  <si>
    <t xml:space="preserve">8801089215581</t>
  </si>
  <si>
    <t xml:space="preserve">SBP-201HMW/VEX</t>
  </si>
  <si>
    <t xml:space="preserve">8801089171238</t>
  </si>
  <si>
    <t xml:space="preserve">SBP-201HM/VEX</t>
  </si>
  <si>
    <t xml:space="preserve">8801089168160</t>
  </si>
  <si>
    <t xml:space="preserve">SBP-187WMW/VEX</t>
  </si>
  <si>
    <t xml:space="preserve">8801089217271</t>
  </si>
  <si>
    <t xml:space="preserve">SBP-187HMW/VEX</t>
  </si>
  <si>
    <t xml:space="preserve">8801089162427</t>
  </si>
  <si>
    <t xml:space="preserve">SBP-187HM/VEX</t>
  </si>
  <si>
    <t xml:space="preserve">8801089162441</t>
  </si>
  <si>
    <t xml:space="preserve">SBP-180HMW1/VEX</t>
  </si>
  <si>
    <t xml:space="preserve">8801089217578</t>
  </si>
  <si>
    <t xml:space="preserve">SBP-180CMB/VEX</t>
  </si>
  <si>
    <t xml:space="preserve">8801089220462</t>
  </si>
  <si>
    <t xml:space="preserve">SBP-168HM/VEX</t>
  </si>
  <si>
    <t xml:space="preserve">8801089168085</t>
  </si>
  <si>
    <t xml:space="preserve">SBP-167HMW/VEX</t>
  </si>
  <si>
    <t xml:space="preserve">8801089162434</t>
  </si>
  <si>
    <t xml:space="preserve">SBP-167HM/VEX</t>
  </si>
  <si>
    <t xml:space="preserve">8801089168061</t>
  </si>
  <si>
    <t xml:space="preserve">SBP-160WMW1/VEX</t>
  </si>
  <si>
    <t xml:space="preserve">8801089207074</t>
  </si>
  <si>
    <t xml:space="preserve">SBP-160TMW1/VEX</t>
  </si>
  <si>
    <t xml:space="preserve">8801089198792</t>
  </si>
  <si>
    <t xml:space="preserve">SBP-160TM/VEX</t>
  </si>
  <si>
    <t xml:space="preserve">8801089168757</t>
  </si>
  <si>
    <t xml:space="preserve">SBP-160HMW1/VEX</t>
  </si>
  <si>
    <t xml:space="preserve">8801089217585</t>
  </si>
  <si>
    <t xml:space="preserve">SBP-156WMW/VEX</t>
  </si>
  <si>
    <t xml:space="preserve">8801089193995</t>
  </si>
  <si>
    <t xml:space="preserve">SBP-156WA/VEX</t>
  </si>
  <si>
    <t xml:space="preserve">8801089219947</t>
  </si>
  <si>
    <t xml:space="preserve">SBP-156LMW/VEX</t>
  </si>
  <si>
    <t xml:space="preserve">8801089193971</t>
  </si>
  <si>
    <t xml:space="preserve">SBP-156KMW/VEX</t>
  </si>
  <si>
    <t xml:space="preserve">8801089193964</t>
  </si>
  <si>
    <t xml:space="preserve">SBP-156HMW/VEX</t>
  </si>
  <si>
    <t xml:space="preserve">8801089194022</t>
  </si>
  <si>
    <t xml:space="preserve">SBP-156CMW/VEX</t>
  </si>
  <si>
    <t xml:space="preserve">8801089193988</t>
  </si>
  <si>
    <t xml:space="preserve">SBP-150CMP/VEX</t>
  </si>
  <si>
    <t xml:space="preserve">8801089220509</t>
  </si>
  <si>
    <t xml:space="preserve">SBP-150CMI/VEX</t>
  </si>
  <si>
    <t xml:space="preserve">8801089220547</t>
  </si>
  <si>
    <t xml:space="preserve">SBP-140WMW/VEX</t>
  </si>
  <si>
    <t xml:space="preserve">8801089220561</t>
  </si>
  <si>
    <t xml:space="preserve">SBP-140HMW/VEX</t>
  </si>
  <si>
    <t xml:space="preserve">8801089220592</t>
  </si>
  <si>
    <t xml:space="preserve">SBP-140CMB/VEX</t>
  </si>
  <si>
    <t xml:space="preserve">8801089220479</t>
  </si>
  <si>
    <t xml:space="preserve">SBP-137WMW1/VEX</t>
  </si>
  <si>
    <t xml:space="preserve">8801089174420</t>
  </si>
  <si>
    <t xml:space="preserve">SBP-137WMW/VEX</t>
  </si>
  <si>
    <t xml:space="preserve">8801089167118</t>
  </si>
  <si>
    <t xml:space="preserve">SBP-137WM1/VEX</t>
  </si>
  <si>
    <t xml:space="preserve">8801089168764</t>
  </si>
  <si>
    <t xml:space="preserve">SBP-137WM/VEX</t>
  </si>
  <si>
    <t xml:space="preserve">8801089168740</t>
  </si>
  <si>
    <t xml:space="preserve">SBP-125WMW/VEX</t>
  </si>
  <si>
    <t xml:space="preserve">8801089167101</t>
  </si>
  <si>
    <t xml:space="preserve">SBP-125WMW1/VEX</t>
  </si>
  <si>
    <t xml:space="preserve">8801089223883</t>
  </si>
  <si>
    <t xml:space="preserve">SBP-125HMW/VEX</t>
  </si>
  <si>
    <t xml:space="preserve">8801089195623</t>
  </si>
  <si>
    <t xml:space="preserve">SBP-122HMW/VEX</t>
  </si>
  <si>
    <t xml:space="preserve">8801089168733</t>
  </si>
  <si>
    <t xml:space="preserve">SBP-122HM/VEX</t>
  </si>
  <si>
    <t xml:space="preserve">8801089168658</t>
  </si>
  <si>
    <t xml:space="preserve">SBP-120WMW/VEX</t>
  </si>
  <si>
    <t xml:space="preserve">8801089167040</t>
  </si>
  <si>
    <t xml:space="preserve">SBP-120WM/VEX</t>
  </si>
  <si>
    <t xml:space="preserve">8801089161963</t>
  </si>
  <si>
    <t xml:space="preserve">SBP-120HMW/VEX</t>
  </si>
  <si>
    <t xml:space="preserve">8801089220585</t>
  </si>
  <si>
    <t xml:space="preserve">SBP-100S/VEX</t>
  </si>
  <si>
    <t xml:space="preserve">8801089200204</t>
  </si>
  <si>
    <t xml:space="preserve">SBP-099TMW/VEX</t>
  </si>
  <si>
    <t xml:space="preserve">8801089194312</t>
  </si>
  <si>
    <t xml:space="preserve">SBP-099HMW/VEX</t>
  </si>
  <si>
    <t xml:space="preserve">8801089190833</t>
  </si>
  <si>
    <t xml:space="preserve">SBO-147BA/VEX</t>
  </si>
  <si>
    <t xml:space="preserve">8801089207098</t>
  </si>
  <si>
    <t xml:space="preserve">SBO-147B/VEX</t>
  </si>
  <si>
    <t xml:space="preserve">8801089196569</t>
  </si>
  <si>
    <t xml:space="preserve">SBO-140BW/VEX</t>
  </si>
  <si>
    <t xml:space="preserve">8801089220707</t>
  </si>
  <si>
    <t xml:space="preserve">SBO-126B/VEX</t>
  </si>
  <si>
    <t xml:space="preserve">8801089168047</t>
  </si>
  <si>
    <t xml:space="preserve">SBO-100B1/VEX</t>
  </si>
  <si>
    <t xml:space="preserve">8801089168214</t>
  </si>
  <si>
    <t xml:space="preserve">SBO-090GP/VEX</t>
  </si>
  <si>
    <t xml:space="preserve">8801089220714</t>
  </si>
  <si>
    <t xml:space="preserve">SBM-4343/KEX</t>
  </si>
  <si>
    <t xml:space="preserve">8801089197269</t>
  </si>
  <si>
    <t xml:space="preserve">SPU-60240/KEU</t>
  </si>
  <si>
    <t xml:space="preserve">0.45</t>
  </si>
  <si>
    <t xml:space="preserve">8801089230546</t>
  </si>
  <si>
    <t xml:space="preserve">SPU-60240/KUK</t>
  </si>
  <si>
    <t xml:space="preserve">8801089230645</t>
  </si>
  <si>
    <t xml:space="preserve">SBL-101C/VEX</t>
  </si>
  <si>
    <t xml:space="preserve">8801089212023</t>
  </si>
  <si>
    <t xml:space="preserve">SBL-100D/VEX</t>
  </si>
  <si>
    <t xml:space="preserve">8801089196194</t>
  </si>
  <si>
    <t xml:space="preserve">SBL-100C/VEX</t>
  </si>
  <si>
    <t xml:space="preserve">8801089196200</t>
  </si>
  <si>
    <t xml:space="preserve">SBF-100BW1/VEX</t>
  </si>
  <si>
    <t xml:space="preserve">8801089167958</t>
  </si>
  <si>
    <t xml:space="preserve">SBF-100B1/VEX</t>
  </si>
  <si>
    <t xml:space="preserve">8801089167903</t>
  </si>
  <si>
    <t xml:space="preserve">SBE-100WM/EX</t>
  </si>
  <si>
    <t xml:space="preserve">0.015</t>
  </si>
  <si>
    <t xml:space="preserve">8801089088086</t>
  </si>
  <si>
    <t xml:space="preserve">SBE-100PM/EX</t>
  </si>
  <si>
    <t xml:space="preserve">8801089088123</t>
  </si>
  <si>
    <t xml:space="preserve">SBE-100B/EX</t>
  </si>
  <si>
    <t xml:space="preserve">0.035</t>
  </si>
  <si>
    <t xml:space="preserve">8801089088062</t>
  </si>
  <si>
    <t xml:space="preserve">SBD-180PMW/VEX</t>
  </si>
  <si>
    <t xml:space="preserve">8801089220608</t>
  </si>
  <si>
    <t xml:space="preserve">SBD-140PMW/VEX</t>
  </si>
  <si>
    <t xml:space="preserve">8801089220615</t>
  </si>
  <si>
    <t xml:space="preserve">SBD-137WMA/VEX</t>
  </si>
  <si>
    <t xml:space="preserve">8801089220660</t>
  </si>
  <si>
    <t xml:space="preserve">SBD-110GP1/VEX</t>
  </si>
  <si>
    <t xml:space="preserve">8801089220653</t>
  </si>
  <si>
    <t xml:space="preserve">SBC-180B/VEX</t>
  </si>
  <si>
    <t xml:space="preserve">8801089161741</t>
  </si>
  <si>
    <t xml:space="preserve">SBC-170CW/VEX</t>
  </si>
  <si>
    <t xml:space="preserve">8801089210548</t>
  </si>
  <si>
    <t xml:space="preserve">SBC-170CB/VEX</t>
  </si>
  <si>
    <t xml:space="preserve">8801089210555</t>
  </si>
  <si>
    <t xml:space="preserve">SBC-170C/VEX</t>
  </si>
  <si>
    <t xml:space="preserve">8801089210531</t>
  </si>
  <si>
    <t xml:space="preserve">SBC-165W/VEX</t>
  </si>
  <si>
    <t xml:space="preserve">8801089202734</t>
  </si>
  <si>
    <t xml:space="preserve">SBC-160BF/VEX</t>
  </si>
  <si>
    <t xml:space="preserve">8801089218261</t>
  </si>
  <si>
    <t xml:space="preserve">SBC-160B/VEX</t>
  </si>
  <si>
    <t xml:space="preserve">8801089161734</t>
  </si>
  <si>
    <t xml:space="preserve">SBB-900/KEX</t>
  </si>
  <si>
    <t xml:space="preserve">8801089194374</t>
  </si>
  <si>
    <t xml:space="preserve">SBB-300PMW1/VEX</t>
  </si>
  <si>
    <t xml:space="preserve">8801089216717</t>
  </si>
  <si>
    <t xml:space="preserve">QRN-830S-4T/VEU</t>
  </si>
  <si>
    <t xml:space="preserve">8801089219992</t>
  </si>
  <si>
    <t xml:space="preserve">QRN-820S/VEU</t>
  </si>
  <si>
    <t xml:space="preserve">QRN-830S/VEU</t>
  </si>
  <si>
    <t xml:space="preserve">8801089210197</t>
  </si>
  <si>
    <t xml:space="preserve">QRN-430S-4T/VEU</t>
  </si>
  <si>
    <t xml:space="preserve">QRN-430S-2T/VEU</t>
  </si>
  <si>
    <t xml:space="preserve">QRN-430S/VEU</t>
  </si>
  <si>
    <t xml:space="preserve">8801089205179</t>
  </si>
  <si>
    <t xml:space="preserve">QRN-420S/VEU</t>
  </si>
  <si>
    <t xml:space="preserve">8801089182760</t>
  </si>
  <si>
    <t xml:space="preserve">LRN-410S/VEU</t>
  </si>
  <si>
    <t xml:space="preserve">QRN-1630S-4T/VEU</t>
  </si>
  <si>
    <t xml:space="preserve">QRN-1620S/VEU</t>
  </si>
  <si>
    <t xml:space="preserve">8801089182753</t>
  </si>
  <si>
    <t xml:space="preserve">QRN-1630S/VEU</t>
  </si>
  <si>
    <t xml:space="preserve">8801089210104</t>
  </si>
  <si>
    <t xml:space="preserve">QNV-C9083R/VEX</t>
  </si>
  <si>
    <t xml:space="preserve">0.021</t>
  </si>
  <si>
    <t xml:space="preserve">8801089214690</t>
  </si>
  <si>
    <t xml:space="preserve">QNV-C9011R/VEX</t>
  </si>
  <si>
    <t xml:space="preserve">8801089220301</t>
  </si>
  <si>
    <t xml:space="preserve">QNV-C8083R/VEX</t>
  </si>
  <si>
    <t xml:space="preserve">8801089219909</t>
  </si>
  <si>
    <t xml:space="preserve">QNV-C8012/VEX</t>
  </si>
  <si>
    <t xml:space="preserve">8801089224484</t>
  </si>
  <si>
    <t xml:space="preserve">QNV-C8011R/VEX</t>
  </si>
  <si>
    <t xml:space="preserve">8801089220332</t>
  </si>
  <si>
    <t xml:space="preserve">QNV-8080R/VEU</t>
  </si>
  <si>
    <t xml:space="preserve">8801089164995</t>
  </si>
  <si>
    <t xml:space="preserve">QNV-8020R/VEU</t>
  </si>
  <si>
    <t xml:space="preserve">8801089164414</t>
  </si>
  <si>
    <t xml:space="preserve">QNV-8010R/VEU</t>
  </si>
  <si>
    <t xml:space="preserve">8801089164438</t>
  </si>
  <si>
    <t xml:space="preserve">QNV-7082R/VEU</t>
  </si>
  <si>
    <t xml:space="preserve">8801089202710</t>
  </si>
  <si>
    <t xml:space="preserve">QNV-7032R/VEU</t>
  </si>
  <si>
    <t xml:space="preserve">8801089202680</t>
  </si>
  <si>
    <t xml:space="preserve">QNV-7022R/VEU</t>
  </si>
  <si>
    <t xml:space="preserve">8801089202628</t>
  </si>
  <si>
    <t xml:space="preserve">QNV-7012R/VEU</t>
  </si>
  <si>
    <t xml:space="preserve">8801089202529</t>
  </si>
  <si>
    <t xml:space="preserve">QNV-6082R1/VEU</t>
  </si>
  <si>
    <t xml:space="preserve">8801089209634</t>
  </si>
  <si>
    <t xml:space="preserve">QNV-6082R/VEU</t>
  </si>
  <si>
    <t xml:space="preserve">8801089165374</t>
  </si>
  <si>
    <t xml:space="preserve">QNV-6032R/VEU</t>
  </si>
  <si>
    <t xml:space="preserve">8801089170569</t>
  </si>
  <si>
    <t xml:space="preserve">QNV-6024RM/VEU</t>
  </si>
  <si>
    <t xml:space="preserve">8801089174369</t>
  </si>
  <si>
    <t xml:space="preserve">QNV-6024RBM</t>
  </si>
  <si>
    <t xml:space="preserve">QNV-6024RBM/VST</t>
  </si>
  <si>
    <t xml:space="preserve">8801089194091</t>
  </si>
  <si>
    <t xml:space="preserve">QNV-6023R/VEU</t>
  </si>
  <si>
    <t xml:space="preserve">8801089174277</t>
  </si>
  <si>
    <t xml:space="preserve">QNV-6022R1/VEU</t>
  </si>
  <si>
    <t xml:space="preserve">8801089209511</t>
  </si>
  <si>
    <t xml:space="preserve">QNV-6022R/VEU</t>
  </si>
  <si>
    <t xml:space="preserve">8801089165121</t>
  </si>
  <si>
    <t xml:space="preserve">QNV-6012R1/VEU</t>
  </si>
  <si>
    <t xml:space="preserve">8801089209443</t>
  </si>
  <si>
    <t xml:space="preserve">QNV-6012R/VEU</t>
  </si>
  <si>
    <t xml:space="preserve">8801089164445</t>
  </si>
  <si>
    <t xml:space="preserve">QNP-6320R/VEU</t>
  </si>
  <si>
    <t xml:space="preserve">8801089192677</t>
  </si>
  <si>
    <t xml:space="preserve">QNP-6320HS/KEX</t>
  </si>
  <si>
    <t xml:space="preserve">8801089210029</t>
  </si>
  <si>
    <t xml:space="preserve">QNP-6320H/VEU</t>
  </si>
  <si>
    <t xml:space="preserve">8801089204424</t>
  </si>
  <si>
    <t xml:space="preserve">QNP-6230RH/VEU</t>
  </si>
  <si>
    <t xml:space="preserve">8801089176141</t>
  </si>
  <si>
    <t xml:space="preserve">QNP-6230H/VEU</t>
  </si>
  <si>
    <t xml:space="preserve">QNP-6320/VEU</t>
  </si>
  <si>
    <t xml:space="preserve">8801089143945</t>
  </si>
  <si>
    <t xml:space="preserve">QNP-6250R/VEU</t>
  </si>
  <si>
    <t xml:space="preserve">8801089205421</t>
  </si>
  <si>
    <t xml:space="preserve">QNP-6250H/VEU</t>
  </si>
  <si>
    <t xml:space="preserve">8801089204523</t>
  </si>
  <si>
    <t xml:space="preserve">QNP-6250/VEU</t>
  </si>
  <si>
    <t xml:space="preserve">8801089204509</t>
  </si>
  <si>
    <t xml:space="preserve">QNO-C9083R/VEX</t>
  </si>
  <si>
    <t xml:space="preserve">8801089212375</t>
  </si>
  <si>
    <t xml:space="preserve">QNO-C8083R/VEX</t>
  </si>
  <si>
    <t xml:space="preserve">8801089219886</t>
  </si>
  <si>
    <t xml:space="preserve">QNO-8080R/VEU</t>
  </si>
  <si>
    <t xml:space="preserve">8801089164292</t>
  </si>
  <si>
    <t xml:space="preserve">QNO-8020R/VEU</t>
  </si>
  <si>
    <t xml:space="preserve">8801089164223</t>
  </si>
  <si>
    <t xml:space="preserve">QNO-8010R/VEU</t>
  </si>
  <si>
    <t xml:space="preserve">8801089163288</t>
  </si>
  <si>
    <t xml:space="preserve">QNO-7082R/VEU</t>
  </si>
  <si>
    <t xml:space="preserve">8801089202512</t>
  </si>
  <si>
    <t xml:space="preserve">QNO-7032R/VEU</t>
  </si>
  <si>
    <t xml:space="preserve">8801089202475</t>
  </si>
  <si>
    <t xml:space="preserve">QNO-7022R/VEU</t>
  </si>
  <si>
    <t xml:space="preserve">8801089202420</t>
  </si>
  <si>
    <t xml:space="preserve">QNO-7012R/VEU</t>
  </si>
  <si>
    <t xml:space="preserve">8801089202345</t>
  </si>
  <si>
    <t xml:space="preserve">QNO-6082R1/VEU</t>
  </si>
  <si>
    <t xml:space="preserve">8801089209382</t>
  </si>
  <si>
    <t xml:space="preserve">QNO-6082R/VEU</t>
  </si>
  <si>
    <t xml:space="preserve">8801089165527</t>
  </si>
  <si>
    <t xml:space="preserve">QNO-6022R1/VEU</t>
  </si>
  <si>
    <t xml:space="preserve">8801089209085</t>
  </si>
  <si>
    <t xml:space="preserve">QNO-6022R/VEU</t>
  </si>
  <si>
    <t xml:space="preserve">8801089164636</t>
  </si>
  <si>
    <t xml:space="preserve">QNO-6012R1/VEU</t>
  </si>
  <si>
    <t xml:space="preserve">8801089209030</t>
  </si>
  <si>
    <t xml:space="preserve">QNO-6012R/VEU</t>
  </si>
  <si>
    <t xml:space="preserve">8801089164230</t>
  </si>
  <si>
    <t xml:space="preserve">QNF-9010/VEU</t>
  </si>
  <si>
    <t xml:space="preserve">8801089153852</t>
  </si>
  <si>
    <t xml:space="preserve">QNF-8010/VEU</t>
  </si>
  <si>
    <t xml:space="preserve">8801089153777</t>
  </si>
  <si>
    <t xml:space="preserve">QNE-8011R/VEU</t>
  </si>
  <si>
    <t xml:space="preserve">8801089163721</t>
  </si>
  <si>
    <t xml:space="preserve">QNE-8021R/VEU</t>
  </si>
  <si>
    <t xml:space="preserve">QND-8080R/VEU</t>
  </si>
  <si>
    <t xml:space="preserve">8801089163172</t>
  </si>
  <si>
    <t xml:space="preserve">QND-8021/VEU</t>
  </si>
  <si>
    <t xml:space="preserve">8801089162670</t>
  </si>
  <si>
    <t xml:space="preserve">QND-8021/VEX</t>
  </si>
  <si>
    <t xml:space="preserve">8801089232281</t>
  </si>
  <si>
    <t xml:space="preserve">QND-8020R/VEU</t>
  </si>
  <si>
    <t xml:space="preserve">0.006</t>
  </si>
  <si>
    <t xml:space="preserve">8801089163097</t>
  </si>
  <si>
    <t xml:space="preserve">QND-8011/VEU</t>
  </si>
  <si>
    <t xml:space="preserve">8801089162519</t>
  </si>
  <si>
    <t xml:space="preserve">QND-8011/VEX</t>
  </si>
  <si>
    <t xml:space="preserve">8801089232274</t>
  </si>
  <si>
    <t xml:space="preserve">QND-8010R/VEU</t>
  </si>
  <si>
    <t xml:space="preserve">8801089162984</t>
  </si>
  <si>
    <t xml:space="preserve">QND-7082R/VEU</t>
  </si>
  <si>
    <t xml:space="preserve">8801089202284</t>
  </si>
  <si>
    <t xml:space="preserve">QND-7032R/VEU</t>
  </si>
  <si>
    <t xml:space="preserve">8801089202239</t>
  </si>
  <si>
    <t xml:space="preserve">QND-7022R/VEU</t>
  </si>
  <si>
    <t xml:space="preserve">8801089202260</t>
  </si>
  <si>
    <t xml:space="preserve">QND-7012R/VEU</t>
  </si>
  <si>
    <t xml:space="preserve">8801089202178</t>
  </si>
  <si>
    <t xml:space="preserve">QND-6082R1/VEU</t>
  </si>
  <si>
    <t xml:space="preserve">8801089208941</t>
  </si>
  <si>
    <t xml:space="preserve">QND-6082R/VEU</t>
  </si>
  <si>
    <t xml:space="preserve">8801089163578</t>
  </si>
  <si>
    <t xml:space="preserve">QND-6022R1/VEU</t>
  </si>
  <si>
    <t xml:space="preserve">8801089208736</t>
  </si>
  <si>
    <t xml:space="preserve">QND-6022R/VEU</t>
  </si>
  <si>
    <t xml:space="preserve">8801089163219</t>
  </si>
  <si>
    <t xml:space="preserve">QND-6021/VEU</t>
  </si>
  <si>
    <t xml:space="preserve">8801089162786</t>
  </si>
  <si>
    <t xml:space="preserve">QND-6012R1/VEU</t>
  </si>
  <si>
    <t xml:space="preserve">8801089208620</t>
  </si>
  <si>
    <t xml:space="preserve">QND-6012R/VEU</t>
  </si>
  <si>
    <t xml:space="preserve">8801089162922</t>
  </si>
  <si>
    <t xml:space="preserve">QND-6011/VEU</t>
  </si>
  <si>
    <t xml:space="preserve">8801089155184</t>
  </si>
  <si>
    <t xml:space="preserve">QNB-8002/VEU</t>
  </si>
  <si>
    <t xml:space="preserve">8801089183163</t>
  </si>
  <si>
    <t xml:space="preserve">QNB-6002/VEU</t>
  </si>
  <si>
    <t xml:space="preserve">8801089183835</t>
  </si>
  <si>
    <t xml:space="preserve">PRN-6405DB4/VEU</t>
  </si>
  <si>
    <t xml:space="preserve">8801089205285</t>
  </si>
  <si>
    <t xml:space="preserve">PRN-6405B4/VEU</t>
  </si>
  <si>
    <t xml:space="preserve">8801089205278</t>
  </si>
  <si>
    <t xml:space="preserve">PRN-3205B4/VEU</t>
  </si>
  <si>
    <t xml:space="preserve">8801089205292</t>
  </si>
  <si>
    <t xml:space="preserve">PRN-3205B2/VEU</t>
  </si>
  <si>
    <t xml:space="preserve">8801089205605</t>
  </si>
  <si>
    <t xml:space="preserve">PRN-1605B2/VEU</t>
  </si>
  <si>
    <t xml:space="preserve">8801089205612</t>
  </si>
  <si>
    <t xml:space="preserve">PNV-A9081RLP/VEU</t>
  </si>
  <si>
    <t xml:space="preserve">8801089199201</t>
  </si>
  <si>
    <t xml:space="preserve">PNV-A9081R/VEU</t>
  </si>
  <si>
    <t xml:space="preserve">8801089171771</t>
  </si>
  <si>
    <t xml:space="preserve">PNV-A6081R/VEU</t>
  </si>
  <si>
    <t xml:space="preserve">8801089199331</t>
  </si>
  <si>
    <t xml:space="preserve">PNO-A9081RLP/VEU</t>
  </si>
  <si>
    <t xml:space="preserve">8801089199164</t>
  </si>
  <si>
    <t xml:space="preserve">PNO-A9081R/VEU</t>
  </si>
  <si>
    <t xml:space="preserve">8801089171917</t>
  </si>
  <si>
    <t xml:space="preserve">PNO-A6081R/VEU</t>
  </si>
  <si>
    <t xml:space="preserve">8801089199263</t>
  </si>
  <si>
    <t xml:space="preserve">PNM-C9022RV/KEX</t>
  </si>
  <si>
    <t xml:space="preserve">0.027</t>
  </si>
  <si>
    <t xml:space="preserve">8801089217493</t>
  </si>
  <si>
    <t xml:space="preserve">PNM-C9022RV/VEX</t>
  </si>
  <si>
    <t xml:space="preserve">8801089247575</t>
  </si>
  <si>
    <t xml:space="preserve">PNM-C7083RVD/KEX</t>
  </si>
  <si>
    <t xml:space="preserve">0.013</t>
  </si>
  <si>
    <t xml:space="preserve">8801089217448</t>
  </si>
  <si>
    <t xml:space="preserve">PNM-C12083RVD/KEX</t>
  </si>
  <si>
    <t xml:space="preserve">8801089217400</t>
  </si>
  <si>
    <t xml:space="preserve">PNM-C12083RVD/VEX</t>
  </si>
  <si>
    <t xml:space="preserve">8801089233479</t>
  </si>
  <si>
    <t xml:space="preserve">PNM-9322VQP/KEU</t>
  </si>
  <si>
    <t xml:space="preserve">0.111</t>
  </si>
  <si>
    <t xml:space="preserve">8801089176615</t>
  </si>
  <si>
    <t xml:space="preserve">PNM-9322VQP/VEX</t>
  </si>
  <si>
    <t xml:space="preserve">8801089252593</t>
  </si>
  <si>
    <t xml:space="preserve">PNM-9085RQZ1/KEU</t>
  </si>
  <si>
    <t xml:space="preserve">0.042</t>
  </si>
  <si>
    <t xml:space="preserve">8801089216922</t>
  </si>
  <si>
    <t xml:space="preserve">PNM-9085RQZ1/VEU</t>
  </si>
  <si>
    <t xml:space="preserve">8801089247643</t>
  </si>
  <si>
    <t xml:space="preserve">PNM-9084RQZ1/KEU</t>
  </si>
  <si>
    <t xml:space="preserve">8801089216731</t>
  </si>
  <si>
    <t xml:space="preserve">PNM-9084RQZ/KEU</t>
  </si>
  <si>
    <t xml:space="preserve">8801089173997</t>
  </si>
  <si>
    <t xml:space="preserve">PNM-9084QZ1/KEU</t>
  </si>
  <si>
    <t xml:space="preserve">8801089216793</t>
  </si>
  <si>
    <t xml:space="preserve">PNM-9084QZ1/KX</t>
  </si>
  <si>
    <t xml:space="preserve">8801089216816</t>
  </si>
  <si>
    <t xml:space="preserve">PNM-9084QZ/KEU</t>
  </si>
  <si>
    <t xml:space="preserve">PNM-9031RV/VEU</t>
  </si>
  <si>
    <t xml:space="preserve">8801089216427</t>
  </si>
  <si>
    <t xml:space="preserve">PNM-9031RV/KEU</t>
  </si>
  <si>
    <t xml:space="preserve">PNM-9022V/KEU</t>
  </si>
  <si>
    <t xml:space="preserve">8801089176479</t>
  </si>
  <si>
    <t xml:space="preserve">PNM-9002VQ/KEU</t>
  </si>
  <si>
    <t xml:space="preserve">8801089176578</t>
  </si>
  <si>
    <t xml:space="preserve">PNM-9000VD/KEU</t>
  </si>
  <si>
    <t xml:space="preserve">8801089154187</t>
  </si>
  <si>
    <t xml:space="preserve">PNM-9000QB/VEU</t>
  </si>
  <si>
    <t xml:space="preserve">8801089192295</t>
  </si>
  <si>
    <t xml:space="preserve">PNM-8082VT/VEU</t>
  </si>
  <si>
    <t xml:space="preserve">8801089216403</t>
  </si>
  <si>
    <t xml:space="preserve">PNM-7082RVD/KEX</t>
  </si>
  <si>
    <t xml:space="preserve">8801089217462</t>
  </si>
  <si>
    <t xml:space="preserve">PNM-7002VD/KEU</t>
  </si>
  <si>
    <t xml:space="preserve">1.25</t>
  </si>
  <si>
    <t xml:space="preserve">8801089176707</t>
  </si>
  <si>
    <t xml:space="preserve">PNM-12082RVD/KEX</t>
  </si>
  <si>
    <t xml:space="preserve">8801089217424</t>
  </si>
  <si>
    <t xml:space="preserve">PNM-12082RVD/VEX</t>
  </si>
  <si>
    <t xml:space="preserve">8801089233493</t>
  </si>
  <si>
    <t xml:space="preserve">PND-A9081RV/VEU</t>
  </si>
  <si>
    <t xml:space="preserve">8801089190963</t>
  </si>
  <si>
    <t xml:space="preserve">PND-A9081RF/VEU</t>
  </si>
  <si>
    <t xml:space="preserve">8801089171931</t>
  </si>
  <si>
    <t xml:space="preserve">PND-A6081RV/VEU</t>
  </si>
  <si>
    <t xml:space="preserve">8801089199485</t>
  </si>
  <si>
    <t xml:space="preserve">PND-A6081RF/VEU</t>
  </si>
  <si>
    <t xml:space="preserve">8801089199409</t>
  </si>
  <si>
    <t xml:space="preserve">PNB-A9001LP/VEU</t>
  </si>
  <si>
    <t xml:space="preserve">0.88</t>
  </si>
  <si>
    <t xml:space="preserve">8801089199126</t>
  </si>
  <si>
    <t xml:space="preserve">PNB-A9001/VEU</t>
  </si>
  <si>
    <t xml:space="preserve">8801089171542</t>
  </si>
  <si>
    <t xml:space="preserve">PNB-A6001/VEU</t>
  </si>
  <si>
    <t xml:space="preserve">8801089199089</t>
  </si>
  <si>
    <t xml:space="preserve">LNV-6072R/VEU</t>
  </si>
  <si>
    <t xml:space="preserve">8801089194305</t>
  </si>
  <si>
    <t xml:space="preserve">LNV-6072R/VEX</t>
  </si>
  <si>
    <t xml:space="preserve">8801089215376</t>
  </si>
  <si>
    <t xml:space="preserve">LNV-6022R/VEX</t>
  </si>
  <si>
    <t xml:space="preserve">8801089215383</t>
  </si>
  <si>
    <t xml:space="preserve">LNV-6012R/VEU</t>
  </si>
  <si>
    <t xml:space="preserve">8801089194268</t>
  </si>
  <si>
    <t xml:space="preserve">LNV-6012R/VEX</t>
  </si>
  <si>
    <t xml:space="preserve">8801089215369</t>
  </si>
  <si>
    <t xml:space="preserve">LNO-6072R/VEX</t>
  </si>
  <si>
    <t xml:space="preserve">8801089215345</t>
  </si>
  <si>
    <t xml:space="preserve">LNO-6022R/VEX</t>
  </si>
  <si>
    <t xml:space="preserve">8801089215338</t>
  </si>
  <si>
    <t xml:space="preserve">LNO-6012R/VEX</t>
  </si>
  <si>
    <t xml:space="preserve">8801089215321</t>
  </si>
  <si>
    <t xml:space="preserve">LND-6072R/VEU</t>
  </si>
  <si>
    <t xml:space="preserve">8801089194237</t>
  </si>
  <si>
    <t xml:space="preserve">LND-6072R/VEX</t>
  </si>
  <si>
    <t xml:space="preserve">8801089215413</t>
  </si>
  <si>
    <t xml:space="preserve">LND-6022R/VEU</t>
  </si>
  <si>
    <t xml:space="preserve">8801089194169</t>
  </si>
  <si>
    <t xml:space="preserve">LND-6022R/VEX</t>
  </si>
  <si>
    <t xml:space="preserve">8801089215314</t>
  </si>
  <si>
    <t xml:space="preserve">LND-6012R/VEX</t>
  </si>
  <si>
    <t xml:space="preserve">8801089215307</t>
  </si>
  <si>
    <t xml:space="preserve">HRX-835-6T/VEU</t>
  </si>
  <si>
    <t xml:space="preserve">8801089207449</t>
  </si>
  <si>
    <t xml:space="preserve">HRX-835-4T/VEU</t>
  </si>
  <si>
    <t xml:space="preserve">8801089207463</t>
  </si>
  <si>
    <t xml:space="preserve">HRX-835-2T/VEU</t>
  </si>
  <si>
    <t xml:space="preserve">8801089207456</t>
  </si>
  <si>
    <t xml:space="preserve">HRX-835-24/VEU</t>
  </si>
  <si>
    <t xml:space="preserve">HRX-835/VEU</t>
  </si>
  <si>
    <t xml:space="preserve">8801089203687</t>
  </si>
  <si>
    <t xml:space="preserve">HRX-435-6T/VEU</t>
  </si>
  <si>
    <t xml:space="preserve">HRX-435-4T/VEU</t>
  </si>
  <si>
    <t xml:space="preserve">HRX-435-2T/VEU</t>
  </si>
  <si>
    <t xml:space="preserve">8801089207487</t>
  </si>
  <si>
    <t xml:space="preserve">HRX-435-12/VEU</t>
  </si>
  <si>
    <t xml:space="preserve">HRX-435/VEU</t>
  </si>
  <si>
    <t xml:space="preserve">8801089203748</t>
  </si>
  <si>
    <t xml:space="preserve">HRX-434-6T/VEU</t>
  </si>
  <si>
    <t xml:space="preserve">8801089207548</t>
  </si>
  <si>
    <t xml:space="preserve">HRX-434-4T/VEU</t>
  </si>
  <si>
    <t xml:space="preserve">8801089207517</t>
  </si>
  <si>
    <t xml:space="preserve">HRX-434-2T/VEU</t>
  </si>
  <si>
    <t xml:space="preserve">8801089207531</t>
  </si>
  <si>
    <t xml:space="preserve">HRX-434/VEU</t>
  </si>
  <si>
    <t xml:space="preserve">8801089203816</t>
  </si>
  <si>
    <t xml:space="preserve">HRX-420-2T/VEU</t>
  </si>
  <si>
    <t xml:space="preserve">8801089175915</t>
  </si>
  <si>
    <t xml:space="preserve">HRX-420-1T/VEU</t>
  </si>
  <si>
    <t xml:space="preserve">8801089175892</t>
  </si>
  <si>
    <t xml:space="preserve">HRX-420/VEU</t>
  </si>
  <si>
    <t xml:space="preserve">8801089175465</t>
  </si>
  <si>
    <t xml:space="preserve">HRX-421/VEU</t>
  </si>
  <si>
    <t xml:space="preserve">8801089175250</t>
  </si>
  <si>
    <t xml:space="preserve">HRX-1635-4T/VEU</t>
  </si>
  <si>
    <t xml:space="preserve">8801089219299</t>
  </si>
  <si>
    <t xml:space="preserve">HRX-1635-3T/VEU</t>
  </si>
  <si>
    <t xml:space="preserve">HRX-1635-2T/VEU</t>
  </si>
  <si>
    <t xml:space="preserve">8801089219275</t>
  </si>
  <si>
    <t xml:space="preserve">HRX-1635/VEU</t>
  </si>
  <si>
    <t xml:space="preserve">8801089213402</t>
  </si>
  <si>
    <t xml:space="preserve">HRX-1634-4T/VEU</t>
  </si>
  <si>
    <t xml:space="preserve">8801089219329</t>
  </si>
  <si>
    <t xml:space="preserve">HRX-1634-3T/VEU</t>
  </si>
  <si>
    <t xml:space="preserve">HRX-1634-2T/VEU</t>
  </si>
  <si>
    <t xml:space="preserve">8801089219305</t>
  </si>
  <si>
    <t xml:space="preserve">HRX-1634/VEU</t>
  </si>
  <si>
    <t xml:space="preserve">8801089213440</t>
  </si>
  <si>
    <t xml:space="preserve">HCV-7070RA/VEU</t>
  </si>
  <si>
    <t xml:space="preserve">8801089184818</t>
  </si>
  <si>
    <t xml:space="preserve">HCV-7030RA/VEU</t>
  </si>
  <si>
    <t xml:space="preserve">8801089184955</t>
  </si>
  <si>
    <t xml:space="preserve">HCV-7020RA/VEU</t>
  </si>
  <si>
    <t xml:space="preserve">8801089184962</t>
  </si>
  <si>
    <t xml:space="preserve">HCV-7010RA/VEU</t>
  </si>
  <si>
    <t xml:space="preserve">8801089184832</t>
  </si>
  <si>
    <t xml:space="preserve">HCV-6080R/VEU</t>
  </si>
  <si>
    <t xml:space="preserve">8801089142900</t>
  </si>
  <si>
    <t xml:space="preserve">HCV-6080/VEU</t>
  </si>
  <si>
    <t xml:space="preserve">8801089169570</t>
  </si>
  <si>
    <t xml:space="preserve">HCV-6070R/VEU</t>
  </si>
  <si>
    <t xml:space="preserve">8801089142894</t>
  </si>
  <si>
    <t xml:space="preserve">HCP-6320HA/VEU</t>
  </si>
  <si>
    <t xml:space="preserve">8801089148421</t>
  </si>
  <si>
    <t xml:space="preserve">HCP-6320A/VEU</t>
  </si>
  <si>
    <t xml:space="preserve">8801089148445</t>
  </si>
  <si>
    <t xml:space="preserve">HCO-7070RA/VEU</t>
  </si>
  <si>
    <t xml:space="preserve">8801089184597</t>
  </si>
  <si>
    <t xml:space="preserve">HCO-7030RA/VEU</t>
  </si>
  <si>
    <t xml:space="preserve">8801089184771</t>
  </si>
  <si>
    <t xml:space="preserve">HCO-7020RA/VEU</t>
  </si>
  <si>
    <t xml:space="preserve">8801089184696</t>
  </si>
  <si>
    <t xml:space="preserve">HCO-7010RA/VEU</t>
  </si>
  <si>
    <t xml:space="preserve">8801089184641</t>
  </si>
  <si>
    <t xml:space="preserve">HCO-6080R/VEU</t>
  </si>
  <si>
    <t xml:space="preserve">8801089142597</t>
  </si>
  <si>
    <t xml:space="preserve">HCO-6080/VEU</t>
  </si>
  <si>
    <t xml:space="preserve">8801089169587</t>
  </si>
  <si>
    <t xml:space="preserve">HCO-6070R/VEU</t>
  </si>
  <si>
    <t xml:space="preserve">8801089142559</t>
  </si>
  <si>
    <t xml:space="preserve">HCO-6020R/VEU</t>
  </si>
  <si>
    <t xml:space="preserve">8801089155368</t>
  </si>
  <si>
    <t xml:space="preserve">HCD-7070RA/VEU</t>
  </si>
  <si>
    <t xml:space="preserve">8801089185051</t>
  </si>
  <si>
    <t xml:space="preserve">HCD-7030RA/VEU</t>
  </si>
  <si>
    <t xml:space="preserve">8801089185266</t>
  </si>
  <si>
    <t xml:space="preserve">HCD-7020RA/VEU</t>
  </si>
  <si>
    <t xml:space="preserve">8801089185112</t>
  </si>
  <si>
    <t xml:space="preserve">HCD-7010RA/VEU</t>
  </si>
  <si>
    <t xml:space="preserve">8801089185129</t>
  </si>
  <si>
    <t xml:space="preserve">HCD-6080R/VEU</t>
  </si>
  <si>
    <t xml:space="preserve">8801089142467</t>
  </si>
  <si>
    <t xml:space="preserve">HCD-6070R/VEU</t>
  </si>
  <si>
    <t xml:space="preserve">8801089142443</t>
  </si>
  <si>
    <t xml:space="preserve">HCD-6020R/VEU</t>
  </si>
  <si>
    <t xml:space="preserve">8801089155252</t>
  </si>
  <si>
    <t xml:space="preserve">HCD-6010/VEU</t>
  </si>
  <si>
    <t xml:space="preserve">8801089161192</t>
  </si>
  <si>
    <t xml:space="preserve">HCB-7000A/VEU</t>
  </si>
  <si>
    <t xml:space="preserve">8801089185174</t>
  </si>
  <si>
    <t xml:space="preserve">HCB-7000PHA/VEU</t>
  </si>
  <si>
    <t xml:space="preserve">8801089186133</t>
  </si>
  <si>
    <t xml:space="preserve">HCB-6001-4/3RATIO</t>
  </si>
  <si>
    <t xml:space="preserve">SKK-C290/EU</t>
  </si>
  <si>
    <t xml:space="preserve">HCB-6001/VEU</t>
  </si>
  <si>
    <t xml:space="preserve">8801089142405</t>
  </si>
  <si>
    <t xml:space="preserve">HCB-6000PH/VEU</t>
  </si>
  <si>
    <t xml:space="preserve">8801089142382</t>
  </si>
  <si>
    <t xml:space="preserve">HCB-6000/VEU</t>
  </si>
  <si>
    <t xml:space="preserve">8801089142368</t>
  </si>
  <si>
    <t xml:space="preserve">SKK-C489/EU</t>
  </si>
  <si>
    <t xml:space="preserve">United Kingdom</t>
  </si>
  <si>
    <t xml:space="preserve">SKK-C488/EU</t>
  </si>
  <si>
    <t xml:space="preserve">SKK-C463/EU</t>
  </si>
  <si>
    <t xml:space="preserve">SKK-C462/EU</t>
  </si>
  <si>
    <t xml:space="preserve">SMT-2413/EU</t>
  </si>
  <si>
    <t xml:space="preserve">VIETNAM</t>
  </si>
  <si>
    <t xml:space="preserve">5.38</t>
  </si>
  <si>
    <t xml:space="preserve">SMT-2711/EU</t>
  </si>
  <si>
    <t xml:space="preserve">SMT-2712/EU</t>
  </si>
  <si>
    <t xml:space="preserve">5.73</t>
  </si>
  <si>
    <t xml:space="preserve">NA</t>
  </si>
  <si>
    <t xml:space="preserve">R03</t>
  </si>
  <si>
    <t xml:space="preserve">SMT-3212/EU</t>
  </si>
  <si>
    <t xml:space="preserve">8801089205872</t>
  </si>
  <si>
    <t xml:space="preserve">SMT-4334/EU</t>
  </si>
  <si>
    <t xml:space="preserve">EGYPT</t>
  </si>
  <si>
    <t xml:space="preserve">SMT-5032/EU</t>
  </si>
  <si>
    <t xml:space="preserve">SMT-5536/EU</t>
  </si>
  <si>
    <t xml:space="preserve">SMT-6532/EU</t>
  </si>
  <si>
    <t xml:space="preserve">SMT-5511/EU</t>
  </si>
  <si>
    <t xml:space="preserve">SMT-4611/EU</t>
  </si>
  <si>
    <t xml:space="preserve">SMT-5535/EU</t>
  </si>
  <si>
    <t xml:space="preserve">SBP-060S/VEX</t>
  </si>
  <si>
    <t xml:space="preserve">8801089225528</t>
  </si>
  <si>
    <t xml:space="preserve">SBP-150S/VEX</t>
  </si>
  <si>
    <t xml:space="preserve">8801089225535</t>
  </si>
  <si>
    <t xml:space="preserve">SBP-156LMW1/VEX</t>
  </si>
  <si>
    <t xml:space="preserve">8801089225375</t>
  </si>
  <si>
    <t xml:space="preserve">SHP-1563FPW/VEX</t>
  </si>
  <si>
    <t xml:space="preserve">8801089225443</t>
  </si>
  <si>
    <t xml:space="preserve">SPB-MDC51V/KEX</t>
  </si>
  <si>
    <t xml:space="preserve">8801089226150</t>
  </si>
  <si>
    <t xml:space="preserve">SPB-MDC41/KEX</t>
  </si>
  <si>
    <t xml:space="preserve">8801089226174</t>
  </si>
  <si>
    <t xml:space="preserve">SPB-MDC31/KEX</t>
  </si>
  <si>
    <t xml:space="preserve">8801089226181</t>
  </si>
  <si>
    <t xml:space="preserve">SPB-MDC41W/KEX</t>
  </si>
  <si>
    <t xml:space="preserve">8801089226198</t>
  </si>
  <si>
    <t xml:space="preserve">PNV-A6081R-E1T/VEX</t>
  </si>
  <si>
    <t xml:space="preserve">8801089223760</t>
  </si>
  <si>
    <t xml:space="preserve">PNV-A6081R-E2T/VEX</t>
  </si>
  <si>
    <t xml:space="preserve">8801089223777</t>
  </si>
  <si>
    <t xml:space="preserve">SBD-140KMB/VEX</t>
  </si>
  <si>
    <t xml:space="preserve">8801089220639</t>
  </si>
  <si>
    <t xml:space="preserve">SBD-140PMB/VEX</t>
  </si>
  <si>
    <t xml:space="preserve">8801089220622</t>
  </si>
  <si>
    <t xml:space="preserve">PNM-C32083RVQ/KEX</t>
  </si>
  <si>
    <t xml:space="preserve">8801089223203</t>
  </si>
  <si>
    <t xml:space="preserve">ANE-L6012R/VEU</t>
  </si>
  <si>
    <t xml:space="preserve">8801089228710</t>
  </si>
  <si>
    <t xml:space="preserve">ANE-L6012R/VEX</t>
  </si>
  <si>
    <t xml:space="preserve">8801089216021</t>
  </si>
  <si>
    <t xml:space="preserve">ANE-L7012L/VEU</t>
  </si>
  <si>
    <t xml:space="preserve">8801089228734</t>
  </si>
  <si>
    <t xml:space="preserve">ANE-L7012L/VEX</t>
  </si>
  <si>
    <t xml:space="preserve">8801089226013</t>
  </si>
  <si>
    <t xml:space="preserve">ANE-L7012R/VEU</t>
  </si>
  <si>
    <t xml:space="preserve">8801089228727</t>
  </si>
  <si>
    <t xml:space="preserve">ANE-L7012R/VEX</t>
  </si>
  <si>
    <t xml:space="preserve">8801089216038</t>
  </si>
  <si>
    <t xml:space="preserve">ANO-L6012R/VEU</t>
  </si>
  <si>
    <t xml:space="preserve">8801089228635</t>
  </si>
  <si>
    <t xml:space="preserve">ANO-L6012R/VEX</t>
  </si>
  <si>
    <t xml:space="preserve">8801089212382</t>
  </si>
  <si>
    <t xml:space="preserve">ANO-L6022R/VEU</t>
  </si>
  <si>
    <t xml:space="preserve">8801089228642</t>
  </si>
  <si>
    <t xml:space="preserve">ANO-L6022R/VEX</t>
  </si>
  <si>
    <t xml:space="preserve">8801089212399</t>
  </si>
  <si>
    <t xml:space="preserve">ANO-L6082R/VEU</t>
  </si>
  <si>
    <t xml:space="preserve">8801089228673</t>
  </si>
  <si>
    <t xml:space="preserve">ANO-L6082R/VEX</t>
  </si>
  <si>
    <t xml:space="preserve">8801089215963</t>
  </si>
  <si>
    <t xml:space="preserve">ANO-L7012R/VEU</t>
  </si>
  <si>
    <t xml:space="preserve">8801089228604</t>
  </si>
  <si>
    <t xml:space="preserve">ANO-L7012R/VEX</t>
  </si>
  <si>
    <t xml:space="preserve">8801089212412</t>
  </si>
  <si>
    <t xml:space="preserve">ANO-L7022R/VEU</t>
  </si>
  <si>
    <t xml:space="preserve">8801089228611</t>
  </si>
  <si>
    <t xml:space="preserve">ANO-L7022R/VEX</t>
  </si>
  <si>
    <t xml:space="preserve">8801089212405</t>
  </si>
  <si>
    <t xml:space="preserve">ANO-L7082R/VEU</t>
  </si>
  <si>
    <t xml:space="preserve">8801089228680</t>
  </si>
  <si>
    <t xml:space="preserve">ANO-L7082R/VEX</t>
  </si>
  <si>
    <t xml:space="preserve">8801089212443</t>
  </si>
  <si>
    <t xml:space="preserve">ANV-L6012R/VEU</t>
  </si>
  <si>
    <t xml:space="preserve">8801089228659</t>
  </si>
  <si>
    <t xml:space="preserve">ANV-L6012R/VEX</t>
  </si>
  <si>
    <t xml:space="preserve">SAP code</t>
  </si>
  <si>
    <t xml:space="preserve">8801089212429</t>
  </si>
  <si>
    <t xml:space="preserve">ANV-L6023R/VEU</t>
  </si>
  <si>
    <t xml:space="preserve">8801089228666</t>
  </si>
  <si>
    <t xml:space="preserve">ANV-L6023R/VEX</t>
  </si>
  <si>
    <t xml:space="preserve">8801089212436</t>
  </si>
  <si>
    <t xml:space="preserve">ANV-L6082R/VEU</t>
  </si>
  <si>
    <t xml:space="preserve">8801089228697</t>
  </si>
  <si>
    <t xml:space="preserve">ANV-L6082R/VEX</t>
  </si>
  <si>
    <t xml:space="preserve">8801089215970</t>
  </si>
  <si>
    <t xml:space="preserve">ANV-L7012R/VEU</t>
  </si>
  <si>
    <t xml:space="preserve">8801089228628</t>
  </si>
  <si>
    <t xml:space="preserve">ANV-L7012R/VEX</t>
  </si>
  <si>
    <t xml:space="preserve">8801089212689</t>
  </si>
  <si>
    <t xml:space="preserve">ANV-L7082R/VEU</t>
  </si>
  <si>
    <t xml:space="preserve">8801089228703</t>
  </si>
  <si>
    <t xml:space="preserve">ANV-L7082R/VEX</t>
  </si>
  <si>
    <t xml:space="preserve">8801089212450</t>
  </si>
  <si>
    <t xml:space="preserve">ARN-1610S/VEU</t>
  </si>
  <si>
    <t xml:space="preserve">8801089228413</t>
  </si>
  <si>
    <t xml:space="preserve">ARN-410S/VEU</t>
  </si>
  <si>
    <t xml:space="preserve">8801089228390</t>
  </si>
  <si>
    <t xml:space="preserve">ARN-410S/VUS</t>
  </si>
  <si>
    <t xml:space="preserve">8801089209924</t>
  </si>
  <si>
    <t xml:space="preserve">ARN-810S/VEU</t>
  </si>
  <si>
    <t xml:space="preserve">8801089228406</t>
  </si>
  <si>
    <t xml:space="preserve">PNM-C16083RVQ/KEX</t>
  </si>
  <si>
    <t xml:space="preserve">8801089223128</t>
  </si>
  <si>
    <t xml:space="preserve">PNM-C34404RQPZ/KEU</t>
  </si>
  <si>
    <t xml:space="preserve">0.114</t>
  </si>
  <si>
    <t xml:space="preserve">8801089224569</t>
  </si>
  <si>
    <t xml:space="preserve">PNM-C34404RQPZ/VEU</t>
  </si>
  <si>
    <t xml:space="preserve">8801089247797</t>
  </si>
  <si>
    <t xml:space="preserve">SBP-250HMW/VEX</t>
  </si>
  <si>
    <t xml:space="preserve">8801089225474</t>
  </si>
  <si>
    <t xml:space="preserve">SHD-2500FPW/VEX</t>
  </si>
  <si>
    <t xml:space="preserve">8801089226853</t>
  </si>
  <si>
    <t xml:space="preserve">SKK-C517/EU</t>
  </si>
  <si>
    <t xml:space="preserve">Contains Battery Built-in or Installed</t>
  </si>
  <si>
    <t xml:space="preserve">Motherboard Battery</t>
  </si>
  <si>
    <t xml:space="preserve">SKK-C518/EU</t>
  </si>
  <si>
    <t xml:space="preserve">SKK-C519/EU</t>
  </si>
  <si>
    <t xml:space="preserve">SPA-C100B/KEX</t>
  </si>
  <si>
    <t xml:space="preserve">0.038</t>
  </si>
  <si>
    <t xml:space="preserve">8801089187413</t>
  </si>
  <si>
    <t xml:space="preserve">SPA-C100W/KEX</t>
  </si>
  <si>
    <t xml:space="preserve">8801089187420</t>
  </si>
  <si>
    <t xml:space="preserve">SPA-W100B/KEX</t>
  </si>
  <si>
    <t xml:space="preserve">8801089194466</t>
  </si>
  <si>
    <t xml:space="preserve">SPA-W100W/KEX</t>
  </si>
  <si>
    <t xml:space="preserve">8801089194473</t>
  </si>
  <si>
    <t xml:space="preserve">SPA-H100B/KEX</t>
  </si>
  <si>
    <t xml:space="preserve">8801089187437</t>
  </si>
  <si>
    <t xml:space="preserve">SPA-H100W/KEX</t>
  </si>
  <si>
    <t xml:space="preserve">8801089187444</t>
  </si>
  <si>
    <t xml:space="preserve">SPA-P100B/KEX</t>
  </si>
  <si>
    <t xml:space="preserve">8801089207272</t>
  </si>
  <si>
    <t xml:space="preserve">SPA-P100W/KEX</t>
  </si>
  <si>
    <t xml:space="preserve">8801089207289</t>
  </si>
  <si>
    <t xml:space="preserve">SPA-D1000/KEX</t>
  </si>
  <si>
    <t xml:space="preserve">8801089184382</t>
  </si>
  <si>
    <t xml:space="preserve">SPA-M1000/KEU</t>
  </si>
  <si>
    <t xml:space="preserve">0.089</t>
  </si>
  <si>
    <t xml:space="preserve">8801089196774</t>
  </si>
  <si>
    <t xml:space="preserve">SPA-S1000/KEU</t>
  </si>
  <si>
    <t xml:space="preserve">8801089196804</t>
  </si>
  <si>
    <t xml:space="preserve">SBV-A14B/VEX</t>
  </si>
  <si>
    <t xml:space="preserve">8801089217103</t>
  </si>
  <si>
    <t xml:space="preserve">SBP-200HMW/VEX</t>
  </si>
  <si>
    <t xml:space="preserve">8801089225467</t>
  </si>
  <si>
    <t xml:space="preserve">SBP-300CMTW/VEX</t>
  </si>
  <si>
    <t xml:space="preserve">8801089222992</t>
  </si>
  <si>
    <t xml:space="preserve">SBP-315HMW/VEX</t>
  </si>
  <si>
    <t xml:space="preserve">8801089225481</t>
  </si>
  <si>
    <t xml:space="preserve">SBP-060BA/VEX</t>
  </si>
  <si>
    <t xml:space="preserve">8801089225511</t>
  </si>
  <si>
    <t xml:space="preserve">SHD-1370FPW/VEX</t>
  </si>
  <si>
    <t xml:space="preserve">8801089225382</t>
  </si>
  <si>
    <t xml:space="preserve">SLA-T2480WA/VEX</t>
  </si>
  <si>
    <t xml:space="preserve">8801089226631</t>
  </si>
  <si>
    <t xml:space="preserve">SLA-T2480WDA/VEX</t>
  </si>
  <si>
    <t xml:space="preserve">8801089226648</t>
  </si>
  <si>
    <t xml:space="preserve">SKK-S076/EU</t>
  </si>
  <si>
    <t xml:space="preserve">SKK-S077/EU</t>
  </si>
  <si>
    <t xml:space="preserve">SKK-S078/EU</t>
  </si>
  <si>
    <t xml:space="preserve">SKK-S079/EU</t>
  </si>
  <si>
    <t xml:space="preserve">SKK-S080/EU</t>
  </si>
  <si>
    <t xml:space="preserve">SKK-S081/EU</t>
  </si>
  <si>
    <t xml:space="preserve">SKK-S096/EU</t>
  </si>
  <si>
    <t xml:space="preserve">SKK-S097/EU</t>
  </si>
  <si>
    <t xml:space="preserve">SKK-S082/EU</t>
  </si>
  <si>
    <t xml:space="preserve">SKK-S083/EU</t>
  </si>
  <si>
    <t xml:space="preserve">SKK-S084/EU</t>
  </si>
  <si>
    <t xml:space="preserve">SKK-S085/EU</t>
  </si>
  <si>
    <t xml:space="preserve">SKK-S086/EU</t>
  </si>
  <si>
    <t xml:space="preserve">SKK-S087/EU</t>
  </si>
  <si>
    <t xml:space="preserve">SKK-S088/EU</t>
  </si>
  <si>
    <t xml:space="preserve">SKK-S089/EU</t>
  </si>
  <si>
    <t xml:space="preserve">SKK-S090/EU</t>
  </si>
  <si>
    <t xml:space="preserve">SKK-S091/EU</t>
  </si>
  <si>
    <t xml:space="preserve">SKK-S098/EU</t>
  </si>
  <si>
    <t xml:space="preserve">2U-12BAY-SERVER-WINSERVEROS</t>
  </si>
  <si>
    <t xml:space="preserve">SKK-S099/EU</t>
  </si>
  <si>
    <t xml:space="preserve">SKK-S092/EU</t>
  </si>
  <si>
    <t xml:space="preserve">SKK-S100/EU</t>
  </si>
  <si>
    <t xml:space="preserve">SKK-S101/EU</t>
  </si>
  <si>
    <t xml:space="preserve">SKK-S102/EU</t>
  </si>
  <si>
    <t xml:space="preserve">SKK-S103/EU</t>
  </si>
  <si>
    <t xml:space="preserve">SKK-S094/EU</t>
  </si>
  <si>
    <t xml:space="preserve">SKK-S149/EU</t>
  </si>
  <si>
    <t xml:space="preserve">SKK-S150/EU</t>
  </si>
  <si>
    <t xml:space="preserve">SKK-S095/EU</t>
  </si>
  <si>
    <t xml:space="preserve">1U-MSERVER-WINSERVEROS</t>
  </si>
  <si>
    <t xml:space="preserve">SKK-S105/EU</t>
  </si>
  <si>
    <t xml:space="preserve">SKK-P14/EU</t>
  </si>
  <si>
    <t xml:space="preserve">4960371802879</t>
  </si>
  <si>
    <t xml:space="preserve">1 year </t>
  </si>
  <si>
    <t xml:space="preserve">SKK-S27/EU</t>
  </si>
  <si>
    <t xml:space="preserve">4960371803180</t>
  </si>
  <si>
    <t xml:space="preserve">SKK-S28/EU</t>
  </si>
  <si>
    <t xml:space="preserve">4960371801216</t>
  </si>
  <si>
    <t xml:space="preserve">SKK-S30/EU</t>
  </si>
  <si>
    <t xml:space="preserve">4960371802978</t>
  </si>
  <si>
    <t xml:space="preserve">SKK-P15/EU</t>
  </si>
  <si>
    <t xml:space="preserve">4960371802961</t>
  </si>
  <si>
    <t xml:space="preserve">SKK-P24/EU</t>
  </si>
  <si>
    <t xml:space="preserve">4960371803357</t>
  </si>
  <si>
    <t xml:space="preserve">SKK-S33/EU</t>
  </si>
  <si>
    <t xml:space="preserve">4960371802657</t>
  </si>
  <si>
    <t xml:space="preserve">SKK-S32/EU</t>
  </si>
  <si>
    <t xml:space="preserve">4960371802077</t>
  </si>
  <si>
    <t xml:space="preserve">SKK-S31/EU</t>
  </si>
  <si>
    <t xml:space="preserve">4960371802862</t>
  </si>
  <si>
    <t xml:space="preserve">SKK-P16/EU</t>
  </si>
  <si>
    <t xml:space="preserve">4960371802992</t>
  </si>
  <si>
    <t xml:space="preserve">SKK-P19/EU</t>
  </si>
  <si>
    <t xml:space="preserve">4960371803050</t>
  </si>
  <si>
    <t xml:space="preserve">SKK-P23/EU</t>
  </si>
  <si>
    <t xml:space="preserve">4960371802855</t>
  </si>
  <si>
    <t xml:space="preserve">SKK-S35/EU</t>
  </si>
  <si>
    <t xml:space="preserve">4960371801193</t>
  </si>
  <si>
    <t xml:space="preserve">SKK-S34/EU</t>
  </si>
  <si>
    <t xml:space="preserve">4960371802640</t>
  </si>
  <si>
    <t xml:space="preserve">SKK-C452/EU</t>
  </si>
  <si>
    <t xml:space="preserve">SKK-C454/EU</t>
  </si>
  <si>
    <t xml:space="preserve">SKK-C450/EU</t>
  </si>
  <si>
    <t xml:space="preserve">Lifetime support</t>
  </si>
  <si>
    <t xml:space="preserve">SKK-C451/EU</t>
  </si>
  <si>
    <t xml:space="preserve">SKK-C460/EU</t>
  </si>
  <si>
    <t xml:space="preserve">SKK-C494/EU</t>
  </si>
  <si>
    <t xml:space="preserve">SKK-C495/EU</t>
  </si>
  <si>
    <t xml:space="preserve">SKK-C496/EU</t>
  </si>
  <si>
    <t xml:space="preserve">SKK-C497/EU</t>
  </si>
  <si>
    <t xml:space="preserve">SKK-C524/EU</t>
  </si>
  <si>
    <t xml:space="preserve">SKK-C525/EU</t>
  </si>
  <si>
    <t xml:space="preserve">SKK-C526/EU</t>
  </si>
  <si>
    <t xml:space="preserve">SKK-C527/EU</t>
  </si>
  <si>
    <t xml:space="preserve">Taiwan</t>
  </si>
  <si>
    <t xml:space="preserve">SKK-C528/EU</t>
  </si>
  <si>
    <t xml:space="preserve">SMT-3213/EU</t>
  </si>
  <si>
    <t xml:space="preserve">SMT-3214/EU</t>
  </si>
  <si>
    <t xml:space="preserve">SMT-4335/EU</t>
  </si>
  <si>
    <t xml:space="preserve">SMT-5033/EU </t>
  </si>
  <si>
    <t xml:space="preserve">SMT-5537/EU</t>
  </si>
  <si>
    <t xml:space="preserve">SMT-6533/EU</t>
  </si>
  <si>
    <t xml:space="preserve">SKK-C371/EU</t>
  </si>
  <si>
    <t xml:space="preserve">SKK-C373/EU</t>
  </si>
  <si>
    <t xml:space="preserve">SKK-C385/EU</t>
  </si>
  <si>
    <t xml:space="preserve">SKK-C387/EU</t>
  </si>
  <si>
    <t xml:space="preserve">SKK-C394/EU</t>
  </si>
  <si>
    <t xml:space="preserve">SKK-C395/EU</t>
  </si>
  <si>
    <t xml:space="preserve">SKK-C396/EU</t>
  </si>
  <si>
    <t xml:space="preserve">SKK-C367/EU</t>
  </si>
  <si>
    <t xml:space="preserve">SKK-C368/EU</t>
  </si>
  <si>
    <t xml:space="preserve">SKK-C397/EU</t>
  </si>
  <si>
    <t xml:space="preserve">SKK-R101/EU</t>
  </si>
  <si>
    <t xml:space="preserve">SKK-R502/EU</t>
  </si>
  <si>
    <t xml:space="preserve">SKK-R203/EU</t>
  </si>
  <si>
    <t xml:space="preserve">SKK-R304/EU</t>
  </si>
  <si>
    <t xml:space="preserve">SKK-R106/EU</t>
  </si>
  <si>
    <t xml:space="preserve">SKK-R306/EU</t>
  </si>
  <si>
    <t xml:space="preserve">SKK-R308/EU</t>
  </si>
  <si>
    <t xml:space="preserve">SKK-R408/EU</t>
  </si>
  <si>
    <t xml:space="preserve">SKK-R310/EU</t>
  </si>
  <si>
    <t xml:space="preserve">SKK-R112/EU</t>
  </si>
  <si>
    <t xml:space="preserve">SKK-R116/EU</t>
  </si>
  <si>
    <t xml:space="preserve">SKK-R302/EU</t>
  </si>
  <si>
    <t xml:space="preserve">SKK-R204/EU</t>
  </si>
  <si>
    <t xml:space="preserve">SKK-R404/EU</t>
  </si>
  <si>
    <t xml:space="preserve">SKK-R206/EU</t>
  </si>
  <si>
    <t xml:space="preserve">SKK-R406/EU</t>
  </si>
  <si>
    <t xml:space="preserve">SKK-R508/EU</t>
  </si>
  <si>
    <t xml:space="preserve">SKK-R410/EU</t>
  </si>
  <si>
    <t xml:space="preserve">SKK-R212/EU</t>
  </si>
  <si>
    <t xml:space="preserve">SKK-R312/EU</t>
  </si>
  <si>
    <t xml:space="preserve">China or Thailand</t>
  </si>
  <si>
    <t xml:space="preserve">SKK-R214/EU</t>
  </si>
  <si>
    <t xml:space="preserve">SKK-R314/EU</t>
  </si>
  <si>
    <t xml:space="preserve">SKK-R216/EU</t>
  </si>
  <si>
    <t xml:space="preserve">SKK-R316/EU</t>
  </si>
  <si>
    <t xml:space="preserve">8719706020541</t>
  </si>
  <si>
    <t xml:space="preserve">SKK-R218/EU</t>
  </si>
  <si>
    <t xml:space="preserve">SKK-R220/EU</t>
  </si>
  <si>
    <t xml:space="preserve">SKK-R022/EU</t>
  </si>
  <si>
    <t xml:space="preserve">Thailand</t>
  </si>
  <si>
    <t xml:space="preserve">SKK-R032/EU</t>
  </si>
  <si>
    <t xml:space="preserve">SKK-R043/EU</t>
  </si>
  <si>
    <t xml:space="preserve">SKK-R062/EU</t>
  </si>
  <si>
    <t xml:space="preserve">SKK-R082/EU</t>
  </si>
  <si>
    <t xml:space="preserve">SKK-R012/EU</t>
  </si>
  <si>
    <t xml:space="preserve">SKK-C540/EU</t>
  </si>
  <si>
    <t xml:space="preserve">Philippines</t>
  </si>
  <si>
    <t xml:space="preserve">SKK-C541/EU</t>
  </si>
  <si>
    <t xml:space="preserve">SKK-C430/EU</t>
  </si>
  <si>
    <t xml:space="preserve">SKK-C542/EU</t>
  </si>
  <si>
    <t xml:space="preserve">SKK-C468/EU</t>
  </si>
  <si>
    <t xml:space="preserve">SKK-C543/EU</t>
  </si>
  <si>
    <t xml:space="preserve">SKK-C431/EU</t>
  </si>
  <si>
    <t xml:space="preserve">SKK-C448/EU</t>
  </si>
  <si>
    <t xml:space="preserve">SKK-C429/EU</t>
  </si>
  <si>
    <t xml:space="preserve">SKK-C511/EU</t>
  </si>
  <si>
    <t xml:space="preserve">SHD-1200FPW/VEX</t>
  </si>
  <si>
    <t xml:space="preserve">8801089225429</t>
  </si>
  <si>
    <t xml:space="preserve">SMT-2740/KEX</t>
  </si>
  <si>
    <t xml:space="preserve">0.041</t>
  </si>
  <si>
    <t xml:space="preserve">8801089220417</t>
  </si>
  <si>
    <t xml:space="preserve">SMT-2710/KEX</t>
  </si>
  <si>
    <t xml:space="preserve">8801089220141</t>
  </si>
  <si>
    <t xml:space="preserve">PNM-C16013RVQ/VEX</t>
  </si>
  <si>
    <t xml:space="preserve">8801089225283</t>
  </si>
  <si>
    <t xml:space="preserve">SHD-1400FPW/VEX</t>
  </si>
  <si>
    <t xml:space="preserve">8801089225405</t>
  </si>
  <si>
    <t xml:space="preserve">SHD-1400FW/VEX</t>
  </si>
  <si>
    <t xml:space="preserve">8801089225412</t>
  </si>
  <si>
    <t xml:space="preserve">SBV-140WW/VEX</t>
  </si>
  <si>
    <t xml:space="preserve">8801089226235</t>
  </si>
  <si>
    <t xml:space="preserve">SBO-140WW/VEX</t>
  </si>
  <si>
    <t xml:space="preserve">8801089226242</t>
  </si>
  <si>
    <t xml:space="preserve">SHD-1408FPW/VEX</t>
  </si>
  <si>
    <t xml:space="preserve">8801089191540</t>
  </si>
  <si>
    <t xml:space="preserve">SBP-140CMT/VEX</t>
  </si>
  <si>
    <t xml:space="preserve">8801089223845</t>
  </si>
  <si>
    <t xml:space="preserve">SBP-180CMS/VEX</t>
  </si>
  <si>
    <t xml:space="preserve">8801089222923</t>
  </si>
  <si>
    <t xml:space="preserve">SBP-300CMTS/VEX</t>
  </si>
  <si>
    <t xml:space="preserve">8801089222978</t>
  </si>
  <si>
    <t xml:space="preserve">SHD-3000F5/VEX</t>
  </si>
  <si>
    <t xml:space="preserve">8801089161079</t>
  </si>
  <si>
    <t xml:space="preserve">TNO-C3010TRA/KEX</t>
  </si>
  <si>
    <t xml:space="preserve">8801089226730</t>
  </si>
  <si>
    <t xml:space="preserve">TNO-C3012TRA/KEX</t>
  </si>
  <si>
    <t xml:space="preserve">8801089226709</t>
  </si>
  <si>
    <t xml:space="preserve">TNO-C3020TRA/KEX</t>
  </si>
  <si>
    <t xml:space="preserve">8801089226747</t>
  </si>
  <si>
    <t xml:space="preserve">TNO-C3022TRA/KEX</t>
  </si>
  <si>
    <t xml:space="preserve">8801089226716</t>
  </si>
  <si>
    <t xml:space="preserve">TNO-C3030TRA/KEX</t>
  </si>
  <si>
    <t xml:space="preserve">8801089226754</t>
  </si>
  <si>
    <t xml:space="preserve">TNO-C3032TRA/KEX</t>
  </si>
  <si>
    <t xml:space="preserve">8801089226723</t>
  </si>
  <si>
    <t xml:space="preserve">SKK-S154/EU</t>
  </si>
  <si>
    <t xml:space="preserve">SKK-S155/EU</t>
  </si>
  <si>
    <t xml:space="preserve">SKK-S156/EU</t>
  </si>
  <si>
    <t xml:space="preserve">SKK-S157/EU</t>
  </si>
  <si>
    <t xml:space="preserve">QNE-C8013RL/VEX</t>
  </si>
  <si>
    <t xml:space="preserve">8801089212177</t>
  </si>
  <si>
    <t xml:space="preserve">ML614R</t>
  </si>
  <si>
    <t xml:space="preserve">QNE-C9013RL/VEX</t>
  </si>
  <si>
    <t xml:space="preserve">8801089212221</t>
  </si>
  <si>
    <t xml:space="preserve">XNP-C7310R/VEU</t>
  </si>
  <si>
    <t xml:space="preserve">8801089223159</t>
  </si>
  <si>
    <t xml:space="preserve">XNP-C9310R/VEU</t>
  </si>
  <si>
    <t xml:space="preserve">8801089222558</t>
  </si>
  <si>
    <t xml:space="preserve">PNO-A9311R/VEX</t>
  </si>
  <si>
    <t xml:space="preserve">8801089225542</t>
  </si>
  <si>
    <t xml:space="preserve">XRN-6420DB4/VEU</t>
  </si>
  <si>
    <t xml:space="preserve">8801089221049</t>
  </si>
  <si>
    <t xml:space="preserve">XRN-6420B4/VEU</t>
  </si>
  <si>
    <t xml:space="preserve">8801089221148</t>
  </si>
  <si>
    <t xml:space="preserve">XRN-3220B4/VEU</t>
  </si>
  <si>
    <t xml:space="preserve">8801089221278</t>
  </si>
  <si>
    <t xml:space="preserve">SMT-3231PV/KEU</t>
  </si>
  <si>
    <t xml:space="preserve">8801089220226</t>
  </si>
  <si>
    <t xml:space="preserve">SMT-2731PV/KEU</t>
  </si>
  <si>
    <t xml:space="preserve">8801089220219</t>
  </si>
  <si>
    <t xml:space="preserve">SBP-250WMW/VEX</t>
  </si>
  <si>
    <t xml:space="preserve">8801089222909</t>
  </si>
  <si>
    <t xml:space="preserve">SBP-115PFA/VEX</t>
  </si>
  <si>
    <t xml:space="preserve">8801089225504</t>
  </si>
  <si>
    <t xml:space="preserve">SBP-115PA/VEX</t>
  </si>
  <si>
    <t xml:space="preserve">8801089225498</t>
  </si>
  <si>
    <t xml:space="preserve">SHP-1730FPW/VEX</t>
  </si>
  <si>
    <t xml:space="preserve">8801089226143</t>
  </si>
  <si>
    <t xml:space="preserve">TNM-C4940TDR/KEX</t>
  </si>
  <si>
    <t xml:space="preserve">8801089228215</t>
  </si>
  <si>
    <t xml:space="preserve">TNM-C4942TDR/KEX</t>
  </si>
  <si>
    <t xml:space="preserve">8801089228239</t>
  </si>
  <si>
    <t xml:space="preserve">TNM-C3622TDR/KEX</t>
  </si>
  <si>
    <t xml:space="preserve">8801089228420</t>
  </si>
  <si>
    <t xml:space="preserve">TNM-C3620TDR/KEX</t>
  </si>
  <si>
    <t xml:space="preserve">8801089228444</t>
  </si>
  <si>
    <t xml:space="preserve">SBP-400WMW/VEX</t>
  </si>
  <si>
    <t xml:space="preserve">8801089222879</t>
  </si>
  <si>
    <t xml:space="preserve">SBP-142CMW/KEX</t>
  </si>
  <si>
    <t xml:space="preserve">8801089229465</t>
  </si>
  <si>
    <t xml:space="preserve">SBP-142WMW/KEX</t>
  </si>
  <si>
    <t xml:space="preserve">8801089229458</t>
  </si>
  <si>
    <t xml:space="preserve">AIB-800/KEU</t>
  </si>
  <si>
    <t xml:space="preserve">8801089226495</t>
  </si>
  <si>
    <t xml:space="preserve">TNV-C8011RW/VEX</t>
  </si>
  <si>
    <t xml:space="preserve">8801089228246</t>
  </si>
  <si>
    <t xml:space="preserve">SBV-140TBW/VEX</t>
  </si>
  <si>
    <t xml:space="preserve">8801089229618</t>
  </si>
  <si>
    <t xml:space="preserve">SKK-C558/EU</t>
  </si>
  <si>
    <t xml:space="preserve">4995745051935</t>
  </si>
  <si>
    <t xml:space="preserve">SKK-C559/EU</t>
  </si>
  <si>
    <t xml:space="preserve">4995745051867</t>
  </si>
  <si>
    <t xml:space="preserve">SKK-C560/EU</t>
  </si>
  <si>
    <t xml:space="preserve">4995745052864</t>
  </si>
  <si>
    <t xml:space="preserve">SKK-C561/EU</t>
  </si>
  <si>
    <t xml:space="preserve">4995745053137</t>
  </si>
  <si>
    <t xml:space="preserve">SKK-C562/EU</t>
  </si>
  <si>
    <t xml:space="preserve">Indonesia </t>
  </si>
  <si>
    <t xml:space="preserve">SKK-C563/EU</t>
  </si>
  <si>
    <t xml:space="preserve">4995745051942</t>
  </si>
  <si>
    <t xml:space="preserve">SKK-C564/EU</t>
  </si>
  <si>
    <t xml:space="preserve">4995745051881</t>
  </si>
  <si>
    <t xml:space="preserve">SKK-C565/EU</t>
  </si>
  <si>
    <t xml:space="preserve">4995745052901</t>
  </si>
  <si>
    <t xml:space="preserve">SKK-C566/EU</t>
  </si>
  <si>
    <t xml:space="preserve">4995745053175</t>
  </si>
  <si>
    <t xml:space="preserve">SKK-C567/EU</t>
  </si>
  <si>
    <t xml:space="preserve">4995745054745</t>
  </si>
  <si>
    <t xml:space="preserve">SKK-C568/EU</t>
  </si>
  <si>
    <t xml:space="preserve">4995745052949</t>
  </si>
  <si>
    <t xml:space="preserve">SKK-C569/EU</t>
  </si>
  <si>
    <t xml:space="preserve">4995745053243</t>
  </si>
  <si>
    <t xml:space="preserve">SKK-C570/EU</t>
  </si>
  <si>
    <t xml:space="preserve">4995745054738</t>
  </si>
  <si>
    <t xml:space="preserve">SKK-C571/EU</t>
  </si>
  <si>
    <t xml:space="preserve">4995745053076</t>
  </si>
  <si>
    <t xml:space="preserve">SKK-C572/EU</t>
  </si>
  <si>
    <t xml:space="preserve">4995745053250</t>
  </si>
  <si>
    <t xml:space="preserve">SKK-C573/EU</t>
  </si>
  <si>
    <t xml:space="preserve">4995745054196</t>
  </si>
  <si>
    <t xml:space="preserve">SKK-C550/EU</t>
  </si>
  <si>
    <t xml:space="preserve">IN scope</t>
  </si>
  <si>
    <t xml:space="preserve">SKK-C551/EU</t>
  </si>
  <si>
    <t xml:space="preserve">SKK-C552/EU</t>
  </si>
  <si>
    <t xml:space="preserve">SKK-C553/EU</t>
  </si>
  <si>
    <t xml:space="preserve">SKK-C554/EU</t>
  </si>
  <si>
    <t xml:space="preserve">SKK-C555/EU</t>
  </si>
  <si>
    <t xml:space="preserve">SKK-C556/EU</t>
  </si>
  <si>
    <t xml:space="preserve">SKK-C453/EU</t>
  </si>
  <si>
    <t xml:space="preserve">QNV-C6083R/VEX</t>
  </si>
  <si>
    <t xml:space="preserve">8801089212818</t>
  </si>
  <si>
    <t xml:space="preserve">QNO-C6083R/VEX</t>
  </si>
  <si>
    <t xml:space="preserve">8801089212306</t>
  </si>
  <si>
    <t xml:space="preserve">SBP-156HMWP/VEX</t>
  </si>
  <si>
    <t xml:space="preserve">8801089225122</t>
  </si>
  <si>
    <t xml:space="preserve">SBP-156HMWR/VEX</t>
  </si>
  <si>
    <t xml:space="preserve">8801089226839</t>
  </si>
  <si>
    <t xml:space="preserve">SHD-2000FPW/VEX</t>
  </si>
  <si>
    <t xml:space="preserve">8801089225399</t>
  </si>
  <si>
    <t xml:space="preserve">WRN-2010S/VEU</t>
  </si>
  <si>
    <t xml:space="preserve">8801089229106</t>
  </si>
  <si>
    <t xml:space="preserve">WRN-2110B1/VEU</t>
  </si>
  <si>
    <t xml:space="preserve">8801089229083</t>
  </si>
  <si>
    <t xml:space="preserve">WRN-2110SB1/VEU</t>
  </si>
  <si>
    <t xml:space="preserve">8801089229076</t>
  </si>
  <si>
    <t xml:space="preserve">SKK-C574/EU</t>
  </si>
  <si>
    <t xml:space="preserve">SKK-C575/EU</t>
  </si>
  <si>
    <t xml:space="preserve">SKK-C576/EU</t>
  </si>
  <si>
    <t xml:space="preserve">SKK-C577/EU</t>
  </si>
  <si>
    <t xml:space="preserve">SKK-C578/EU</t>
  </si>
  <si>
    <t xml:space="preserve">SKK-C579/EU</t>
  </si>
  <si>
    <t xml:space="preserve">SKK-C580/EU</t>
  </si>
  <si>
    <t xml:space="preserve">SKK-C581/EU</t>
  </si>
  <si>
    <t xml:space="preserve">SKK-C582/EU</t>
  </si>
  <si>
    <t xml:space="preserve">SPP-C1900/KEX</t>
  </si>
  <si>
    <t xml:space="preserve">8801089234377</t>
  </si>
  <si>
    <t xml:space="preserve">SBP-315C/VEX</t>
  </si>
  <si>
    <t xml:space="preserve">8801089231727</t>
  </si>
  <si>
    <t xml:space="preserve">SBP-250C/VEX</t>
  </si>
  <si>
    <t xml:space="preserve">8801089231710</t>
  </si>
  <si>
    <t xml:space="preserve">SMT-3215/KEX</t>
  </si>
  <si>
    <t xml:space="preserve">TNO-C8083E/KEX</t>
  </si>
  <si>
    <t xml:space="preserve">XRN-426S-1T/VEU</t>
  </si>
  <si>
    <t xml:space="preserve">8801089233806</t>
  </si>
  <si>
    <t xml:space="preserve">SBC-200B/VEX</t>
  </si>
  <si>
    <t xml:space="preserve">8801089234971</t>
  </si>
  <si>
    <t xml:space="preserve">SBC-140WB/VEX</t>
  </si>
  <si>
    <t xml:space="preserve">8801089233868</t>
  </si>
  <si>
    <t xml:space="preserve">SPB-VAN14W/VEX</t>
  </si>
  <si>
    <t xml:space="preserve">8801089233530</t>
  </si>
  <si>
    <t xml:space="preserve">SBU-500PM/KEX</t>
  </si>
  <si>
    <t xml:space="preserve">8801089233455</t>
  </si>
  <si>
    <t xml:space="preserve">SBS-165B/VEX</t>
  </si>
  <si>
    <t xml:space="preserve">8801089229526</t>
  </si>
  <si>
    <t xml:space="preserve">SPP-C45W/KEX</t>
  </si>
  <si>
    <t xml:space="preserve">8801089234315</t>
  </si>
  <si>
    <t xml:space="preserve">SPP-C45WA/KEX</t>
  </si>
  <si>
    <t xml:space="preserve">8801089234483</t>
  </si>
  <si>
    <t xml:space="preserve">SMT-1031PV/KEU</t>
  </si>
  <si>
    <t xml:space="preserve">8801089220189</t>
  </si>
  <si>
    <t xml:space="preserve">SMT-1031PVW/KEU</t>
  </si>
  <si>
    <t xml:space="preserve">8801089225207</t>
  </si>
  <si>
    <t xml:space="preserve">SMT-2721PV/KEU</t>
  </si>
  <si>
    <t xml:space="preserve">8801089232045</t>
  </si>
  <si>
    <t xml:space="preserve">SMT-3221PV/KEU</t>
  </si>
  <si>
    <t xml:space="preserve">8801089232069</t>
  </si>
  <si>
    <t xml:space="preserve">PNO-A9311RLP/VEX</t>
  </si>
  <si>
    <t xml:space="preserve">SMT-7540/EU</t>
  </si>
  <si>
    <t xml:space="preserve">SMT-8540/EU</t>
  </si>
  <si>
    <t xml:space="preserve">SMT-5533/EU</t>
  </si>
  <si>
    <t xml:space="preserve">SMT-5534/EU </t>
  </si>
  <si>
    <t xml:space="preserve">SMT-5538/EU</t>
  </si>
  <si>
    <t xml:space="preserve">SMT-5539/EU</t>
  </si>
  <si>
    <t xml:space="preserve">SPA-B1000/KEX</t>
  </si>
  <si>
    <t xml:space="preserve">8801089186232</t>
  </si>
  <si>
    <t xml:space="preserve">SPA-M2000/KEU</t>
  </si>
  <si>
    <t xml:space="preserve">8801089231628</t>
  </si>
  <si>
    <t xml:space="preserve">SBP-200C/VEX</t>
  </si>
  <si>
    <t xml:space="preserve">8801089231703</t>
  </si>
  <si>
    <t xml:space="preserve">SBP-150NBW/VEX</t>
  </si>
  <si>
    <t xml:space="preserve">8801089223043</t>
  </si>
  <si>
    <t xml:space="preserve">SBP-150PMW/VEX</t>
  </si>
  <si>
    <t xml:space="preserve">8801089229472</t>
  </si>
  <si>
    <t xml:space="preserve">SPB-PTZ95W/VEX</t>
  </si>
  <si>
    <t xml:space="preserve">8801089226129</t>
  </si>
  <si>
    <t xml:space="preserve">SPG-PTZ95W/VEX</t>
  </si>
  <si>
    <t xml:space="preserve">8801089226136</t>
  </si>
  <si>
    <t xml:space="preserve">HRX-835A/VEU</t>
  </si>
  <si>
    <t xml:space="preserve">8801089213419</t>
  </si>
  <si>
    <t xml:space="preserve">HRX-835A-4T/VEU</t>
  </si>
  <si>
    <t xml:space="preserve">HRX-835A-6T/VEU</t>
  </si>
  <si>
    <t xml:space="preserve">HRX-835A-8TB-S</t>
  </si>
  <si>
    <t xml:space="preserve">HRX-835A-8T/VEU</t>
  </si>
  <si>
    <t xml:space="preserve">TNS-9040IBC/KEX</t>
  </si>
  <si>
    <t xml:space="preserve">8801089235954</t>
  </si>
  <si>
    <t xml:space="preserve">TNS-9050IBC/KEX</t>
  </si>
  <si>
    <t xml:space="preserve">8801089234834</t>
  </si>
  <si>
    <t xml:space="preserve">TNS-9060IBC/KEX</t>
  </si>
  <si>
    <t xml:space="preserve">8801089235961</t>
  </si>
  <si>
    <t xml:space="preserve">TNO-L4040T/KEX</t>
  </si>
  <si>
    <t xml:space="preserve">8801089214171</t>
  </si>
  <si>
    <t xml:space="preserve">TNO-L4040TR/KEX</t>
  </si>
  <si>
    <t xml:space="preserve">8801089214041</t>
  </si>
  <si>
    <t xml:space="preserve">TNO-L4050T/KEX</t>
  </si>
  <si>
    <t xml:space="preserve">8801089210951</t>
  </si>
  <si>
    <t xml:space="preserve">PNM-C16083RQZ/KEX</t>
  </si>
  <si>
    <t xml:space="preserve">8801089222152</t>
  </si>
  <si>
    <t xml:space="preserve">PNM-C16083RQZ/VEX</t>
  </si>
  <si>
    <t xml:space="preserve">8801089247582</t>
  </si>
  <si>
    <t xml:space="preserve">PNM-C32083RQZ/KEX</t>
  </si>
  <si>
    <t xml:space="preserve">8801089222053</t>
  </si>
  <si>
    <t xml:space="preserve">PNM-C32083RQZ/VEX</t>
  </si>
  <si>
    <t xml:space="preserve">8801089247476</t>
  </si>
  <si>
    <t xml:space="preserve"> SMT-2416/EU</t>
  </si>
  <si>
    <t xml:space="preserve"> SMT-2715/EU</t>
  </si>
  <si>
    <t xml:space="preserve">PNM-C32084RQZ</t>
  </si>
  <si>
    <t xml:space="preserve">PNM-C32084RQZ/KEX</t>
  </si>
  <si>
    <t xml:space="preserve">8801089230089</t>
  </si>
  <si>
    <t xml:space="preserve">TNV-C8014RM/VEX</t>
  </si>
  <si>
    <t xml:space="preserve">8801089233998</t>
  </si>
  <si>
    <t xml:space="preserve">TNV-C8034RM/VEX</t>
  </si>
  <si>
    <t xml:space="preserve">8801089234001</t>
  </si>
  <si>
    <t xml:space="preserve">TNO-A26081/KEX</t>
  </si>
  <si>
    <t xml:space="preserve">8801089227232</t>
  </si>
  <si>
    <t xml:space="preserve">XRN-3220B2/VEU</t>
  </si>
  <si>
    <t xml:space="preserve">8801089221858</t>
  </si>
  <si>
    <t xml:space="preserve">XRN-3220RB2/VEU</t>
  </si>
  <si>
    <t xml:space="preserve">8801089221759</t>
  </si>
  <si>
    <t xml:space="preserve">XRN-6420B2/VEU</t>
  </si>
  <si>
    <t xml:space="preserve">8801089221452</t>
  </si>
  <si>
    <t xml:space="preserve">XRN-6420RB2/VEU</t>
  </si>
  <si>
    <t xml:space="preserve">8801089221360</t>
  </si>
  <si>
    <t xml:space="preserve">QND-C8013R/VEX</t>
  </si>
  <si>
    <t xml:space="preserve">8801089229274</t>
  </si>
  <si>
    <t xml:space="preserve">QND-C8023R/VEX</t>
  </si>
  <si>
    <t xml:space="preserve">8801089229281</t>
  </si>
  <si>
    <t xml:space="preserve">QNO-C8013R/VEX</t>
  </si>
  <si>
    <t xml:space="preserve">8801089229359</t>
  </si>
  <si>
    <t xml:space="preserve">QNO-C8023R/VEX</t>
  </si>
  <si>
    <t xml:space="preserve">8801089229373</t>
  </si>
  <si>
    <t xml:space="preserve">QNV-C8013R/VEX</t>
  </si>
  <si>
    <t xml:space="preserve">8801089229311</t>
  </si>
  <si>
    <t xml:space="preserve">QNV-C8023R/VEX</t>
  </si>
  <si>
    <t xml:space="preserve">SBV-140WCBW/VEX</t>
  </si>
  <si>
    <t xml:space="preserve">8801089233875</t>
  </si>
  <si>
    <t xml:space="preserve">SHD-1101FW/VEX</t>
  </si>
  <si>
    <t xml:space="preserve">8801089233394</t>
  </si>
  <si>
    <t xml:space="preserve">SHD-1200FW/VEX</t>
  </si>
  <si>
    <t xml:space="preserve">8801089225436</t>
  </si>
  <si>
    <t xml:space="preserve">SBD-110GPA/VEX</t>
  </si>
  <si>
    <t xml:space="preserve">8801089235190</t>
  </si>
  <si>
    <t xml:space="preserve">SPB-VAN23W/VEX</t>
  </si>
  <si>
    <t xml:space="preserve">8801089235176</t>
  </si>
  <si>
    <t xml:space="preserve">SPG-VAN23W/VEX</t>
  </si>
  <si>
    <t xml:space="preserve">8801089235183</t>
  </si>
  <si>
    <t xml:space="preserve">SBP-C35H/VEX</t>
  </si>
  <si>
    <t xml:space="preserve">8801089235145</t>
  </si>
  <si>
    <t xml:space="preserve">SBP-C15NP/VEX</t>
  </si>
  <si>
    <t xml:space="preserve">8801089235152</t>
  </si>
  <si>
    <t xml:space="preserve">SPP-C7200/KEX</t>
  </si>
  <si>
    <t xml:space="preserve">8801089234384</t>
  </si>
  <si>
    <t xml:space="preserve">SHD-1100FPW/VEX</t>
  </si>
  <si>
    <t xml:space="preserve">8801089232526</t>
  </si>
  <si>
    <t xml:space="preserve">SPU-60241/KUK</t>
  </si>
  <si>
    <t xml:space="preserve">8801089235985</t>
  </si>
  <si>
    <t xml:space="preserve">SPU-60241/KEX</t>
  </si>
  <si>
    <t xml:space="preserve">8801089235992</t>
  </si>
  <si>
    <t xml:space="preserve">SKK-A0002/EU</t>
  </si>
  <si>
    <t xml:space="preserve">Mexico</t>
  </si>
  <si>
    <t xml:space="preserve"> 8537109899</t>
  </si>
  <si>
    <t xml:space="preserve">SKK-A0003/EU</t>
  </si>
  <si>
    <t xml:space="preserve">SKK-A0004/EU</t>
  </si>
  <si>
    <t xml:space="preserve"> 9030337000</t>
  </si>
  <si>
    <t xml:space="preserve">SKK-A0005/EU</t>
  </si>
  <si>
    <t xml:space="preserve">SKK-A0006/EU</t>
  </si>
  <si>
    <t xml:space="preserve"> 8471900000</t>
  </si>
  <si>
    <t xml:space="preserve">SKK-A0007/EU</t>
  </si>
  <si>
    <t xml:space="preserve">No UPC allocated</t>
  </si>
  <si>
    <t xml:space="preserve">SKK-A0008/EU</t>
  </si>
  <si>
    <t xml:space="preserve">SKK-A0009/EU</t>
  </si>
  <si>
    <t xml:space="preserve">SKK-A0010/EU</t>
  </si>
  <si>
    <t xml:space="preserve">SKK-A0011/EU</t>
  </si>
  <si>
    <t xml:space="preserve">SKK-A0012/EU</t>
  </si>
  <si>
    <t xml:space="preserve">SKK-A0013/EU</t>
  </si>
  <si>
    <t xml:space="preserve">SKK-A0014/EU</t>
  </si>
  <si>
    <t xml:space="preserve">SKK-A0019/EU</t>
  </si>
  <si>
    <t xml:space="preserve">Ireland</t>
  </si>
  <si>
    <t xml:space="preserve"> 8523520000</t>
  </si>
  <si>
    <t xml:space="preserve">90 days</t>
  </si>
  <si>
    <t xml:space="preserve">SKK-A0020/EU</t>
  </si>
  <si>
    <t xml:space="preserve">SSA-M3000/KEX</t>
  </si>
  <si>
    <t xml:space="preserve">SKK-C529/EU</t>
  </si>
  <si>
    <r>
      <rPr>
        <sz val="10"/>
        <color theme="1"/>
        <rFont val="Calibri"/>
        <family val="2"/>
        <charset val="1"/>
      </rPr>
      <t xml:space="preserve">SKK-S173/EU </t>
    </r>
    <r>
      <rPr>
        <sz val="10"/>
        <color theme="1"/>
        <rFont val="Microsoft YaHei"/>
        <family val="2"/>
        <charset val="238"/>
      </rPr>
      <t xml:space="preserve">　</t>
    </r>
  </si>
  <si>
    <r>
      <rPr>
        <sz val="10"/>
        <color theme="1"/>
        <rFont val="Calibri"/>
        <family val="2"/>
        <charset val="1"/>
      </rPr>
      <t xml:space="preserve">SKK-S174/EU </t>
    </r>
    <r>
      <rPr>
        <sz val="10"/>
        <color theme="1"/>
        <rFont val="Microsoft YaHei"/>
        <family val="2"/>
        <charset val="238"/>
      </rPr>
      <t xml:space="preserve">　</t>
    </r>
  </si>
  <si>
    <t xml:space="preserve">QUBE-i7-2MO-4TB--4-MON-UPGRADE-T100</t>
  </si>
  <si>
    <r>
      <rPr>
        <sz val="10"/>
        <color theme="1"/>
        <rFont val="Calibri"/>
        <family val="2"/>
        <charset val="1"/>
      </rPr>
      <t xml:space="preserve">SKK-S175/EU </t>
    </r>
    <r>
      <rPr>
        <sz val="10"/>
        <color theme="1"/>
        <rFont val="Microsoft YaHei"/>
        <family val="2"/>
        <charset val="238"/>
      </rPr>
      <t xml:space="preserve">　</t>
    </r>
  </si>
  <si>
    <t xml:space="preserve">SPP-C12020P/KEX</t>
  </si>
  <si>
    <t xml:space="preserve">SPP-C12050P/KEX</t>
  </si>
  <si>
    <t xml:space="preserve">8801089238931</t>
  </si>
  <si>
    <t xml:space="preserve">SPP-C12100P/KEX</t>
  </si>
  <si>
    <t xml:space="preserve">8801089238948</t>
  </si>
  <si>
    <t xml:space="preserve">SPP-C08020E/KEX</t>
  </si>
  <si>
    <t xml:space="preserve">SPP-C08050E/KEX</t>
  </si>
  <si>
    <t xml:space="preserve">8801089238900</t>
  </si>
  <si>
    <t xml:space="preserve">SPP-C08100E/KEX</t>
  </si>
  <si>
    <t xml:space="preserve">8801089238917</t>
  </si>
  <si>
    <t xml:space="preserve">ENC-LRG-PSU-220-12V5A</t>
  </si>
  <si>
    <t xml:space="preserve">SKK-A0028/EU</t>
  </si>
  <si>
    <t xml:space="preserve">Lifetime</t>
  </si>
  <si>
    <t xml:space="preserve">ENC-MED-PSU-POE++3A</t>
  </si>
  <si>
    <t xml:space="preserve">SKK-A0029/EU</t>
  </si>
  <si>
    <t xml:space="preserve">ENC-SPARE-KEY</t>
  </si>
  <si>
    <t xml:space="preserve">SKK-A0030/EU</t>
  </si>
  <si>
    <t xml:space="preserve">3 Years</t>
  </si>
  <si>
    <t xml:space="preserve">SBP-C15H/VEX</t>
  </si>
  <si>
    <t xml:space="preserve">8801089231970</t>
  </si>
  <si>
    <t xml:space="preserve">SHD-1350P/VEX</t>
  </si>
  <si>
    <t xml:space="preserve">8801089233523</t>
  </si>
  <si>
    <t xml:space="preserve">SHD-1600FW/VEX</t>
  </si>
  <si>
    <t xml:space="preserve">8801089217004</t>
  </si>
  <si>
    <t xml:space="preserve">SHP-1563FW/VEX</t>
  </si>
  <si>
    <t xml:space="preserve">8801089225450</t>
  </si>
  <si>
    <t xml:space="preserve">SHP-1680FPW/VEX</t>
  </si>
  <si>
    <t xml:space="preserve">8801089196576</t>
  </si>
  <si>
    <t xml:space="preserve">SPB-INW12/VEX</t>
  </si>
  <si>
    <t xml:space="preserve">8801089186393</t>
  </si>
  <si>
    <t xml:space="preserve">SPB-VAN82W/VEX</t>
  </si>
  <si>
    <t xml:space="preserve">8801089231598</t>
  </si>
  <si>
    <t xml:space="preserve">SHD-1201FPW/VEX</t>
  </si>
  <si>
    <t xml:space="preserve">8801089232540</t>
  </si>
  <si>
    <t xml:space="preserve">SPB-PTZ82W/VEX</t>
  </si>
  <si>
    <t xml:space="preserve">8801089239259</t>
  </si>
  <si>
    <t xml:space="preserve">SBV-121WCW/VEX</t>
  </si>
  <si>
    <t xml:space="preserve">8801089232564</t>
  </si>
  <si>
    <t xml:space="preserve">QNF-C9010/VEX</t>
  </si>
  <si>
    <t xml:space="preserve">8801089233899</t>
  </si>
  <si>
    <t xml:space="preserve">QNF-C9010V/VEX</t>
  </si>
  <si>
    <t xml:space="preserve">8801089239846</t>
  </si>
  <si>
    <t xml:space="preserve">XND-A8084RV/VEX</t>
  </si>
  <si>
    <t xml:space="preserve">8801089235305</t>
  </si>
  <si>
    <t xml:space="preserve">XND-A9084RV/VEX</t>
  </si>
  <si>
    <t xml:space="preserve">8801089235275</t>
  </si>
  <si>
    <t xml:space="preserve">XNO-A8084R/VEX</t>
  </si>
  <si>
    <t xml:space="preserve">8801089235312</t>
  </si>
  <si>
    <t xml:space="preserve">XNO-A9084R/VEX</t>
  </si>
  <si>
    <t xml:space="preserve">8801089235282</t>
  </si>
  <si>
    <t xml:space="preserve">XNV-A8084R/VEX</t>
  </si>
  <si>
    <t xml:space="preserve">8801089235299</t>
  </si>
  <si>
    <t xml:space="preserve">XNV-A9084R/VEX</t>
  </si>
  <si>
    <t xml:space="preserve">8801089235268</t>
  </si>
  <si>
    <t xml:space="preserve">PNM-C20000QB/VEX</t>
  </si>
  <si>
    <t xml:space="preserve">8801089240538</t>
  </si>
  <si>
    <t xml:space="preserve">SPB-VAN16W/VEX</t>
  </si>
  <si>
    <t xml:space="preserve">8801089239549</t>
  </si>
  <si>
    <t xml:space="preserve">SHD-1000F1/VEX</t>
  </si>
  <si>
    <t xml:space="preserve">8801089239099</t>
  </si>
  <si>
    <t xml:space="preserve">SKK-P0004/EU</t>
  </si>
  <si>
    <t xml:space="preserve">5060811145135</t>
  </si>
  <si>
    <t xml:space="preserve">8504408390</t>
  </si>
  <si>
    <t xml:space="preserve">1 Year</t>
  </si>
  <si>
    <t xml:space="preserve">SKK-P0005/EU</t>
  </si>
  <si>
    <t xml:space="preserve">5060811145142</t>
  </si>
  <si>
    <t xml:space="preserve">PNM-C19183RVTP/KEU</t>
  </si>
  <si>
    <t xml:space="preserve">8801089237453</t>
  </si>
  <si>
    <t xml:space="preserve">PNM-C19183RVTP/VEU</t>
  </si>
  <si>
    <t xml:space="preserve">8801089247902</t>
  </si>
  <si>
    <t xml:space="preserve">SPB-MDC41V/KEX</t>
  </si>
  <si>
    <t xml:space="preserve">8801089241597</t>
  </si>
  <si>
    <t xml:space="preserve">SHD-2501FPW/VEX</t>
  </si>
  <si>
    <t xml:space="preserve">8801089237378</t>
  </si>
  <si>
    <t xml:space="preserve">XRN-426S-2T/VEU</t>
  </si>
  <si>
    <t xml:space="preserve">8801089241122</t>
  </si>
  <si>
    <t xml:space="preserve">TNO-C3060T/KEX</t>
  </si>
  <si>
    <t xml:space="preserve">8801089244383</t>
  </si>
  <si>
    <t xml:space="preserve">TNO-C3062T/KEX</t>
  </si>
  <si>
    <t xml:space="preserve">8801089237132</t>
  </si>
  <si>
    <t xml:space="preserve">TNO-C3080T/KEX</t>
  </si>
  <si>
    <t xml:space="preserve">8801089239563</t>
  </si>
  <si>
    <t xml:space="preserve">TNO-C3082T/KEX</t>
  </si>
  <si>
    <t xml:space="preserve">8801089239587</t>
  </si>
  <si>
    <t xml:space="preserve">TNO-C3040T/KEX</t>
  </si>
  <si>
    <t xml:space="preserve">8801089237330</t>
  </si>
  <si>
    <t xml:space="preserve">TNO-C3042T/KEX</t>
  </si>
  <si>
    <t xml:space="preserve">8801089222374</t>
  </si>
  <si>
    <t xml:space="preserve">TNO-C3050T/KEX</t>
  </si>
  <si>
    <t xml:space="preserve">8801089237088</t>
  </si>
  <si>
    <t xml:space="preserve">TNO-C3052T/KEX</t>
  </si>
  <si>
    <t xml:space="preserve">8801089222411</t>
  </si>
  <si>
    <t xml:space="preserve">SBD-150GP/VEX</t>
  </si>
  <si>
    <t xml:space="preserve">8801089241481</t>
  </si>
  <si>
    <t xml:space="preserve">SBP-050NBW/VEX</t>
  </si>
  <si>
    <t xml:space="preserve">8801089235121</t>
  </si>
  <si>
    <t xml:space="preserve">SBP-050PMW/VEX</t>
  </si>
  <si>
    <t xml:space="preserve">8801089235138</t>
  </si>
  <si>
    <t xml:space="preserve">SPS-A100M/VEX</t>
  </si>
  <si>
    <t xml:space="preserve">8801089234506</t>
  </si>
  <si>
    <t xml:space="preserve">TNS-7000M/KEX</t>
  </si>
  <si>
    <t xml:space="preserve">8801089240392</t>
  </si>
  <si>
    <t xml:space="preserve">PNO-A7082R/VEX</t>
  </si>
  <si>
    <t xml:space="preserve">8801089230201</t>
  </si>
  <si>
    <t xml:space="preserve">MS421R</t>
  </si>
  <si>
    <t xml:space="preserve">UN3481</t>
  </si>
  <si>
    <t xml:space="preserve">Lithium Titanium Lithium rechargeable coin cell</t>
  </si>
  <si>
    <t xml:space="preserve">PNV-A7082RZ/VEX</t>
  </si>
  <si>
    <t xml:space="preserve">8801089230218</t>
  </si>
  <si>
    <t xml:space="preserve">PND-A7082RV/VEX</t>
  </si>
  <si>
    <t xml:space="preserve">8801089232779</t>
  </si>
  <si>
    <t xml:space="preserve">TNU-6324ER/KEX</t>
  </si>
  <si>
    <t xml:space="preserve">8801089229496</t>
  </si>
  <si>
    <t xml:space="preserve">TNU-6324E/KEX</t>
  </si>
  <si>
    <t xml:space="preserve">8801089229533</t>
  </si>
  <si>
    <t xml:space="preserve">TNM-C2712TDR/KEX</t>
  </si>
  <si>
    <t xml:space="preserve">8801089241528</t>
  </si>
  <si>
    <t xml:space="preserve">TNM-C2722TDR/KEX</t>
  </si>
  <si>
    <t xml:space="preserve">8801089241559</t>
  </si>
  <si>
    <t xml:space="preserve">SLA-F2480A/VEX</t>
  </si>
  <si>
    <t xml:space="preserve">8801089238702</t>
  </si>
  <si>
    <t xml:space="preserve">SLA-F2480VA/VEX</t>
  </si>
  <si>
    <t xml:space="preserve">8801089238733</t>
  </si>
  <si>
    <t xml:space="preserve">SLA-F4780A/VEX</t>
  </si>
  <si>
    <t xml:space="preserve">8801089241153</t>
  </si>
  <si>
    <t xml:space="preserve">SLA-F4780VA/VEX</t>
  </si>
  <si>
    <t xml:space="preserve">8801089241160</t>
  </si>
  <si>
    <t xml:space="preserve">TNP-A6550RW/KEX</t>
  </si>
  <si>
    <t xml:space="preserve">8801089238559</t>
  </si>
  <si>
    <t xml:space="preserve">TNP-A6550RW/KEU</t>
  </si>
  <si>
    <t xml:space="preserve">8801089245861</t>
  </si>
  <si>
    <t xml:space="preserve">TNP-A7430RW/KEX</t>
  </si>
  <si>
    <t xml:space="preserve">8801089238542</t>
  </si>
  <si>
    <t xml:space="preserve">TNP-A9430RW/KEX</t>
  </si>
  <si>
    <t xml:space="preserve">8801089238269</t>
  </si>
  <si>
    <t xml:space="preserve">PND-A9082RV/VEX</t>
  </si>
  <si>
    <t xml:space="preserve">8801089232830</t>
  </si>
  <si>
    <t xml:space="preserve">PNV-A9082RZ/VEX</t>
  </si>
  <si>
    <t xml:space="preserve">8801089230171</t>
  </si>
  <si>
    <t xml:space="preserve">PNO-A9082R/VEX</t>
  </si>
  <si>
    <t xml:space="preserve">8801089222039</t>
  </si>
  <si>
    <t xml:space="preserve">PNO-A9092R/VEX</t>
  </si>
  <si>
    <t xml:space="preserve">8801089232854</t>
  </si>
  <si>
    <t xml:space="preserve">PNB-A9082/VEX</t>
  </si>
  <si>
    <t xml:space="preserve">8801089236296</t>
  </si>
  <si>
    <t xml:space="preserve">PNB-A9092/VEX</t>
  </si>
  <si>
    <t xml:space="preserve">8801089236302</t>
  </si>
  <si>
    <t xml:space="preserve">SPB-IND87W/VEX</t>
  </si>
  <si>
    <t xml:space="preserve">8801089233059</t>
  </si>
  <si>
    <t xml:space="preserve">SPB-VAN87W/VEX</t>
  </si>
  <si>
    <t xml:space="preserve">8801089233066</t>
  </si>
  <si>
    <t xml:space="preserve">SHD-1372FPW/VEX</t>
  </si>
  <si>
    <t xml:space="preserve">8801089233578</t>
  </si>
  <si>
    <t xml:space="preserve">SMT-2721D/KEX</t>
  </si>
  <si>
    <t xml:space="preserve">8801089236487</t>
  </si>
  <si>
    <t xml:space="preserve">SBP-004WMW/VEX</t>
  </si>
  <si>
    <t xml:space="preserve">8801089241450</t>
  </si>
  <si>
    <t xml:space="preserve">SBP-004PBW/VEX</t>
  </si>
  <si>
    <t xml:space="preserve">8801089246684</t>
  </si>
  <si>
    <t xml:space="preserve">SBP-004WMB/VEX</t>
  </si>
  <si>
    <t xml:space="preserve">8801089241443</t>
  </si>
  <si>
    <t xml:space="preserve">SBP-004PBB/VEX</t>
  </si>
  <si>
    <t xml:space="preserve">8801089246691</t>
  </si>
  <si>
    <t xml:space="preserve">SBP-215C/VEX</t>
  </si>
  <si>
    <t xml:space="preserve">8801089245847</t>
  </si>
  <si>
    <t xml:space="preserve">SBP-160C/VEX</t>
  </si>
  <si>
    <t xml:space="preserve">8801089244369</t>
  </si>
  <si>
    <t xml:space="preserve">SBP-180C/VEX</t>
  </si>
  <si>
    <t xml:space="preserve">8801089244376</t>
  </si>
  <si>
    <t xml:space="preserve">SLA-F1080FA/VEX</t>
  </si>
  <si>
    <t xml:space="preserve">8801089238764</t>
  </si>
  <si>
    <t xml:space="preserve">SLA-F2480WA/VEX</t>
  </si>
  <si>
    <t xml:space="preserve">8801089238788</t>
  </si>
  <si>
    <t xml:space="preserve">SLA-F2480WDA/VEX</t>
  </si>
  <si>
    <t xml:space="preserve">8801089238771</t>
  </si>
  <si>
    <t xml:space="preserve">SPF-BCB0/KEX</t>
  </si>
  <si>
    <t xml:space="preserve">8801089240668</t>
  </si>
  <si>
    <t xml:space="preserve">SBO-BPM0/KEX</t>
  </si>
  <si>
    <t xml:space="preserve">8801089240651</t>
  </si>
  <si>
    <t xml:space="preserve">SLM-5M16/KEX</t>
  </si>
  <si>
    <t xml:space="preserve">8801089241542</t>
  </si>
  <si>
    <t xml:space="preserve">SPI-BWN0/KEX</t>
  </si>
  <si>
    <t xml:space="preserve">8801089240699</t>
  </si>
  <si>
    <t xml:space="preserve">SPF-BDB0/KEX</t>
  </si>
  <si>
    <t xml:space="preserve">8801089244499</t>
  </si>
  <si>
    <t xml:space="preserve">SPF-BPB0/KEX</t>
  </si>
  <si>
    <t xml:space="preserve">8801089244482</t>
  </si>
  <si>
    <t xml:space="preserve">SLM-5M06/KEX</t>
  </si>
  <si>
    <t xml:space="preserve">8801089241993</t>
  </si>
  <si>
    <t xml:space="preserve">SLM-5M08/KEX</t>
  </si>
  <si>
    <t xml:space="preserve">8801089242006</t>
  </si>
  <si>
    <t xml:space="preserve">SLM-5M12/KEX</t>
  </si>
  <si>
    <t xml:space="preserve">8801089242013</t>
  </si>
  <si>
    <t xml:space="preserve">SLM-5M25/KEX</t>
  </si>
  <si>
    <t xml:space="preserve">8801089242020</t>
  </si>
  <si>
    <t xml:space="preserve">SPI-BWW0/KEX</t>
  </si>
  <si>
    <t xml:space="preserve">8801089244505</t>
  </si>
  <si>
    <t xml:space="preserve">SPI-BWM1/KEX</t>
  </si>
  <si>
    <t xml:space="preserve">8801089244529</t>
  </si>
  <si>
    <t xml:space="preserve">SPI-BWM0/KEX</t>
  </si>
  <si>
    <t xml:space="preserve">8801089244512</t>
  </si>
  <si>
    <t xml:space="preserve">SPI-BBN0/KEX</t>
  </si>
  <si>
    <t xml:space="preserve">8801089246028</t>
  </si>
  <si>
    <t xml:space="preserve">SPI-BRN0/KEX</t>
  </si>
  <si>
    <t xml:space="preserve">8801089246011</t>
  </si>
  <si>
    <t xml:space="preserve">SPI-BBM0/KEX</t>
  </si>
  <si>
    <t xml:space="preserve">8801089247445</t>
  </si>
  <si>
    <t xml:space="preserve">SPI-BBM1/KEX</t>
  </si>
  <si>
    <t xml:space="preserve">8801089247452</t>
  </si>
  <si>
    <t xml:space="preserve">SPI-BBW0/KEX</t>
  </si>
  <si>
    <t xml:space="preserve">8801089247438</t>
  </si>
  <si>
    <t xml:space="preserve">SPI-BRM0/KEX</t>
  </si>
  <si>
    <t xml:space="preserve">8801089247414</t>
  </si>
  <si>
    <t xml:space="preserve">SPI-BRM1/KEX</t>
  </si>
  <si>
    <t xml:space="preserve">8801089247421</t>
  </si>
  <si>
    <t xml:space="preserve">SPI-BRW0/KEX</t>
  </si>
  <si>
    <t xml:space="preserve">8801089247407</t>
  </si>
  <si>
    <t xml:space="preserve">PNM-A13022RV/VEX</t>
  </si>
  <si>
    <t xml:space="preserve">8801089250414</t>
  </si>
  <si>
    <t xml:space="preserve">SPB-MDC21W/VEX</t>
  </si>
  <si>
    <t xml:space="preserve">8801089237255</t>
  </si>
  <si>
    <t xml:space="preserve">TNP-A6550RWB/KEX</t>
  </si>
  <si>
    <t xml:space="preserve">8801089252814</t>
  </si>
  <si>
    <t xml:space="preserve">TNP-A7430RWB/KEX</t>
  </si>
  <si>
    <t xml:space="preserve">8801089252821</t>
  </si>
  <si>
    <t xml:space="preserve">TNP-A9430RWB/KEX</t>
  </si>
  <si>
    <t xml:space="preserve">8801089252838</t>
  </si>
  <si>
    <t xml:space="preserve">SPP-C1245/KEX</t>
  </si>
  <si>
    <t xml:space="preserve">8801089249951</t>
  </si>
  <si>
    <t xml:space="preserve">SPP-C00402EP/KEX</t>
  </si>
  <si>
    <t xml:space="preserve">8801089246851</t>
  </si>
  <si>
    <t xml:space="preserve">SPP-C00405EP/KEX</t>
  </si>
  <si>
    <t xml:space="preserve">8801089246868</t>
  </si>
  <si>
    <t xml:space="preserve">SPP-C00410EP/KEX</t>
  </si>
  <si>
    <t xml:space="preserve">8801089246875</t>
  </si>
  <si>
    <t xml:space="preserve">SPP-K004EP/KEX</t>
  </si>
  <si>
    <t xml:space="preserve">8801089246844</t>
  </si>
  <si>
    <t xml:space="preserve">XNB-A8004/VEX</t>
  </si>
  <si>
    <t xml:space="preserve">8801089236876</t>
  </si>
  <si>
    <t xml:space="preserve">XNB-A9004/VEX</t>
  </si>
  <si>
    <t xml:space="preserve">8801089236852</t>
  </si>
  <si>
    <t xml:space="preserve">XND-A8085RV/VEX</t>
  </si>
  <si>
    <t xml:space="preserve">8801089244772</t>
  </si>
  <si>
    <t xml:space="preserve">XND-A9085RV/VEX</t>
  </si>
  <si>
    <t xml:space="preserve">8801089244758</t>
  </si>
  <si>
    <t xml:space="preserve">XNV-A8085R/VEX</t>
  </si>
  <si>
    <t xml:space="preserve">8801089244741</t>
  </si>
  <si>
    <t xml:space="preserve">XNV-A9085R/VEX</t>
  </si>
  <si>
    <t xml:space="preserve">8801089244673</t>
  </si>
  <si>
    <t xml:space="preserve">SMT-4345/KEX</t>
  </si>
  <si>
    <t xml:space="preserve">8801089240019</t>
  </si>
  <si>
    <t xml:space="preserve">XNB-A6004/VEX</t>
  </si>
  <si>
    <t xml:space="preserve">8801089236579</t>
  </si>
  <si>
    <t xml:space="preserve">XNF-A9014R/VEX</t>
  </si>
  <si>
    <t xml:space="preserve">8801089237859</t>
  </si>
  <si>
    <t xml:space="preserve">XNF-A9014RV/VEX</t>
  </si>
  <si>
    <t xml:space="preserve">8801089238016</t>
  </si>
  <si>
    <t xml:space="preserve">XNF-A8014R/VEX</t>
  </si>
  <si>
    <t xml:space="preserve">8801089237736</t>
  </si>
  <si>
    <t xml:space="preserve">XNF-A8014RV/VEX</t>
  </si>
  <si>
    <t xml:space="preserve">8801089237989</t>
  </si>
  <si>
    <t xml:space="preserve">SBP-140C/VEX</t>
  </si>
  <si>
    <t xml:space="preserve">8801089244352</t>
  </si>
  <si>
    <t xml:space="preserve">XND-A6084RV/VEX</t>
  </si>
  <si>
    <t xml:space="preserve">8801089238313</t>
  </si>
  <si>
    <t xml:space="preserve">XNO-A6084R/VEX</t>
  </si>
  <si>
    <t xml:space="preserve">8801089238344</t>
  </si>
  <si>
    <t xml:space="preserve">XNV-A6084R/VEX</t>
  </si>
  <si>
    <t xml:space="preserve">8801089238023</t>
  </si>
  <si>
    <t xml:space="preserve">AIB-800A/KEU</t>
  </si>
  <si>
    <t xml:space="preserve">8801089246653</t>
  </si>
  <si>
    <t xml:space="preserve">BRB-X3210S1E/VEU</t>
  </si>
  <si>
    <t xml:space="preserve">8801089251039</t>
  </si>
  <si>
    <t xml:space="preserve">BRB-X32101E/VEU</t>
  </si>
  <si>
    <t xml:space="preserve">8801089251107</t>
  </si>
  <si>
    <t xml:space="preserve">BRB-X1610SE/VEU</t>
  </si>
  <si>
    <t xml:space="preserve">8801089251275</t>
  </si>
  <si>
    <t xml:space="preserve">BRB-X1610E/VEU</t>
  </si>
  <si>
    <t xml:space="preserve">8801089251152</t>
  </si>
  <si>
    <t xml:space="preserve">SKK-C1000/EU</t>
  </si>
  <si>
    <t xml:space="preserve">SKK-C1001/EU</t>
  </si>
  <si>
    <t xml:space="preserve">SKK-C1002/EU</t>
  </si>
  <si>
    <t xml:space="preserve">SKK-C1003/EU</t>
  </si>
  <si>
    <t xml:space="preserve">SKK-C1004/EU</t>
  </si>
  <si>
    <t xml:space="preserve">SKK-C1005/EU</t>
  </si>
  <si>
    <t xml:space="preserve">SKK-C1006/EU</t>
  </si>
  <si>
    <t xml:space="preserve">SKK-C1007/EU</t>
  </si>
  <si>
    <t xml:space="preserve">SKK-C1008/EU</t>
  </si>
  <si>
    <t xml:space="preserve">SKK-C1009/EU</t>
  </si>
  <si>
    <t xml:space="preserve">SKK-C1010/EU</t>
  </si>
  <si>
    <t xml:space="preserve">SKK-C1011/EU</t>
  </si>
  <si>
    <t xml:space="preserve">SKK-C1012/EU</t>
  </si>
  <si>
    <t xml:space="preserve">SKK-C1013/EU</t>
  </si>
  <si>
    <t xml:space="preserve">SKK-C1014/EU</t>
  </si>
  <si>
    <t xml:space="preserve">SKK-C1015/EU</t>
  </si>
  <si>
    <t xml:space="preserve">SKK-C1016/EU</t>
  </si>
  <si>
    <t xml:space="preserve">SKK-C1017/EU</t>
  </si>
  <si>
    <t xml:space="preserve">SKK-C1018/EU</t>
  </si>
  <si>
    <t xml:space="preserve">SKK-C1019/EU</t>
  </si>
  <si>
    <t xml:space="preserve">SKK-C1020/EU</t>
  </si>
  <si>
    <t xml:space="preserve">SKK-C1021/EU</t>
  </si>
  <si>
    <t xml:space="preserve">SKK-C1022/EU</t>
  </si>
  <si>
    <t xml:space="preserve">SKK-C1023/EU</t>
  </si>
  <si>
    <t xml:space="preserve">SKK-C1024/EU</t>
  </si>
  <si>
    <t xml:space="preserve">SKK-C1025/EU</t>
  </si>
  <si>
    <t xml:space="preserve">SKK-C1026/EU</t>
  </si>
  <si>
    <t xml:space="preserve">SKK-C1027/EU</t>
  </si>
  <si>
    <t xml:space="preserve">SKK-C1028/EU</t>
  </si>
  <si>
    <t xml:space="preserve">SKK-C1029/EU</t>
  </si>
  <si>
    <t xml:space="preserve">SKK-C1030/EU</t>
  </si>
  <si>
    <t xml:space="preserve">SKK-C1031/EU</t>
  </si>
  <si>
    <t xml:space="preserve">SPP-C1200M/KEX</t>
  </si>
  <si>
    <t xml:space="preserve">8801089253019</t>
  </si>
  <si>
    <t xml:space="preserve">SBP-200WMW/VEX</t>
  </si>
  <si>
    <t xml:space="preserve">8801089237392</t>
  </si>
  <si>
    <t xml:space="preserve">SBP-350WMW/VEX</t>
  </si>
  <si>
    <t xml:space="preserve">8801089247360</t>
  </si>
  <si>
    <t xml:space="preserve">SBP-061BA/VEX</t>
  </si>
  <si>
    <t xml:space="preserve">8801089250827</t>
  </si>
  <si>
    <t xml:space="preserve">SLA-F2480DA/VEX</t>
  </si>
  <si>
    <t xml:space="preserve">8801089238825</t>
  </si>
  <si>
    <t xml:space="preserve">SLA-F2480DSA/VEX</t>
  </si>
  <si>
    <t xml:space="preserve">8801089238818</t>
  </si>
  <si>
    <t xml:space="preserve">SCL-250/KEX</t>
  </si>
  <si>
    <t xml:space="preserve">8801089247285</t>
  </si>
</sst>
</file>

<file path=xl/styles.xml><?xml version="1.0" encoding="utf-8"?>
<styleSheet xmlns="http://schemas.openxmlformats.org/spreadsheetml/2006/main">
  <numFmts count="24">
    <numFmt numFmtId="164" formatCode="General"/>
    <numFmt numFmtId="165" formatCode="_-* #,##0.00_-;\-* #,##0.00_-;_-* \-??_-;_-@_-"/>
    <numFmt numFmtId="166" formatCode="_(\$* #,##0.00_);_(\$* \(#,##0.00\);_(\$* \-??_);_(@_)"/>
    <numFmt numFmtId="167" formatCode="0%"/>
    <numFmt numFmtId="168" formatCode="yyyy\-mm\-dd;@"/>
    <numFmt numFmtId="169" formatCode="_(\€* #,##0.00_);_(\€* \(#,##0.00\);_(\€* \-??_);_(@_)"/>
    <numFmt numFmtId="170" formatCode="_(\₩* #,##0.00_);_(\₩* \(#,##0.00\);_(\₩* \-??_);_(@_)"/>
    <numFmt numFmtId="171" formatCode="mmm\-yyyy"/>
    <numFmt numFmtId="172" formatCode="#,##0.00"/>
    <numFmt numFmtId="173" formatCode="_(\£* #,##0.00_);_(\£* \(#,##0.00\);_(\£* \-??_);_(@_)"/>
    <numFmt numFmtId="174" formatCode="_-[$£-809]* #,##0.00_-;\-[$£-809]* #,##0.00_-;_-[$£-809]* \-??_-;_-@_-"/>
    <numFmt numFmtId="175" formatCode="0.0%"/>
    <numFmt numFmtId="176" formatCode="\₩#,##0"/>
    <numFmt numFmtId="177" formatCode="mmm\-yy"/>
    <numFmt numFmtId="178" formatCode="_-[$€-2]\ * #,##0.00_-;\-[$€-2]\ * #,##0.00_-;_-[$€-2]\ * \-??_-;_-@_-"/>
    <numFmt numFmtId="179" formatCode="0"/>
    <numFmt numFmtId="180" formatCode="0.00"/>
    <numFmt numFmtId="181" formatCode="0.000"/>
    <numFmt numFmtId="182" formatCode="_-* #,##0_-;\-* #,##0_-;_-* \-??_-;_-@_-"/>
    <numFmt numFmtId="183" formatCode="yyyy\-mm\-dd"/>
    <numFmt numFmtId="184" formatCode="_-* #,##0.000_-;\-* #,##0.000_-;_-* \-??_-;_-@_-"/>
    <numFmt numFmtId="185" formatCode="#,##0_ "/>
    <numFmt numFmtId="186" formatCode="0.000000"/>
    <numFmt numFmtId="187" formatCode="0.0"/>
  </numFmts>
  <fonts count="41">
    <font>
      <sz val="11"/>
      <color theme="1"/>
      <name val="Calibri"/>
      <family val="2"/>
      <charset val="129"/>
    </font>
    <font>
      <sz val="10"/>
      <name val="Arial"/>
      <family val="0"/>
      <charset val="238"/>
    </font>
    <font>
      <sz val="10"/>
      <name val="Arial"/>
      <family val="0"/>
      <charset val="238"/>
    </font>
    <font>
      <sz val="10"/>
      <name val="Arial"/>
      <family val="0"/>
      <charset val="238"/>
    </font>
    <font>
      <sz val="11"/>
      <color theme="1"/>
      <name val="Calibri"/>
      <family val="2"/>
      <charset val="1"/>
    </font>
    <font>
      <sz val="11"/>
      <color rgb="FF000000"/>
      <name val="Calibri"/>
      <family val="2"/>
      <charset val="1"/>
    </font>
    <font>
      <sz val="11"/>
      <name val="돋움"/>
      <family val="3"/>
      <charset val="129"/>
    </font>
    <font>
      <sz val="12"/>
      <color rgb="FF000000"/>
      <name val="Arial"/>
      <family val="2"/>
      <charset val="1"/>
    </font>
    <font>
      <sz val="12"/>
      <color rgb="FFFF0000"/>
      <name val="Arial"/>
      <family val="2"/>
      <charset val="1"/>
    </font>
    <font>
      <sz val="12"/>
      <color theme="1"/>
      <name val="Arial"/>
      <family val="2"/>
      <charset val="1"/>
    </font>
    <font>
      <sz val="12"/>
      <color theme="0"/>
      <name val="Arial"/>
      <family val="2"/>
      <charset val="1"/>
    </font>
    <font>
      <b val="true"/>
      <sz val="20"/>
      <color rgb="FFF37321"/>
      <name val="Arial"/>
      <family val="2"/>
      <charset val="1"/>
    </font>
    <font>
      <b val="true"/>
      <sz val="16"/>
      <color rgb="FFF37321"/>
      <name val="Arial"/>
      <family val="2"/>
      <charset val="1"/>
    </font>
    <font>
      <b val="true"/>
      <sz val="12"/>
      <name val="Arial"/>
      <family val="2"/>
      <charset val="1"/>
    </font>
    <font>
      <sz val="12"/>
      <name val="Arial"/>
      <family val="2"/>
      <charset val="1"/>
    </font>
    <font>
      <b val="true"/>
      <sz val="12"/>
      <color theme="1"/>
      <name val="Arial"/>
      <family val="2"/>
      <charset val="1"/>
    </font>
    <font>
      <u val="single"/>
      <sz val="11"/>
      <color theme="10"/>
      <name val="Calibri"/>
      <family val="2"/>
      <charset val="1"/>
    </font>
    <font>
      <strike val="true"/>
      <sz val="12"/>
      <color rgb="FFFF0000"/>
      <name val="Arial"/>
      <family val="2"/>
      <charset val="1"/>
    </font>
    <font>
      <sz val="14"/>
      <color rgb="FFFF0000"/>
      <name val="Arial"/>
      <family val="2"/>
      <charset val="1"/>
    </font>
    <font>
      <b val="true"/>
      <sz val="22"/>
      <color theme="0" tint="-0.05"/>
      <name val="Arial"/>
      <family val="2"/>
      <charset val="1"/>
    </font>
    <font>
      <b val="true"/>
      <sz val="12"/>
      <color rgb="FFFF0000"/>
      <name val="Arial"/>
      <family val="2"/>
      <charset val="1"/>
    </font>
    <font>
      <sz val="14"/>
      <color theme="0"/>
      <name val="Arial"/>
      <family val="2"/>
      <charset val="1"/>
    </font>
    <font>
      <b val="true"/>
      <sz val="20"/>
      <color rgb="FFFF9900"/>
      <name val="Arial"/>
      <family val="2"/>
      <charset val="1"/>
    </font>
    <font>
      <b val="true"/>
      <sz val="12"/>
      <color rgb="FF004AB8"/>
      <name val="Arial"/>
      <family val="2"/>
      <charset val="1"/>
    </font>
    <font>
      <b val="true"/>
      <sz val="20"/>
      <name val="Arial"/>
      <family val="2"/>
      <charset val="1"/>
    </font>
    <font>
      <b val="true"/>
      <sz val="22"/>
      <color theme="0"/>
      <name val="Arial"/>
      <family val="2"/>
      <charset val="1"/>
    </font>
    <font>
      <b val="true"/>
      <sz val="11"/>
      <color theme="0"/>
      <name val="Calibri"/>
      <family val="2"/>
      <charset val="1"/>
    </font>
    <font>
      <u val="single"/>
      <sz val="12"/>
      <color theme="10"/>
      <name val="Arial"/>
      <family val="2"/>
      <charset val="1"/>
    </font>
    <font>
      <b val="true"/>
      <sz val="18"/>
      <name val="Arial"/>
      <family val="2"/>
      <charset val="1"/>
    </font>
    <font>
      <sz val="12"/>
      <color rgb="FF000000"/>
      <name val="Microsoft YaHei"/>
      <family val="2"/>
      <charset val="238"/>
    </font>
    <font>
      <b val="true"/>
      <sz val="12"/>
      <color rgb="FF000000"/>
      <name val="Arial"/>
      <family val="2"/>
      <charset val="1"/>
    </font>
    <font>
      <sz val="11"/>
      <color rgb="FF000000"/>
      <name val="Arial"/>
      <family val="2"/>
      <charset val="1"/>
    </font>
    <font>
      <b val="true"/>
      <sz val="14"/>
      <name val="Arial"/>
      <family val="2"/>
      <charset val="1"/>
    </font>
    <font>
      <b val="true"/>
      <sz val="14"/>
      <color theme="1"/>
      <name val="Arial"/>
      <family val="2"/>
      <charset val="1"/>
    </font>
    <font>
      <b val="true"/>
      <sz val="14"/>
      <color theme="1"/>
      <name val="Calibri"/>
      <family val="2"/>
      <charset val="1"/>
    </font>
    <font>
      <b val="true"/>
      <sz val="9.8"/>
      <color theme="1"/>
      <name val="Arial"/>
      <family val="2"/>
      <charset val="1"/>
    </font>
    <font>
      <i val="true"/>
      <sz val="12"/>
      <color rgb="FF000000"/>
      <name val="Arial"/>
      <family val="2"/>
      <charset val="1"/>
    </font>
    <font>
      <sz val="11"/>
      <color rgb="FFFF0000"/>
      <name val="Calibri"/>
      <family val="2"/>
      <charset val="129"/>
    </font>
    <font>
      <sz val="11"/>
      <color theme="1"/>
      <name val="Microsoft YaHei"/>
      <family val="2"/>
      <charset val="238"/>
    </font>
    <font>
      <sz val="10"/>
      <color theme="1"/>
      <name val="Calibri"/>
      <family val="2"/>
      <charset val="1"/>
    </font>
    <font>
      <sz val="10"/>
      <color theme="1"/>
      <name val="Microsoft YaHei"/>
      <family val="2"/>
      <charset val="238"/>
    </font>
  </fonts>
  <fills count="8">
    <fill>
      <patternFill patternType="none"/>
    </fill>
    <fill>
      <patternFill patternType="gray125"/>
    </fill>
    <fill>
      <patternFill patternType="solid">
        <fgColor theme="0"/>
        <bgColor rgb="FFF2F2F2"/>
      </patternFill>
    </fill>
    <fill>
      <patternFill patternType="solid">
        <fgColor theme="3" tint="0.7999"/>
        <bgColor rgb="FFF2F2F2"/>
      </patternFill>
    </fill>
    <fill>
      <patternFill patternType="solid">
        <fgColor rgb="FF92D050"/>
        <bgColor rgb="FFC0C0C0"/>
      </patternFill>
    </fill>
    <fill>
      <patternFill patternType="solid">
        <fgColor rgb="FFFFFF00"/>
        <bgColor rgb="FFFFFF00"/>
      </patternFill>
    </fill>
    <fill>
      <patternFill patternType="solid">
        <fgColor rgb="FFFF7C80"/>
        <bgColor rgb="FFF37321"/>
      </patternFill>
    </fill>
    <fill>
      <patternFill patternType="solid">
        <fgColor rgb="FFF37321"/>
        <bgColor rgb="FFFF9900"/>
      </patternFill>
    </fill>
  </fills>
  <borders count="14">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right/>
      <top style="thin"/>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color theme="0" tint="-0.05"/>
      </right>
      <top style="thin"/>
      <bottom style="thin"/>
      <diagonal/>
    </border>
    <border diagonalUp="false" diagonalDown="false">
      <left style="thin"/>
      <right/>
      <top/>
      <bottom style="thin"/>
      <diagonal/>
    </border>
    <border diagonalUp="false" diagonalDown="false">
      <left/>
      <right/>
      <top/>
      <bottom style="thin"/>
      <diagonal/>
    </border>
    <border diagonalUp="false" diagonalDown="false">
      <left style="thin"/>
      <right style="medium"/>
      <top style="thin"/>
      <bottom style="thin"/>
      <diagonal/>
    </border>
    <border diagonalUp="false" diagonalDown="false">
      <left/>
      <right style="thin"/>
      <top/>
      <bottom/>
      <diagonal/>
    </border>
  </borders>
  <cellStyleXfs count="4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true" applyProtection="false">
      <alignment horizontal="general" vertical="center" textRotation="0" wrapText="false" indent="0" shrinkToFit="false"/>
    </xf>
    <xf numFmtId="164" fontId="16" fillId="0" borderId="0" applyFont="true" applyBorder="fals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cellStyleXfs>
  <cellXfs count="437">
    <xf numFmtId="164" fontId="0" fillId="0" borderId="0" xfId="0" applyFont="false" applyBorder="false" applyAlignment="false" applyProtection="false">
      <alignment horizontal="general" vertical="center" textRotation="0" wrapText="false" indent="0" shrinkToFit="false"/>
      <protection locked="true" hidden="false"/>
    </xf>
    <xf numFmtId="164" fontId="7" fillId="0" borderId="0" xfId="26" applyFont="true" applyBorder="true" applyAlignment="true" applyProtection="true">
      <alignment horizontal="left" vertical="bottom" textRotation="0" wrapText="false" indent="0" shrinkToFit="false"/>
      <protection locked="true" hidden="false"/>
    </xf>
    <xf numFmtId="164" fontId="7" fillId="2" borderId="0" xfId="26" applyFont="true" applyBorder="false" applyAlignment="true" applyProtection="true">
      <alignment horizontal="center" vertical="bottom" textRotation="0" wrapText="false" indent="0" shrinkToFit="false"/>
      <protection locked="true" hidden="false"/>
    </xf>
    <xf numFmtId="166" fontId="7" fillId="2" borderId="0" xfId="26" applyFont="true" applyBorder="false" applyAlignment="true" applyProtection="true">
      <alignment horizontal="center" vertical="center" textRotation="0" wrapText="false" indent="0" shrinkToFit="false"/>
      <protection locked="true" hidden="false"/>
    </xf>
    <xf numFmtId="164" fontId="7" fillId="2" borderId="0" xfId="26" applyFont="true" applyBorder="false" applyAlignment="true" applyProtection="true">
      <alignment horizontal="center" vertical="bottom" textRotation="0" wrapText="true" indent="0" shrinkToFit="false"/>
      <protection locked="true" hidden="false"/>
    </xf>
    <xf numFmtId="168" fontId="7" fillId="2" borderId="0" xfId="26" applyFont="true" applyBorder="false" applyAlignment="true" applyProtection="true">
      <alignment horizontal="center" vertical="bottom" textRotation="0" wrapText="false" indent="0" shrinkToFit="false"/>
      <protection locked="true" hidden="false"/>
    </xf>
    <xf numFmtId="164" fontId="7" fillId="2" borderId="0" xfId="26" applyFont="true" applyBorder="false" applyAlignment="true" applyProtection="true">
      <alignment horizontal="left" vertical="bottom" textRotation="0" wrapText="false" indent="0" shrinkToFit="false"/>
      <protection locked="true" hidden="false"/>
    </xf>
    <xf numFmtId="169" fontId="7" fillId="2" borderId="0" xfId="26" applyFont="true" applyBorder="false" applyAlignment="true" applyProtection="true">
      <alignment horizontal="center" vertical="center" textRotation="0" wrapText="false" indent="0" shrinkToFit="false"/>
      <protection locked="true" hidden="false"/>
    </xf>
    <xf numFmtId="170" fontId="7" fillId="0" borderId="0" xfId="26" applyFont="true" applyBorder="false" applyAlignment="true" applyProtection="true">
      <alignment horizontal="center" vertical="center" textRotation="0" wrapText="false" indent="0" shrinkToFit="false"/>
      <protection locked="true" hidden="false"/>
    </xf>
    <xf numFmtId="164" fontId="8" fillId="0" borderId="0" xfId="26" applyFont="true" applyBorder="true" applyAlignment="true" applyProtection="true">
      <alignment horizontal="left" vertical="bottom" textRotation="0" wrapText="false" indent="0" shrinkToFit="false"/>
      <protection locked="true" hidden="false"/>
    </xf>
    <xf numFmtId="164" fontId="8" fillId="2" borderId="0" xfId="26" applyFont="true" applyBorder="true" applyAlignment="true" applyProtection="true">
      <alignment horizontal="right" vertical="bottom" textRotation="0" wrapText="false" indent="0" shrinkToFit="false"/>
      <protection locked="true" hidden="false"/>
    </xf>
    <xf numFmtId="164" fontId="8" fillId="2" borderId="0" xfId="26" applyFont="true" applyBorder="true" applyAlignment="true" applyProtection="true">
      <alignment horizontal="left" vertical="bottom" textRotation="0" wrapText="false" indent="0" shrinkToFit="false"/>
      <protection locked="true" hidden="false"/>
    </xf>
    <xf numFmtId="164" fontId="9" fillId="2" borderId="0" xfId="26" applyFont="true" applyBorder="true" applyAlignment="true" applyProtection="true">
      <alignment horizontal="left" vertical="bottom" textRotation="0" wrapText="false" indent="0" shrinkToFit="false"/>
      <protection locked="true" hidden="false"/>
    </xf>
    <xf numFmtId="164" fontId="10" fillId="2" borderId="0" xfId="26" applyFont="true" applyBorder="true" applyAlignment="true" applyProtection="true">
      <alignment horizontal="left" vertical="bottom" textRotation="0" wrapText="false" indent="0" shrinkToFit="false"/>
      <protection locked="true" hidden="false"/>
    </xf>
    <xf numFmtId="164" fontId="8" fillId="2" borderId="0" xfId="26" applyFont="true" applyBorder="false" applyAlignment="true" applyProtection="true">
      <alignment horizontal="left" vertical="bottom" textRotation="0" wrapText="false" indent="0" shrinkToFit="false"/>
      <protection locked="true" hidden="false"/>
    </xf>
    <xf numFmtId="164" fontId="7" fillId="0" borderId="0" xfId="26" applyFont="true" applyBorder="false" applyAlignment="false" applyProtection="false">
      <alignment horizontal="general" vertical="bottom" textRotation="0" wrapText="false" indent="0" shrinkToFit="false"/>
      <protection locked="true" hidden="false"/>
    </xf>
    <xf numFmtId="171" fontId="11" fillId="2" borderId="0" xfId="26" applyFont="true" applyBorder="false" applyAlignment="true" applyProtection="true">
      <alignment horizontal="center" vertical="center" textRotation="0" wrapText="false" indent="0" shrinkToFit="false"/>
      <protection locked="true" hidden="false"/>
    </xf>
    <xf numFmtId="171" fontId="11" fillId="2" borderId="0" xfId="26" applyFont="true" applyBorder="true" applyAlignment="true" applyProtection="false">
      <alignment horizontal="left" vertical="center" textRotation="0" wrapText="false" indent="0" shrinkToFit="false"/>
      <protection locked="true" hidden="false"/>
    </xf>
    <xf numFmtId="164" fontId="7" fillId="0" borderId="0" xfId="29" applyFont="true" applyBorder="false" applyAlignment="false" applyProtection="false">
      <alignment horizontal="general" vertical="bottom" textRotation="0" wrapText="false" indent="0" shrinkToFit="false"/>
      <protection locked="true" hidden="false"/>
    </xf>
    <xf numFmtId="171" fontId="12" fillId="2" borderId="0" xfId="26" applyFont="true" applyBorder="false" applyAlignment="true" applyProtection="false">
      <alignment horizontal="left" vertical="center" textRotation="0" wrapText="false" indent="0" shrinkToFit="false"/>
      <protection locked="true" hidden="false"/>
    </xf>
    <xf numFmtId="164" fontId="7" fillId="0" borderId="0" xfId="26" applyFont="true" applyBorder="false" applyAlignment="true" applyProtection="false">
      <alignment horizontal="general" vertical="center" textRotation="0" wrapText="false" indent="0" shrinkToFit="false"/>
      <protection locked="true" hidden="false"/>
    </xf>
    <xf numFmtId="164" fontId="7" fillId="0" borderId="0" xfId="26" applyFont="true" applyBorder="false" applyAlignment="true" applyProtection="false">
      <alignment horizontal="center" vertical="center" textRotation="0" wrapText="true" indent="0" shrinkToFit="false"/>
      <protection locked="true" hidden="false"/>
    </xf>
    <xf numFmtId="164" fontId="7" fillId="0" borderId="0" xfId="26" applyFont="true" applyBorder="false" applyAlignment="true" applyProtection="false">
      <alignment horizontal="center" vertical="center" textRotation="0" wrapText="false" indent="0" shrinkToFit="false"/>
      <protection locked="true" hidden="false"/>
    </xf>
    <xf numFmtId="164" fontId="7" fillId="0" borderId="0" xfId="26" applyFont="true" applyBorder="false" applyAlignment="true" applyProtection="false">
      <alignment horizontal="general" vertical="center" textRotation="0" wrapText="true" indent="0" shrinkToFit="false"/>
      <protection locked="true" hidden="false"/>
    </xf>
    <xf numFmtId="166" fontId="7" fillId="0" borderId="0" xfId="22" applyFont="true" applyBorder="true" applyAlignment="true" applyProtection="true">
      <alignment horizontal="center" vertical="center" textRotation="0" wrapText="false" indent="0" shrinkToFit="false"/>
      <protection locked="true" hidden="false"/>
    </xf>
    <xf numFmtId="164" fontId="7" fillId="0" borderId="0" xfId="26" applyFont="true" applyBorder="false" applyAlignment="true" applyProtection="false">
      <alignment horizontal="left" vertical="bottom" textRotation="0" wrapText="false" indent="0" shrinkToFit="false"/>
      <protection locked="true" hidden="false"/>
    </xf>
    <xf numFmtId="164" fontId="7" fillId="2" borderId="0" xfId="26" applyFont="true" applyBorder="false" applyAlignment="true" applyProtection="false">
      <alignment horizontal="left" vertical="bottom" textRotation="0" wrapText="false" indent="0" shrinkToFit="false"/>
      <protection locked="true" hidden="false"/>
    </xf>
    <xf numFmtId="164" fontId="7" fillId="2" borderId="0" xfId="26" applyFont="true" applyBorder="false" applyAlignment="true" applyProtection="false">
      <alignment horizontal="center" vertical="center" textRotation="0" wrapText="false" indent="0" shrinkToFit="false"/>
      <protection locked="true" hidden="false"/>
    </xf>
    <xf numFmtId="164" fontId="7" fillId="2" borderId="0" xfId="26" applyFont="true" applyBorder="false" applyAlignment="true" applyProtection="false">
      <alignment horizontal="center" vertical="bottom" textRotation="0" wrapText="false" indent="0" shrinkToFit="false"/>
      <protection locked="true" hidden="false"/>
    </xf>
    <xf numFmtId="166" fontId="13" fillId="2" borderId="0" xfId="26" applyFont="true" applyBorder="false" applyAlignment="true" applyProtection="false">
      <alignment horizontal="center" vertical="center" textRotation="0" wrapText="true" indent="0" shrinkToFit="false"/>
      <protection locked="true" hidden="false"/>
    </xf>
    <xf numFmtId="168" fontId="14" fillId="2" borderId="0" xfId="26" applyFont="true" applyBorder="false" applyAlignment="true" applyProtection="false">
      <alignment horizontal="center" vertical="center" textRotation="0" wrapText="true" indent="0" shrinkToFit="false"/>
      <protection locked="true" hidden="false"/>
    </xf>
    <xf numFmtId="166" fontId="13" fillId="2" borderId="0" xfId="26" applyFont="true" applyBorder="false" applyAlignment="true" applyProtection="false">
      <alignment horizontal="general" vertical="center" textRotation="0" wrapText="true" indent="0" shrinkToFit="false"/>
      <protection locked="true" hidden="false"/>
    </xf>
    <xf numFmtId="169" fontId="10" fillId="2" borderId="0" xfId="26" applyFont="true" applyBorder="false" applyAlignment="true" applyProtection="false">
      <alignment horizontal="center" vertical="center" textRotation="0" wrapText="false" indent="0" shrinkToFit="false"/>
      <protection locked="true" hidden="false"/>
    </xf>
    <xf numFmtId="170" fontId="10" fillId="0" borderId="0" xfId="26" applyFont="true" applyBorder="false" applyAlignment="true" applyProtection="false">
      <alignment horizontal="center" vertical="center" textRotation="0" wrapText="false" indent="0" shrinkToFit="false"/>
      <protection locked="true" hidden="false"/>
    </xf>
    <xf numFmtId="164" fontId="8" fillId="0" borderId="0" xfId="26" applyFont="true" applyBorder="false" applyAlignment="true" applyProtection="false">
      <alignment horizontal="left" vertical="bottom" textRotation="0" wrapText="false" indent="0" shrinkToFit="false"/>
      <protection locked="true" hidden="false"/>
    </xf>
    <xf numFmtId="164" fontId="8" fillId="2" borderId="0" xfId="26" applyFont="true" applyBorder="false" applyAlignment="true" applyProtection="false">
      <alignment horizontal="right" vertical="bottom" textRotation="0" wrapText="false" indent="0" shrinkToFit="false"/>
      <protection locked="true" hidden="false"/>
    </xf>
    <xf numFmtId="164" fontId="8" fillId="2" borderId="0" xfId="26" applyFont="true" applyBorder="false" applyAlignment="true" applyProtection="false">
      <alignment horizontal="left" vertical="bottom" textRotation="0" wrapText="false" indent="0" shrinkToFit="false"/>
      <protection locked="true" hidden="false"/>
    </xf>
    <xf numFmtId="164" fontId="9" fillId="2" borderId="0" xfId="26" applyFont="true" applyBorder="false" applyAlignment="true" applyProtection="false">
      <alignment horizontal="left" vertical="bottom" textRotation="0" wrapText="false" indent="0" shrinkToFit="false"/>
      <protection locked="true" hidden="false"/>
    </xf>
    <xf numFmtId="164" fontId="10" fillId="2" borderId="0" xfId="26" applyFont="true" applyBorder="false" applyAlignment="true" applyProtection="false">
      <alignment horizontal="left" vertical="bottom" textRotation="0" wrapText="false" indent="0" shrinkToFit="false"/>
      <protection locked="true" hidden="false"/>
    </xf>
    <xf numFmtId="164" fontId="7" fillId="0" borderId="0" xfId="26" applyFont="true" applyBorder="false" applyAlignment="true" applyProtection="false">
      <alignment horizontal="center" vertical="bottom" textRotation="0" wrapText="false" indent="0" shrinkToFit="false"/>
      <protection locked="true" hidden="false"/>
    </xf>
    <xf numFmtId="164" fontId="15" fillId="3" borderId="1" xfId="26" applyFont="true" applyBorder="true" applyAlignment="true" applyProtection="true">
      <alignment horizontal="center" vertical="center" textRotation="0" wrapText="false" indent="0" shrinkToFit="false"/>
      <protection locked="false" hidden="false"/>
    </xf>
    <xf numFmtId="164" fontId="13" fillId="3" borderId="1" xfId="26" applyFont="true" applyBorder="true" applyAlignment="true" applyProtection="true">
      <alignment horizontal="center" vertical="center" textRotation="0" wrapText="true" indent="0" shrinkToFit="false"/>
      <protection locked="false" hidden="false"/>
    </xf>
    <xf numFmtId="168" fontId="13" fillId="3" borderId="1" xfId="26" applyFont="true" applyBorder="true" applyAlignment="true" applyProtection="true">
      <alignment horizontal="center" vertical="center" textRotation="0" wrapText="true" indent="0" shrinkToFit="false"/>
      <protection locked="false" hidden="false"/>
    </xf>
    <xf numFmtId="169" fontId="13" fillId="3" borderId="1" xfId="26" applyFont="true" applyBorder="true" applyAlignment="true" applyProtection="true">
      <alignment horizontal="center" vertical="center" textRotation="0" wrapText="true" indent="0" shrinkToFit="false"/>
      <protection locked="false" hidden="false"/>
    </xf>
    <xf numFmtId="170" fontId="13" fillId="3" borderId="1" xfId="26" applyFont="true" applyBorder="true" applyAlignment="true" applyProtection="true">
      <alignment horizontal="center" vertical="center" textRotation="0" wrapText="true" indent="0" shrinkToFit="false"/>
      <protection locked="false" hidden="false"/>
    </xf>
    <xf numFmtId="164" fontId="8" fillId="0" borderId="0" xfId="26" applyFont="true" applyBorder="false" applyAlignment="true" applyProtection="false">
      <alignment horizontal="center" vertical="bottom" textRotation="0" wrapText="false" indent="0" shrinkToFit="false"/>
      <protection locked="true" hidden="false"/>
    </xf>
    <xf numFmtId="164" fontId="8" fillId="2" borderId="0" xfId="26" applyFont="true" applyBorder="false" applyAlignment="true" applyProtection="false">
      <alignment horizontal="center" vertical="bottom" textRotation="0" wrapText="false" indent="0" shrinkToFit="false"/>
      <protection locked="true" hidden="false"/>
    </xf>
    <xf numFmtId="164" fontId="9" fillId="2" borderId="0" xfId="26" applyFont="true" applyBorder="false" applyAlignment="true" applyProtection="false">
      <alignment horizontal="center" vertical="bottom" textRotation="0" wrapText="false" indent="0" shrinkToFit="false"/>
      <protection locked="true" hidden="false"/>
    </xf>
    <xf numFmtId="164" fontId="10" fillId="2" borderId="0" xfId="26" applyFont="true" applyBorder="false" applyAlignment="true" applyProtection="false">
      <alignment horizontal="center" vertical="bottom" textRotation="0" wrapText="false" indent="0" shrinkToFit="false"/>
      <protection locked="true" hidden="false"/>
    </xf>
    <xf numFmtId="164" fontId="7" fillId="0" borderId="0" xfId="26" applyFont="true" applyBorder="false" applyAlignment="true" applyProtection="false">
      <alignment horizontal="center" vertical="bottom" textRotation="0" wrapText="false" indent="0" shrinkToFit="false"/>
      <protection locked="true" hidden="false"/>
    </xf>
    <xf numFmtId="164" fontId="7" fillId="0" borderId="1" xfId="26" applyFont="true" applyBorder="true" applyAlignment="true" applyProtection="true">
      <alignment horizontal="center" vertical="center" textRotation="0" wrapText="false" indent="0" shrinkToFit="false"/>
      <protection locked="true" hidden="false"/>
    </xf>
    <xf numFmtId="172" fontId="16" fillId="0" borderId="1" xfId="20" applyFont="true" applyBorder="true" applyAlignment="true" applyProtection="true">
      <alignment horizontal="center" vertical="center" textRotation="0" wrapText="false" indent="0" shrinkToFit="false"/>
      <protection locked="true" hidden="false"/>
    </xf>
    <xf numFmtId="164" fontId="9" fillId="0" borderId="1" xfId="26" applyFont="true" applyBorder="true" applyAlignment="true" applyProtection="true">
      <alignment horizontal="center" vertical="center" textRotation="0" wrapText="true" indent="0" shrinkToFit="false"/>
      <protection locked="true" hidden="false"/>
    </xf>
    <xf numFmtId="164" fontId="7" fillId="0" borderId="1" xfId="26" applyFont="true" applyBorder="true" applyAlignment="true" applyProtection="false">
      <alignment horizontal="center" vertical="center" textRotation="0" wrapText="true" indent="0" shrinkToFit="false"/>
      <protection locked="true" hidden="false"/>
    </xf>
    <xf numFmtId="164" fontId="14" fillId="0" borderId="1" xfId="26" applyFont="true" applyBorder="true" applyAlignment="true" applyProtection="false">
      <alignment horizontal="center" vertical="center" textRotation="0" wrapText="true" indent="0" shrinkToFit="false"/>
      <protection locked="true" hidden="false"/>
    </xf>
    <xf numFmtId="168" fontId="14" fillId="0" borderId="1" xfId="26" applyFont="true" applyBorder="true" applyAlignment="true" applyProtection="false">
      <alignment horizontal="center" vertical="center" textRotation="0" wrapText="true" indent="0" shrinkToFit="false"/>
      <protection locked="true" hidden="false"/>
    </xf>
    <xf numFmtId="164" fontId="7" fillId="0" borderId="1" xfId="26" applyFont="true" applyBorder="true" applyAlignment="true" applyProtection="true">
      <alignment horizontal="general" vertical="center" textRotation="0" wrapText="true" indent="0" shrinkToFit="false"/>
      <protection locked="true" hidden="false"/>
    </xf>
    <xf numFmtId="169" fontId="7" fillId="0" borderId="1" xfId="22" applyFont="true" applyBorder="true" applyAlignment="true" applyProtection="true">
      <alignment horizontal="center" vertical="center" textRotation="0" wrapText="false" indent="0" shrinkToFit="false"/>
      <protection locked="true" hidden="false"/>
    </xf>
    <xf numFmtId="172" fontId="7" fillId="0" borderId="2" xfId="22" applyFont="true" applyBorder="true" applyAlignment="true" applyProtection="true">
      <alignment horizontal="center" vertical="center" textRotation="0" wrapText="false" indent="0" shrinkToFit="false"/>
      <protection locked="true" hidden="false"/>
    </xf>
    <xf numFmtId="164" fontId="8" fillId="0" borderId="0" xfId="26" applyFont="true" applyBorder="false" applyAlignment="true" applyProtection="false">
      <alignment horizontal="center" vertical="bottom" textRotation="0" wrapText="false" indent="0" shrinkToFit="false"/>
      <protection locked="true" hidden="false"/>
    </xf>
    <xf numFmtId="164" fontId="8" fillId="0" borderId="0" xfId="26" applyFont="true" applyBorder="false" applyAlignment="true" applyProtection="false">
      <alignment horizontal="right" vertical="bottom" textRotation="0" wrapText="false" indent="0" shrinkToFit="false"/>
      <protection locked="true" hidden="false"/>
    </xf>
    <xf numFmtId="164" fontId="9" fillId="0" borderId="0" xfId="26" applyFont="true" applyBorder="false" applyAlignment="true" applyProtection="false">
      <alignment horizontal="center" vertical="bottom" textRotation="0" wrapText="false" indent="0" shrinkToFit="false"/>
      <protection locked="true" hidden="false"/>
    </xf>
    <xf numFmtId="164" fontId="10" fillId="0" borderId="0" xfId="26" applyFont="true" applyBorder="false" applyAlignment="true" applyProtection="false">
      <alignment horizontal="center" vertical="bottom" textRotation="0" wrapText="false" indent="0" shrinkToFit="false"/>
      <protection locked="true" hidden="false"/>
    </xf>
    <xf numFmtId="164" fontId="7" fillId="0" borderId="2" xfId="26" applyFont="true" applyBorder="true" applyAlignment="true" applyProtection="false">
      <alignment horizontal="center" vertical="center" textRotation="0" wrapText="true" indent="0" shrinkToFit="false"/>
      <protection locked="true" hidden="false"/>
    </xf>
    <xf numFmtId="164" fontId="7" fillId="0" borderId="1" xfId="26" applyFont="true" applyBorder="true" applyAlignment="true" applyProtection="false">
      <alignment horizontal="general" vertical="center" textRotation="0" wrapText="true" indent="0" shrinkToFit="false"/>
      <protection locked="true" hidden="false"/>
    </xf>
    <xf numFmtId="173" fontId="10" fillId="0" borderId="0" xfId="26" applyFont="true" applyBorder="false" applyAlignment="true" applyProtection="false">
      <alignment horizontal="center" vertical="center" textRotation="0" wrapText="false" indent="0" shrinkToFit="false"/>
      <protection locked="true" hidden="false"/>
    </xf>
    <xf numFmtId="173" fontId="13" fillId="3" borderId="1" xfId="26" applyFont="true" applyBorder="true" applyAlignment="true" applyProtection="true">
      <alignment horizontal="center" vertical="center" textRotation="0" wrapText="true" indent="0" shrinkToFit="false"/>
      <protection locked="false" hidden="false"/>
    </xf>
    <xf numFmtId="164" fontId="7" fillId="0" borderId="2" xfId="26" applyFont="true" applyBorder="true" applyAlignment="true" applyProtection="true">
      <alignment horizontal="center" vertical="center" textRotation="0" wrapText="false" indent="0" shrinkToFit="false"/>
      <protection locked="true" hidden="false"/>
    </xf>
    <xf numFmtId="164" fontId="14" fillId="0" borderId="2" xfId="26" applyFont="true" applyBorder="true" applyAlignment="true" applyProtection="false">
      <alignment horizontal="center" vertical="center" textRotation="0" wrapText="true" indent="0" shrinkToFit="false"/>
      <protection locked="true" hidden="false"/>
    </xf>
    <xf numFmtId="168" fontId="14" fillId="0" borderId="2" xfId="26" applyFont="true" applyBorder="true" applyAlignment="true" applyProtection="false">
      <alignment horizontal="center" vertical="center" textRotation="0" wrapText="true" indent="0" shrinkToFit="false"/>
      <protection locked="true" hidden="false"/>
    </xf>
    <xf numFmtId="164" fontId="7" fillId="4" borderId="2" xfId="26" applyFont="true" applyBorder="true" applyAlignment="true" applyProtection="true">
      <alignment horizontal="general" vertical="center" textRotation="0" wrapText="true" indent="0" shrinkToFit="false"/>
      <protection locked="true" hidden="false"/>
    </xf>
    <xf numFmtId="164" fontId="14" fillId="2" borderId="0" xfId="26" applyFont="true" applyBorder="false" applyAlignment="true" applyProtection="false">
      <alignment horizontal="left" vertical="bottom" textRotation="0" wrapText="false" indent="0" shrinkToFit="false"/>
      <protection locked="true" hidden="false"/>
    </xf>
    <xf numFmtId="164" fontId="7" fillId="4" borderId="1" xfId="26" applyFont="true" applyBorder="true" applyAlignment="true" applyProtection="true">
      <alignment horizontal="general" vertical="center" textRotation="0" wrapText="true" indent="0" shrinkToFit="false"/>
      <protection locked="true" hidden="false"/>
    </xf>
    <xf numFmtId="164" fontId="7" fillId="4" borderId="1" xfId="26" applyFont="true" applyBorder="true" applyAlignment="true" applyProtection="false">
      <alignment horizontal="left" vertical="center" textRotation="0" wrapText="true" indent="0" shrinkToFit="false"/>
      <protection locked="true" hidden="false"/>
    </xf>
    <xf numFmtId="172" fontId="7" fillId="0" borderId="1" xfId="22" applyFont="true" applyBorder="true" applyAlignment="true" applyProtection="true">
      <alignment horizontal="center" vertical="center" textRotation="0" wrapText="false" indent="0" shrinkToFit="false"/>
      <protection locked="true" hidden="false"/>
    </xf>
    <xf numFmtId="166" fontId="7" fillId="2" borderId="0" xfId="26" applyFont="true" applyBorder="false" applyAlignment="true" applyProtection="false">
      <alignment horizontal="center" vertical="center" textRotation="0" wrapText="false" indent="0" shrinkToFit="false"/>
      <protection locked="true" hidden="false"/>
    </xf>
    <xf numFmtId="164" fontId="7" fillId="2" borderId="0" xfId="26" applyFont="true" applyBorder="false" applyAlignment="true" applyProtection="false">
      <alignment horizontal="center" vertical="bottom" textRotation="0" wrapText="true" indent="0" shrinkToFit="false"/>
      <protection locked="true" hidden="false"/>
    </xf>
    <xf numFmtId="168" fontId="7" fillId="2" borderId="0" xfId="26" applyFont="true" applyBorder="false" applyAlignment="true" applyProtection="false">
      <alignment horizontal="center" vertical="bottom" textRotation="0" wrapText="false" indent="0" shrinkToFit="false"/>
      <protection locked="true" hidden="false"/>
    </xf>
    <xf numFmtId="169" fontId="7" fillId="2" borderId="0" xfId="26" applyFont="true" applyBorder="false" applyAlignment="true" applyProtection="false">
      <alignment horizontal="center" vertical="center" textRotation="0" wrapText="false" indent="0" shrinkToFit="false"/>
      <protection locked="true" hidden="false"/>
    </xf>
    <xf numFmtId="170" fontId="7" fillId="0" borderId="0" xfId="26" applyFont="true" applyBorder="false" applyAlignment="true" applyProtection="false">
      <alignment horizontal="center" vertical="center" textRotation="0" wrapText="false" indent="0" shrinkToFit="false"/>
      <protection locked="true" hidden="false"/>
    </xf>
    <xf numFmtId="164" fontId="7" fillId="0" borderId="0" xfId="26" applyFont="true" applyBorder="false" applyAlignment="true" applyProtection="false">
      <alignment horizontal="left" vertical="bottom" textRotation="0" wrapText="fals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4" fontId="17" fillId="4" borderId="1" xfId="26" applyFont="true" applyBorder="true" applyAlignment="true" applyProtection="false">
      <alignment horizontal="center" vertical="center" textRotation="0" wrapText="true" indent="0" shrinkToFit="false"/>
      <protection locked="true" hidden="false"/>
    </xf>
    <xf numFmtId="169" fontId="7" fillId="4" borderId="1" xfId="22" applyFont="true" applyBorder="true" applyAlignment="true" applyProtection="true">
      <alignment horizontal="center" vertical="center" textRotation="0" wrapText="false" indent="0" shrinkToFit="false"/>
      <protection locked="true" hidden="false"/>
    </xf>
    <xf numFmtId="173" fontId="7" fillId="0" borderId="1" xfId="22" applyFont="true" applyBorder="true" applyAlignment="true" applyProtection="true">
      <alignment horizontal="center" vertical="center" textRotation="0" wrapText="false" indent="0" shrinkToFit="false"/>
      <protection locked="true" hidden="false"/>
    </xf>
    <xf numFmtId="164" fontId="7" fillId="0" borderId="0" xfId="26" applyFont="true" applyBorder="true" applyAlignment="true" applyProtection="true">
      <alignment horizontal="center" vertical="center" textRotation="0" wrapText="false" indent="0" shrinkToFit="false"/>
      <protection locked="true" hidden="false"/>
    </xf>
    <xf numFmtId="172" fontId="16" fillId="0" borderId="0" xfId="20" applyFont="true" applyBorder="true" applyAlignment="true" applyProtection="true">
      <alignment horizontal="center" vertical="center" textRotation="0" wrapText="false" indent="0" shrinkToFit="false"/>
      <protection locked="true" hidden="false"/>
    </xf>
    <xf numFmtId="164" fontId="9" fillId="0" borderId="0" xfId="26" applyFont="true" applyBorder="true" applyAlignment="true" applyProtection="true">
      <alignment horizontal="center" vertical="center" textRotation="0" wrapText="true" indent="0" shrinkToFit="false"/>
      <protection locked="true" hidden="false"/>
    </xf>
    <xf numFmtId="164" fontId="7" fillId="0" borderId="0" xfId="26" applyFont="true" applyBorder="true" applyAlignment="true" applyProtection="false">
      <alignment horizontal="center" vertical="center" textRotation="0" wrapText="true" indent="0" shrinkToFit="false"/>
      <protection locked="true" hidden="false"/>
    </xf>
    <xf numFmtId="168" fontId="9" fillId="0" borderId="0" xfId="26" applyFont="true" applyBorder="true" applyAlignment="true" applyProtection="false">
      <alignment horizontal="center" vertical="center" textRotation="0" wrapText="true" indent="0" shrinkToFit="false"/>
      <protection locked="true" hidden="false"/>
    </xf>
    <xf numFmtId="164" fontId="7" fillId="0" borderId="0" xfId="26" applyFont="true" applyBorder="true" applyAlignment="true" applyProtection="true">
      <alignment horizontal="general" vertical="center" textRotation="0" wrapText="true" indent="0" shrinkToFit="false"/>
      <protection locked="true" hidden="false"/>
    </xf>
    <xf numFmtId="169" fontId="7" fillId="0" borderId="0" xfId="22" applyFont="true" applyBorder="true" applyAlignment="true" applyProtection="true">
      <alignment horizontal="center" vertical="center" textRotation="0" wrapText="false" indent="0" shrinkToFit="false"/>
      <protection locked="true" hidden="false"/>
    </xf>
    <xf numFmtId="173" fontId="7" fillId="0" borderId="0" xfId="22" applyFont="true" applyBorder="true" applyAlignment="true" applyProtection="true">
      <alignment horizontal="center" vertical="center" textRotation="0" wrapText="false" indent="0" shrinkToFit="false"/>
      <protection locked="true" hidden="false"/>
    </xf>
    <xf numFmtId="164" fontId="7" fillId="0" borderId="1" xfId="26" applyFont="true" applyBorder="true" applyAlignment="true" applyProtection="false">
      <alignment horizontal="left" vertical="center" textRotation="0" wrapText="true" indent="0" shrinkToFit="false"/>
      <protection locked="true" hidden="false"/>
    </xf>
    <xf numFmtId="166" fontId="8" fillId="0" borderId="0" xfId="22" applyFont="true" applyBorder="true" applyAlignment="true" applyProtection="true">
      <alignment horizontal="center" vertical="center" textRotation="0" wrapText="false" indent="0" shrinkToFit="false"/>
      <protection locked="true" hidden="false"/>
    </xf>
    <xf numFmtId="164" fontId="18" fillId="0" borderId="0" xfId="26" applyFont="true" applyBorder="false" applyAlignment="true" applyProtection="false">
      <alignment horizontal="left" vertical="bottom" textRotation="0" wrapText="false" indent="0" shrinkToFit="false"/>
      <protection locked="true" hidden="false"/>
    </xf>
    <xf numFmtId="164" fontId="10" fillId="2" borderId="0" xfId="26" applyFont="true" applyBorder="false" applyAlignment="true" applyProtection="false">
      <alignment horizontal="right" vertical="bottom" textRotation="0" wrapText="false" indent="0" shrinkToFit="false"/>
      <protection locked="true" hidden="false"/>
    </xf>
    <xf numFmtId="164" fontId="19" fillId="0" borderId="0" xfId="26" applyFont="true" applyBorder="false" applyAlignment="true" applyProtection="false">
      <alignment horizontal="left" vertical="center" textRotation="0" wrapText="false" indent="0" shrinkToFit="false"/>
      <protection locked="true" hidden="false"/>
    </xf>
    <xf numFmtId="164" fontId="19" fillId="0" borderId="0" xfId="26" applyFont="true" applyBorder="false" applyAlignment="true" applyProtection="false">
      <alignment horizontal="center" vertical="center" textRotation="0" wrapText="false" indent="0" shrinkToFit="false"/>
      <protection locked="true" hidden="false"/>
    </xf>
    <xf numFmtId="166" fontId="20" fillId="0" borderId="0" xfId="22" applyFont="true" applyBorder="true" applyAlignment="true" applyProtection="true">
      <alignment horizontal="center" vertical="center" textRotation="0" wrapText="true" indent="0" shrinkToFit="false"/>
      <protection locked="true" hidden="false"/>
    </xf>
    <xf numFmtId="164" fontId="18" fillId="0" borderId="0" xfId="26" applyFont="true" applyBorder="false" applyAlignment="true" applyProtection="false">
      <alignment horizontal="center" vertical="bottom" textRotation="0" wrapText="false" indent="0" shrinkToFit="false"/>
      <protection locked="true" hidden="false"/>
    </xf>
    <xf numFmtId="164" fontId="21" fillId="0" borderId="0" xfId="26" applyFont="true" applyBorder="false" applyAlignment="true" applyProtection="false">
      <alignment horizontal="left" vertical="bottom" textRotation="0" wrapText="false" indent="0" shrinkToFit="false"/>
      <protection locked="true" hidden="false"/>
    </xf>
    <xf numFmtId="174" fontId="21" fillId="0" borderId="0" xfId="26" applyFont="true" applyBorder="false" applyAlignment="true" applyProtection="false">
      <alignment horizontal="center" vertical="bottom" textRotation="0" wrapText="false" indent="0" shrinkToFit="false"/>
      <protection locked="true" hidden="false"/>
    </xf>
    <xf numFmtId="164" fontId="10" fillId="0" borderId="0" xfId="26" applyFont="true" applyBorder="false" applyAlignment="true" applyProtection="false">
      <alignment horizontal="left" vertical="bottom" textRotation="0" wrapText="false" indent="0" shrinkToFit="false"/>
      <protection locked="true" hidden="false"/>
    </xf>
    <xf numFmtId="175" fontId="20" fillId="0" borderId="0" xfId="37" applyFont="true" applyBorder="true" applyAlignment="true" applyProtection="true">
      <alignment horizontal="center" vertical="center" textRotation="0" wrapText="true" indent="0" shrinkToFit="false"/>
      <protection locked="false" hidden="false"/>
    </xf>
    <xf numFmtId="174" fontId="18" fillId="0" borderId="0" xfId="26" applyFont="true" applyBorder="false" applyAlignment="true" applyProtection="false">
      <alignment horizontal="center" vertical="bottom" textRotation="0" wrapText="false" indent="0" shrinkToFit="false"/>
      <protection locked="true" hidden="false"/>
    </xf>
    <xf numFmtId="164" fontId="7" fillId="0" borderId="1" xfId="26" applyFont="true" applyBorder="true" applyAlignment="true" applyProtection="false">
      <alignment horizontal="center" vertical="center" textRotation="0" wrapText="false" indent="0" shrinkToFit="false"/>
      <protection locked="true" hidden="false"/>
    </xf>
    <xf numFmtId="164" fontId="9" fillId="0" borderId="1" xfId="26" applyFont="true" applyBorder="true" applyAlignment="true" applyProtection="false">
      <alignment horizontal="center" vertical="center" textRotation="0" wrapText="true" indent="0" shrinkToFit="false"/>
      <protection locked="true" hidden="false"/>
    </xf>
    <xf numFmtId="172" fontId="8" fillId="0" borderId="0" xfId="22" applyFont="true" applyBorder="true" applyAlignment="true" applyProtection="true">
      <alignment horizontal="general" vertical="center" textRotation="0" wrapText="false" indent="0" shrinkToFit="false"/>
      <protection locked="true" hidden="false"/>
    </xf>
    <xf numFmtId="165" fontId="8" fillId="2" borderId="0" xfId="26" applyFont="true" applyBorder="false" applyAlignment="true" applyProtection="false">
      <alignment horizontal="general" vertical="center" textRotation="0" wrapText="false" indent="0" shrinkToFit="false"/>
      <protection locked="true" hidden="false"/>
    </xf>
    <xf numFmtId="164" fontId="10" fillId="0" borderId="0" xfId="26" applyFont="true" applyBorder="false" applyAlignment="true" applyProtection="false">
      <alignment horizontal="center" vertical="bottom" textRotation="0" wrapText="false" indent="0" shrinkToFit="false"/>
      <protection locked="true" hidden="false"/>
    </xf>
    <xf numFmtId="164" fontId="9" fillId="0" borderId="0" xfId="26" applyFont="true" applyBorder="false" applyAlignment="true" applyProtection="false">
      <alignment horizontal="center" vertical="bottom" textRotation="0" wrapText="false" indent="0" shrinkToFit="false"/>
      <protection locked="true" hidden="false"/>
    </xf>
    <xf numFmtId="164" fontId="9" fillId="0" borderId="1" xfId="26" applyFont="true" applyBorder="true" applyAlignment="true" applyProtection="false">
      <alignment horizontal="center" vertical="center" textRotation="0" wrapText="false" indent="0" shrinkToFit="false"/>
      <protection locked="true" hidden="false"/>
    </xf>
    <xf numFmtId="164" fontId="10" fillId="0" borderId="0" xfId="26" applyFont="true" applyBorder="false" applyAlignment="true" applyProtection="false">
      <alignment horizontal="right" vertical="bottom" textRotation="0" wrapText="false" indent="0" shrinkToFit="false"/>
      <protection locked="true" hidden="false"/>
    </xf>
    <xf numFmtId="164" fontId="7" fillId="0" borderId="3" xfId="26" applyFont="true" applyBorder="true" applyAlignment="true" applyProtection="false">
      <alignment horizontal="center" vertical="center" textRotation="0" wrapText="false" indent="0" shrinkToFit="false"/>
      <protection locked="true" hidden="false"/>
    </xf>
    <xf numFmtId="164" fontId="9" fillId="0" borderId="3" xfId="26" applyFont="true" applyBorder="true" applyAlignment="true" applyProtection="false">
      <alignment horizontal="center" vertical="center" textRotation="0" wrapText="true" indent="0" shrinkToFit="false"/>
      <protection locked="true" hidden="false"/>
    </xf>
    <xf numFmtId="172" fontId="18" fillId="0" borderId="0" xfId="26" applyFont="true" applyBorder="false" applyAlignment="true" applyProtection="false">
      <alignment horizontal="center" vertical="bottom" textRotation="0" wrapText="false" indent="0" shrinkToFit="false"/>
      <protection locked="true" hidden="false"/>
    </xf>
    <xf numFmtId="167" fontId="18" fillId="0" borderId="0" xfId="19" applyFont="true" applyBorder="true" applyAlignment="true" applyProtection="true">
      <alignment horizontal="center" vertical="bottom" textRotation="0" wrapText="false" indent="0" shrinkToFit="false"/>
      <protection locked="true" hidden="false"/>
    </xf>
    <xf numFmtId="164" fontId="7" fillId="0" borderId="1" xfId="26" applyFont="true" applyBorder="true" applyAlignment="true" applyProtection="false">
      <alignment horizontal="center" vertical="center" textRotation="0" wrapText="true" indent="0" shrinkToFit="false"/>
      <protection locked="true" hidden="false"/>
    </xf>
    <xf numFmtId="164" fontId="7" fillId="0" borderId="2" xfId="26" applyFont="true" applyBorder="true" applyAlignment="true" applyProtection="false">
      <alignment horizontal="center" vertical="center" textRotation="0" wrapText="false" indent="0" shrinkToFit="false"/>
      <protection locked="true" hidden="false"/>
    </xf>
    <xf numFmtId="164" fontId="9" fillId="0" borderId="2" xfId="26" applyFont="true" applyBorder="true" applyAlignment="true" applyProtection="false">
      <alignment horizontal="center" vertical="center" textRotation="0" wrapText="true" indent="0" shrinkToFit="false"/>
      <protection locked="true" hidden="false"/>
    </xf>
    <xf numFmtId="169" fontId="7" fillId="0" borderId="2" xfId="22" applyFont="true" applyBorder="true" applyAlignment="true" applyProtection="true">
      <alignment horizontal="center" vertical="center" textRotation="0" wrapText="false" indent="0" shrinkToFit="false"/>
      <protection locked="true" hidden="false"/>
    </xf>
    <xf numFmtId="169" fontId="7" fillId="0" borderId="3" xfId="22" applyFont="true" applyBorder="true" applyAlignment="true" applyProtection="true">
      <alignment horizontal="center" vertical="center" textRotation="0" wrapText="false" indent="0" shrinkToFit="false"/>
      <protection locked="true" hidden="false"/>
    </xf>
    <xf numFmtId="164" fontId="7" fillId="5" borderId="1" xfId="26" applyFont="true" applyBorder="true" applyAlignment="true" applyProtection="false">
      <alignment horizontal="center" vertical="center" textRotation="0" wrapText="false" indent="0" shrinkToFit="false"/>
      <protection locked="true" hidden="false"/>
    </xf>
    <xf numFmtId="164" fontId="9" fillId="5" borderId="1" xfId="26" applyFont="true" applyBorder="true" applyAlignment="true" applyProtection="false">
      <alignment horizontal="center" vertical="center" textRotation="0" wrapText="true" indent="0" shrinkToFit="false"/>
      <protection locked="true" hidden="false"/>
    </xf>
    <xf numFmtId="169" fontId="7" fillId="5" borderId="1" xfId="22" applyFont="true" applyBorder="true" applyAlignment="true" applyProtection="true">
      <alignment horizontal="center" vertical="center" textRotation="0" wrapText="false" indent="0" shrinkToFit="false"/>
      <protection locked="true" hidden="false"/>
    </xf>
    <xf numFmtId="164" fontId="7" fillId="0" borderId="4" xfId="26" applyFont="true" applyBorder="true" applyAlignment="true" applyProtection="false">
      <alignment horizontal="general" vertical="center" textRotation="0" wrapText="false" indent="0" shrinkToFit="false"/>
      <protection locked="true" hidden="false"/>
    </xf>
    <xf numFmtId="164" fontId="7" fillId="6" borderId="3" xfId="26" applyFont="true" applyBorder="true" applyAlignment="true" applyProtection="false">
      <alignment horizontal="center" vertical="center" textRotation="0" wrapText="false" indent="0" shrinkToFit="false"/>
      <protection locked="true" hidden="false"/>
    </xf>
    <xf numFmtId="164" fontId="9" fillId="6" borderId="3" xfId="26" applyFont="true" applyBorder="true" applyAlignment="true" applyProtection="false">
      <alignment horizontal="center" vertical="center" textRotation="0" wrapText="true" indent="0" shrinkToFit="false"/>
      <protection locked="true" hidden="false"/>
    </xf>
    <xf numFmtId="169" fontId="7" fillId="6" borderId="1" xfId="22" applyFont="true" applyBorder="true" applyAlignment="true" applyProtection="true">
      <alignment horizontal="center" vertical="center" textRotation="0" wrapText="false" indent="0" shrinkToFit="false"/>
      <protection locked="true" hidden="false"/>
    </xf>
    <xf numFmtId="164" fontId="7" fillId="4" borderId="1" xfId="26" applyFont="true" applyBorder="true" applyAlignment="true" applyProtection="false">
      <alignment horizontal="center" vertical="center" textRotation="0" wrapText="false" indent="0" shrinkToFit="false"/>
      <protection locked="true" hidden="false"/>
    </xf>
    <xf numFmtId="164" fontId="9" fillId="4" borderId="1" xfId="26" applyFont="true" applyBorder="true" applyAlignment="true" applyProtection="false">
      <alignment horizontal="center" vertical="center" textRotation="0" wrapText="true" indent="0" shrinkToFit="false"/>
      <protection locked="true" hidden="false"/>
    </xf>
    <xf numFmtId="164" fontId="7" fillId="6" borderId="2" xfId="26" applyFont="true" applyBorder="true" applyAlignment="true" applyProtection="false">
      <alignment horizontal="center" vertical="center" textRotation="0" wrapText="false" indent="0" shrinkToFit="false"/>
      <protection locked="true" hidden="false"/>
    </xf>
    <xf numFmtId="164" fontId="9" fillId="6" borderId="2" xfId="26" applyFont="true" applyBorder="true" applyAlignment="true" applyProtection="false">
      <alignment horizontal="center" vertical="center" textRotation="0" wrapText="true" indent="0" shrinkToFit="false"/>
      <protection locked="true" hidden="false"/>
    </xf>
    <xf numFmtId="164" fontId="9" fillId="0" borderId="0" xfId="26" applyFont="true" applyBorder="false" applyAlignment="true" applyProtection="false">
      <alignment horizontal="left" vertical="bottom" textRotation="0" wrapText="false" indent="0" shrinkToFit="false"/>
      <protection locked="true" hidden="false"/>
    </xf>
    <xf numFmtId="164" fontId="7" fillId="6" borderId="1" xfId="26" applyFont="true" applyBorder="true" applyAlignment="true" applyProtection="false">
      <alignment horizontal="center" vertical="center" textRotation="0" wrapText="false" indent="0" shrinkToFit="false"/>
      <protection locked="true" hidden="false"/>
    </xf>
    <xf numFmtId="164" fontId="9" fillId="6" borderId="1" xfId="26"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true" indent="0" shrinkToFit="false"/>
      <protection locked="true" hidden="false"/>
    </xf>
    <xf numFmtId="164" fontId="7" fillId="4" borderId="1" xfId="0" applyFont="true" applyBorder="true" applyAlignment="true" applyProtection="false">
      <alignment horizontal="center" vertical="center" textRotation="0" wrapText="true" indent="0" shrinkToFit="false"/>
      <protection locked="true" hidden="false"/>
    </xf>
    <xf numFmtId="164" fontId="7" fillId="0" borderId="5" xfId="26" applyFont="true" applyBorder="true" applyAlignment="true" applyProtection="false">
      <alignment horizontal="center" vertical="center" textRotation="0" wrapText="false" indent="0" shrinkToFit="false"/>
      <protection locked="true" hidden="false"/>
    </xf>
    <xf numFmtId="164" fontId="9" fillId="0" borderId="5" xfId="26" applyFont="true" applyBorder="true" applyAlignment="true" applyProtection="false">
      <alignment horizontal="center" vertical="center" textRotation="0" wrapText="true" indent="0" shrinkToFit="false"/>
      <protection locked="true" hidden="false"/>
    </xf>
    <xf numFmtId="169" fontId="7" fillId="0" borderId="5" xfId="22" applyFont="true" applyBorder="true" applyAlignment="true" applyProtection="true">
      <alignment horizontal="center" vertical="center" textRotation="0" wrapText="false" indent="0" shrinkToFit="false"/>
      <protection locked="true" hidden="false"/>
    </xf>
    <xf numFmtId="166" fontId="14" fillId="2" borderId="0" xfId="22" applyFont="true" applyBorder="true" applyAlignment="true" applyProtection="true">
      <alignment horizontal="center" vertical="center" textRotation="0" wrapText="false" indent="0" shrinkToFit="false"/>
      <protection locked="true" hidden="false"/>
    </xf>
    <xf numFmtId="164" fontId="7" fillId="0" borderId="0" xfId="26" applyFont="true" applyBorder="false" applyAlignment="true" applyProtection="true">
      <alignment horizontal="center" vertical="bottom" textRotation="0" wrapText="true" indent="0" shrinkToFit="false"/>
      <protection locked="true" hidden="false"/>
    </xf>
    <xf numFmtId="168" fontId="7" fillId="0" borderId="0" xfId="26" applyFont="true" applyBorder="false" applyAlignment="true" applyProtection="true">
      <alignment horizontal="center" vertical="bottom" textRotation="0" wrapText="false" indent="0" shrinkToFit="false"/>
      <protection locked="true" hidden="false"/>
    </xf>
    <xf numFmtId="164" fontId="7" fillId="2" borderId="0" xfId="26" applyFont="true" applyBorder="true" applyAlignment="true" applyProtection="true">
      <alignment horizontal="center" vertical="bottom" textRotation="0" wrapText="false" indent="0" shrinkToFit="false"/>
      <protection locked="true" hidden="false"/>
    </xf>
    <xf numFmtId="164" fontId="10" fillId="2" borderId="0" xfId="26" applyFont="true" applyBorder="true" applyAlignment="true" applyProtection="true">
      <alignment horizontal="right" vertical="bottom" textRotation="0" wrapText="false" indent="0" shrinkToFit="false"/>
      <protection locked="true" hidden="false"/>
    </xf>
    <xf numFmtId="164" fontId="10" fillId="2" borderId="0" xfId="26" applyFont="true" applyBorder="false" applyAlignment="true" applyProtection="true">
      <alignment horizontal="left" vertical="bottom" textRotation="0" wrapText="false" indent="0" shrinkToFit="false"/>
      <protection locked="true" hidden="false"/>
    </xf>
    <xf numFmtId="164" fontId="9" fillId="2" borderId="0" xfId="26" applyFont="true" applyBorder="false" applyAlignment="true" applyProtection="true">
      <alignment horizontal="left" vertical="bottom" textRotation="0" wrapText="false" indent="0" shrinkToFit="false"/>
      <protection locked="true" hidden="false"/>
    </xf>
    <xf numFmtId="170" fontId="7" fillId="2" borderId="0" xfId="26" applyFont="true" applyBorder="false" applyAlignment="true" applyProtection="true">
      <alignment horizontal="center" vertical="center" textRotation="0" wrapText="false" indent="0" shrinkToFit="false"/>
      <protection locked="true" hidden="false"/>
    </xf>
    <xf numFmtId="164" fontId="22" fillId="2" borderId="0" xfId="26" applyFont="true" applyBorder="false" applyAlignment="true" applyProtection="true">
      <alignment horizontal="general" vertical="center" textRotation="0" wrapText="false" indent="0" shrinkToFit="false"/>
      <protection locked="true" hidden="false"/>
    </xf>
    <xf numFmtId="164" fontId="23" fillId="2" borderId="0" xfId="26" applyFont="true" applyBorder="false" applyAlignment="true" applyProtection="true">
      <alignment horizontal="center" vertical="center" textRotation="0" wrapText="false" indent="0" shrinkToFit="false"/>
      <protection locked="true" hidden="false"/>
    </xf>
    <xf numFmtId="167" fontId="23" fillId="2" borderId="0" xfId="26" applyFont="true" applyBorder="false" applyAlignment="true" applyProtection="true">
      <alignment horizontal="center" vertical="center" textRotation="0" wrapText="true" indent="0" shrinkToFit="false"/>
      <protection locked="true" hidden="false"/>
    </xf>
    <xf numFmtId="164" fontId="5" fillId="0" borderId="0" xfId="26" applyFont="true" applyBorder="false" applyAlignment="false" applyProtection="false">
      <alignment horizontal="general" vertical="bottom" textRotation="0" wrapText="false" indent="0" shrinkToFit="false"/>
      <protection locked="true" hidden="false"/>
    </xf>
    <xf numFmtId="169" fontId="23" fillId="2" borderId="0" xfId="26" applyFont="true" applyBorder="false" applyAlignment="true" applyProtection="true">
      <alignment horizontal="center" vertical="center" textRotation="0" wrapText="false" indent="0" shrinkToFit="false"/>
      <protection locked="true" hidden="false"/>
    </xf>
    <xf numFmtId="166" fontId="24" fillId="2" borderId="0" xfId="22" applyFont="true" applyBorder="true" applyAlignment="true" applyProtection="true">
      <alignment horizontal="center" vertical="center" textRotation="0" wrapText="false" indent="0" shrinkToFit="false"/>
      <protection locked="true" hidden="false"/>
    </xf>
    <xf numFmtId="164" fontId="8" fillId="0" borderId="0" xfId="26" applyFont="true" applyBorder="true" applyAlignment="true" applyProtection="true">
      <alignment horizontal="right" vertical="bottom" textRotation="0" wrapText="false" indent="0" shrinkToFit="false"/>
      <protection locked="true" hidden="false"/>
    </xf>
    <xf numFmtId="164" fontId="7" fillId="2" borderId="0" xfId="26" applyFont="true" applyBorder="true" applyAlignment="true" applyProtection="true">
      <alignment horizontal="left" vertical="bottom" textRotation="0" wrapText="false" indent="0" shrinkToFit="false"/>
      <protection locked="true" hidden="false"/>
    </xf>
    <xf numFmtId="164" fontId="7" fillId="2" borderId="0" xfId="26" applyFont="true" applyBorder="true" applyAlignment="true" applyProtection="true">
      <alignment horizontal="center" vertical="center" textRotation="0" wrapText="false" indent="0" shrinkToFit="false"/>
      <protection locked="true" hidden="false"/>
    </xf>
    <xf numFmtId="166" fontId="13" fillId="2" borderId="0" xfId="26" applyFont="true" applyBorder="true" applyAlignment="true" applyProtection="true">
      <alignment horizontal="center" vertical="center" textRotation="0" wrapText="true" indent="0" shrinkToFit="false"/>
      <protection locked="true" hidden="false"/>
    </xf>
    <xf numFmtId="168" fontId="14" fillId="2" borderId="0" xfId="26" applyFont="true" applyBorder="true" applyAlignment="true" applyProtection="true">
      <alignment horizontal="center" vertical="center" textRotation="0" wrapText="true" indent="0" shrinkToFit="false"/>
      <protection locked="true" hidden="false"/>
    </xf>
    <xf numFmtId="166" fontId="13" fillId="2" borderId="0" xfId="26" applyFont="true" applyBorder="true" applyAlignment="true" applyProtection="true">
      <alignment horizontal="general" vertical="center" textRotation="0" wrapText="true" indent="0" shrinkToFit="false"/>
      <protection locked="true" hidden="false"/>
    </xf>
    <xf numFmtId="169" fontId="10" fillId="2" borderId="0" xfId="26" applyFont="true" applyBorder="true" applyAlignment="true" applyProtection="true">
      <alignment horizontal="center" vertical="center" textRotation="0" wrapText="false" indent="0" shrinkToFit="false"/>
      <protection locked="true" hidden="false"/>
    </xf>
    <xf numFmtId="164" fontId="25" fillId="0" borderId="0" xfId="26" applyFont="true" applyBorder="false" applyAlignment="true" applyProtection="true">
      <alignment horizontal="left" vertical="center" textRotation="0" wrapText="false" indent="0" shrinkToFit="false"/>
      <protection locked="true" hidden="false"/>
    </xf>
    <xf numFmtId="164" fontId="25" fillId="0" borderId="0" xfId="26" applyFont="true" applyBorder="false" applyAlignment="true" applyProtection="true">
      <alignment horizontal="center" vertical="center" textRotation="0" wrapText="false" indent="0" shrinkToFit="false"/>
      <protection locked="true" hidden="false"/>
    </xf>
    <xf numFmtId="166" fontId="15" fillId="0" borderId="1" xfId="22" applyFont="true" applyBorder="true" applyAlignment="true" applyProtection="true">
      <alignment horizontal="center" vertical="center" textRotation="0" wrapText="true" indent="0" shrinkToFit="false"/>
      <protection locked="true" hidden="false"/>
    </xf>
    <xf numFmtId="164" fontId="19" fillId="0" borderId="0" xfId="26" applyFont="true" applyBorder="false" applyAlignment="true" applyProtection="true">
      <alignment horizontal="left" vertical="center" textRotation="0" wrapText="false" indent="0" shrinkToFit="false"/>
      <protection locked="true" hidden="false"/>
    </xf>
    <xf numFmtId="164" fontId="19" fillId="0" borderId="0" xfId="26" applyFont="true" applyBorder="false" applyAlignment="true" applyProtection="true">
      <alignment horizontal="center" vertical="center" textRotation="0" wrapText="false" indent="0" shrinkToFit="false"/>
      <protection locked="true" hidden="false"/>
    </xf>
    <xf numFmtId="164" fontId="7" fillId="0" borderId="0" xfId="26" applyFont="true" applyBorder="true" applyAlignment="true" applyProtection="true">
      <alignment horizontal="center" vertical="bottom" textRotation="0" wrapText="false" indent="0" shrinkToFit="false"/>
      <protection locked="true" hidden="false"/>
    </xf>
    <xf numFmtId="170" fontId="13" fillId="0" borderId="0" xfId="26" applyFont="true" applyBorder="true" applyAlignment="true" applyProtection="true">
      <alignment horizontal="center" vertical="center" textRotation="0" wrapText="true" indent="0" shrinkToFit="false"/>
      <protection locked="false" hidden="false"/>
    </xf>
    <xf numFmtId="175" fontId="13" fillId="5" borderId="1" xfId="37" applyFont="true" applyBorder="true" applyAlignment="true" applyProtection="true">
      <alignment horizontal="center" vertical="center" textRotation="0" wrapText="true" indent="0" shrinkToFit="false"/>
      <protection locked="false" hidden="false"/>
    </xf>
    <xf numFmtId="164" fontId="8" fillId="0" borderId="0" xfId="26" applyFont="true" applyBorder="true" applyAlignment="true" applyProtection="true">
      <alignment horizontal="center" vertical="bottom" textRotation="0" wrapText="false" indent="0" shrinkToFit="false"/>
      <protection locked="true" hidden="false"/>
    </xf>
    <xf numFmtId="164" fontId="10" fillId="2" borderId="0" xfId="26" applyFont="true" applyBorder="true" applyAlignment="true" applyProtection="true">
      <alignment horizontal="center" vertical="bottom" textRotation="0" wrapText="false" indent="0" shrinkToFit="false"/>
      <protection locked="true" hidden="false"/>
    </xf>
    <xf numFmtId="164" fontId="10" fillId="2" borderId="0" xfId="26" applyFont="true" applyBorder="false" applyAlignment="true" applyProtection="true">
      <alignment horizontal="center" vertical="bottom" textRotation="0" wrapText="false" indent="0" shrinkToFit="false"/>
      <protection locked="true" hidden="false"/>
    </xf>
    <xf numFmtId="164" fontId="8" fillId="2" borderId="0" xfId="26" applyFont="true" applyBorder="false" applyAlignment="true" applyProtection="true">
      <alignment horizontal="center" vertical="bottom" textRotation="0" wrapText="false" indent="0" shrinkToFit="false"/>
      <protection locked="true" hidden="false"/>
    </xf>
    <xf numFmtId="164" fontId="9" fillId="2" borderId="0" xfId="26" applyFont="true" applyBorder="false" applyAlignment="true" applyProtection="true">
      <alignment horizontal="center" vertical="bottom" textRotation="0" wrapText="false" indent="0" shrinkToFit="false"/>
      <protection locked="true" hidden="false"/>
    </xf>
    <xf numFmtId="164" fontId="19" fillId="7" borderId="6" xfId="26" applyFont="true" applyBorder="true" applyAlignment="true" applyProtection="true">
      <alignment horizontal="left" vertical="center" textRotation="0" wrapText="false" indent="0" shrinkToFit="false"/>
      <protection locked="true" hidden="false"/>
    </xf>
    <xf numFmtId="164" fontId="19" fillId="7" borderId="7" xfId="26" applyFont="true" applyBorder="true" applyAlignment="true" applyProtection="true">
      <alignment horizontal="left" vertical="center" textRotation="0" wrapText="false" indent="0" shrinkToFit="false"/>
      <protection locked="true" hidden="false"/>
    </xf>
    <xf numFmtId="164" fontId="19" fillId="7" borderId="7" xfId="26" applyFont="true" applyBorder="true" applyAlignment="true" applyProtection="true">
      <alignment horizontal="center" vertical="center" textRotation="0" wrapText="false" indent="0" shrinkToFit="false"/>
      <protection locked="true" hidden="false"/>
    </xf>
    <xf numFmtId="164" fontId="19" fillId="7" borderId="8" xfId="26" applyFont="true" applyBorder="true" applyAlignment="true" applyProtection="true">
      <alignment horizontal="left" vertical="center" textRotation="0" wrapText="false" indent="0" shrinkToFit="false"/>
      <protection locked="true" hidden="false"/>
    </xf>
    <xf numFmtId="164" fontId="19" fillId="0" borderId="0" xfId="26" applyFont="true" applyBorder="true" applyAlignment="true" applyProtection="true">
      <alignment horizontal="left" vertical="center" textRotation="0" wrapText="false" indent="0" shrinkToFit="false"/>
      <protection locked="true" hidden="false"/>
    </xf>
    <xf numFmtId="164" fontId="21" fillId="7" borderId="6" xfId="26" applyFont="true" applyBorder="true" applyAlignment="true" applyProtection="true">
      <alignment horizontal="center" vertical="bottom" textRotation="0" wrapText="false" indent="0" shrinkToFit="false"/>
      <protection locked="true" hidden="false"/>
    </xf>
    <xf numFmtId="164" fontId="26" fillId="2" borderId="0" xfId="26" applyFont="true" applyBorder="true" applyAlignment="true" applyProtection="false">
      <alignment horizontal="center" vertical="bottom" textRotation="0" wrapText="false" indent="0" shrinkToFit="false"/>
      <protection locked="true" hidden="false"/>
    </xf>
    <xf numFmtId="164" fontId="11" fillId="3" borderId="9" xfId="26" applyFont="true" applyBorder="true" applyAlignment="true" applyProtection="true">
      <alignment horizontal="general" vertical="center" textRotation="0" wrapText="false" indent="0" shrinkToFit="false"/>
      <protection locked="false" hidden="false"/>
    </xf>
    <xf numFmtId="164" fontId="13" fillId="3" borderId="7" xfId="26" applyFont="true" applyBorder="true" applyAlignment="true" applyProtection="true">
      <alignment horizontal="center" vertical="center" textRotation="0" wrapText="true" indent="0" shrinkToFit="false"/>
      <protection locked="false" hidden="false"/>
    </xf>
    <xf numFmtId="169" fontId="13" fillId="3" borderId="8" xfId="26" applyFont="true" applyBorder="true" applyAlignment="true" applyProtection="true">
      <alignment horizontal="center" vertical="center" textRotation="0" wrapText="true" indent="0" shrinkToFit="false"/>
      <protection locked="false" hidden="false"/>
    </xf>
    <xf numFmtId="175" fontId="13" fillId="3" borderId="6" xfId="37" applyFont="true" applyBorder="true" applyAlignment="true" applyProtection="true">
      <alignment horizontal="center" vertical="center" textRotation="0" wrapText="true" indent="0" shrinkToFit="false"/>
      <protection locked="false" hidden="false"/>
    </xf>
    <xf numFmtId="168" fontId="9" fillId="0" borderId="1" xfId="26" applyFont="true" applyBorder="true" applyAlignment="true" applyProtection="false">
      <alignment horizontal="center" vertical="center" textRotation="0" wrapText="true" indent="0" shrinkToFit="false"/>
      <protection locked="true" hidden="false"/>
    </xf>
    <xf numFmtId="170" fontId="7" fillId="0" borderId="0" xfId="22" applyFont="true" applyBorder="true" applyAlignment="true" applyProtection="true">
      <alignment horizontal="center" vertical="center" textRotation="0" wrapText="false" indent="0" shrinkToFit="false"/>
      <protection locked="true" hidden="false"/>
    </xf>
    <xf numFmtId="164" fontId="7" fillId="0" borderId="1" xfId="26" applyFont="true" applyBorder="true" applyAlignment="true" applyProtection="false">
      <alignment horizontal="center" vertical="center" textRotation="0" wrapText="false" indent="0" shrinkToFit="false"/>
      <protection locked="true" hidden="false"/>
    </xf>
    <xf numFmtId="164" fontId="9" fillId="0" borderId="1" xfId="26" applyFont="true" applyBorder="true" applyAlignment="true" applyProtection="false">
      <alignment horizontal="center" vertical="center" textRotation="0" wrapText="true" indent="0" shrinkToFit="false"/>
      <protection locked="true" hidden="false"/>
    </xf>
    <xf numFmtId="164" fontId="10" fillId="0" borderId="0" xfId="26" applyFont="true" applyBorder="true" applyAlignment="true" applyProtection="true">
      <alignment horizontal="center" vertical="bottom" textRotation="0" wrapText="false" indent="0" shrinkToFit="false"/>
      <protection locked="true" hidden="false"/>
    </xf>
    <xf numFmtId="164" fontId="10" fillId="0" borderId="0" xfId="26" applyFont="true" applyBorder="false" applyAlignment="true" applyProtection="true">
      <alignment horizontal="center" vertical="bottom" textRotation="0" wrapText="false" indent="0" shrinkToFit="false"/>
      <protection locked="true" hidden="false"/>
    </xf>
    <xf numFmtId="164" fontId="8" fillId="0" borderId="0" xfId="26" applyFont="true" applyBorder="false" applyAlignment="true" applyProtection="true">
      <alignment horizontal="center" vertical="bottom" textRotation="0" wrapText="false" indent="0" shrinkToFit="false"/>
      <protection locked="true" hidden="false"/>
    </xf>
    <xf numFmtId="164" fontId="9" fillId="0" borderId="0" xfId="26" applyFont="true" applyBorder="false" applyAlignment="true" applyProtection="true">
      <alignment horizontal="center" vertical="bottom" textRotation="0" wrapText="false" indent="0" shrinkToFit="false"/>
      <protection locked="true" hidden="false"/>
    </xf>
    <xf numFmtId="164" fontId="7" fillId="0" borderId="0" xfId="26" applyFont="true" applyBorder="false" applyAlignment="true" applyProtection="true">
      <alignment horizontal="center" vertical="bottom" textRotation="0" wrapText="false" indent="0" shrinkToFit="false"/>
      <protection locked="true" hidden="false"/>
    </xf>
    <xf numFmtId="164" fontId="7" fillId="0" borderId="1" xfId="29" applyFont="true" applyBorder="true" applyAlignment="true" applyProtection="false">
      <alignment horizontal="left" vertical="center" textRotation="0" wrapText="true" indent="0" shrinkToFit="false"/>
      <protection locked="true" hidden="false"/>
    </xf>
    <xf numFmtId="172" fontId="16" fillId="0" borderId="3" xfId="20" applyFont="true" applyBorder="true" applyAlignment="true" applyProtection="true">
      <alignment horizontal="center" vertical="center" textRotation="0" wrapText="false" indent="0" shrinkToFit="false"/>
      <protection locked="true" hidden="false"/>
    </xf>
    <xf numFmtId="164" fontId="9" fillId="0" borderId="1" xfId="26" applyFont="true" applyBorder="true" applyAlignment="true" applyProtection="true">
      <alignment horizontal="center" vertical="center" textRotation="0" wrapText="false" indent="0" shrinkToFit="false"/>
      <protection locked="true" hidden="false"/>
    </xf>
    <xf numFmtId="164" fontId="10" fillId="0" borderId="0" xfId="26" applyFont="true" applyBorder="true" applyAlignment="true" applyProtection="true">
      <alignment horizontal="right" vertical="bottom" textRotation="0" wrapText="false" indent="0" shrinkToFit="false"/>
      <protection locked="true" hidden="false"/>
    </xf>
    <xf numFmtId="164" fontId="7" fillId="0" borderId="3" xfId="26" applyFont="true" applyBorder="true" applyAlignment="true" applyProtection="true">
      <alignment horizontal="center" vertical="center" textRotation="0" wrapText="false" indent="0" shrinkToFit="false"/>
      <protection locked="true" hidden="false"/>
    </xf>
    <xf numFmtId="164" fontId="9" fillId="0" borderId="3" xfId="26" applyFont="true" applyBorder="true" applyAlignment="true" applyProtection="true">
      <alignment horizontal="center" vertical="center" textRotation="0" wrapText="true" indent="0" shrinkToFit="false"/>
      <protection locked="true" hidden="false"/>
    </xf>
    <xf numFmtId="164" fontId="7" fillId="0" borderId="3" xfId="26" applyFont="true" applyBorder="true" applyAlignment="true" applyProtection="false">
      <alignment horizontal="center" vertical="center" textRotation="0" wrapText="true" indent="0" shrinkToFit="false"/>
      <protection locked="true" hidden="false"/>
    </xf>
    <xf numFmtId="168" fontId="9" fillId="0" borderId="3" xfId="26" applyFont="true" applyBorder="true" applyAlignment="true" applyProtection="false">
      <alignment horizontal="center" vertical="center" textRotation="0" wrapText="true" indent="0" shrinkToFit="false"/>
      <protection locked="true" hidden="false"/>
    </xf>
    <xf numFmtId="164" fontId="7" fillId="0" borderId="3" xfId="26" applyFont="true" applyBorder="true" applyAlignment="true" applyProtection="true">
      <alignment horizontal="general" vertical="center" textRotation="0" wrapText="true" indent="0" shrinkToFit="false"/>
      <protection locked="true" hidden="false"/>
    </xf>
    <xf numFmtId="164" fontId="14" fillId="0" borderId="3" xfId="26" applyFont="true" applyBorder="true" applyAlignment="true" applyProtection="false">
      <alignment horizontal="center" vertical="center" textRotation="0" wrapText="true" indent="0" shrinkToFit="false"/>
      <protection locked="true" hidden="false"/>
    </xf>
    <xf numFmtId="172" fontId="27" fillId="0" borderId="3" xfId="20" applyFont="true" applyBorder="true" applyAlignment="true" applyProtection="true">
      <alignment horizontal="center" vertical="center" textRotation="0" wrapText="false" indent="0" shrinkToFit="false"/>
      <protection locked="true" hidden="false"/>
    </xf>
    <xf numFmtId="172" fontId="27" fillId="0" borderId="1" xfId="20" applyFont="true" applyBorder="true" applyAlignment="true" applyProtection="true">
      <alignment horizontal="center" vertical="center" textRotation="0" wrapText="false" indent="0" shrinkToFit="false"/>
      <protection locked="true" hidden="false"/>
    </xf>
    <xf numFmtId="168" fontId="14" fillId="0" borderId="3" xfId="26" applyFont="true" applyBorder="true" applyAlignment="true" applyProtection="false">
      <alignment horizontal="center" vertical="center" textRotation="0" wrapText="true" indent="0" shrinkToFit="false"/>
      <protection locked="true" hidden="false"/>
    </xf>
    <xf numFmtId="164" fontId="16" fillId="0" borderId="1" xfId="20" applyFont="true" applyBorder="true" applyAlignment="true" applyProtection="true">
      <alignment horizontal="center" vertical="center" textRotation="0" wrapText="false" indent="0" shrinkToFit="false"/>
      <protection locked="true" hidden="false"/>
    </xf>
    <xf numFmtId="164" fontId="9" fillId="0" borderId="1" xfId="26" applyFont="true" applyBorder="true" applyAlignment="true" applyProtection="false">
      <alignment horizontal="left" vertical="center" textRotation="0" wrapText="true" indent="0" shrinkToFit="false"/>
      <protection locked="true" hidden="false"/>
    </xf>
    <xf numFmtId="164" fontId="7" fillId="0" borderId="0" xfId="0" applyFont="true" applyBorder="true" applyAlignment="true" applyProtection="false">
      <alignment horizontal="general" vertical="center" textRotation="0" wrapText="true" indent="0" shrinkToFit="false"/>
      <protection locked="true" hidden="false"/>
    </xf>
    <xf numFmtId="164" fontId="28" fillId="3" borderId="7" xfId="26" applyFont="true" applyBorder="true" applyAlignment="true" applyProtection="true">
      <alignment horizontal="center" vertical="center" textRotation="0" wrapText="true" indent="0" shrinkToFit="false"/>
      <protection locked="false" hidden="false"/>
    </xf>
    <xf numFmtId="164" fontId="28" fillId="3" borderId="8" xfId="26" applyFont="true" applyBorder="true" applyAlignment="true" applyProtection="true">
      <alignment horizontal="center" vertical="center" textRotation="0" wrapText="true" indent="0" shrinkToFit="false"/>
      <protection locked="false" hidden="false"/>
    </xf>
    <xf numFmtId="164" fontId="28" fillId="0" borderId="0" xfId="26" applyFont="true" applyBorder="true" applyAlignment="true" applyProtection="true">
      <alignment horizontal="center" vertical="center" textRotation="0" wrapText="true" indent="0" shrinkToFit="false"/>
      <protection locked="false" hidden="false"/>
    </xf>
    <xf numFmtId="172" fontId="16" fillId="0" borderId="2" xfId="20" applyFont="true" applyBorder="true" applyAlignment="true" applyProtection="true">
      <alignment horizontal="center" vertical="center" textRotation="0" wrapText="false" indent="0" shrinkToFit="false"/>
      <protection locked="true" hidden="false"/>
    </xf>
    <xf numFmtId="164" fontId="9" fillId="0" borderId="2" xfId="26" applyFont="true" applyBorder="true" applyAlignment="true" applyProtection="true">
      <alignment horizontal="center" vertical="center" textRotation="0" wrapText="true" indent="0" shrinkToFit="false"/>
      <protection locked="true" hidden="false"/>
    </xf>
    <xf numFmtId="164" fontId="7" fillId="0" borderId="2" xfId="26" applyFont="true" applyBorder="true" applyAlignment="true" applyProtection="false">
      <alignment horizontal="left" vertical="center" textRotation="0" wrapText="true" indent="0" shrinkToFit="false"/>
      <protection locked="true" hidden="false"/>
    </xf>
    <xf numFmtId="164" fontId="7" fillId="0" borderId="2" xfId="26" applyFont="true" applyBorder="true" applyAlignment="true" applyProtection="true">
      <alignment horizontal="general" vertical="center" textRotation="0" wrapText="true" indent="0" shrinkToFit="false"/>
      <protection locked="true" hidden="false"/>
    </xf>
    <xf numFmtId="176" fontId="16" fillId="0" borderId="1" xfId="20" applyFont="true" applyBorder="true" applyAlignment="true" applyProtection="true">
      <alignment horizontal="center" vertical="center" textRotation="0" wrapText="false" indent="0" shrinkToFit="false"/>
      <protection locked="true" hidden="false"/>
    </xf>
    <xf numFmtId="164" fontId="14" fillId="0" borderId="1" xfId="26" applyFont="true" applyBorder="true" applyAlignment="true" applyProtection="false">
      <alignment horizontal="left" vertical="center" textRotation="0" wrapText="true" indent="0" shrinkToFit="false"/>
      <protection locked="true" hidden="false"/>
    </xf>
    <xf numFmtId="164" fontId="16" fillId="0" borderId="0" xfId="20" applyFont="true" applyBorder="true" applyAlignment="true" applyProtection="true">
      <alignment horizontal="center" vertical="center" textRotation="0" wrapText="false" indent="0" shrinkToFit="false"/>
      <protection locked="true" hidden="false"/>
    </xf>
    <xf numFmtId="164" fontId="14" fillId="0" borderId="1" xfId="26" applyFont="true" applyBorder="true" applyAlignment="true" applyProtection="true">
      <alignment horizontal="general" vertical="center" textRotation="0" wrapText="true" indent="0" shrinkToFit="false"/>
      <protection locked="true" hidden="false"/>
    </xf>
    <xf numFmtId="164" fontId="10" fillId="0" borderId="0" xfId="26" applyFont="true" applyBorder="true" applyAlignment="true" applyProtection="true">
      <alignment horizontal="left" vertical="bottom" textRotation="0" wrapText="false" indent="0" shrinkToFit="false"/>
      <protection locked="true" hidden="false"/>
    </xf>
    <xf numFmtId="164" fontId="7" fillId="6" borderId="1" xfId="26" applyFont="true" applyBorder="true" applyAlignment="true" applyProtection="true">
      <alignment horizontal="center" vertical="center" textRotation="0" wrapText="false" indent="0" shrinkToFit="false"/>
      <protection locked="true" hidden="false"/>
    </xf>
    <xf numFmtId="172" fontId="16" fillId="6" borderId="1" xfId="20" applyFont="true" applyBorder="true" applyAlignment="true" applyProtection="true">
      <alignment horizontal="center" vertical="center" textRotation="0" wrapText="false" indent="0" shrinkToFit="false"/>
      <protection locked="true" hidden="false"/>
    </xf>
    <xf numFmtId="164" fontId="9" fillId="6" borderId="1" xfId="26" applyFont="true" applyBorder="true" applyAlignment="true" applyProtection="true">
      <alignment horizontal="center" vertical="center" textRotation="0" wrapText="true" indent="0" shrinkToFit="false"/>
      <protection locked="true" hidden="false"/>
    </xf>
    <xf numFmtId="164" fontId="7" fillId="6" borderId="1" xfId="26" applyFont="true" applyBorder="true" applyAlignment="true" applyProtection="false">
      <alignment horizontal="center" vertical="center" textRotation="0" wrapText="true" indent="0" shrinkToFit="false"/>
      <protection locked="true" hidden="false"/>
    </xf>
    <xf numFmtId="164" fontId="14" fillId="6" borderId="1" xfId="26" applyFont="true" applyBorder="true" applyAlignment="true" applyProtection="false">
      <alignment horizontal="center" vertical="center" textRotation="0" wrapText="true" indent="0" shrinkToFit="false"/>
      <protection locked="true" hidden="false"/>
    </xf>
    <xf numFmtId="164" fontId="14" fillId="6" borderId="2" xfId="26" applyFont="true" applyBorder="true" applyAlignment="true" applyProtection="false">
      <alignment horizontal="center" vertical="center" textRotation="0" wrapText="true" indent="0" shrinkToFit="false"/>
      <protection locked="true" hidden="false"/>
    </xf>
    <xf numFmtId="164" fontId="7" fillId="6" borderId="1" xfId="26" applyFont="true" applyBorder="true" applyAlignment="true" applyProtection="true">
      <alignment horizontal="general" vertical="center" textRotation="0" wrapText="true" indent="0" shrinkToFit="false"/>
      <protection locked="true" hidden="false"/>
    </xf>
    <xf numFmtId="164" fontId="9" fillId="0" borderId="1" xfId="26" applyFont="true" applyBorder="true" applyAlignment="true" applyProtection="true">
      <alignment horizontal="general" vertical="center" textRotation="0" wrapText="true" indent="0" shrinkToFit="false"/>
      <protection locked="true" hidden="false"/>
    </xf>
    <xf numFmtId="164" fontId="9" fillId="6" borderId="1" xfId="26" applyFont="true" applyBorder="true" applyAlignment="true" applyProtection="true">
      <alignment horizontal="general" vertical="center" textRotation="0" wrapText="true" indent="0" shrinkToFit="false"/>
      <protection locked="true" hidden="false"/>
    </xf>
    <xf numFmtId="164" fontId="11" fillId="3" borderId="6" xfId="26" applyFont="true" applyBorder="true" applyAlignment="true" applyProtection="true">
      <alignment horizontal="general" vertical="center" textRotation="0" wrapText="false" indent="0" shrinkToFit="false"/>
      <protection locked="false" hidden="false"/>
    </xf>
    <xf numFmtId="168" fontId="9" fillId="0" borderId="2" xfId="26" applyFont="true" applyBorder="true" applyAlignment="true" applyProtection="false">
      <alignment horizontal="center" vertical="center" textRotation="0" wrapText="true" indent="0" shrinkToFit="false"/>
      <protection locked="true" hidden="false"/>
    </xf>
    <xf numFmtId="164" fontId="7" fillId="5" borderId="1" xfId="26" applyFont="true" applyBorder="true" applyAlignment="true" applyProtection="true">
      <alignment horizontal="center" vertical="center" textRotation="0" wrapText="false" indent="0" shrinkToFit="false"/>
      <protection locked="true" hidden="false"/>
    </xf>
    <xf numFmtId="172" fontId="16" fillId="5" borderId="1" xfId="20" applyFont="true" applyBorder="true" applyAlignment="true" applyProtection="true">
      <alignment horizontal="center" vertical="center" textRotation="0" wrapText="false" indent="0" shrinkToFit="false"/>
      <protection locked="true" hidden="false"/>
    </xf>
    <xf numFmtId="164" fontId="9" fillId="5" borderId="1" xfId="26" applyFont="true" applyBorder="true" applyAlignment="true" applyProtection="true">
      <alignment horizontal="center" vertical="center" textRotation="0" wrapText="true" indent="0" shrinkToFit="false"/>
      <protection locked="true" hidden="false"/>
    </xf>
    <xf numFmtId="164" fontId="7" fillId="5" borderId="1" xfId="26" applyFont="true" applyBorder="true" applyAlignment="true" applyProtection="false">
      <alignment horizontal="center" vertical="center" textRotation="0" wrapText="true" indent="0" shrinkToFit="false"/>
      <protection locked="true" hidden="false"/>
    </xf>
    <xf numFmtId="164" fontId="14" fillId="5" borderId="1" xfId="26" applyFont="true" applyBorder="true" applyAlignment="true" applyProtection="false">
      <alignment horizontal="center" vertical="center" textRotation="0" wrapText="true" indent="0" shrinkToFit="false"/>
      <protection locked="true" hidden="false"/>
    </xf>
    <xf numFmtId="168" fontId="14" fillId="5" borderId="1" xfId="26" applyFont="true" applyBorder="true" applyAlignment="true" applyProtection="false">
      <alignment horizontal="center" vertical="center" textRotation="0" wrapText="true" indent="0" shrinkToFit="false"/>
      <protection locked="true" hidden="false"/>
    </xf>
    <xf numFmtId="164" fontId="7" fillId="5" borderId="1" xfId="26" applyFont="true" applyBorder="true" applyAlignment="true" applyProtection="true">
      <alignment horizontal="general" vertical="center" textRotation="0" wrapText="true" indent="0" shrinkToFit="false"/>
      <protection locked="true" hidden="false"/>
    </xf>
    <xf numFmtId="164" fontId="14" fillId="0" borderId="1" xfId="26" applyFont="true" applyBorder="true" applyAlignment="true" applyProtection="true">
      <alignment horizontal="center" vertical="center" textRotation="0" wrapText="false" indent="0" shrinkToFit="false"/>
      <protection locked="true" hidden="false"/>
    </xf>
    <xf numFmtId="164" fontId="14" fillId="0" borderId="1" xfId="26" applyFont="true" applyBorder="true" applyAlignment="true" applyProtection="true">
      <alignment horizontal="center" vertical="center" textRotation="0" wrapText="true" indent="0" shrinkToFit="false"/>
      <protection locked="true" hidden="false"/>
    </xf>
    <xf numFmtId="170" fontId="14" fillId="0" borderId="0" xfId="22" applyFont="true" applyBorder="true" applyAlignment="true" applyProtection="true">
      <alignment horizontal="center" vertical="center" textRotation="0" wrapText="false" indent="0" shrinkToFit="false"/>
      <protection locked="true" hidden="false"/>
    </xf>
    <xf numFmtId="164" fontId="7" fillId="0" borderId="4" xfId="26" applyFont="true" applyBorder="true" applyAlignment="true" applyProtection="true">
      <alignment horizontal="general" vertical="center" textRotation="0" wrapText="false" indent="0" shrinkToFit="false"/>
      <protection locked="true" hidden="false"/>
    </xf>
    <xf numFmtId="164" fontId="7" fillId="5" borderId="2" xfId="26" applyFont="true" applyBorder="true" applyAlignment="true" applyProtection="false">
      <alignment horizontal="center" vertical="center" textRotation="0" wrapText="true" indent="0" shrinkToFit="false"/>
      <protection locked="true" hidden="false"/>
    </xf>
    <xf numFmtId="164" fontId="7" fillId="5" borderId="1" xfId="26" applyFont="true" applyBorder="true" applyAlignment="true" applyProtection="false">
      <alignment horizontal="general" vertical="center" textRotation="0" wrapText="true" indent="0" shrinkToFit="false"/>
      <protection locked="true" hidden="false"/>
    </xf>
    <xf numFmtId="164" fontId="7" fillId="6" borderId="3" xfId="26" applyFont="true" applyBorder="true" applyAlignment="true" applyProtection="true">
      <alignment horizontal="center" vertical="center" textRotation="0" wrapText="false" indent="0" shrinkToFit="false"/>
      <protection locked="true" hidden="false"/>
    </xf>
    <xf numFmtId="164" fontId="9" fillId="6" borderId="3" xfId="26" applyFont="true" applyBorder="true" applyAlignment="true" applyProtection="true">
      <alignment horizontal="center" vertical="center" textRotation="0" wrapText="true" indent="0" shrinkToFit="false"/>
      <protection locked="true" hidden="false"/>
    </xf>
    <xf numFmtId="164" fontId="7" fillId="6" borderId="3" xfId="26" applyFont="true" applyBorder="true" applyAlignment="true" applyProtection="false">
      <alignment horizontal="center" vertical="center" textRotation="0" wrapText="true" indent="0" shrinkToFit="false"/>
      <protection locked="true" hidden="false"/>
    </xf>
    <xf numFmtId="164" fontId="7" fillId="6" borderId="2" xfId="26" applyFont="true" applyBorder="true" applyAlignment="true" applyProtection="false">
      <alignment horizontal="center" vertical="center" textRotation="0" wrapText="true" indent="0" shrinkToFit="false"/>
      <protection locked="true" hidden="false"/>
    </xf>
    <xf numFmtId="164" fontId="14" fillId="6" borderId="3" xfId="26" applyFont="true" applyBorder="true" applyAlignment="true" applyProtection="false">
      <alignment horizontal="center" vertical="center" textRotation="0" wrapText="true" indent="0" shrinkToFit="false"/>
      <protection locked="true" hidden="false"/>
    </xf>
    <xf numFmtId="164" fontId="7" fillId="6" borderId="3" xfId="26" applyFont="true" applyBorder="true" applyAlignment="true" applyProtection="true">
      <alignment horizontal="general" vertical="center" textRotation="0" wrapText="true" indent="0" shrinkToFit="false"/>
      <protection locked="true" hidden="false"/>
    </xf>
    <xf numFmtId="164" fontId="7" fillId="0" borderId="3" xfId="26" applyFont="true" applyBorder="true" applyAlignment="true" applyProtection="false">
      <alignment horizontal="center" vertical="center" textRotation="0" wrapText="false" indent="0" shrinkToFit="false"/>
      <protection locked="true" hidden="false"/>
    </xf>
    <xf numFmtId="164" fontId="9" fillId="0" borderId="3" xfId="26" applyFont="true" applyBorder="true" applyAlignment="true" applyProtection="false">
      <alignment horizontal="center" vertical="center" textRotation="0" wrapText="true" indent="0" shrinkToFit="false"/>
      <protection locked="true" hidden="false"/>
    </xf>
    <xf numFmtId="164" fontId="7" fillId="0" borderId="3" xfId="26" applyFont="true" applyBorder="true" applyAlignment="true" applyProtection="false">
      <alignment horizontal="general" vertical="center" textRotation="0" wrapText="true" indent="0" shrinkToFit="false"/>
      <protection locked="true" hidden="false"/>
    </xf>
    <xf numFmtId="175" fontId="13" fillId="3" borderId="10" xfId="37" applyFont="true" applyBorder="true" applyAlignment="true" applyProtection="true">
      <alignment horizontal="center" vertical="center" textRotation="0" wrapText="true" indent="0" shrinkToFit="false"/>
      <protection locked="false" hidden="false"/>
    </xf>
    <xf numFmtId="172" fontId="16" fillId="0" borderId="11" xfId="20" applyFont="true" applyBorder="true" applyAlignment="true" applyProtection="true">
      <alignment horizontal="center" vertical="center" textRotation="0" wrapText="false" indent="0" shrinkToFit="false"/>
      <protection locked="true" hidden="false"/>
    </xf>
    <xf numFmtId="164" fontId="9" fillId="0" borderId="2" xfId="26" applyFont="true" applyBorder="true" applyAlignment="true" applyProtection="true">
      <alignment horizontal="general" vertical="center" textRotation="0" wrapText="true" indent="0" shrinkToFit="false"/>
      <protection locked="true" hidden="false"/>
    </xf>
    <xf numFmtId="164" fontId="7" fillId="0" borderId="1" xfId="26" applyFont="true" applyBorder="true" applyAlignment="true" applyProtection="true">
      <alignment horizontal="center" vertical="center" textRotation="0" wrapText="true" indent="0" shrinkToFit="false"/>
      <protection locked="true" hidden="false"/>
    </xf>
    <xf numFmtId="168" fontId="8" fillId="0" borderId="1" xfId="26" applyFont="true" applyBorder="true" applyAlignment="true" applyProtection="false">
      <alignment horizontal="center" vertical="center" textRotation="0" wrapText="true" indent="0" shrinkToFit="false"/>
      <protection locked="true" hidden="false"/>
    </xf>
    <xf numFmtId="164" fontId="7" fillId="4" borderId="1" xfId="26" applyFont="true" applyBorder="true" applyAlignment="true" applyProtection="true">
      <alignment horizontal="center" vertical="center" textRotation="0" wrapText="false" indent="0" shrinkToFit="false"/>
      <protection locked="true" hidden="false"/>
    </xf>
    <xf numFmtId="172" fontId="16" fillId="4" borderId="1" xfId="20" applyFont="true" applyBorder="true" applyAlignment="true" applyProtection="true">
      <alignment horizontal="center" vertical="center" textRotation="0" wrapText="false" indent="0" shrinkToFit="false"/>
      <protection locked="true" hidden="false"/>
    </xf>
    <xf numFmtId="164" fontId="9" fillId="4" borderId="1" xfId="26" applyFont="true" applyBorder="true" applyAlignment="true" applyProtection="true">
      <alignment horizontal="center" vertical="center" textRotation="0" wrapText="true" indent="0" shrinkToFit="false"/>
      <protection locked="true" hidden="false"/>
    </xf>
    <xf numFmtId="164" fontId="7" fillId="4" borderId="1" xfId="26" applyFont="true" applyBorder="true" applyAlignment="true" applyProtection="false">
      <alignment horizontal="center" vertical="center" textRotation="0" wrapText="true" indent="0" shrinkToFit="false"/>
      <protection locked="true" hidden="false"/>
    </xf>
    <xf numFmtId="164" fontId="14" fillId="4" borderId="1" xfId="26" applyFont="true" applyBorder="true" applyAlignment="true" applyProtection="false">
      <alignment horizontal="center" vertical="center" textRotation="0" wrapText="true" indent="0" shrinkToFit="false"/>
      <protection locked="true" hidden="false"/>
    </xf>
    <xf numFmtId="168" fontId="14" fillId="4" borderId="1" xfId="26" applyFont="true" applyBorder="true" applyAlignment="true" applyProtection="false">
      <alignment horizontal="center" vertical="center" textRotation="0" wrapText="true" indent="0" shrinkToFit="false"/>
      <protection locked="true" hidden="false"/>
    </xf>
    <xf numFmtId="164" fontId="28" fillId="0" borderId="0" xfId="26" applyFont="true" applyBorder="false" applyAlignment="true" applyProtection="true">
      <alignment horizontal="center" vertical="center" textRotation="0" wrapText="true" indent="0" shrinkToFit="false"/>
      <protection locked="false" hidden="false"/>
    </xf>
    <xf numFmtId="164" fontId="7" fillId="0" borderId="2" xfId="26" applyFont="true" applyBorder="true" applyAlignment="true" applyProtection="false">
      <alignment horizontal="center" vertical="center" textRotation="0" wrapText="true" indent="0" shrinkToFit="false"/>
      <protection locked="true" hidden="false"/>
    </xf>
    <xf numFmtId="164" fontId="14" fillId="0" borderId="2" xfId="26" applyFont="true" applyBorder="true" applyAlignment="true" applyProtection="false">
      <alignment horizontal="center" vertical="center" textRotation="0" wrapText="true" indent="0" shrinkToFit="false"/>
      <protection locked="true" hidden="false"/>
    </xf>
    <xf numFmtId="168" fontId="14" fillId="0" borderId="2" xfId="26" applyFont="true" applyBorder="true" applyAlignment="true" applyProtection="false">
      <alignment horizontal="center" vertical="center" textRotation="0" wrapText="true" indent="0" shrinkToFit="false"/>
      <protection locked="true" hidden="false"/>
    </xf>
    <xf numFmtId="164" fontId="7" fillId="0" borderId="2" xfId="26" applyFont="true" applyBorder="true" applyAlignment="true" applyProtection="false">
      <alignment horizontal="general" vertical="center" textRotation="0" wrapText="true" indent="0" shrinkToFit="false"/>
      <protection locked="true" hidden="false"/>
    </xf>
    <xf numFmtId="164" fontId="14" fillId="0" borderId="1" xfId="26" applyFont="true" applyBorder="true" applyAlignment="true" applyProtection="false">
      <alignment horizontal="center" vertical="center" textRotation="0" wrapText="true" indent="0" shrinkToFit="false"/>
      <protection locked="true" hidden="false"/>
    </xf>
    <xf numFmtId="168" fontId="14" fillId="0" borderId="1" xfId="26" applyFont="true" applyBorder="true" applyAlignment="true" applyProtection="false">
      <alignment horizontal="center" vertical="center" textRotation="0" wrapText="true" indent="0" shrinkToFit="false"/>
      <protection locked="true" hidden="false"/>
    </xf>
    <xf numFmtId="164" fontId="7" fillId="0" borderId="1" xfId="26" applyFont="true" applyBorder="true" applyAlignment="true" applyProtection="false">
      <alignment horizontal="general" vertical="center" textRotation="0" wrapText="true" indent="0" shrinkToFit="false"/>
      <protection locked="true" hidden="false"/>
    </xf>
    <xf numFmtId="164" fontId="11" fillId="3" borderId="10" xfId="26" applyFont="true" applyBorder="true" applyAlignment="true" applyProtection="true">
      <alignment horizontal="general" vertical="center" textRotation="0" wrapText="false" indent="0" shrinkToFit="false"/>
      <protection locked="false" hidden="false"/>
    </xf>
    <xf numFmtId="164" fontId="15" fillId="3" borderId="11" xfId="26" applyFont="true" applyBorder="true" applyAlignment="true" applyProtection="true">
      <alignment horizontal="center" vertical="center" textRotation="0" wrapText="true" indent="0" shrinkToFit="false"/>
      <protection locked="false" hidden="false"/>
    </xf>
    <xf numFmtId="164" fontId="15" fillId="0" borderId="0" xfId="26" applyFont="true" applyBorder="true" applyAlignment="true" applyProtection="true">
      <alignment horizontal="center" vertical="center" textRotation="0" wrapText="true" indent="0" shrinkToFit="false"/>
      <protection locked="false" hidden="false"/>
    </xf>
    <xf numFmtId="168" fontId="9" fillId="0" borderId="4" xfId="26" applyFont="true" applyBorder="true" applyAlignment="true" applyProtection="false">
      <alignment horizontal="center" vertical="center" textRotation="0" wrapText="true" indent="0" shrinkToFit="false"/>
      <protection locked="true" hidden="false"/>
    </xf>
    <xf numFmtId="164" fontId="10" fillId="0" borderId="0" xfId="26" applyFont="true" applyBorder="false" applyAlignment="true" applyProtection="true">
      <alignment horizontal="left" vertical="bottom" textRotation="0" wrapText="false" indent="0" shrinkToFit="false"/>
      <protection locked="true" hidden="false"/>
    </xf>
    <xf numFmtId="164" fontId="8" fillId="0" borderId="0" xfId="26" applyFont="true" applyBorder="false" applyAlignment="true" applyProtection="true">
      <alignment horizontal="left" vertical="bottom" textRotation="0" wrapText="false" indent="0" shrinkToFit="false"/>
      <protection locked="true" hidden="false"/>
    </xf>
    <xf numFmtId="164" fontId="9" fillId="0" borderId="0" xfId="26" applyFont="true" applyBorder="false" applyAlignment="true" applyProtection="true">
      <alignment horizontal="left" vertical="bottom" textRotation="0" wrapText="false" indent="0" shrinkToFit="false"/>
      <protection locked="true" hidden="false"/>
    </xf>
    <xf numFmtId="164" fontId="7" fillId="0" borderId="0" xfId="26" applyFont="true" applyBorder="false" applyAlignment="true" applyProtection="true">
      <alignment horizontal="left" vertical="bottom" textRotation="0" wrapText="false" indent="0" shrinkToFit="false"/>
      <protection locked="true" hidden="false"/>
    </xf>
    <xf numFmtId="164" fontId="15" fillId="3" borderId="7" xfId="26" applyFont="true" applyBorder="true" applyAlignment="true" applyProtection="true">
      <alignment horizontal="center" vertical="center" textRotation="0" wrapText="true" indent="0" shrinkToFit="false"/>
      <protection locked="false" hidden="false"/>
    </xf>
    <xf numFmtId="164" fontId="9" fillId="0" borderId="5" xfId="26" applyFont="true" applyBorder="true" applyAlignment="true" applyProtection="true">
      <alignment horizontal="center" vertical="center" textRotation="0" wrapText="true" indent="0" shrinkToFit="false"/>
      <protection locked="true" hidden="false"/>
    </xf>
    <xf numFmtId="164" fontId="7" fillId="6" borderId="2" xfId="26" applyFont="true" applyBorder="true" applyAlignment="true" applyProtection="true">
      <alignment horizontal="center" vertical="center" textRotation="0" wrapText="false" indent="0" shrinkToFit="false"/>
      <protection locked="true" hidden="false"/>
    </xf>
    <xf numFmtId="164" fontId="9" fillId="6" borderId="2" xfId="26" applyFont="true" applyBorder="true" applyAlignment="true" applyProtection="true">
      <alignment horizontal="center" vertical="center" textRotation="0" wrapText="true" indent="0" shrinkToFit="false"/>
      <protection locked="true" hidden="false"/>
    </xf>
    <xf numFmtId="164" fontId="7" fillId="6" borderId="2" xfId="26" applyFont="true" applyBorder="true" applyAlignment="true" applyProtection="false">
      <alignment horizontal="left" vertical="center" textRotation="0" wrapText="true" indent="0" shrinkToFit="false"/>
      <protection locked="true" hidden="false"/>
    </xf>
    <xf numFmtId="164" fontId="7" fillId="6" borderId="1" xfId="26" applyFont="true" applyBorder="true" applyAlignment="true" applyProtection="false">
      <alignment horizontal="left" vertical="center" textRotation="0" wrapText="true" indent="0" shrinkToFit="false"/>
      <protection locked="true" hidden="false"/>
    </xf>
    <xf numFmtId="164" fontId="7" fillId="0" borderId="3" xfId="26" applyFont="true" applyBorder="true" applyAlignment="true" applyProtection="false">
      <alignment horizontal="left" vertical="center" textRotation="0" wrapText="true" indent="0" shrinkToFit="false"/>
      <protection locked="true" hidden="false"/>
    </xf>
    <xf numFmtId="164" fontId="7" fillId="4" borderId="3" xfId="26" applyFont="true" applyBorder="true" applyAlignment="true" applyProtection="true">
      <alignment horizontal="center" vertical="center" textRotation="0" wrapText="false" indent="0" shrinkToFit="false"/>
      <protection locked="true" hidden="false"/>
    </xf>
    <xf numFmtId="164" fontId="9" fillId="4" borderId="3" xfId="26" applyFont="true" applyBorder="true" applyAlignment="true" applyProtection="true">
      <alignment horizontal="center" vertical="center" textRotation="0" wrapText="true" indent="0" shrinkToFit="false"/>
      <protection locked="true" hidden="false"/>
    </xf>
    <xf numFmtId="164" fontId="7" fillId="4" borderId="3" xfId="26" applyFont="true" applyBorder="true" applyAlignment="true" applyProtection="false">
      <alignment horizontal="center" vertical="center" textRotation="0" wrapText="true" indent="0" shrinkToFit="false"/>
      <protection locked="true" hidden="false"/>
    </xf>
    <xf numFmtId="164" fontId="14" fillId="4" borderId="2" xfId="26" applyFont="true" applyBorder="true" applyAlignment="true" applyProtection="false">
      <alignment horizontal="center" vertical="center" textRotation="0" wrapText="true" indent="0" shrinkToFit="false"/>
      <protection locked="true" hidden="false"/>
    </xf>
    <xf numFmtId="164" fontId="7" fillId="4" borderId="3" xfId="26" applyFont="true" applyBorder="true" applyAlignment="true" applyProtection="false">
      <alignment horizontal="left" vertical="center" textRotation="0" wrapText="true" indent="0" shrinkToFit="false"/>
      <protection locked="true" hidden="false"/>
    </xf>
    <xf numFmtId="164" fontId="9" fillId="6" borderId="1" xfId="26" applyFont="true" applyBorder="true" applyAlignment="true" applyProtection="false">
      <alignment horizontal="left" vertical="center" textRotation="0" wrapText="true" indent="0" shrinkToFit="false"/>
      <protection locked="true" hidden="false"/>
    </xf>
    <xf numFmtId="164" fontId="30" fillId="0" borderId="1" xfId="26" applyFont="true" applyBorder="true" applyAlignment="true" applyProtection="false">
      <alignment horizontal="left" vertical="center" textRotation="0" wrapText="true" indent="0" shrinkToFit="false"/>
      <protection locked="true" hidden="false"/>
    </xf>
    <xf numFmtId="164" fontId="7" fillId="0" borderId="2" xfId="0" applyFont="true" applyBorder="true" applyAlignment="true" applyProtection="false">
      <alignment horizontal="center" vertical="center" textRotation="0" wrapText="true" indent="0" shrinkToFit="false"/>
      <protection locked="true" hidden="false"/>
    </xf>
    <xf numFmtId="164" fontId="7" fillId="0" borderId="3" xfId="0" applyFont="true" applyBorder="true" applyAlignment="true" applyProtection="false">
      <alignment horizontal="center" vertical="center" textRotation="0" wrapText="true" indent="0" shrinkToFit="false"/>
      <protection locked="true" hidden="false"/>
    </xf>
    <xf numFmtId="164" fontId="14" fillId="6" borderId="1" xfId="0" applyFont="true" applyBorder="true" applyAlignment="true" applyProtection="false">
      <alignment horizontal="center" vertical="center" textRotation="0" wrapText="true" indent="0" shrinkToFit="false"/>
      <protection locked="true" hidden="false"/>
    </xf>
    <xf numFmtId="164" fontId="7" fillId="6" borderId="2" xfId="0" applyFont="true" applyBorder="true" applyAlignment="true" applyProtection="false">
      <alignment horizontal="center" vertical="center" textRotation="0" wrapText="true" indent="0" shrinkToFit="false"/>
      <protection locked="true" hidden="false"/>
    </xf>
    <xf numFmtId="164" fontId="7" fillId="6" borderId="2" xfId="26" applyFont="true" applyBorder="true" applyAlignment="true" applyProtection="true">
      <alignment horizontal="general"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8" fontId="8" fillId="0" borderId="3" xfId="26" applyFont="true" applyBorder="true" applyAlignment="true" applyProtection="false">
      <alignment horizontal="center" vertical="center" textRotation="0" wrapText="true" indent="0" shrinkToFit="false"/>
      <protection locked="true" hidden="false"/>
    </xf>
    <xf numFmtId="172" fontId="27" fillId="6" borderId="1" xfId="20" applyFont="true" applyBorder="true" applyAlignment="true" applyProtection="true">
      <alignment horizontal="center" vertical="center" textRotation="0" wrapText="false" indent="0" shrinkToFit="false"/>
      <protection locked="true" hidden="false"/>
    </xf>
    <xf numFmtId="169" fontId="7" fillId="6" borderId="2" xfId="22" applyFont="true" applyBorder="true" applyAlignment="true" applyProtection="true">
      <alignment horizontal="center" vertical="center" textRotation="0" wrapText="false" indent="0" shrinkToFit="false"/>
      <protection locked="true" hidden="false"/>
    </xf>
    <xf numFmtId="164" fontId="7" fillId="6" borderId="1" xfId="26" applyFont="true" applyBorder="true" applyAlignment="true" applyProtection="true">
      <alignment horizontal="center" vertical="center" textRotation="0" wrapText="true" indent="0" shrinkToFit="false"/>
      <protection locked="true" hidden="false"/>
    </xf>
    <xf numFmtId="164" fontId="7" fillId="0" borderId="6" xfId="26" applyFont="true" applyBorder="true" applyAlignment="true" applyProtection="true">
      <alignment horizontal="general" vertical="center" textRotation="0" wrapText="true" indent="0" shrinkToFit="false"/>
      <protection locked="true" hidden="false"/>
    </xf>
    <xf numFmtId="164" fontId="7" fillId="0" borderId="6" xfId="26" applyFont="true" applyBorder="true" applyAlignment="true" applyProtection="true">
      <alignment horizontal="center" vertical="center" textRotation="0" wrapText="true" indent="0" shrinkToFit="false"/>
      <protection locked="true" hidden="false"/>
    </xf>
    <xf numFmtId="164" fontId="7" fillId="0" borderId="5" xfId="26" applyFont="true" applyBorder="true" applyAlignment="true" applyProtection="true">
      <alignment horizontal="center" vertical="center" textRotation="0" wrapText="false" indent="0" shrinkToFit="false"/>
      <protection locked="true" hidden="false"/>
    </xf>
    <xf numFmtId="164" fontId="7" fillId="0" borderId="5" xfId="26" applyFont="true" applyBorder="true" applyAlignment="true" applyProtection="true">
      <alignment horizontal="center" vertical="center" textRotation="0" wrapText="true" indent="0" shrinkToFit="false"/>
      <protection locked="true" hidden="false"/>
    </xf>
    <xf numFmtId="164" fontId="14" fillId="0" borderId="0" xfId="26" applyFont="true" applyBorder="true" applyAlignment="true" applyProtection="false">
      <alignment horizontal="center" vertical="center" textRotation="0" wrapText="true" indent="0" shrinkToFit="false"/>
      <protection locked="true" hidden="false"/>
    </xf>
    <xf numFmtId="164" fontId="7" fillId="0" borderId="5" xfId="26" applyFont="true" applyBorder="true" applyAlignment="true" applyProtection="true">
      <alignment horizontal="general" vertical="center" textRotation="0" wrapText="true" indent="0" shrinkToFit="false"/>
      <protection locked="true" hidden="false"/>
    </xf>
    <xf numFmtId="172" fontId="7" fillId="0" borderId="0" xfId="22" applyFont="true" applyBorder="true" applyAlignment="true" applyProtection="true">
      <alignment horizontal="center" vertical="center" textRotation="0" wrapText="false" indent="0" shrinkToFit="false"/>
      <protection locked="true" hidden="false"/>
    </xf>
    <xf numFmtId="164" fontId="31" fillId="0" borderId="0" xfId="26" applyFont="true" applyBorder="false" applyAlignment="false" applyProtection="false">
      <alignment horizontal="general" vertical="bottom" textRotation="0" wrapText="false" indent="0" shrinkToFit="false"/>
      <protection locked="true" hidden="false"/>
    </xf>
    <xf numFmtId="164" fontId="31" fillId="0" borderId="0" xfId="26" applyFont="true" applyBorder="false" applyAlignment="true" applyProtection="false">
      <alignment horizontal="center" vertical="bottom" textRotation="0" wrapText="false" indent="0" shrinkToFit="false"/>
      <protection locked="true" hidden="false"/>
    </xf>
    <xf numFmtId="164" fontId="31" fillId="0" borderId="0" xfId="26" applyFont="true" applyBorder="false" applyAlignment="true" applyProtection="false">
      <alignment horizontal="left" vertical="bottom" textRotation="0" wrapText="false" indent="0" shrinkToFit="false"/>
      <protection locked="true" hidden="false"/>
    </xf>
    <xf numFmtId="164" fontId="31" fillId="0" borderId="0" xfId="26" applyFont="true" applyBorder="false" applyAlignment="true" applyProtection="false">
      <alignment horizontal="left" vertical="center" textRotation="0" wrapText="true" indent="0" shrinkToFit="false"/>
      <protection locked="true" hidden="false"/>
    </xf>
    <xf numFmtId="164" fontId="31" fillId="0" borderId="0" xfId="26" applyFont="true" applyBorder="false" applyAlignment="true" applyProtection="false">
      <alignment horizontal="general" vertical="bottom" textRotation="0" wrapText="true" indent="0" shrinkToFit="false"/>
      <protection locked="true" hidden="false"/>
    </xf>
    <xf numFmtId="164" fontId="14" fillId="0" borderId="0" xfId="26" applyFont="true" applyBorder="false" applyAlignment="true" applyProtection="false">
      <alignment horizontal="center" vertical="center" textRotation="0" wrapText="false" indent="0" shrinkToFit="false"/>
      <protection locked="true" hidden="false"/>
    </xf>
    <xf numFmtId="164" fontId="7" fillId="2" borderId="5" xfId="26" applyFont="true" applyBorder="true" applyAlignment="true" applyProtection="false">
      <alignment horizontal="center" vertical="center" textRotation="0" wrapText="false" indent="0" shrinkToFit="false"/>
      <protection locked="true" hidden="false"/>
    </xf>
    <xf numFmtId="164" fontId="7" fillId="2" borderId="5" xfId="26" applyFont="true" applyBorder="true" applyAlignment="true" applyProtection="false">
      <alignment horizontal="left" vertical="center" textRotation="0" wrapText="false" indent="0" shrinkToFit="false"/>
      <protection locked="true" hidden="false"/>
    </xf>
    <xf numFmtId="164" fontId="7" fillId="2" borderId="5" xfId="26" applyFont="true" applyBorder="true" applyAlignment="true" applyProtection="false">
      <alignment horizontal="left" vertical="center" textRotation="0" wrapText="true" indent="0" shrinkToFit="false"/>
      <protection locked="true" hidden="false"/>
    </xf>
    <xf numFmtId="164" fontId="7" fillId="0" borderId="5" xfId="26" applyFont="true" applyBorder="true" applyAlignment="true" applyProtection="false">
      <alignment horizontal="center" vertical="center" textRotation="0" wrapText="true" indent="0" shrinkToFit="false"/>
      <protection locked="true" hidden="false"/>
    </xf>
    <xf numFmtId="164" fontId="14" fillId="2" borderId="5" xfId="26" applyFont="true" applyBorder="true" applyAlignment="true" applyProtection="false">
      <alignment horizontal="center" vertical="center" textRotation="0" wrapText="false" indent="0" shrinkToFit="false"/>
      <protection locked="true" hidden="false"/>
    </xf>
    <xf numFmtId="164" fontId="11" fillId="2" borderId="0" xfId="26" applyFont="true" applyBorder="false" applyAlignment="true" applyProtection="true">
      <alignment horizontal="center" vertical="center" textRotation="0" wrapText="false" indent="0" shrinkToFit="false"/>
      <protection locked="true" hidden="false"/>
    </xf>
    <xf numFmtId="164" fontId="7" fillId="2" borderId="0" xfId="26" applyFont="true" applyBorder="true" applyAlignment="true" applyProtection="false">
      <alignment horizontal="center" vertical="center" textRotation="0" wrapText="false" indent="0" shrinkToFit="false"/>
      <protection locked="true" hidden="false"/>
    </xf>
    <xf numFmtId="164" fontId="7" fillId="2" borderId="0" xfId="26" applyFont="true" applyBorder="true" applyAlignment="true" applyProtection="false">
      <alignment horizontal="left" vertical="center" textRotation="0" wrapText="false" indent="0" shrinkToFit="false"/>
      <protection locked="true" hidden="false"/>
    </xf>
    <xf numFmtId="164" fontId="7" fillId="2" borderId="0" xfId="26" applyFont="true" applyBorder="true" applyAlignment="true" applyProtection="false">
      <alignment horizontal="left" vertical="center" textRotation="0" wrapText="true" indent="0" shrinkToFit="false"/>
      <protection locked="true" hidden="false"/>
    </xf>
    <xf numFmtId="164" fontId="14" fillId="2" borderId="0" xfId="26" applyFont="true" applyBorder="true" applyAlignment="true" applyProtection="false">
      <alignment horizontal="center" vertical="center" textRotation="0" wrapText="false" indent="0" shrinkToFit="false"/>
      <protection locked="true" hidden="false"/>
    </xf>
    <xf numFmtId="164" fontId="32" fillId="7" borderId="6" xfId="26" applyFont="true" applyBorder="true" applyAlignment="true" applyProtection="true">
      <alignment horizontal="center" vertical="center" textRotation="0" wrapText="false" indent="0" shrinkToFit="false"/>
      <protection locked="true" hidden="false"/>
    </xf>
    <xf numFmtId="164" fontId="32" fillId="4" borderId="1" xfId="26" applyFont="true" applyBorder="true" applyAlignment="true" applyProtection="true">
      <alignment horizontal="center" vertical="center" textRotation="0" wrapText="false" indent="0" shrinkToFit="false"/>
      <protection locked="true" hidden="false"/>
    </xf>
    <xf numFmtId="164" fontId="31" fillId="0" borderId="0" xfId="26" applyFont="true" applyBorder="true" applyAlignment="false" applyProtection="false">
      <alignment horizontal="general" vertical="bottom" textRotation="0" wrapText="false" indent="0" shrinkToFit="false"/>
      <protection locked="true" hidden="false"/>
    </xf>
    <xf numFmtId="164" fontId="33" fillId="7" borderId="2" xfId="26" applyFont="true" applyBorder="true" applyAlignment="true" applyProtection="true">
      <alignment horizontal="center" vertical="center" textRotation="0" wrapText="true" indent="0" shrinkToFit="false"/>
      <protection locked="true" hidden="false"/>
    </xf>
    <xf numFmtId="164" fontId="33" fillId="7" borderId="1" xfId="26" applyFont="true" applyBorder="true" applyAlignment="true" applyProtection="true">
      <alignment horizontal="center" vertical="center" textRotation="0" wrapText="true" indent="0" shrinkToFit="false"/>
      <protection locked="true" hidden="false"/>
    </xf>
    <xf numFmtId="164" fontId="34" fillId="7" borderId="1" xfId="26" applyFont="true" applyBorder="true" applyAlignment="true" applyProtection="true">
      <alignment horizontal="center" vertical="center" textRotation="0" wrapText="true" indent="0" shrinkToFit="false"/>
      <protection locked="true" hidden="false"/>
    </xf>
    <xf numFmtId="164" fontId="32" fillId="4" borderId="2" xfId="26" applyFont="true" applyBorder="true" applyAlignment="true" applyProtection="true">
      <alignment horizontal="center" vertical="center" textRotation="0" wrapText="true" indent="0" shrinkToFit="false"/>
      <protection locked="true" hidden="false"/>
    </xf>
    <xf numFmtId="164" fontId="33" fillId="4" borderId="2" xfId="26" applyFont="true" applyBorder="true" applyAlignment="true" applyProtection="true">
      <alignment horizontal="center" vertical="center" textRotation="0" wrapText="true" indent="0" shrinkToFit="false"/>
      <protection locked="true" hidden="false"/>
    </xf>
    <xf numFmtId="164" fontId="15" fillId="0" borderId="2" xfId="26" applyFont="true" applyBorder="true" applyAlignment="true" applyProtection="true">
      <alignment horizontal="center" vertical="center" textRotation="0" wrapText="true" indent="0" shrinkToFit="false"/>
      <protection locked="true" hidden="false"/>
    </xf>
    <xf numFmtId="164" fontId="7" fillId="0" borderId="4" xfId="26" applyFont="true" applyBorder="true" applyAlignment="true" applyProtection="false">
      <alignment horizontal="center" vertical="center" textRotation="0" wrapText="true" indent="0" shrinkToFit="false"/>
      <protection locked="true" hidden="false"/>
    </xf>
    <xf numFmtId="177" fontId="9" fillId="0" borderId="6" xfId="26" applyFont="true" applyBorder="true" applyAlignment="true" applyProtection="false">
      <alignment horizontal="center" vertical="center" textRotation="0" wrapText="true" indent="0" shrinkToFit="false"/>
      <protection locked="true" hidden="false"/>
    </xf>
    <xf numFmtId="178" fontId="9" fillId="0" borderId="1" xfId="26" applyFont="true" applyBorder="true" applyAlignment="true" applyProtection="false">
      <alignment horizontal="center" vertical="center" textRotation="0" wrapText="true" indent="0" shrinkToFit="false"/>
      <protection locked="true" hidden="false"/>
    </xf>
    <xf numFmtId="164" fontId="13" fillId="0" borderId="1" xfId="26" applyFont="true" applyBorder="true" applyAlignment="true" applyProtection="false">
      <alignment horizontal="center" vertical="center" textRotation="0" wrapText="false" indent="0" shrinkToFit="false"/>
      <protection locked="true" hidden="false"/>
    </xf>
    <xf numFmtId="164" fontId="15" fillId="0" borderId="1" xfId="26" applyFont="true" applyBorder="true" applyAlignment="true" applyProtection="true">
      <alignment horizontal="center" vertical="center" textRotation="0" wrapText="true" indent="0" shrinkToFit="false"/>
      <protection locked="true" hidden="false"/>
    </xf>
    <xf numFmtId="164" fontId="7" fillId="0" borderId="1" xfId="26" applyFont="true" applyBorder="true" applyAlignment="true" applyProtection="true">
      <alignment horizontal="left" vertical="center" textRotation="0" wrapText="true" indent="0" shrinkToFit="false"/>
      <protection locked="true" hidden="false"/>
    </xf>
    <xf numFmtId="164" fontId="13" fillId="0" borderId="2" xfId="26" applyFont="true" applyBorder="true" applyAlignment="true" applyProtection="false">
      <alignment horizontal="center" vertical="center" textRotation="0" wrapText="false" indent="0" shrinkToFit="false"/>
      <protection locked="true" hidden="false"/>
    </xf>
    <xf numFmtId="164" fontId="7" fillId="0" borderId="1" xfId="26" applyFont="true" applyBorder="true" applyAlignment="true" applyProtection="false">
      <alignment horizontal="left" vertical="center" textRotation="0" wrapText="false" indent="0" shrinkToFit="false"/>
      <protection locked="true" hidden="false"/>
    </xf>
    <xf numFmtId="164" fontId="7" fillId="0" borderId="2" xfId="26" applyFont="true" applyBorder="true" applyAlignment="true" applyProtection="false">
      <alignment horizontal="left" vertical="center" textRotation="0" wrapText="false" indent="0" shrinkToFit="false"/>
      <protection locked="true" hidden="false"/>
    </xf>
    <xf numFmtId="164" fontId="14" fillId="0" borderId="2" xfId="26" applyFont="true" applyBorder="true" applyAlignment="true" applyProtection="false">
      <alignment horizontal="left" vertical="center" textRotation="0" wrapText="true" indent="0" shrinkToFit="false"/>
      <protection locked="true" hidden="false"/>
    </xf>
    <xf numFmtId="164" fontId="7" fillId="0" borderId="2" xfId="26" applyFont="true" applyBorder="true" applyAlignment="true" applyProtection="true">
      <alignment horizontal="left" vertical="center" textRotation="0" wrapText="true" indent="0" shrinkToFit="false"/>
      <protection locked="true" hidden="false"/>
    </xf>
    <xf numFmtId="164" fontId="15" fillId="0" borderId="1" xfId="26" applyFont="true" applyBorder="true" applyAlignment="true" applyProtection="true">
      <alignment horizontal="general" vertical="center" textRotation="0" wrapText="true" indent="0" shrinkToFit="false"/>
      <protection locked="true" hidden="false"/>
    </xf>
    <xf numFmtId="164" fontId="30" fillId="0" borderId="1" xfId="0" applyFont="true" applyBorder="true" applyAlignment="true" applyProtection="false">
      <alignment horizontal="center" vertical="center" textRotation="0" wrapText="true" indent="0" shrinkToFit="false"/>
      <protection locked="true" hidden="false"/>
    </xf>
    <xf numFmtId="164" fontId="14" fillId="0" borderId="1" xfId="26" applyFont="true" applyBorder="true" applyAlignment="true" applyProtection="true">
      <alignment horizontal="left" vertical="center" textRotation="0" wrapText="true" indent="0" shrinkToFit="false"/>
      <protection locked="true" hidden="false"/>
    </xf>
    <xf numFmtId="164" fontId="13" fillId="0" borderId="2" xfId="26" applyFont="true" applyBorder="true" applyAlignment="true" applyProtection="false">
      <alignment horizontal="center" vertical="center" textRotation="0" wrapText="true" indent="0" shrinkToFit="false"/>
      <protection locked="true" hidden="false"/>
    </xf>
    <xf numFmtId="164" fontId="31" fillId="0" borderId="1" xfId="26" applyFont="true" applyBorder="true" applyAlignment="false" applyProtection="false">
      <alignment horizontal="general" vertical="bottom" textRotation="0" wrapText="false" indent="0" shrinkToFit="false"/>
      <protection locked="true" hidden="false"/>
    </xf>
    <xf numFmtId="164" fontId="9" fillId="0" borderId="1" xfId="26" applyFont="true" applyBorder="true" applyAlignment="true" applyProtection="true">
      <alignment horizontal="left" vertical="center" textRotation="0" wrapText="true" indent="0" shrinkToFit="false"/>
      <protection locked="true" hidden="false"/>
    </xf>
    <xf numFmtId="164" fontId="15" fillId="0" borderId="4" xfId="26" applyFont="true" applyBorder="true" applyAlignment="true" applyProtection="true">
      <alignment horizontal="center" vertical="center" textRotation="0" wrapText="true" indent="0" shrinkToFit="false"/>
      <protection locked="true" hidden="false"/>
    </xf>
    <xf numFmtId="164" fontId="9" fillId="0" borderId="3" xfId="26" applyFont="true" applyBorder="true" applyAlignment="true" applyProtection="true">
      <alignment horizontal="general" vertical="center" textRotation="0" wrapText="true" indent="0" shrinkToFit="false"/>
      <protection locked="true" hidden="false"/>
    </xf>
    <xf numFmtId="164" fontId="13" fillId="0" borderId="4" xfId="26" applyFont="true" applyBorder="true" applyAlignment="true" applyProtection="false">
      <alignment horizontal="center" vertical="center" textRotation="0" wrapText="false" indent="0" shrinkToFit="false"/>
      <protection locked="true" hidden="false"/>
    </xf>
    <xf numFmtId="164" fontId="7" fillId="0" borderId="3" xfId="26" applyFont="true" applyBorder="true" applyAlignment="true" applyProtection="true">
      <alignment horizontal="left" vertical="center" textRotation="0" wrapText="true" indent="0" shrinkToFit="false"/>
      <protection locked="true" hidden="false"/>
    </xf>
    <xf numFmtId="164" fontId="13" fillId="0" borderId="2" xfId="26" applyFont="true" applyBorder="true" applyAlignment="true" applyProtection="true">
      <alignment horizontal="center" vertical="center" textRotation="0" wrapText="true" indent="0" shrinkToFit="false"/>
      <protection locked="true" hidden="false"/>
    </xf>
    <xf numFmtId="164" fontId="14" fillId="0" borderId="12" xfId="26" applyFont="true" applyBorder="true" applyAlignment="true" applyProtection="true">
      <alignment horizontal="center" vertical="center" textRotation="0" wrapText="true" indent="0" shrinkToFit="false"/>
      <protection locked="true" hidden="false"/>
    </xf>
    <xf numFmtId="164" fontId="7" fillId="0" borderId="13" xfId="26" applyFont="true" applyBorder="true" applyAlignment="true" applyProtection="false">
      <alignment horizontal="center" vertical="center" textRotation="0" wrapText="true" indent="0" shrinkToFit="false"/>
      <protection locked="true" hidden="false"/>
    </xf>
    <xf numFmtId="164" fontId="13" fillId="0" borderId="1" xfId="26" applyFont="true" applyBorder="true" applyAlignment="true" applyProtection="false">
      <alignment horizontal="general" vertical="center" textRotation="0" wrapText="false" indent="0" shrinkToFit="false"/>
      <protection locked="true" hidden="false"/>
    </xf>
    <xf numFmtId="164" fontId="31" fillId="0" borderId="0" xfId="26" applyFont="true" applyBorder="false" applyAlignment="false" applyProtection="false">
      <alignment horizontal="general" vertical="bottom" textRotation="0" wrapText="false" indent="0" shrinkToFit="false"/>
      <protection locked="true" hidden="false"/>
    </xf>
    <xf numFmtId="177" fontId="8" fillId="0" borderId="6" xfId="26" applyFont="true" applyBorder="true" applyAlignment="true" applyProtection="false">
      <alignment horizontal="center" vertical="center" textRotation="0" wrapText="true" indent="0" shrinkToFit="false"/>
      <protection locked="true" hidden="false"/>
    </xf>
    <xf numFmtId="177" fontId="9" fillId="0" borderId="6" xfId="26" applyFont="true" applyBorder="true" applyAlignment="true" applyProtection="false">
      <alignment horizontal="center" vertical="center" textRotation="0" wrapText="true" indent="0" shrinkToFit="false"/>
      <protection locked="true" hidden="false"/>
    </xf>
    <xf numFmtId="178" fontId="9" fillId="0" borderId="1" xfId="26" applyFont="true" applyBorder="true" applyAlignment="true" applyProtection="false">
      <alignment horizontal="center" vertical="center" textRotation="0" wrapText="true" indent="0" shrinkToFit="false"/>
      <protection locked="true" hidden="false"/>
    </xf>
    <xf numFmtId="177" fontId="8" fillId="0" borderId="6" xfId="26" applyFont="true" applyBorder="true" applyAlignment="true" applyProtection="false">
      <alignment horizontal="center" vertical="center" textRotation="0" wrapText="true" indent="0" shrinkToFit="false"/>
      <protection locked="true" hidden="false"/>
    </xf>
    <xf numFmtId="164" fontId="31" fillId="0" borderId="0" xfId="26" applyFont="true" applyBorder="true" applyAlignment="false" applyProtection="false">
      <alignment horizontal="general" vertical="bottom" textRotation="0" wrapText="false" indent="0" shrinkToFit="false"/>
      <protection locked="tru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30" fillId="0" borderId="2" xfId="0" applyFont="true" applyBorder="true" applyAlignment="true" applyProtection="false">
      <alignment horizontal="center" vertical="center" textRotation="0" wrapText="true" indent="0" shrinkToFit="false"/>
      <protection locked="true" hidden="false"/>
    </xf>
    <xf numFmtId="164" fontId="13" fillId="0" borderId="1" xfId="26" applyFont="true" applyBorder="true" applyAlignment="true" applyProtection="true">
      <alignment horizontal="center" vertical="center" textRotation="0" wrapText="true" indent="0" shrinkToFit="false"/>
      <protection locked="true" hidden="false"/>
    </xf>
    <xf numFmtId="164" fontId="7" fillId="5" borderId="1" xfId="26" applyFont="true" applyBorder="true" applyAlignment="true" applyProtection="true">
      <alignment horizontal="center" vertical="center" textRotation="0" wrapText="true" indent="0" shrinkToFit="false"/>
      <protection locked="true" hidden="false"/>
    </xf>
    <xf numFmtId="177" fontId="9" fillId="5" borderId="6" xfId="26" applyFont="true" applyBorder="true" applyAlignment="true" applyProtection="false">
      <alignment horizontal="center" vertical="center" textRotation="0" wrapText="true" indent="0" shrinkToFit="false"/>
      <protection locked="true" hidden="false"/>
    </xf>
    <xf numFmtId="177" fontId="8" fillId="5" borderId="6" xfId="26" applyFont="true" applyBorder="true" applyAlignment="true" applyProtection="false">
      <alignment horizontal="center" vertical="center" textRotation="0" wrapText="true" indent="0" shrinkToFit="false"/>
      <protection locked="true" hidden="false"/>
    </xf>
    <xf numFmtId="178" fontId="9" fillId="5" borderId="1" xfId="26"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79" fontId="0" fillId="0" borderId="0" xfId="0" applyFont="false" applyBorder="false" applyAlignment="true" applyProtection="false">
      <alignment horizontal="center" vertical="center" textRotation="0" wrapText="false" indent="0" shrinkToFit="false"/>
      <protection locked="true" hidden="false"/>
    </xf>
    <xf numFmtId="180" fontId="0" fillId="0" borderId="0" xfId="0" applyFont="false" applyBorder="false" applyAlignment="true" applyProtection="false">
      <alignment horizontal="center" vertical="center" textRotation="0" wrapText="false" indent="0" shrinkToFit="false"/>
      <protection locked="true" hidden="false"/>
    </xf>
    <xf numFmtId="180" fontId="0" fillId="0" borderId="0" xfId="0" applyFont="false" applyBorder="false" applyAlignment="true" applyProtection="false">
      <alignment horizontal="center" vertical="center" textRotation="0" wrapText="false" indent="0" shrinkToFit="false"/>
      <protection locked="true" hidden="false"/>
    </xf>
    <xf numFmtId="181"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82" fontId="0" fillId="0" borderId="0" xfId="15" applyFont="true" applyBorder="true" applyAlignment="true" applyProtection="true">
      <alignment horizontal="general" vertical="center" textRotation="0" wrapText="false" indent="0" shrinkToFit="false"/>
      <protection locked="true" hidden="false"/>
    </xf>
    <xf numFmtId="164" fontId="37" fillId="0" borderId="0" xfId="0" applyFont="true" applyBorder="false" applyAlignment="true" applyProtection="false">
      <alignment horizontal="general" vertical="center" textRotation="0" wrapText="false" indent="0" shrinkToFit="false"/>
      <protection locked="true" hidden="false"/>
    </xf>
    <xf numFmtId="164" fontId="37" fillId="0" borderId="0" xfId="0" applyFont="true" applyBorder="fals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79" fontId="0" fillId="0" borderId="1" xfId="0" applyFont="true" applyBorder="true" applyAlignment="true" applyProtection="false">
      <alignment horizontal="center" vertical="center" textRotation="0" wrapText="false" indent="0" shrinkToFit="false"/>
      <protection locked="true" hidden="false"/>
    </xf>
    <xf numFmtId="180" fontId="0" fillId="0" borderId="1" xfId="0" applyFont="true" applyBorder="true" applyAlignment="true" applyProtection="false">
      <alignment horizontal="center" vertical="center" textRotation="0" wrapText="true" indent="0" shrinkToFit="false"/>
      <protection locked="true" hidden="false"/>
    </xf>
    <xf numFmtId="180" fontId="0"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82" fontId="0" fillId="0" borderId="1" xfId="15" applyFont="true" applyBorder="true" applyAlignment="true" applyProtection="true">
      <alignment horizontal="center" vertical="center" textRotation="0" wrapText="true" indent="0" shrinkToFit="false"/>
      <protection locked="true" hidden="false"/>
    </xf>
    <xf numFmtId="182" fontId="0" fillId="0" borderId="0" xfId="15" applyFont="true" applyBorder="true" applyAlignment="true" applyProtection="true">
      <alignment horizontal="center" vertical="center" textRotation="0" wrapText="true" indent="0" shrinkToFit="false"/>
      <protection locked="true" hidden="false"/>
    </xf>
    <xf numFmtId="181" fontId="0" fillId="0" borderId="1" xfId="0" applyFont="true" applyBorder="true" applyAlignment="true" applyProtection="false">
      <alignment horizontal="center" vertical="center" textRotation="0" wrapText="false" indent="0" shrinkToFit="false"/>
      <protection locked="true" hidden="false"/>
    </xf>
    <xf numFmtId="182" fontId="0" fillId="0" borderId="0" xfId="15"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false">
      <alignment horizontal="center" vertical="center" textRotation="0" wrapText="false" indent="0" shrinkToFit="false"/>
      <protection locked="true" hidden="false"/>
    </xf>
    <xf numFmtId="179" fontId="39" fillId="0" borderId="1" xfId="0" applyFont="true" applyBorder="true" applyAlignment="true" applyProtection="false">
      <alignment horizontal="center" vertical="center" textRotation="0" wrapText="false" indent="0" shrinkToFit="false"/>
      <protection locked="true" hidden="false"/>
    </xf>
    <xf numFmtId="180" fontId="39" fillId="0" borderId="1" xfId="0" applyFont="true" applyBorder="true" applyAlignment="true" applyProtection="false">
      <alignment horizontal="center" vertical="center" textRotation="0" wrapText="false" indent="0" shrinkToFit="false"/>
      <protection locked="true" hidden="false"/>
    </xf>
    <xf numFmtId="180" fontId="39" fillId="0" borderId="1" xfId="15" applyFont="true" applyBorder="true" applyAlignment="true" applyProtection="true">
      <alignment horizontal="center" vertical="center" textRotation="0" wrapText="false" indent="0" shrinkToFit="false"/>
      <protection locked="true" hidden="false"/>
    </xf>
    <xf numFmtId="180" fontId="39" fillId="0" borderId="1" xfId="0" applyFont="true" applyBorder="true" applyAlignment="true" applyProtection="false">
      <alignment horizontal="center" vertical="center" textRotation="0" wrapText="false" indent="0" shrinkToFit="false"/>
      <protection locked="true" hidden="false"/>
    </xf>
    <xf numFmtId="181" fontId="39" fillId="0" borderId="1" xfId="0" applyFont="true" applyBorder="true" applyAlignment="true" applyProtection="false">
      <alignment horizontal="center" vertical="center" textRotation="0" wrapText="false" indent="0" shrinkToFit="false"/>
      <protection locked="true" hidden="false"/>
    </xf>
    <xf numFmtId="164" fontId="39" fillId="0" borderId="1" xfId="0" applyFont="true" applyBorder="true" applyAlignment="true" applyProtection="false">
      <alignment horizontal="center" vertical="center" textRotation="0" wrapText="false" indent="0" shrinkToFit="false"/>
      <protection locked="true" hidden="false"/>
    </xf>
    <xf numFmtId="164" fontId="39" fillId="0" borderId="6" xfId="0" applyFont="true" applyBorder="true" applyAlignment="true" applyProtection="false">
      <alignment horizontal="center" vertical="center" textRotation="0" wrapText="false" indent="0" shrinkToFit="false"/>
      <protection locked="true" hidden="false"/>
    </xf>
    <xf numFmtId="164" fontId="39" fillId="0" borderId="8" xfId="0" applyFont="true" applyBorder="true" applyAlignment="true" applyProtection="false">
      <alignment horizontal="center" vertical="center" textRotation="0" wrapText="false" indent="0" shrinkToFit="false"/>
      <protection locked="true" hidden="false"/>
    </xf>
    <xf numFmtId="183" fontId="39" fillId="0" borderId="1" xfId="0" applyFont="true" applyBorder="true" applyAlignment="true" applyProtection="false">
      <alignment horizontal="center" vertical="center" textRotation="0" wrapText="false" indent="0" shrinkToFit="false"/>
      <protection locked="true" hidden="false"/>
    </xf>
    <xf numFmtId="182" fontId="39" fillId="0" borderId="1" xfId="15" applyFont="true" applyBorder="true" applyAlignment="true" applyProtection="true">
      <alignment horizontal="center" vertical="center" textRotation="0" wrapText="false" indent="0" shrinkToFit="false"/>
      <protection locked="true" hidden="false"/>
    </xf>
    <xf numFmtId="182" fontId="39" fillId="0" borderId="0" xfId="15" applyFont="true" applyBorder="true" applyAlignment="true" applyProtection="true">
      <alignment horizontal="center" vertical="center" textRotation="0" wrapText="false" indent="0" shrinkToFit="false"/>
      <protection locked="true" hidden="false"/>
    </xf>
    <xf numFmtId="167" fontId="39" fillId="0" borderId="0" xfId="19" applyFont="true" applyBorder="true" applyAlignment="true" applyProtection="true">
      <alignment horizontal="center" vertical="center" textRotation="0" wrapText="false" indent="0" shrinkToFit="false"/>
      <protection locked="true" hidden="false"/>
    </xf>
    <xf numFmtId="165" fontId="0" fillId="0" borderId="0" xfId="0" applyFont="false" applyBorder="false" applyAlignment="true" applyProtection="false">
      <alignment horizontal="general" vertical="center" textRotation="0" wrapText="false" indent="0" shrinkToFit="false"/>
      <protection locked="true" hidden="false"/>
    </xf>
    <xf numFmtId="179" fontId="39" fillId="0" borderId="1" xfId="0" applyFont="true" applyBorder="true" applyAlignment="true" applyProtection="false">
      <alignment horizontal="center" vertical="center" textRotation="0" wrapText="false" indent="0" shrinkToFit="false"/>
      <protection locked="true" hidden="false"/>
    </xf>
    <xf numFmtId="164" fontId="39" fillId="0" borderId="6" xfId="0" applyFont="true" applyBorder="true" applyAlignment="true" applyProtection="false">
      <alignment horizontal="center" vertical="center" textRotation="0" wrapText="false" indent="0" shrinkToFit="false"/>
      <protection locked="true" hidden="false"/>
    </xf>
    <xf numFmtId="164" fontId="39" fillId="0" borderId="8" xfId="0" applyFont="true" applyBorder="true" applyAlignment="true" applyProtection="false">
      <alignment horizontal="center" vertical="center" textRotation="0" wrapText="false" indent="0" shrinkToFit="false"/>
      <protection locked="true" hidden="false"/>
    </xf>
    <xf numFmtId="179" fontId="39" fillId="0" borderId="1" xfId="33" applyFont="true" applyBorder="true" applyAlignment="true" applyProtection="false">
      <alignment horizontal="center" vertical="center" textRotation="0" wrapText="false" indent="0" shrinkToFit="false"/>
      <protection locked="true" hidden="false"/>
    </xf>
    <xf numFmtId="184" fontId="39" fillId="0" borderId="0" xfId="15" applyFont="true" applyBorder="tru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false">
      <alignment horizontal="center" vertical="center" textRotation="0" wrapText="false" indent="0" shrinkToFit="false"/>
      <protection locked="true" hidden="false"/>
    </xf>
    <xf numFmtId="181" fontId="39" fillId="0" borderId="1" xfId="0" applyFont="true" applyBorder="true" applyAlignment="true" applyProtection="false">
      <alignment horizontal="center" vertical="center" textRotation="0" wrapText="false" indent="0" shrinkToFit="false"/>
      <protection locked="true" hidden="false"/>
    </xf>
    <xf numFmtId="164" fontId="39" fillId="0" borderId="1" xfId="24" applyFont="true" applyBorder="true" applyAlignment="true" applyProtection="false">
      <alignment horizontal="center" vertical="center" textRotation="0" wrapText="false" indent="0" shrinkToFit="false"/>
      <protection locked="true" hidden="false"/>
    </xf>
    <xf numFmtId="185" fontId="39" fillId="0" borderId="2" xfId="0" applyFont="true" applyBorder="true" applyAlignment="true" applyProtection="false">
      <alignment horizontal="general" vertical="center" textRotation="0" wrapText="false" indent="0" shrinkToFit="false"/>
      <protection locked="true" hidden="false"/>
    </xf>
    <xf numFmtId="186" fontId="39" fillId="0" borderId="1" xfId="0" applyFont="true" applyBorder="true" applyAlignment="true" applyProtection="false">
      <alignment horizontal="center" vertical="center" textRotation="0" wrapText="false" indent="0" shrinkToFit="false"/>
      <protection locked="true" hidden="false"/>
    </xf>
    <xf numFmtId="181" fontId="0" fillId="0" borderId="1"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87" fontId="39" fillId="0" borderId="1" xfId="0" applyFont="true" applyBorder="true" applyAlignment="true" applyProtection="false">
      <alignment horizontal="center" vertical="center" textRotation="0" wrapText="false" indent="0" shrinkToFit="false"/>
      <protection locked="true" hidden="false"/>
    </xf>
    <xf numFmtId="164" fontId="39" fillId="0" borderId="1" xfId="0" applyFont="true" applyBorder="true" applyAlignment="true" applyProtection="false">
      <alignment horizontal="general" vertical="center" textRotation="0" wrapText="false" indent="0" shrinkToFit="false"/>
      <protection locked="true" hidden="false"/>
    </xf>
    <xf numFmtId="182" fontId="39" fillId="0" borderId="1" xfId="15" applyFont="true" applyBorder="tru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39" fillId="5" borderId="1" xfId="0" applyFont="true" applyBorder="true" applyAlignment="true" applyProtection="false">
      <alignment horizontal="center" vertical="center" textRotation="0" wrapText="false" indent="0" shrinkToFit="false"/>
      <protection locked="true" hidden="false"/>
    </xf>
    <xf numFmtId="179" fontId="39" fillId="5" borderId="1" xfId="0" applyFont="true" applyBorder="true" applyAlignment="true" applyProtection="false">
      <alignment horizontal="center" vertical="center" textRotation="0" wrapText="false" indent="0" shrinkToFit="false"/>
      <protection locked="true" hidden="false"/>
    </xf>
    <xf numFmtId="180" fontId="39" fillId="5" borderId="1" xfId="0" applyFont="true" applyBorder="true" applyAlignment="true" applyProtection="false">
      <alignment horizontal="center" vertical="center" textRotation="0" wrapText="false" indent="0" shrinkToFit="false"/>
      <protection locked="true" hidden="false"/>
    </xf>
    <xf numFmtId="181" fontId="39" fillId="5" borderId="1" xfId="0" applyFont="true" applyBorder="true" applyAlignment="true" applyProtection="false">
      <alignment horizontal="center" vertical="center" textRotation="0" wrapText="false" indent="0" shrinkToFit="false"/>
      <protection locked="true" hidden="false"/>
    </xf>
    <xf numFmtId="164" fontId="39" fillId="5" borderId="1" xfId="0" applyFont="true" applyBorder="true" applyAlignment="true" applyProtection="false">
      <alignment horizontal="general" vertical="center" textRotation="0" wrapText="false" indent="0" shrinkToFit="false"/>
      <protection locked="true" hidden="false"/>
    </xf>
    <xf numFmtId="183" fontId="39" fillId="5" borderId="1" xfId="0" applyFont="true" applyBorder="true" applyAlignment="true" applyProtection="false">
      <alignment horizontal="center" vertical="center" textRotation="0" wrapText="false" indent="0" shrinkToFit="false"/>
      <protection locked="true" hidden="false"/>
    </xf>
    <xf numFmtId="182" fontId="39" fillId="5" borderId="1" xfId="15" applyFont="true" applyBorder="true" applyAlignment="true" applyProtection="true">
      <alignment horizontal="general" vertical="center" textRotation="0" wrapText="false" indent="0" shrinkToFit="false"/>
      <protection locked="true" hidden="false"/>
    </xf>
    <xf numFmtId="165" fontId="0" fillId="0" borderId="0" xfId="0" applyFont="false" applyBorder="false" applyAlignment="true" applyProtection="false">
      <alignment horizontal="general" vertical="center" textRotation="0" wrapText="false" indent="0" shrinkToFit="false"/>
      <protection locked="true" hidden="false"/>
    </xf>
  </cellXfs>
  <cellStyles count="26">
    <cellStyle name="Normal" xfId="0" builtinId="0"/>
    <cellStyle name="Comma" xfId="15" builtinId="3"/>
    <cellStyle name="Comma [0]" xfId="16" builtinId="6"/>
    <cellStyle name="Currency" xfId="17" builtinId="4"/>
    <cellStyle name="Currency [0]" xfId="18" builtinId="7"/>
    <cellStyle name="Percent" xfId="19" builtinId="5"/>
    <cellStyle name="Comma 2" xfId="21"/>
    <cellStyle name="Currency 2" xfId="22"/>
    <cellStyle name="Currency 2 3" xfId="23"/>
    <cellStyle name="Normal 10" xfId="24"/>
    <cellStyle name="Normal 19" xfId="25"/>
    <cellStyle name="Normal 2" xfId="26"/>
    <cellStyle name="Normal 2 2" xfId="27"/>
    <cellStyle name="Normal 2 3" xfId="28"/>
    <cellStyle name="Normal 3" xfId="29"/>
    <cellStyle name="Normal 3 2" xfId="30"/>
    <cellStyle name="Normal 3 2 2" xfId="31"/>
    <cellStyle name="Normal 3 2 3" xfId="32"/>
    <cellStyle name="Normal 5 2" xfId="33"/>
    <cellStyle name="Normal 5 2 2" xfId="34"/>
    <cellStyle name="Normal 5 2 3" xfId="35"/>
    <cellStyle name="Normal 6" xfId="36"/>
    <cellStyle name="Percent 2" xfId="37"/>
    <cellStyle name="표준 2" xfId="38"/>
    <cellStyle name="표준 32 3" xfId="39"/>
    <cellStyle name="*unknown*" xfId="20" builtinId="8"/>
  </cellStyles>
  <dxfs count="14">
    <dxf>
      <fill>
        <patternFill patternType="solid">
          <fgColor rgb="FF92D050"/>
          <bgColor rgb="FF000000"/>
        </patternFill>
      </fill>
    </dxf>
    <dxf>
      <fill>
        <patternFill patternType="solid">
          <fgColor rgb="FFD6DCE5"/>
          <bgColor rgb="FF000000"/>
        </patternFill>
      </fill>
    </dxf>
    <dxf>
      <fill>
        <patternFill patternType="solid">
          <fgColor rgb="FFF37321"/>
          <bgColor rgb="FF000000"/>
        </patternFill>
      </fill>
    </dxf>
    <dxf>
      <fill>
        <patternFill patternType="solid">
          <fgColor rgb="FFFF7C80"/>
          <bgColor rgb="FF000000"/>
        </patternFill>
      </fill>
    </dxf>
    <dxf>
      <fill>
        <patternFill patternType="solid">
          <fgColor rgb="FFFFFF00"/>
          <bgColor rgb="FF000000"/>
        </patternFill>
      </fill>
    </dxf>
    <dxf>
      <fill>
        <patternFill patternType="solid">
          <bgColor rgb="FF000000"/>
        </patternFill>
      </fill>
    </dxf>
    <dxf>
      <fill>
        <patternFill patternType="solid">
          <fgColor rgb="FF000000"/>
          <bgColor rgb="FF000000"/>
        </patternFill>
      </fill>
    </dxf>
    <dxf>
      <fill>
        <patternFill patternType="solid">
          <fgColor rgb="FFF2F2F2"/>
          <bgColor rgb="FF000000"/>
        </patternFill>
      </fill>
    </dxf>
    <dxf>
      <fill>
        <patternFill patternType="solid">
          <fgColor rgb="FF0563C1"/>
          <bgColor rgb="FF000000"/>
        </patternFill>
      </fill>
    </dxf>
    <dxf>
      <fill>
        <patternFill patternType="solid">
          <fgColor rgb="FFFF0000"/>
          <bgColor rgb="FF000000"/>
        </patternFill>
      </fill>
    </dxf>
    <dxf>
      <fill>
        <patternFill patternType="solid">
          <fgColor rgb="FFFFFFFF"/>
          <bgColor rgb="FF000000"/>
        </patternFill>
      </fill>
    </dxf>
    <dxf>
      <fill>
        <patternFill patternType="solid">
          <fgColor rgb="FFFFC7CE"/>
          <bgColor rgb="FF000000"/>
        </patternFill>
      </fill>
    </dxf>
    <dxf>
      <fill>
        <patternFill patternType="solid">
          <fgColor rgb="FF9C0006"/>
          <bgColor rgb="FF000000"/>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2F2F2"/>
      <rgbColor rgb="FFCCFFFF"/>
      <rgbColor rgb="FF660066"/>
      <rgbColor rgb="FFFF7C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2D050"/>
      <rgbColor rgb="FFFFC000"/>
      <rgbColor rgb="FFFF9900"/>
      <rgbColor rgb="FFF37321"/>
      <rgbColor rgb="FF666699"/>
      <rgbColor rgb="FF969696"/>
      <rgbColor rgb="FF004AB8"/>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externalLink" Target="externalLinks/externalLink1.xml"/><Relationship Id="rId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9</xdr:col>
      <xdr:colOff>54360</xdr:colOff>
      <xdr:row>1</xdr:row>
      <xdr:rowOff>38160</xdr:rowOff>
    </xdr:from>
    <xdr:to>
      <xdr:col>9</xdr:col>
      <xdr:colOff>4754160</xdr:colOff>
      <xdr:row>3</xdr:row>
      <xdr:rowOff>329400</xdr:rowOff>
    </xdr:to>
    <xdr:pic>
      <xdr:nvPicPr>
        <xdr:cNvPr id="1" name="Picture 295"/>
        <xdr:cNvPicPr/>
      </xdr:nvPicPr>
      <xdr:blipFill>
        <a:blip r:embed="rId1"/>
        <a:stretch/>
      </xdr:blipFill>
      <xdr:spPr>
        <a:xfrm>
          <a:off x="10082880" y="228600"/>
          <a:ext cx="4699800" cy="1472400"/>
        </a:xfrm>
        <a:prstGeom prst="rect">
          <a:avLst/>
        </a:prstGeom>
        <a:noFill/>
        <a:ln w="0">
          <a:noFill/>
        </a:ln>
      </xdr:spPr>
    </xdr:pic>
    <xdr:clientData/>
  </xdr:twoCellAnchor>
  <xdr:twoCellAnchor editAs="oneCell">
    <xdr:from>
      <xdr:col>1</xdr:col>
      <xdr:colOff>23400</xdr:colOff>
      <xdr:row>2</xdr:row>
      <xdr:rowOff>91440</xdr:rowOff>
    </xdr:from>
    <xdr:to>
      <xdr:col>2</xdr:col>
      <xdr:colOff>209880</xdr:colOff>
      <xdr:row>3</xdr:row>
      <xdr:rowOff>266040</xdr:rowOff>
    </xdr:to>
    <xdr:pic>
      <xdr:nvPicPr>
        <xdr:cNvPr id="2" name="그림 1"/>
        <xdr:cNvPicPr/>
      </xdr:nvPicPr>
      <xdr:blipFill>
        <a:blip r:embed="rId2"/>
        <a:stretch/>
      </xdr:blipFill>
      <xdr:spPr>
        <a:xfrm>
          <a:off x="255240" y="872640"/>
          <a:ext cx="2763720" cy="76500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1240920</xdr:colOff>
      <xdr:row>0</xdr:row>
      <xdr:rowOff>0</xdr:rowOff>
    </xdr:from>
    <xdr:to>
      <xdr:col>1</xdr:col>
      <xdr:colOff>1541520</xdr:colOff>
      <xdr:row>1</xdr:row>
      <xdr:rowOff>114120</xdr:rowOff>
    </xdr:to>
    <xdr:sp>
      <xdr:nvSpPr>
        <xdr:cNvPr id="3" name="AutoShape 4" descr="TAMRON BIZ | Model : M118VP1250IR"/>
        <xdr:cNvSpPr/>
      </xdr:nvSpPr>
      <xdr:spPr>
        <a:xfrm>
          <a:off x="1472760" y="0"/>
          <a:ext cx="300600" cy="304560"/>
        </a:xfrm>
        <a:prstGeom prst="rect">
          <a:avLst/>
        </a:prstGeom>
        <a:noFill/>
        <a:ln w="0">
          <a:noFill/>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jinsu.kim/AppData/Local/Microsoft/Windows/INetCache/Content.Outlook/MCH7NVMR/New%20part%20code%20pricing%20March%202026%20Current.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Inputs"/>
      <sheetName val="HDD, SD, Server, Monitor"/>
      <sheetName val="Except HDD, SD, Server, Monitor"/>
    </sheetNames>
    <sheetDataSet>
      <sheetData sheetId="0"/>
      <sheetData sheetId="1"/>
      <sheetData sheetId="2"/>
    </sheetDataSet>
  </externalBook>
</externalLink>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s://hanwhavision.eu/product/SLA-F2480DA" TargetMode="External"/><Relationship Id="rId2" Type="http://schemas.openxmlformats.org/officeDocument/2006/relationships/hyperlink" Target="https://hanwhavision.eu/product/SLA-F2480DSA" TargetMode="External"/><Relationship Id="rId3" Type="http://schemas.openxmlformats.org/officeDocument/2006/relationships/hyperlink" Target="https://hanwhavision.eu/product/SBP-200WMW" TargetMode="External"/><Relationship Id="rId4" Type="http://schemas.openxmlformats.org/officeDocument/2006/relationships/hyperlink" Target="https://hanwhavision.eu/product/SBP-350WMW" TargetMode="External"/><Relationship Id="rId5" Type="http://schemas.openxmlformats.org/officeDocument/2006/relationships/hyperlink" Target="https://hanwhavision.eu/product/SBP-061BA" TargetMode="External"/><Relationship Id="rId6" Type="http://schemas.openxmlformats.org/officeDocument/2006/relationships/hyperlink" Target="https://hanwhavision.eu/product/SCL-250" TargetMode="External"/><Relationship Id="rId7" Type="http://schemas.openxmlformats.org/officeDocument/2006/relationships/hyperlink" Target="https://hanwhavision.eu/product/SPP-C1200M" TargetMode="External"/><Relationship Id="rId8" Type="http://schemas.openxmlformats.org/officeDocument/2006/relationships/hyperlink" Target="https://hanwhavision.eu/product/1u-mserver/" TargetMode="External"/>
</Relationships>
</file>

<file path=xl/worksheets/_rels/sheet3.xml.rels><?xml version="1.0" encoding="UTF-8"?>
<Relationships xmlns="http://schemas.openxmlformats.org/package/2006/relationships"><Relationship Id="rId1" Type="http://schemas.openxmlformats.org/officeDocument/2006/relationships/hyperlink" Target="https://hanwhavision.eu/product/pnm-c34404rqpz/" TargetMode="External"/><Relationship Id="rId2" Type="http://schemas.openxmlformats.org/officeDocument/2006/relationships/hyperlink" Target="https://hanwhavision.eu/product/pnm-c32083rvq/" TargetMode="External"/><Relationship Id="rId3" Type="http://schemas.openxmlformats.org/officeDocument/2006/relationships/hyperlink" Target="https://hanwhavision.eu/product/tnb-9000/" TargetMode="External"/><Relationship Id="rId4" Type="http://schemas.openxmlformats.org/officeDocument/2006/relationships/hyperlink" Target="https://hanwhavision.eu/product/TNO-A26081" TargetMode="External"/><Relationship Id="rId5" Type="http://schemas.openxmlformats.org/officeDocument/2006/relationships/hyperlink" Target="https://hanwhavision.eu/product/PNM-C32083RQZ" TargetMode="External"/><Relationship Id="rId6" Type="http://schemas.openxmlformats.org/officeDocument/2006/relationships/hyperlink" Target="https://hanwhavision.eu/product/PNM-C20000QB" TargetMode="External"/><Relationship Id="rId7" Type="http://schemas.openxmlformats.org/officeDocument/2006/relationships/hyperlink" Target="https://hanwhavision.eu/product/PNM-C19183RVTP" TargetMode="External"/><Relationship Id="rId8" Type="http://schemas.openxmlformats.org/officeDocument/2006/relationships/hyperlink" Target="https://hanwhavision.eu/product/pnm-c16083rvq/" TargetMode="External"/><Relationship Id="rId9" Type="http://schemas.openxmlformats.org/officeDocument/2006/relationships/hyperlink" Target="https://hanwhavision.eu/product/PNM-C16013RVQ/" TargetMode="External"/><Relationship Id="rId10" Type="http://schemas.openxmlformats.org/officeDocument/2006/relationships/hyperlink" Target="https://hanwhavision.eu/product/PNM-C16083RQZ" TargetMode="External"/><Relationship Id="rId11" Type="http://schemas.openxmlformats.org/officeDocument/2006/relationships/hyperlink" Target="https://hanwhavision.eu/product/PNM-A13022RV" TargetMode="External"/><Relationship Id="rId12" Type="http://schemas.openxmlformats.org/officeDocument/2006/relationships/hyperlink" Target="https://hanwhavision.eu/product/pnm-c12083rvd/" TargetMode="External"/><Relationship Id="rId13" Type="http://schemas.openxmlformats.org/officeDocument/2006/relationships/hyperlink" Target="https://hanwhavision.eu/product/pnm-c9022rv/" TargetMode="External"/><Relationship Id="rId14" Type="http://schemas.openxmlformats.org/officeDocument/2006/relationships/hyperlink" Target="https://hanwhavision.eu/product/xnf-9013rv/" TargetMode="External"/><Relationship Id="rId15" Type="http://schemas.openxmlformats.org/officeDocument/2006/relationships/hyperlink" Target="https://hanwhavision.eu/product/XNF-A9014R" TargetMode="External"/><Relationship Id="rId16" Type="http://schemas.openxmlformats.org/officeDocument/2006/relationships/hyperlink" Target="https://hanwhavision.eu/product/XNF-A9014RV" TargetMode="External"/><Relationship Id="rId17" Type="http://schemas.openxmlformats.org/officeDocument/2006/relationships/hyperlink" Target="https://hanwhavision.eu/product/QNF-C9010" TargetMode="External"/><Relationship Id="rId18" Type="http://schemas.openxmlformats.org/officeDocument/2006/relationships/hyperlink" Target="https://hanwhavision.eu/product/QNF-C9010V" TargetMode="External"/><Relationship Id="rId19" Type="http://schemas.openxmlformats.org/officeDocument/2006/relationships/hyperlink" Target="https://hanwhavision.eu/product/xno-9083r/" TargetMode="External"/><Relationship Id="rId20" Type="http://schemas.openxmlformats.org/officeDocument/2006/relationships/hyperlink" Target="https://hanwhavision.eu/product/xnv-9083r/" TargetMode="External"/><Relationship Id="rId21" Type="http://schemas.openxmlformats.org/officeDocument/2006/relationships/hyperlink" Target="https://hanwhavision.eu/product/xnv-9083rz/" TargetMode="External"/><Relationship Id="rId22" Type="http://schemas.openxmlformats.org/officeDocument/2006/relationships/hyperlink" Target="https://hanwhavision.eu/product/XNB-A9004" TargetMode="External"/><Relationship Id="rId23" Type="http://schemas.openxmlformats.org/officeDocument/2006/relationships/hyperlink" Target="https://hanwhavision.eu/product/XND-A9084RV" TargetMode="External"/><Relationship Id="rId24" Type="http://schemas.openxmlformats.org/officeDocument/2006/relationships/hyperlink" Target="https://hanwhavision.eu/product/XND-A9085RV" TargetMode="External"/><Relationship Id="rId25" Type="http://schemas.openxmlformats.org/officeDocument/2006/relationships/hyperlink" Target="https://hanwhavision.eu/product/XNO-A9084R" TargetMode="External"/><Relationship Id="rId26" Type="http://schemas.openxmlformats.org/officeDocument/2006/relationships/hyperlink" Target="https://hanwhavision.eu/product/XNV-A9085R" TargetMode="External"/><Relationship Id="rId27" Type="http://schemas.openxmlformats.org/officeDocument/2006/relationships/hyperlink" Target="https://hanwhavision.eu/product/XNV-A9084R" TargetMode="External"/><Relationship Id="rId28" Type="http://schemas.openxmlformats.org/officeDocument/2006/relationships/hyperlink" Target="https://hanwhavision.eu/product/xno-c9083r/" TargetMode="External"/><Relationship Id="rId29" Type="http://schemas.openxmlformats.org/officeDocument/2006/relationships/hyperlink" Target="https://hanwhavision.eu/product/xnv-c9083r/" TargetMode="External"/><Relationship Id="rId30" Type="http://schemas.openxmlformats.org/officeDocument/2006/relationships/hyperlink" Target="https://hanwhavision.eu/product/xnd-c9083rv/" TargetMode="External"/><Relationship Id="rId31" Type="http://schemas.openxmlformats.org/officeDocument/2006/relationships/hyperlink" Target="https://hanwhavision.eu/product/TNP-A9430RW" TargetMode="External"/><Relationship Id="rId32" Type="http://schemas.openxmlformats.org/officeDocument/2006/relationships/hyperlink" Target="https://hanwhavision.eu/product/TNP-A9430RW" TargetMode="External"/><Relationship Id="rId33" Type="http://schemas.openxmlformats.org/officeDocument/2006/relationships/hyperlink" Target="https://hanwhavision.eu/product/XNP-C9310R" TargetMode="External"/><Relationship Id="rId34" Type="http://schemas.openxmlformats.org/officeDocument/2006/relationships/hyperlink" Target="https://hanwhavision.eu/product/xnp-c9303rw/" TargetMode="External"/><Relationship Id="rId35" Type="http://schemas.openxmlformats.org/officeDocument/2006/relationships/hyperlink" Target="https://hanwhavision.eu/product/xnp-c9253r/" TargetMode="External"/><Relationship Id="rId36" Type="http://schemas.openxmlformats.org/officeDocument/2006/relationships/hyperlink" Target="https://hanwhavision.eu/product/xnp-c9253/" TargetMode="External"/><Relationship Id="rId37" Type="http://schemas.openxmlformats.org/officeDocument/2006/relationships/hyperlink" Target="https://hanwhavision.eu/product/PNB-A9082" TargetMode="External"/><Relationship Id="rId38" Type="http://schemas.openxmlformats.org/officeDocument/2006/relationships/hyperlink" Target="https://hanwhavision.eu/product/PNB-A9092" TargetMode="External"/><Relationship Id="rId39" Type="http://schemas.openxmlformats.org/officeDocument/2006/relationships/hyperlink" Target="https://hanwhavision.eu/product/PNO-A9082R" TargetMode="External"/><Relationship Id="rId40" Type="http://schemas.openxmlformats.org/officeDocument/2006/relationships/hyperlink" Target="https://hanwhavision.eu/product/PNO-A9092R" TargetMode="External"/><Relationship Id="rId41" Type="http://schemas.openxmlformats.org/officeDocument/2006/relationships/hyperlink" Target="https://hanwhavision.eu/product/PNV-A9082RZ" TargetMode="External"/><Relationship Id="rId42" Type="http://schemas.openxmlformats.org/officeDocument/2006/relationships/hyperlink" Target="https://hanwhavision.eu/product/PND-A9082RV" TargetMode="External"/><Relationship Id="rId43" Type="http://schemas.openxmlformats.org/officeDocument/2006/relationships/hyperlink" Target="https://hanwhavision.eu/product/PNO-A9311R" TargetMode="External"/><Relationship Id="rId44" Type="http://schemas.openxmlformats.org/officeDocument/2006/relationships/hyperlink" Target="https://hanwhavision.eu/product/pno-a9081r/" TargetMode="External"/><Relationship Id="rId45" Type="http://schemas.openxmlformats.org/officeDocument/2006/relationships/hyperlink" Target="https://hanwhavision.eu/product/pnv-a9081r/" TargetMode="External"/><Relationship Id="rId46" Type="http://schemas.openxmlformats.org/officeDocument/2006/relationships/hyperlink" Target="https://hanwhavision.eu/product/pnd-a9081rv/" TargetMode="External"/><Relationship Id="rId47" Type="http://schemas.openxmlformats.org/officeDocument/2006/relationships/hyperlink" Target="https://hanwhavision.eu/product/pnd-a9081rf/" TargetMode="External"/><Relationship Id="rId48" Type="http://schemas.openxmlformats.org/officeDocument/2006/relationships/hyperlink" Target="https://hanwhavision.eu/product/QNE-C9013RL/" TargetMode="External"/><Relationship Id="rId49" Type="http://schemas.openxmlformats.org/officeDocument/2006/relationships/hyperlink" Target="https://hanwhavision.eu/product/qno-c9083r/" TargetMode="External"/><Relationship Id="rId50" Type="http://schemas.openxmlformats.org/officeDocument/2006/relationships/hyperlink" Target="https://hanwhavision.eu/product/qnv-c9083r/" TargetMode="External"/><Relationship Id="rId51" Type="http://schemas.openxmlformats.org/officeDocument/2006/relationships/hyperlink" Target="https://hanwhavision.eu/product/qnv-c9011r/" TargetMode="External"/><Relationship Id="rId52" Type="http://schemas.openxmlformats.org/officeDocument/2006/relationships/hyperlink" Target="https://hanwhavision.eu/product/pno-a9081rlp/" TargetMode="External"/><Relationship Id="rId53" Type="http://schemas.openxmlformats.org/officeDocument/2006/relationships/hyperlink" Target="https://hanwhavision.eu/product/PNO-A9311RLP" TargetMode="External"/><Relationship Id="rId54" Type="http://schemas.openxmlformats.org/officeDocument/2006/relationships/hyperlink" Target="https://hanwhavision.eu/product/pnv-a9081rlp/" TargetMode="External"/><Relationship Id="rId55" Type="http://schemas.openxmlformats.org/officeDocument/2006/relationships/hyperlink" Target="https://hanwhavision.eu/product/PNM-9322VQP" TargetMode="External"/><Relationship Id="rId56" Type="http://schemas.openxmlformats.org/officeDocument/2006/relationships/hyperlink" Target="https://hanwhavision.eu/product/PNM-9085RQZ1" TargetMode="External"/><Relationship Id="rId57" Type="http://schemas.openxmlformats.org/officeDocument/2006/relationships/hyperlink" Target="https://hanwhavision.eu/product/pnm-9031rv/" TargetMode="External"/><Relationship Id="rId58" Type="http://schemas.openxmlformats.org/officeDocument/2006/relationships/hyperlink" Target="https://hanwhavision.eu/product/xnf-9010rvm/" TargetMode="External"/><Relationship Id="rId59" Type="http://schemas.openxmlformats.org/officeDocument/2006/relationships/hyperlink" Target="https://hanwhavision.eu/product/xnf-9010rv/" TargetMode="External"/><Relationship Id="rId60" Type="http://schemas.openxmlformats.org/officeDocument/2006/relationships/hyperlink" Target="https://hanwhavision.eu/product/pnm-9084rqz1/" TargetMode="External"/><Relationship Id="rId61" Type="http://schemas.openxmlformats.org/officeDocument/2006/relationships/hyperlink" Target="https://hanwhavision.eu/product/pnm-9084qz1/" TargetMode="External"/><Relationship Id="rId62" Type="http://schemas.openxmlformats.org/officeDocument/2006/relationships/hyperlink" Target="https://hanwhavision.eu/product/pnm-12082rvd/" TargetMode="External"/><Relationship Id="rId63" Type="http://schemas.openxmlformats.org/officeDocument/2006/relationships/hyperlink" Target="https://hanwhavision.eu/product/xno-9082r/" TargetMode="External"/><Relationship Id="rId64" Type="http://schemas.openxmlformats.org/officeDocument/2006/relationships/hyperlink" Target="https://hanwhavision.eu/product/xnv-9082r/" TargetMode="External"/><Relationship Id="rId65" Type="http://schemas.openxmlformats.org/officeDocument/2006/relationships/hyperlink" Target="https://hanwhavision.eu/product/xnd-9082rf/" TargetMode="External"/><Relationship Id="rId66" Type="http://schemas.openxmlformats.org/officeDocument/2006/relationships/hyperlink" Target="https://hanwhavision.eu/product/xnd-9082rv/" TargetMode="External"/><Relationship Id="rId67" Type="http://schemas.openxmlformats.org/officeDocument/2006/relationships/hyperlink" Target="https://hanwhavision.eu/product/xnp-9250/" TargetMode="External"/><Relationship Id="rId68" Type="http://schemas.openxmlformats.org/officeDocument/2006/relationships/hyperlink" Target="https://hanwhavision.eu/product/PNM-9000QB/" TargetMode="External"/><Relationship Id="rId69" Type="http://schemas.openxmlformats.org/officeDocument/2006/relationships/hyperlink" Target="https://hanwhavision.eu/product/qnf-9010/" TargetMode="External"/><Relationship Id="rId70" Type="http://schemas.openxmlformats.org/officeDocument/2006/relationships/hyperlink" Target="https://hanwhavision.eu/product/TNF-9010" TargetMode="External"/><Relationship Id="rId71" Type="http://schemas.openxmlformats.org/officeDocument/2006/relationships/hyperlink" Target="https://hanwhavision.eu/product/xnv-8093r/" TargetMode="External"/><Relationship Id="rId72" Type="http://schemas.openxmlformats.org/officeDocument/2006/relationships/hyperlink" Target="https://hanwhavision.eu/product/xno-8083r/" TargetMode="External"/><Relationship Id="rId73" Type="http://schemas.openxmlformats.org/officeDocument/2006/relationships/hyperlink" Target="https://hanwhavision.eu/product/xnv-8083r/" TargetMode="External"/><Relationship Id="rId74" Type="http://schemas.openxmlformats.org/officeDocument/2006/relationships/hyperlink" Target="https://hanwhavision.eu/product/xnv-8083rz/" TargetMode="External"/><Relationship Id="rId75" Type="http://schemas.openxmlformats.org/officeDocument/2006/relationships/hyperlink" Target="https://hanwhavision.eu/product/xnv-8083z/" TargetMode="External"/><Relationship Id="rId76" Type="http://schemas.openxmlformats.org/officeDocument/2006/relationships/hyperlink" Target="https://hanwhavision.eu/product/xnd-8083rv/" TargetMode="External"/><Relationship Id="rId77" Type="http://schemas.openxmlformats.org/officeDocument/2006/relationships/hyperlink" Target="https://hanwhavision.eu/product/xno-c8083r/" TargetMode="External"/><Relationship Id="rId78" Type="http://schemas.openxmlformats.org/officeDocument/2006/relationships/hyperlink" Target="https://hanwhavision.eu/product/xnv-c8083r/" TargetMode="External"/><Relationship Id="rId79" Type="http://schemas.openxmlformats.org/officeDocument/2006/relationships/hyperlink" Target="https://hanwhavision.eu/product/xnd-c8083rv/" TargetMode="External"/><Relationship Id="rId80" Type="http://schemas.openxmlformats.org/officeDocument/2006/relationships/hyperlink" Target="https://hanwhavision.eu/product/xnp-c8303rw/" TargetMode="External"/><Relationship Id="rId81" Type="http://schemas.openxmlformats.org/officeDocument/2006/relationships/hyperlink" Target="https://hanwhavision.eu/product/xnp-c8253r/" TargetMode="External"/><Relationship Id="rId82" Type="http://schemas.openxmlformats.org/officeDocument/2006/relationships/hyperlink" Target="https://hanwhavision.eu/product/xnp-c8253/" TargetMode="External"/><Relationship Id="rId83" Type="http://schemas.openxmlformats.org/officeDocument/2006/relationships/hyperlink" Target="https://hanwhavision.eu/product/XNF-A8014R" TargetMode="External"/><Relationship Id="rId84" Type="http://schemas.openxmlformats.org/officeDocument/2006/relationships/hyperlink" Target="https://hanwhavision.eu/product/XNF-A8014RV" TargetMode="External"/><Relationship Id="rId85" Type="http://schemas.openxmlformats.org/officeDocument/2006/relationships/hyperlink" Target="https://hanwhavision.eu/product/xno-8082r/" TargetMode="External"/><Relationship Id="rId86" Type="http://schemas.openxmlformats.org/officeDocument/2006/relationships/hyperlink" Target="https://hanwhavision.eu/product/xnv-8082r/" TargetMode="External"/><Relationship Id="rId87" Type="http://schemas.openxmlformats.org/officeDocument/2006/relationships/hyperlink" Target="https://hanwhavision.eu/product/xnd-8082rf/" TargetMode="External"/><Relationship Id="rId88" Type="http://schemas.openxmlformats.org/officeDocument/2006/relationships/hyperlink" Target="https://hanwhavision.eu/product/xnd-8082rv/" TargetMode="External"/><Relationship Id="rId89" Type="http://schemas.openxmlformats.org/officeDocument/2006/relationships/hyperlink" Target="https://hanwhavision.eu/product/xnf-8010rvm/" TargetMode="External"/><Relationship Id="rId90" Type="http://schemas.openxmlformats.org/officeDocument/2006/relationships/hyperlink" Target="https://hanwhavision.eu/product/xnf-8010rv/" TargetMode="External"/><Relationship Id="rId91" Type="http://schemas.openxmlformats.org/officeDocument/2006/relationships/hyperlink" Target="https://hanwhavision.eu/product/xnf-8010r/" TargetMode="External"/><Relationship Id="rId92" Type="http://schemas.openxmlformats.org/officeDocument/2006/relationships/hyperlink" Target="https://hanwhavision.eu/product/xnp-8250r/" TargetMode="External"/><Relationship Id="rId93" Type="http://schemas.openxmlformats.org/officeDocument/2006/relationships/hyperlink" Target="https://hanwhavision.eu/product/pnm-8082vt/" TargetMode="External"/><Relationship Id="rId94" Type="http://schemas.openxmlformats.org/officeDocument/2006/relationships/hyperlink" Target="https://hanwhavision.eu/product/qnf-8010/" TargetMode="External"/><Relationship Id="rId95" Type="http://schemas.openxmlformats.org/officeDocument/2006/relationships/hyperlink" Target="https://hanwhavision.eu/product/XNB-A8004" TargetMode="External"/><Relationship Id="rId96" Type="http://schemas.openxmlformats.org/officeDocument/2006/relationships/hyperlink" Target="https://hanwhavision.eu/product/XND-A8084RV" TargetMode="External"/><Relationship Id="rId97" Type="http://schemas.openxmlformats.org/officeDocument/2006/relationships/hyperlink" Target="https://hanwhavision.eu/product/XND-A8085RV" TargetMode="External"/><Relationship Id="rId98" Type="http://schemas.openxmlformats.org/officeDocument/2006/relationships/hyperlink" Target="https://hanwhavision.eu/product/XNO-A8084R" TargetMode="External"/><Relationship Id="rId99" Type="http://schemas.openxmlformats.org/officeDocument/2006/relationships/hyperlink" Target="https://hanwhavision.eu/product/XNV-A8085R" TargetMode="External"/><Relationship Id="rId100" Type="http://schemas.openxmlformats.org/officeDocument/2006/relationships/hyperlink" Target="https://hanwhavision.eu/product/XNV-A8084R" TargetMode="External"/><Relationship Id="rId101" Type="http://schemas.openxmlformats.org/officeDocument/2006/relationships/hyperlink" Target="https://hanwhavision.eu/product/QNE-C8013RL" TargetMode="External"/><Relationship Id="rId102" Type="http://schemas.openxmlformats.org/officeDocument/2006/relationships/hyperlink" Target="https://hanwhavision.eu/product/QND-C8013R" TargetMode="External"/><Relationship Id="rId103" Type="http://schemas.openxmlformats.org/officeDocument/2006/relationships/hyperlink" Target="https://hanwhavision.eu/product/QND-C8023R" TargetMode="External"/><Relationship Id="rId104" Type="http://schemas.openxmlformats.org/officeDocument/2006/relationships/hyperlink" Target="https://hanwhavision.eu/product/QNO-C8083R" TargetMode="External"/><Relationship Id="rId105" Type="http://schemas.openxmlformats.org/officeDocument/2006/relationships/hyperlink" Target="https://hanwhavision.eu/product/QNO-C8013R" TargetMode="External"/><Relationship Id="rId106" Type="http://schemas.openxmlformats.org/officeDocument/2006/relationships/hyperlink" Target="https://hanwhavision.eu/product/QNO-C8023R" TargetMode="External"/><Relationship Id="rId107" Type="http://schemas.openxmlformats.org/officeDocument/2006/relationships/hyperlink" Target="https://hanwhavision.eu/product/qnV-C8083R" TargetMode="External"/><Relationship Id="rId108" Type="http://schemas.openxmlformats.org/officeDocument/2006/relationships/hyperlink" Target="https://hanwhavision.eu/product/QNV-C8013R" TargetMode="External"/><Relationship Id="rId109" Type="http://schemas.openxmlformats.org/officeDocument/2006/relationships/hyperlink" Target="https://hanwhavision.eu/product/QNV-C8023R" TargetMode="External"/><Relationship Id="rId110" Type="http://schemas.openxmlformats.org/officeDocument/2006/relationships/hyperlink" Target="https://hanwhavision.eu/product/qnv-c8011r/" TargetMode="External"/><Relationship Id="rId111" Type="http://schemas.openxmlformats.org/officeDocument/2006/relationships/hyperlink" Target="https://hanwhavision.eu/product/qnv-c8012/" TargetMode="External"/><Relationship Id="rId112" Type="http://schemas.openxmlformats.org/officeDocument/2006/relationships/hyperlink" Target="https://hanwhavision.eu/product/TNV-C8011RW" TargetMode="External"/><Relationship Id="rId113" Type="http://schemas.openxmlformats.org/officeDocument/2006/relationships/hyperlink" Target="https://hanwhavision.eu/product/TNV-C8014RM" TargetMode="External"/><Relationship Id="rId114" Type="http://schemas.openxmlformats.org/officeDocument/2006/relationships/hyperlink" Target="https://hanwhavision.eu/product/TNV-C8034RM" TargetMode="External"/><Relationship Id="rId115" Type="http://schemas.openxmlformats.org/officeDocument/2006/relationships/hyperlink" Target="https://hanwhavision.eu/product/XNV-8081Z/" TargetMode="External"/><Relationship Id="rId116" Type="http://schemas.openxmlformats.org/officeDocument/2006/relationships/hyperlink" Target="https://hanwhavision.eu/product/xno-8080r/" TargetMode="External"/><Relationship Id="rId117" Type="http://schemas.openxmlformats.org/officeDocument/2006/relationships/hyperlink" Target="https://hanwhavision.eu/product/xno-8020r/" TargetMode="External"/><Relationship Id="rId118" Type="http://schemas.openxmlformats.org/officeDocument/2006/relationships/hyperlink" Target="https://hanwhavision.eu/product/xno-8030r/" TargetMode="External"/><Relationship Id="rId119" Type="http://schemas.openxmlformats.org/officeDocument/2006/relationships/hyperlink" Target="https://hanwhavision.eu/product/xno-8040r/" TargetMode="External"/><Relationship Id="rId120" Type="http://schemas.openxmlformats.org/officeDocument/2006/relationships/hyperlink" Target="https://hanwhavision.eu/product/xnd-8080rv/" TargetMode="External"/><Relationship Id="rId121" Type="http://schemas.openxmlformats.org/officeDocument/2006/relationships/hyperlink" Target="https://hanwhavision.eu/product/xnd-8080r/" TargetMode="External"/><Relationship Id="rId122" Type="http://schemas.openxmlformats.org/officeDocument/2006/relationships/hyperlink" Target="https://hanwhavision.eu/product/xnd-8020r/" TargetMode="External"/><Relationship Id="rId123" Type="http://schemas.openxmlformats.org/officeDocument/2006/relationships/hyperlink" Target="https://hanwhavision.eu/product/XND-8030R" TargetMode="External"/><Relationship Id="rId124" Type="http://schemas.openxmlformats.org/officeDocument/2006/relationships/hyperlink" Target="https://hanwhavision.eu/product/xnd-8040r/" TargetMode="External"/><Relationship Id="rId125" Type="http://schemas.openxmlformats.org/officeDocument/2006/relationships/hyperlink" Target="https://hanwhavision.eu/product/xnd-8020f/" TargetMode="External"/><Relationship Id="rId126" Type="http://schemas.openxmlformats.org/officeDocument/2006/relationships/hyperlink" Target="https://hanwhavision.eu/product/xnv-8080rsa/" TargetMode="External"/><Relationship Id="rId127" Type="http://schemas.openxmlformats.org/officeDocument/2006/relationships/hyperlink" Target="https://hanwhavision.eu/product/xnv-8080r/" TargetMode="External"/><Relationship Id="rId128" Type="http://schemas.openxmlformats.org/officeDocument/2006/relationships/hyperlink" Target="https://hanwhavision.eu/product/xnv-8020r/" TargetMode="External"/><Relationship Id="rId129" Type="http://schemas.openxmlformats.org/officeDocument/2006/relationships/hyperlink" Target="https://hanwhavision.eu/product/xnv-8030r/" TargetMode="External"/><Relationship Id="rId130" Type="http://schemas.openxmlformats.org/officeDocument/2006/relationships/hyperlink" Target="https://hanwhavision.eu/product/xnv-8040r/" TargetMode="External"/><Relationship Id="rId131" Type="http://schemas.openxmlformats.org/officeDocument/2006/relationships/hyperlink" Target="https://hanwhavision.eu/product/qno-8080r/" TargetMode="External"/><Relationship Id="rId132" Type="http://schemas.openxmlformats.org/officeDocument/2006/relationships/hyperlink" Target="https://hanwhavision.eu/product/qno-8020r/" TargetMode="External"/><Relationship Id="rId133" Type="http://schemas.openxmlformats.org/officeDocument/2006/relationships/hyperlink" Target="https://hanwhavision.eu/product/qno-8010r/" TargetMode="External"/><Relationship Id="rId134" Type="http://schemas.openxmlformats.org/officeDocument/2006/relationships/hyperlink" Target="https://hanwhavision.eu/product/QND-8080R/" TargetMode="External"/><Relationship Id="rId135" Type="http://schemas.openxmlformats.org/officeDocument/2006/relationships/hyperlink" Target="https://hanwhavision.eu/product/QND-8020R/" TargetMode="External"/><Relationship Id="rId136" Type="http://schemas.openxmlformats.org/officeDocument/2006/relationships/hyperlink" Target="https://hanwhavision.eu/product/QND-8010R/" TargetMode="External"/><Relationship Id="rId137" Type="http://schemas.openxmlformats.org/officeDocument/2006/relationships/hyperlink" Target="https://hanwhavision.eu/product/qnd-8021/" TargetMode="External"/><Relationship Id="rId138" Type="http://schemas.openxmlformats.org/officeDocument/2006/relationships/hyperlink" Target="https://hanwhavision.eu/product/qnd-8011/" TargetMode="External"/><Relationship Id="rId139" Type="http://schemas.openxmlformats.org/officeDocument/2006/relationships/hyperlink" Target="https://hanwhavision.eu/product/qnv-8080r/" TargetMode="External"/><Relationship Id="rId140" Type="http://schemas.openxmlformats.org/officeDocument/2006/relationships/hyperlink" Target="https://hanwhavision.eu/product/qnv-8020r/" TargetMode="External"/><Relationship Id="rId141" Type="http://schemas.openxmlformats.org/officeDocument/2006/relationships/hyperlink" Target="https://hanwhavision.eu/product/qnv-8010r/" TargetMode="External"/><Relationship Id="rId142" Type="http://schemas.openxmlformats.org/officeDocument/2006/relationships/hyperlink" Target="https://www.hanwha-security.eu/business-security-products/qne-8011r/" TargetMode="External"/><Relationship Id="rId143" Type="http://schemas.openxmlformats.org/officeDocument/2006/relationships/hyperlink" Target="https://hanwhavision.eu/product/tnv-8011c/" TargetMode="External"/><Relationship Id="rId144" Type="http://schemas.openxmlformats.org/officeDocument/2006/relationships/hyperlink" Target="https://hanwhavision.eu/product/xnv-8081re/" TargetMode="External"/><Relationship Id="rId145" Type="http://schemas.openxmlformats.org/officeDocument/2006/relationships/hyperlink" Target="https://hanwhavision.eu/product/xnd-8081rev/" TargetMode="External"/><Relationship Id="rId146" Type="http://schemas.openxmlformats.org/officeDocument/2006/relationships/hyperlink" Target="https://hanwhavision.eu/product/xno-c7083r/" TargetMode="External"/><Relationship Id="rId147" Type="http://schemas.openxmlformats.org/officeDocument/2006/relationships/hyperlink" Target="https://hanwhavision.eu/product/XNV-C7083R/" TargetMode="External"/><Relationship Id="rId148" Type="http://schemas.openxmlformats.org/officeDocument/2006/relationships/hyperlink" Target="https://hanwhavision.eu/product/xnd-c7083rv/" TargetMode="External"/><Relationship Id="rId149" Type="http://schemas.openxmlformats.org/officeDocument/2006/relationships/hyperlink" Target="https://hanwhavision.eu/product/XNP-C7310R" TargetMode="External"/><Relationship Id="rId150" Type="http://schemas.openxmlformats.org/officeDocument/2006/relationships/hyperlink" Target="https://hanwhavision.eu/product/TNP-A7430RW" TargetMode="External"/><Relationship Id="rId151" Type="http://schemas.openxmlformats.org/officeDocument/2006/relationships/hyperlink" Target="https://hanwhavision.eu/product/TNP-A7430RWB" TargetMode="External"/><Relationship Id="rId152" Type="http://schemas.openxmlformats.org/officeDocument/2006/relationships/hyperlink" Target="https://hanwhavision.eu/product/PNO-A7082R" TargetMode="External"/><Relationship Id="rId153" Type="http://schemas.openxmlformats.org/officeDocument/2006/relationships/hyperlink" Target="https://hanwhavision.eu/product/PNV-A7082RZ" TargetMode="External"/><Relationship Id="rId154" Type="http://schemas.openxmlformats.org/officeDocument/2006/relationships/hyperlink" Target="https://hanwhavision.eu/product/PND-A7082RV" TargetMode="External"/><Relationship Id="rId155" Type="http://schemas.openxmlformats.org/officeDocument/2006/relationships/hyperlink" Target="https://hanwhavision.eu/product/pnm-c7083rvd/" TargetMode="External"/><Relationship Id="rId156" Type="http://schemas.openxmlformats.org/officeDocument/2006/relationships/hyperlink" Target="https://hanwhavision.eu/product/pnm-7082rvd/" TargetMode="External"/><Relationship Id="rId157" Type="http://schemas.openxmlformats.org/officeDocument/2006/relationships/hyperlink" Target="https://hanwhavision.eu/product/qno-7082r/" TargetMode="External"/><Relationship Id="rId158" Type="http://schemas.openxmlformats.org/officeDocument/2006/relationships/hyperlink" Target="https://hanwhavision.eu/product/qno-7032r/" TargetMode="External"/><Relationship Id="rId159" Type="http://schemas.openxmlformats.org/officeDocument/2006/relationships/hyperlink" Target="https://hanwhavision.eu/product/qno-7022r/" TargetMode="External"/><Relationship Id="rId160" Type="http://schemas.openxmlformats.org/officeDocument/2006/relationships/hyperlink" Target="https://hanwhavision.eu/product/qno-7012r/" TargetMode="External"/><Relationship Id="rId161" Type="http://schemas.openxmlformats.org/officeDocument/2006/relationships/hyperlink" Target="https://hanwhavision.eu/product/qnd-7082r/" TargetMode="External"/><Relationship Id="rId162" Type="http://schemas.openxmlformats.org/officeDocument/2006/relationships/hyperlink" Target="https://hanwhavision.eu/product/qnd-7032r/" TargetMode="External"/><Relationship Id="rId163" Type="http://schemas.openxmlformats.org/officeDocument/2006/relationships/hyperlink" Target="https://hanwhavision.eu/product/qnd-7022r/" TargetMode="External"/><Relationship Id="rId164" Type="http://schemas.openxmlformats.org/officeDocument/2006/relationships/hyperlink" Target="https://hanwhavision.eu/product/qnd-7012r/" TargetMode="External"/><Relationship Id="rId165" Type="http://schemas.openxmlformats.org/officeDocument/2006/relationships/hyperlink" Target="https://hanwhavision.eu/product/qnv-7082r/" TargetMode="External"/><Relationship Id="rId166" Type="http://schemas.openxmlformats.org/officeDocument/2006/relationships/hyperlink" Target="https://hanwhavision.eu/product/qnv-7032r/" TargetMode="External"/><Relationship Id="rId167" Type="http://schemas.openxmlformats.org/officeDocument/2006/relationships/hyperlink" Target="https://hanwhavision.eu/product/qnv-7022r/" TargetMode="External"/><Relationship Id="rId168" Type="http://schemas.openxmlformats.org/officeDocument/2006/relationships/hyperlink" Target="https://hanwhavision.eu/product/qnv-7012r/" TargetMode="External"/><Relationship Id="rId169" Type="http://schemas.openxmlformats.org/officeDocument/2006/relationships/hyperlink" Target="https://hanwhavision.eu/product/ANE-L7012R/" TargetMode="External"/><Relationship Id="rId170" Type="http://schemas.openxmlformats.org/officeDocument/2006/relationships/hyperlink" Target="https://hanwhavision.eu/product/ANE-L7012R/" TargetMode="External"/><Relationship Id="rId171" Type="http://schemas.openxmlformats.org/officeDocument/2006/relationships/hyperlink" Target="https://hanwhavision.eu/product/ANO-L7012R/" TargetMode="External"/><Relationship Id="rId172" Type="http://schemas.openxmlformats.org/officeDocument/2006/relationships/hyperlink" Target="https://hanwhavision.eu/product/ANO-L7022R" TargetMode="External"/><Relationship Id="rId173" Type="http://schemas.openxmlformats.org/officeDocument/2006/relationships/hyperlink" Target="https://hanwhavision.eu/product/ANO-L7082R/" TargetMode="External"/><Relationship Id="rId174" Type="http://schemas.openxmlformats.org/officeDocument/2006/relationships/hyperlink" Target="https://hanwhavision.eu/product/ANV-L7012R/" TargetMode="External"/><Relationship Id="rId175" Type="http://schemas.openxmlformats.org/officeDocument/2006/relationships/hyperlink" Target="https://hanwhavision.eu/product/ANV-L7082R/" TargetMode="External"/><Relationship Id="rId176" Type="http://schemas.openxmlformats.org/officeDocument/2006/relationships/hyperlink" Target="https://hanwhavision.eu/product/tnv-c7013rc/" TargetMode="External"/><Relationship Id="rId177" Type="http://schemas.openxmlformats.org/officeDocument/2006/relationships/hyperlink" Target="https://hanwhavision.eu/product/tno-7180rlp/" TargetMode="External"/><Relationship Id="rId178" Type="http://schemas.openxmlformats.org/officeDocument/2006/relationships/hyperlink" Target="https://hanwhavision.eu/product/tnv-7011rc/" TargetMode="External"/><Relationship Id="rId179" Type="http://schemas.openxmlformats.org/officeDocument/2006/relationships/hyperlink" Target="https://hanwhavision.eu/product/xno-6123r/" TargetMode="External"/><Relationship Id="rId180" Type="http://schemas.openxmlformats.org/officeDocument/2006/relationships/hyperlink" Target="https://hanwhavision.eu/product/xno-6083r/" TargetMode="External"/><Relationship Id="rId181" Type="http://schemas.openxmlformats.org/officeDocument/2006/relationships/hyperlink" Target="https://hanwhavision.eu/product/xnv-6123r/" TargetMode="External"/><Relationship Id="rId182" Type="http://schemas.openxmlformats.org/officeDocument/2006/relationships/hyperlink" Target="https://hanwhavision.eu/product/xnv-6083rz/" TargetMode="External"/><Relationship Id="rId183" Type="http://schemas.openxmlformats.org/officeDocument/2006/relationships/hyperlink" Target="https://hanwhavision.eu/product/xnv-6083r/" TargetMode="External"/><Relationship Id="rId184" Type="http://schemas.openxmlformats.org/officeDocument/2006/relationships/hyperlink" Target="https://hanwhavision.eu/product/xnv-6083z/" TargetMode="External"/><Relationship Id="rId185" Type="http://schemas.openxmlformats.org/officeDocument/2006/relationships/hyperlink" Target="https://hanwhavision.eu/product/xnd-6083rv/" TargetMode="External"/><Relationship Id="rId186" Type="http://schemas.openxmlformats.org/officeDocument/2006/relationships/hyperlink" Target="https://hanwhavision.eu/product/XNB-6003" TargetMode="External"/><Relationship Id="rId187" Type="http://schemas.openxmlformats.org/officeDocument/2006/relationships/hyperlink" Target="https://hanwhavision.eu/product/xno-c6083r/" TargetMode="External"/><Relationship Id="rId188" Type="http://schemas.openxmlformats.org/officeDocument/2006/relationships/hyperlink" Target="https://hanwhavision.eu/product/xnv-c6083/" TargetMode="External"/><Relationship Id="rId189" Type="http://schemas.openxmlformats.org/officeDocument/2006/relationships/hyperlink" Target="https://hanwhavision.eu/product/xnv-c6083r/" TargetMode="External"/><Relationship Id="rId190" Type="http://schemas.openxmlformats.org/officeDocument/2006/relationships/hyperlink" Target="https://hanwhavision.eu/product/xnd-c6083rv/" TargetMode="External"/><Relationship Id="rId191" Type="http://schemas.openxmlformats.org/officeDocument/2006/relationships/hyperlink" Target="https://hanwhavision.eu/product/XND-A6084RV" TargetMode="External"/><Relationship Id="rId192" Type="http://schemas.openxmlformats.org/officeDocument/2006/relationships/hyperlink" Target="https://hanwhavision.eu/product/XNO-A6084R" TargetMode="External"/><Relationship Id="rId193" Type="http://schemas.openxmlformats.org/officeDocument/2006/relationships/hyperlink" Target="https://hanwhavision.eu/product/XNV-A6084R" TargetMode="External"/><Relationship Id="rId194" Type="http://schemas.openxmlformats.org/officeDocument/2006/relationships/hyperlink" Target="https://hanwhavision.eu/product/TNP-A6550RW" TargetMode="External"/><Relationship Id="rId195" Type="http://schemas.openxmlformats.org/officeDocument/2006/relationships/hyperlink" Target="https://hanwhavision.eu/product/TNP-A6550RWB" TargetMode="External"/><Relationship Id="rId196" Type="http://schemas.openxmlformats.org/officeDocument/2006/relationships/hyperlink" Target="https://hanwhavision.eu/product/xnp-c6403rw/" TargetMode="External"/><Relationship Id="rId197" Type="http://schemas.openxmlformats.org/officeDocument/2006/relationships/hyperlink" Target="https://hanwhavision.eu/product/xnp-c6403r/" TargetMode="External"/><Relationship Id="rId198" Type="http://schemas.openxmlformats.org/officeDocument/2006/relationships/hyperlink" Target="https://hanwhavision.eu/product/xnp-c6403/" TargetMode="External"/><Relationship Id="rId199" Type="http://schemas.openxmlformats.org/officeDocument/2006/relationships/hyperlink" Target="https://hanwhavision.eu/product/XNB-A6004" TargetMode="External"/><Relationship Id="rId200" Type="http://schemas.openxmlformats.org/officeDocument/2006/relationships/hyperlink" Target="https://hanwhavision.eu/product/pno-a6081r/" TargetMode="External"/><Relationship Id="rId201" Type="http://schemas.openxmlformats.org/officeDocument/2006/relationships/hyperlink" Target="https://hanwhavision.eu/product/pnv-a6081r/" TargetMode="External"/><Relationship Id="rId202" Type="http://schemas.openxmlformats.org/officeDocument/2006/relationships/hyperlink" Target="https://hanwhavision.eu/product/pnd-a6081rv/" TargetMode="External"/><Relationship Id="rId203" Type="http://schemas.openxmlformats.org/officeDocument/2006/relationships/hyperlink" Target="https://hanwhavision.eu/product/pnd-a6081rf/" TargetMode="External"/><Relationship Id="rId204" Type="http://schemas.openxmlformats.org/officeDocument/2006/relationships/hyperlink" Target="https://hanwhavision.eu/product/QNO-C6083R/" TargetMode="External"/><Relationship Id="rId205" Type="http://schemas.openxmlformats.org/officeDocument/2006/relationships/hyperlink" Target="https://hanwhavision.eu/product/QNV-C6083R" TargetMode="External"/><Relationship Id="rId206" Type="http://schemas.openxmlformats.org/officeDocument/2006/relationships/hyperlink" Target="https://hanwhavision.eu/product/pnv-a6081r-e1t/" TargetMode="External"/><Relationship Id="rId207" Type="http://schemas.openxmlformats.org/officeDocument/2006/relationships/hyperlink" Target="https://hanwhavision.eu/product/pnv-a6081r-e2t/" TargetMode="External"/><Relationship Id="rId208" Type="http://schemas.openxmlformats.org/officeDocument/2006/relationships/hyperlink" Target="https://hanwhavision.eu/product/xnv-6081r/" TargetMode="External"/><Relationship Id="rId209" Type="http://schemas.openxmlformats.org/officeDocument/2006/relationships/hyperlink" Target="https://hanwhavision.eu/product/xnv-6081re/" TargetMode="External"/><Relationship Id="rId210" Type="http://schemas.openxmlformats.org/officeDocument/2006/relationships/hyperlink" Target="https://hanwhavision.eu/product/xnv-6081rev/" TargetMode="External"/><Relationship Id="rId211" Type="http://schemas.openxmlformats.org/officeDocument/2006/relationships/hyperlink" Target="https://hanwhavision.eu/product/xnb-6000/" TargetMode="External"/><Relationship Id="rId212" Type="http://schemas.openxmlformats.org/officeDocument/2006/relationships/hyperlink" Target="https://hanwhavision.eu/product/xnb-6001/" TargetMode="External"/><Relationship Id="rId213" Type="http://schemas.openxmlformats.org/officeDocument/2006/relationships/hyperlink" Target="https://hanwhavision.eu/product/xnb-6002/" TargetMode="External"/><Relationship Id="rId214" Type="http://schemas.openxmlformats.org/officeDocument/2006/relationships/hyperlink" Target="https://hanwhavision.eu/product/XNO-6085R" TargetMode="External"/><Relationship Id="rId215" Type="http://schemas.openxmlformats.org/officeDocument/2006/relationships/hyperlink" Target="https://hanwhavision.eu/product/xno-6080r/" TargetMode="External"/><Relationship Id="rId216" Type="http://schemas.openxmlformats.org/officeDocument/2006/relationships/hyperlink" Target="https://hanwhavision.eu/product/xno-6010r/" TargetMode="External"/><Relationship Id="rId217" Type="http://schemas.openxmlformats.org/officeDocument/2006/relationships/hyperlink" Target="https://hanwhavision.eu/product/xno-6020r/" TargetMode="External"/><Relationship Id="rId218" Type="http://schemas.openxmlformats.org/officeDocument/2006/relationships/hyperlink" Target="https://hanwhavision.eu/product/xnd-6080/" TargetMode="External"/><Relationship Id="rId219" Type="http://schemas.openxmlformats.org/officeDocument/2006/relationships/hyperlink" Target="https://hanwhavision.eu/product/xnd-6080r/" TargetMode="External"/><Relationship Id="rId220" Type="http://schemas.openxmlformats.org/officeDocument/2006/relationships/hyperlink" Target="https://hanwhavision.eu/product/xnd-6080rv/" TargetMode="External"/><Relationship Id="rId221" Type="http://schemas.openxmlformats.org/officeDocument/2006/relationships/hyperlink" Target="https://hanwhavision.eu/product/xnd-l6080r/" TargetMode="External"/><Relationship Id="rId222" Type="http://schemas.openxmlformats.org/officeDocument/2006/relationships/hyperlink" Target="https://hanwhavision.eu/product/xnd-6020r/" TargetMode="External"/><Relationship Id="rId223" Type="http://schemas.openxmlformats.org/officeDocument/2006/relationships/hyperlink" Target="https://hanwhavision.eu/product/xnd-6011f/" TargetMode="External"/><Relationship Id="rId224" Type="http://schemas.openxmlformats.org/officeDocument/2006/relationships/hyperlink" Target="https://hanwhavision.eu/product/xnd-6010/" TargetMode="External"/><Relationship Id="rId225" Type="http://schemas.openxmlformats.org/officeDocument/2006/relationships/hyperlink" Target="https://hanwhavision.eu/product/xnv-6120r/" TargetMode="External"/><Relationship Id="rId226" Type="http://schemas.openxmlformats.org/officeDocument/2006/relationships/hyperlink" Target="https://hanwhavision.eu/product/xnv-6080/" TargetMode="External"/><Relationship Id="rId227" Type="http://schemas.openxmlformats.org/officeDocument/2006/relationships/hyperlink" Target="https://hanwhavision.eu/product/xnv-6080r/" TargetMode="External"/><Relationship Id="rId228" Type="http://schemas.openxmlformats.org/officeDocument/2006/relationships/hyperlink" Target="https://hanwhavision.eu/product/xnv-6080rsa/" TargetMode="External"/><Relationship Id="rId229" Type="http://schemas.openxmlformats.org/officeDocument/2006/relationships/hyperlink" Target="https://hanwhavision.eu/product/xnv-6022r/" TargetMode="External"/><Relationship Id="rId230" Type="http://schemas.openxmlformats.org/officeDocument/2006/relationships/hyperlink" Target="https://hanwhavision.eu/product/xnv-6022rm/" TargetMode="External"/><Relationship Id="rId231" Type="http://schemas.openxmlformats.org/officeDocument/2006/relationships/hyperlink" Target="https://hanwhavision.eu/product/xnv-6020r/" TargetMode="External"/><Relationship Id="rId232" Type="http://schemas.openxmlformats.org/officeDocument/2006/relationships/hyperlink" Target="https://hanwhavision.eu/product/xnv-6013m/" TargetMode="External"/><Relationship Id="rId233" Type="http://schemas.openxmlformats.org/officeDocument/2006/relationships/hyperlink" Target="https://hanwhavision.eu/product/xnv-6012m/" TargetMode="External"/><Relationship Id="rId234" Type="http://schemas.openxmlformats.org/officeDocument/2006/relationships/hyperlink" Target="https://hanwhavision.eu/product/xnv-6012/" TargetMode="External"/><Relationship Id="rId235" Type="http://schemas.openxmlformats.org/officeDocument/2006/relationships/hyperlink" Target="https://hanwhavision.eu/product/xnv-6011/" TargetMode="External"/><Relationship Id="rId236" Type="http://schemas.openxmlformats.org/officeDocument/2006/relationships/hyperlink" Target="https://hanwhavision.eu/product/xnv-6010/" TargetMode="External"/><Relationship Id="rId237" Type="http://schemas.openxmlformats.org/officeDocument/2006/relationships/hyperlink" Target="https://hanwhavision.eu/product/xnp-6400rw/" TargetMode="External"/><Relationship Id="rId238" Type="http://schemas.openxmlformats.org/officeDocument/2006/relationships/hyperlink" Target="https://hanwhavision.eu/product/xnp-6400r/" TargetMode="External"/><Relationship Id="rId239" Type="http://schemas.openxmlformats.org/officeDocument/2006/relationships/hyperlink" Target="https://hanwhavision.eu/product/xnp-6400/" TargetMode="External"/><Relationship Id="rId240" Type="http://schemas.openxmlformats.org/officeDocument/2006/relationships/hyperlink" Target="https://hanwhavision.eu/product/xnp-6550rh/" TargetMode="External"/><Relationship Id="rId241" Type="http://schemas.openxmlformats.org/officeDocument/2006/relationships/hyperlink" Target="https://hanwhavision.eu/product/xnp-6120h/" TargetMode="External"/><Relationship Id="rId242" Type="http://schemas.openxmlformats.org/officeDocument/2006/relationships/hyperlink" Target="https://hanwhavision.eu/product/xnp-6040h/" TargetMode="External"/><Relationship Id="rId243" Type="http://schemas.openxmlformats.org/officeDocument/2006/relationships/hyperlink" Target="https://hanwhavision.eu/product/xnz-6320A/" TargetMode="External"/><Relationship Id="rId244" Type="http://schemas.openxmlformats.org/officeDocument/2006/relationships/hyperlink" Target="https://hanwhavision.eu/product/xnz-l6320a/" TargetMode="External"/><Relationship Id="rId245" Type="http://schemas.openxmlformats.org/officeDocument/2006/relationships/hyperlink" Target="https://hanwhavision.eu/product/qno-6082r/" TargetMode="External"/><Relationship Id="rId246" Type="http://schemas.openxmlformats.org/officeDocument/2006/relationships/hyperlink" Target="https://hanwhavision.eu/product/qno-6082r1/" TargetMode="External"/><Relationship Id="rId247" Type="http://schemas.openxmlformats.org/officeDocument/2006/relationships/hyperlink" Target="https://hanwhavision.eu/product/qno-6022r/" TargetMode="External"/><Relationship Id="rId248" Type="http://schemas.openxmlformats.org/officeDocument/2006/relationships/hyperlink" Target="https://hanwhavision.eu/product/qno-6022r1/" TargetMode="External"/><Relationship Id="rId249" Type="http://schemas.openxmlformats.org/officeDocument/2006/relationships/hyperlink" Target="https://hanwhavision.eu/product/QNO-6012R" TargetMode="External"/><Relationship Id="rId250" Type="http://schemas.openxmlformats.org/officeDocument/2006/relationships/hyperlink" Target="https://hanwhavision.eu/product/qno-6012r1/" TargetMode="External"/><Relationship Id="rId251" Type="http://schemas.openxmlformats.org/officeDocument/2006/relationships/hyperlink" Target="https://hanwhavision.eu/product/QND-6082R/" TargetMode="External"/><Relationship Id="rId252" Type="http://schemas.openxmlformats.org/officeDocument/2006/relationships/hyperlink" Target="https://hanwhavision.eu/product/qnd-6082r1/" TargetMode="External"/><Relationship Id="rId253" Type="http://schemas.openxmlformats.org/officeDocument/2006/relationships/hyperlink" Target="https://hanwhavision.eu/product/qnd-6022r/" TargetMode="External"/><Relationship Id="rId254" Type="http://schemas.openxmlformats.org/officeDocument/2006/relationships/hyperlink" Target="https://hanwhavision.eu/product/qnd-6022r1/" TargetMode="External"/><Relationship Id="rId255" Type="http://schemas.openxmlformats.org/officeDocument/2006/relationships/hyperlink" Target="https://hanwhavision.eu/product/qnd-6012r/" TargetMode="External"/><Relationship Id="rId256" Type="http://schemas.openxmlformats.org/officeDocument/2006/relationships/hyperlink" Target="https://hanwhavision.eu/product/qnd-6012r1/" TargetMode="External"/><Relationship Id="rId257" Type="http://schemas.openxmlformats.org/officeDocument/2006/relationships/hyperlink" Target="https://hanwhavision.eu/product/qnd-6021/" TargetMode="External"/><Relationship Id="rId258" Type="http://schemas.openxmlformats.org/officeDocument/2006/relationships/hyperlink" Target="https://hanwhavision.eu/product/qnd-6011/" TargetMode="External"/><Relationship Id="rId259" Type="http://schemas.openxmlformats.org/officeDocument/2006/relationships/hyperlink" Target="https://hanwhavision.eu/product/qnv-6082r/" TargetMode="External"/><Relationship Id="rId260" Type="http://schemas.openxmlformats.org/officeDocument/2006/relationships/hyperlink" Target="https://hanwhavision.eu/product/qnv-6082r1/" TargetMode="External"/><Relationship Id="rId261" Type="http://schemas.openxmlformats.org/officeDocument/2006/relationships/hyperlink" Target="https://hanwhavision.eu/product/qnv-6023r/" TargetMode="External"/><Relationship Id="rId262" Type="http://schemas.openxmlformats.org/officeDocument/2006/relationships/hyperlink" Target="https://hanwhavision.eu/product/qnv-6022r/" TargetMode="External"/><Relationship Id="rId263" Type="http://schemas.openxmlformats.org/officeDocument/2006/relationships/hyperlink" Target="https://hanwhavision.eu/product/qnv-6022r1/" TargetMode="External"/><Relationship Id="rId264" Type="http://schemas.openxmlformats.org/officeDocument/2006/relationships/hyperlink" Target="https://hanwhavision.eu/product/qnv-6012r/" TargetMode="External"/><Relationship Id="rId265" Type="http://schemas.openxmlformats.org/officeDocument/2006/relationships/hyperlink" Target="https://hanwhavision.eu/product/QNV-6012R1" TargetMode="External"/><Relationship Id="rId266" Type="http://schemas.openxmlformats.org/officeDocument/2006/relationships/hyperlink" Target="https://hanwhavision.eu/product/qnv-6024rm/" TargetMode="External"/><Relationship Id="rId267" Type="http://schemas.openxmlformats.org/officeDocument/2006/relationships/hyperlink" Target="https://hanwhavision.eu/product/qnp-6320/" TargetMode="External"/><Relationship Id="rId268" Type="http://schemas.openxmlformats.org/officeDocument/2006/relationships/hyperlink" Target="https://hanwhavision.eu/product/qnp-6320r/" TargetMode="External"/><Relationship Id="rId269" Type="http://schemas.openxmlformats.org/officeDocument/2006/relationships/hyperlink" Target="https://hanwhavision.eu/product/qnp-6320h/" TargetMode="External"/><Relationship Id="rId270" Type="http://schemas.openxmlformats.org/officeDocument/2006/relationships/hyperlink" Target="https://hanwhavision.eu/product/qnp-6250/" TargetMode="External"/><Relationship Id="rId271" Type="http://schemas.openxmlformats.org/officeDocument/2006/relationships/hyperlink" Target="https://hanwhavision.eu/product/qnp-6250r/" TargetMode="External"/><Relationship Id="rId272" Type="http://schemas.openxmlformats.org/officeDocument/2006/relationships/hyperlink" Target="https://hanwhavision.eu/product/qnp-6250h/" TargetMode="External"/><Relationship Id="rId273" Type="http://schemas.openxmlformats.org/officeDocument/2006/relationships/hyperlink" Target="https://hanwhavision.eu/product/qnp-6320hs/" TargetMode="External"/><Relationship Id="rId274" Type="http://schemas.openxmlformats.org/officeDocument/2006/relationships/hyperlink" Target="https://hanwhavision.eu/product/xnb-h6461h/" TargetMode="External"/><Relationship Id="rId275" Type="http://schemas.openxmlformats.org/officeDocument/2006/relationships/hyperlink" Target="https://hanwhavision.eu/product/tid-600r/" TargetMode="External"/><Relationship Id="rId276" Type="http://schemas.openxmlformats.org/officeDocument/2006/relationships/hyperlink" Target="https://hanwhavision.eu/product/tnu-6321/" TargetMode="External"/><Relationship Id="rId277" Type="http://schemas.openxmlformats.org/officeDocument/2006/relationships/hyperlink" Target="https://hanwhavision.eu/product/tnb-6030/" TargetMode="External"/><Relationship Id="rId278" Type="http://schemas.openxmlformats.org/officeDocument/2006/relationships/hyperlink" Target="https://hanwhavision.eu/product/ANE-L6012R/" TargetMode="External"/><Relationship Id="rId279" Type="http://schemas.openxmlformats.org/officeDocument/2006/relationships/hyperlink" Target="https://hanwhavision.eu/product/ANO-L6012R/" TargetMode="External"/><Relationship Id="rId280" Type="http://schemas.openxmlformats.org/officeDocument/2006/relationships/hyperlink" Target="https://hanwhavision.eu/product/ANO-L6022R/" TargetMode="External"/><Relationship Id="rId281" Type="http://schemas.openxmlformats.org/officeDocument/2006/relationships/hyperlink" Target="https://hanwhavision.eu/product/ANO-L6082R/" TargetMode="External"/><Relationship Id="rId282" Type="http://schemas.openxmlformats.org/officeDocument/2006/relationships/hyperlink" Target="https://hanwhavision.eu/product/ANV-L6012R/" TargetMode="External"/><Relationship Id="rId283" Type="http://schemas.openxmlformats.org/officeDocument/2006/relationships/hyperlink" Target="https://hanwhavision.eu/product/ANV-L6023R/" TargetMode="External"/><Relationship Id="rId284" Type="http://schemas.openxmlformats.org/officeDocument/2006/relationships/hyperlink" Target="https://hanwhavision.eu/product/ANV-L6082R/" TargetMode="External"/><Relationship Id="rId285" Type="http://schemas.openxmlformats.org/officeDocument/2006/relationships/hyperlink" Target="https://hanwhavision.eu/product/lno-6072r/" TargetMode="External"/><Relationship Id="rId286" Type="http://schemas.openxmlformats.org/officeDocument/2006/relationships/hyperlink" Target="https://hanwhavision.eu/product/TNO-C8083E/" TargetMode="External"/><Relationship Id="rId287" Type="http://schemas.openxmlformats.org/officeDocument/2006/relationships/hyperlink" Target="https://hanwhavision.eu/product/tno-6322er/" TargetMode="External"/><Relationship Id="rId288" Type="http://schemas.openxmlformats.org/officeDocument/2006/relationships/hyperlink" Target="https://hanwhavision.eu/product/tnu-6322e/" TargetMode="External"/><Relationship Id="rId289" Type="http://schemas.openxmlformats.org/officeDocument/2006/relationships/hyperlink" Target="https://hanwhavision.eu/product/tno-6322er/" TargetMode="External"/><Relationship Id="rId290" Type="http://schemas.openxmlformats.org/officeDocument/2006/relationships/hyperlink" Target="https://hanwhavision.eu/product/TNO-C3030TRA/" TargetMode="External"/><Relationship Id="rId291" Type="http://schemas.openxmlformats.org/officeDocument/2006/relationships/hyperlink" Target="https://hanwhavision.eu/product/TNO-C3020TRA/" TargetMode="External"/><Relationship Id="rId292" Type="http://schemas.openxmlformats.org/officeDocument/2006/relationships/hyperlink" Target="https://hanwhavision.eu/product/TNO-C3010TRA/" TargetMode="External"/><Relationship Id="rId293" Type="http://schemas.openxmlformats.org/officeDocument/2006/relationships/hyperlink" Target="https://hanwhavision.eu/product/TNO-C3032TRA/" TargetMode="External"/><Relationship Id="rId294" Type="http://schemas.openxmlformats.org/officeDocument/2006/relationships/hyperlink" Target="https://hanwhavision.eu/product/TNO-C3022TRA/" TargetMode="External"/><Relationship Id="rId295" Type="http://schemas.openxmlformats.org/officeDocument/2006/relationships/hyperlink" Target="https://hanwhavision.eu/product/TNO-C3012TRA/" TargetMode="External"/><Relationship Id="rId296" Type="http://schemas.openxmlformats.org/officeDocument/2006/relationships/hyperlink" Target="https://hanwhavision.eu/product/TNO-C3080T/" TargetMode="External"/><Relationship Id="rId297" Type="http://schemas.openxmlformats.org/officeDocument/2006/relationships/hyperlink" Target="https://hanwhavision.eu/product/TNO-C3060T/" TargetMode="External"/><Relationship Id="rId298" Type="http://schemas.openxmlformats.org/officeDocument/2006/relationships/hyperlink" Target="https://hanwhavision.eu/product/TNO-C3050T/" TargetMode="External"/><Relationship Id="rId299" Type="http://schemas.openxmlformats.org/officeDocument/2006/relationships/hyperlink" Target="https://hanwhavision.eu/product/TNO-C3040T/" TargetMode="External"/><Relationship Id="rId300" Type="http://schemas.openxmlformats.org/officeDocument/2006/relationships/hyperlink" Target="https://hanwhavision.eu/product/TNO-C3082T/" TargetMode="External"/><Relationship Id="rId301" Type="http://schemas.openxmlformats.org/officeDocument/2006/relationships/hyperlink" Target="https://hanwhavision.eu/product/TNO-C3062T/" TargetMode="External"/><Relationship Id="rId302" Type="http://schemas.openxmlformats.org/officeDocument/2006/relationships/hyperlink" Target="https://hanwhavision.eu/product/TNO-C3052T/" TargetMode="External"/><Relationship Id="rId303" Type="http://schemas.openxmlformats.org/officeDocument/2006/relationships/hyperlink" Target="https://hanwhavision.eu/product/TNO-C3042T/" TargetMode="External"/><Relationship Id="rId304" Type="http://schemas.openxmlformats.org/officeDocument/2006/relationships/hyperlink" Target="https://hanwhavision.eu/product/tnm-c4960td/" TargetMode="External"/><Relationship Id="rId305" Type="http://schemas.openxmlformats.org/officeDocument/2006/relationships/hyperlink" Target="https://hanwhavision.eu/product/tnm-c4950td/" TargetMode="External"/><Relationship Id="rId306" Type="http://schemas.openxmlformats.org/officeDocument/2006/relationships/hyperlink" Target="https://hanwhavision.eu/product/tnm-c4940td/" TargetMode="External"/><Relationship Id="rId307" Type="http://schemas.openxmlformats.org/officeDocument/2006/relationships/hyperlink" Target="https://hanwhavision.eu/product/TNM-C4942TDR" TargetMode="External"/><Relationship Id="rId308" Type="http://schemas.openxmlformats.org/officeDocument/2006/relationships/hyperlink" Target="https://hanwhavision.eu/product/TNM-C4940TDR/" TargetMode="External"/><Relationship Id="rId309" Type="http://schemas.openxmlformats.org/officeDocument/2006/relationships/hyperlink" Target="https://hanwhavision.eu/product/TNM-C3622TDR" TargetMode="External"/><Relationship Id="rId310" Type="http://schemas.openxmlformats.org/officeDocument/2006/relationships/hyperlink" Target="https://hanwhavision.eu/product/TNM-C3620TDR" TargetMode="External"/><Relationship Id="rId311" Type="http://schemas.openxmlformats.org/officeDocument/2006/relationships/hyperlink" Target="https://hanwhavision.eu/product/TNM-C2722TDR" TargetMode="External"/><Relationship Id="rId312" Type="http://schemas.openxmlformats.org/officeDocument/2006/relationships/hyperlink" Target="https://hanwhavision.eu/product/TNM-C2712TDR" TargetMode="External"/><Relationship Id="rId313" Type="http://schemas.openxmlformats.org/officeDocument/2006/relationships/hyperlink" Target="https://hanwhavision.eu/product/tno-4050t/" TargetMode="External"/><Relationship Id="rId314" Type="http://schemas.openxmlformats.org/officeDocument/2006/relationships/hyperlink" Target="https://hanwhavision.eu/product/tno-4040t/" TargetMode="External"/><Relationship Id="rId315" Type="http://schemas.openxmlformats.org/officeDocument/2006/relationships/hyperlink" Target="https://hanwhavision.eu/product/tno-4030t/" TargetMode="External"/><Relationship Id="rId316" Type="http://schemas.openxmlformats.org/officeDocument/2006/relationships/hyperlink" Target="https://hanwhavision.eu/product/TNO-3010T" TargetMode="External"/><Relationship Id="rId317" Type="http://schemas.openxmlformats.org/officeDocument/2006/relationships/hyperlink" Target="https://hanwhavision.eu/product/tno-3020t/" TargetMode="External"/><Relationship Id="rId318" Type="http://schemas.openxmlformats.org/officeDocument/2006/relationships/hyperlink" Target="https://hanwhavision.eu/product/tno-3030t/" TargetMode="External"/><Relationship Id="rId319" Type="http://schemas.openxmlformats.org/officeDocument/2006/relationships/hyperlink" Target="https://hanwhavision.eu/product/tno-3040t/" TargetMode="External"/><Relationship Id="rId320" Type="http://schemas.openxmlformats.org/officeDocument/2006/relationships/hyperlink" Target="https://hanwhavision.eu/product/tno-3050t/" TargetMode="External"/><Relationship Id="rId321" Type="http://schemas.openxmlformats.org/officeDocument/2006/relationships/hyperlink" Target="https://hanwhavision.eu/product/tno-l3030t/" TargetMode="External"/><Relationship Id="rId322" Type="http://schemas.openxmlformats.org/officeDocument/2006/relationships/hyperlink" Target="https://hanwhavision.eu/product/tno-l4030t/" TargetMode="External"/><Relationship Id="rId323" Type="http://schemas.openxmlformats.org/officeDocument/2006/relationships/hyperlink" Target="https://hanwhavision.eu/product/tno-4040tr/" TargetMode="External"/><Relationship Id="rId324" Type="http://schemas.openxmlformats.org/officeDocument/2006/relationships/hyperlink" Target="https://hanwhavision.eu/product/tno-4030tr/" TargetMode="External"/><Relationship Id="rId325" Type="http://schemas.openxmlformats.org/officeDocument/2006/relationships/hyperlink" Target="https://hanwhavision.eu/product/tnu-4051t/" TargetMode="External"/><Relationship Id="rId326" Type="http://schemas.openxmlformats.org/officeDocument/2006/relationships/hyperlink" Target="https://hanwhavision.eu/product/tnu-4041t/" TargetMode="External"/><Relationship Id="rId327" Type="http://schemas.openxmlformats.org/officeDocument/2006/relationships/hyperlink" Target="https://hanwhavision.eu/product/tno-4041tr/" TargetMode="External"/><Relationship Id="rId328" Type="http://schemas.openxmlformats.org/officeDocument/2006/relationships/hyperlink" Target="https://hanwhavision.eu/product/tno-4051t/" TargetMode="External"/><Relationship Id="rId329" Type="http://schemas.openxmlformats.org/officeDocument/2006/relationships/hyperlink" Target="https://hanwhavision.eu/product/tno-4041t/" TargetMode="External"/><Relationship Id="rId330" Type="http://schemas.openxmlformats.org/officeDocument/2006/relationships/hyperlink" Target="https://hanwhavision.eu/product/tno-l4030tr/" TargetMode="External"/><Relationship Id="rId331" Type="http://schemas.openxmlformats.org/officeDocument/2006/relationships/hyperlink" Target="https://hanwhavision.eu/product/TNO-L4040TR/" TargetMode="External"/><Relationship Id="rId332" Type="http://schemas.openxmlformats.org/officeDocument/2006/relationships/hyperlink" Target="https://hanwhavision.eu/product/TNO-L4040T/" TargetMode="External"/><Relationship Id="rId333" Type="http://schemas.openxmlformats.org/officeDocument/2006/relationships/hyperlink" Target="https://hanwhavision.eu/product/TNO-L4050T" TargetMode="External"/><Relationship Id="rId334" Type="http://schemas.openxmlformats.org/officeDocument/2006/relationships/hyperlink" Target="https://hanwhavision.eu/product/XRN-426S-1T/" TargetMode="External"/><Relationship Id="rId335" Type="http://schemas.openxmlformats.org/officeDocument/2006/relationships/hyperlink" Target="https://hanwhavision.eu/product/XRN-426S-2T/" TargetMode="External"/><Relationship Id="rId336" Type="http://schemas.openxmlformats.org/officeDocument/2006/relationships/hyperlink" Target="https://hanwhavision.eu/product/XRN-6420DB4" TargetMode="External"/><Relationship Id="rId337" Type="http://schemas.openxmlformats.org/officeDocument/2006/relationships/hyperlink" Target="https://hanwhavision.eu/product/XRN-6420B4" TargetMode="External"/><Relationship Id="rId338" Type="http://schemas.openxmlformats.org/officeDocument/2006/relationships/hyperlink" Target="https://hanwhavision.eu/product/XRN-3220B4" TargetMode="External"/><Relationship Id="rId339" Type="http://schemas.openxmlformats.org/officeDocument/2006/relationships/hyperlink" Target="https://hanwhavision.eu/product/xrn-1620b2/" TargetMode="External"/><Relationship Id="rId340" Type="http://schemas.openxmlformats.org/officeDocument/2006/relationships/hyperlink" Target="https://hanwhavision.eu/product/xrn-1620sb1/" TargetMode="External"/><Relationship Id="rId341" Type="http://schemas.openxmlformats.org/officeDocument/2006/relationships/hyperlink" Target="https://hanwhavision.eu/product/xrn-820s/" TargetMode="External"/><Relationship Id="rId342" Type="http://schemas.openxmlformats.org/officeDocument/2006/relationships/hyperlink" Target="https://hanwhavision.eu/product/xrn-820s/" TargetMode="External"/><Relationship Id="rId343" Type="http://schemas.openxmlformats.org/officeDocument/2006/relationships/hyperlink" Target="https://hanwhavision.eu/product/xrn-820s/" TargetMode="External"/><Relationship Id="rId344" Type="http://schemas.openxmlformats.org/officeDocument/2006/relationships/hyperlink" Target="https://hanwhavision.eu/product/xrn-820s/" TargetMode="External"/><Relationship Id="rId345" Type="http://schemas.openxmlformats.org/officeDocument/2006/relationships/hyperlink" Target="https://hanwhavision.eu/product/xrn-820s/" TargetMode="External"/><Relationship Id="rId346" Type="http://schemas.openxmlformats.org/officeDocument/2006/relationships/hyperlink" Target="https://hanwhavision.eu/product/xrn-420s/" TargetMode="External"/><Relationship Id="rId347" Type="http://schemas.openxmlformats.org/officeDocument/2006/relationships/hyperlink" Target="https://hanwhavision.eu/product/qrn-430s/" TargetMode="External"/><Relationship Id="rId348" Type="http://schemas.openxmlformats.org/officeDocument/2006/relationships/hyperlink" Target="https://hanwhavision.eu/product/qrn-830s/" TargetMode="External"/><Relationship Id="rId349" Type="http://schemas.openxmlformats.org/officeDocument/2006/relationships/hyperlink" Target="https://hanwhavision.eu/product/qrn-1630s/" TargetMode="External"/><Relationship Id="rId350" Type="http://schemas.openxmlformats.org/officeDocument/2006/relationships/hyperlink" Target="https://hanwhavision.eu/product/ARN-410S/" TargetMode="External"/><Relationship Id="rId351" Type="http://schemas.openxmlformats.org/officeDocument/2006/relationships/hyperlink" Target="https://hanwhavision.eu/product/ARN-810S/" TargetMode="External"/><Relationship Id="rId352" Type="http://schemas.openxmlformats.org/officeDocument/2006/relationships/hyperlink" Target="https://hanwhavision.eu/product/ARN-1610S/" TargetMode="External"/><Relationship Id="rId353" Type="http://schemas.openxmlformats.org/officeDocument/2006/relationships/hyperlink" Target="https://hanwhavision.eu/product/spe-420/" TargetMode="External"/><Relationship Id="rId354" Type="http://schemas.openxmlformats.org/officeDocument/2006/relationships/hyperlink" Target="https://hanwhavision.eu/product/spe-1630/" TargetMode="External"/><Relationship Id="rId355" Type="http://schemas.openxmlformats.org/officeDocument/2006/relationships/hyperlink" Target="https://hanwhavision.eu/product/spd-152/" TargetMode="External"/><Relationship Id="rId356" Type="http://schemas.openxmlformats.org/officeDocument/2006/relationships/hyperlink" Target="https://hanwhavision.eu/product/spa-c100b/" TargetMode="External"/><Relationship Id="rId357" Type="http://schemas.openxmlformats.org/officeDocument/2006/relationships/hyperlink" Target="https://hanwhavision.eu/product/SPA-C100W/" TargetMode="External"/><Relationship Id="rId358" Type="http://schemas.openxmlformats.org/officeDocument/2006/relationships/hyperlink" Target="https://hanwhavision.eu/product/SPA-P100B/" TargetMode="External"/><Relationship Id="rId359" Type="http://schemas.openxmlformats.org/officeDocument/2006/relationships/hyperlink" Target="https://hanwhavision.eu/product/SPA-P100W/" TargetMode="External"/><Relationship Id="rId360" Type="http://schemas.openxmlformats.org/officeDocument/2006/relationships/hyperlink" Target="https://hanwhavision.eu/product/SPA-W100B/" TargetMode="External"/><Relationship Id="rId361" Type="http://schemas.openxmlformats.org/officeDocument/2006/relationships/hyperlink" Target="https://hanwhavision.eu/product/SPA-W100W/" TargetMode="External"/><Relationship Id="rId362" Type="http://schemas.openxmlformats.org/officeDocument/2006/relationships/hyperlink" Target="https://hanwhavision.eu/product/SPA-H100B/" TargetMode="External"/><Relationship Id="rId363" Type="http://schemas.openxmlformats.org/officeDocument/2006/relationships/hyperlink" Target="https://hanwhavision.eu/product/SPA-H100W/" TargetMode="External"/><Relationship Id="rId364" Type="http://schemas.openxmlformats.org/officeDocument/2006/relationships/hyperlink" Target="https://hanwhavision.eu/product/SPA-D1000/" TargetMode="External"/><Relationship Id="rId365" Type="http://schemas.openxmlformats.org/officeDocument/2006/relationships/hyperlink" Target="https://hanwhavision.eu/product/SPA-M2000/" TargetMode="External"/><Relationship Id="rId366" Type="http://schemas.openxmlformats.org/officeDocument/2006/relationships/hyperlink" Target="https://hanwhavision.eu/product/SPA-B1000/" TargetMode="External"/><Relationship Id="rId367" Type="http://schemas.openxmlformats.org/officeDocument/2006/relationships/hyperlink" Target="https://hanwhavision.eu/product/SPA-S1000/" TargetMode="External"/><Relationship Id="rId368" Type="http://schemas.openxmlformats.org/officeDocument/2006/relationships/hyperlink" Target="https://hanwhavision.eu/product/SPS-A100M/" TargetMode="External"/><Relationship Id="rId369" Type="http://schemas.openxmlformats.org/officeDocument/2006/relationships/hyperlink" Target="https://hanwhavision.eu/product/hco-7070ra/" TargetMode="External"/><Relationship Id="rId370" Type="http://schemas.openxmlformats.org/officeDocument/2006/relationships/hyperlink" Target="https://hanwhavision.eu/product/hcv-7010ra/" TargetMode="External"/><Relationship Id="rId371" Type="http://schemas.openxmlformats.org/officeDocument/2006/relationships/hyperlink" Target="https://hanwhavision.eu/product/hcd-7070ra/" TargetMode="External"/><Relationship Id="rId372" Type="http://schemas.openxmlformats.org/officeDocument/2006/relationships/hyperlink" Target="https://hanwhavision.eu/product/hcd-7020ra/" TargetMode="External"/><Relationship Id="rId373" Type="http://schemas.openxmlformats.org/officeDocument/2006/relationships/hyperlink" Target="https://hanwhavision.eu/product/hco-6080r/" TargetMode="External"/><Relationship Id="rId374" Type="http://schemas.openxmlformats.org/officeDocument/2006/relationships/hyperlink" Target="https://hanwhavision.eu/product/hco-6080/" TargetMode="External"/><Relationship Id="rId375" Type="http://schemas.openxmlformats.org/officeDocument/2006/relationships/hyperlink" Target="https://hanwhavision.eu/product/hco-6070r/" TargetMode="External"/><Relationship Id="rId376" Type="http://schemas.openxmlformats.org/officeDocument/2006/relationships/hyperlink" Target="https://hanwhavision.eu/product/hco-6020r/" TargetMode="External"/><Relationship Id="rId377" Type="http://schemas.openxmlformats.org/officeDocument/2006/relationships/hyperlink" Target="https://hanwhavision.eu/product/hcv-6080r/" TargetMode="External"/><Relationship Id="rId378" Type="http://schemas.openxmlformats.org/officeDocument/2006/relationships/hyperlink" Target="https://hanwhavision.eu/product/hcv-6080/" TargetMode="External"/><Relationship Id="rId379" Type="http://schemas.openxmlformats.org/officeDocument/2006/relationships/hyperlink" Target="https://hanwhavision.eu/product/hcv-6070r/" TargetMode="External"/><Relationship Id="rId380" Type="http://schemas.openxmlformats.org/officeDocument/2006/relationships/hyperlink" Target="https://hanwhavision.eu/product/hcd-6080r/" TargetMode="External"/><Relationship Id="rId381" Type="http://schemas.openxmlformats.org/officeDocument/2006/relationships/hyperlink" Target="https://hanwhavision.eu/product/hcd-6070r/" TargetMode="External"/><Relationship Id="rId382" Type="http://schemas.openxmlformats.org/officeDocument/2006/relationships/hyperlink" Target="https://hanwhavision.eu/product/hcd-6010/" TargetMode="External"/><Relationship Id="rId383" Type="http://schemas.openxmlformats.org/officeDocument/2006/relationships/hyperlink" Target="https://hanwhavision.eu/product/hcd-6020r/" TargetMode="External"/><Relationship Id="rId384" Type="http://schemas.openxmlformats.org/officeDocument/2006/relationships/hyperlink" Target="https://hanwhavision.eu/product/hcb-6001/" TargetMode="External"/><Relationship Id="rId385" Type="http://schemas.openxmlformats.org/officeDocument/2006/relationships/hyperlink" Target="https://hanwhavision.eu/product/hcb-6000/" TargetMode="External"/><Relationship Id="rId386" Type="http://schemas.openxmlformats.org/officeDocument/2006/relationships/hyperlink" Target="https://hanwhavision.eu/product/hcb-6000ph/" TargetMode="External"/><Relationship Id="rId387" Type="http://schemas.openxmlformats.org/officeDocument/2006/relationships/hyperlink" Target="https://hanwhavision.eu/product/SMT-3231PV" TargetMode="External"/><Relationship Id="rId388" Type="http://schemas.openxmlformats.org/officeDocument/2006/relationships/hyperlink" Target="https://hanwhavision.eu/product/hrx-1634/" TargetMode="External"/><Relationship Id="rId389" Type="http://schemas.openxmlformats.org/officeDocument/2006/relationships/hyperlink" Target="https://hanwhavision.eu/product/sbb-300pmw1/" TargetMode="External"/><Relationship Id="rId390" Type="http://schemas.openxmlformats.org/officeDocument/2006/relationships/hyperlink" Target="https://hanwhavision.eu/product/hrx-435/" TargetMode="External"/><Relationship Id="rId391" Type="http://schemas.openxmlformats.org/officeDocument/2006/relationships/hyperlink" Target="https://hanwhavision.eu/product/hrx-434/" TargetMode="External"/><Relationship Id="rId392" Type="http://schemas.openxmlformats.org/officeDocument/2006/relationships/hyperlink" Target="https://hanwhavision.eu/product/sla-t4680/" TargetMode="External"/><Relationship Id="rId393" Type="http://schemas.openxmlformats.org/officeDocument/2006/relationships/hyperlink" Target="https://hanwhavision.eu/product/sla-t4680v/" TargetMode="External"/><Relationship Id="rId394" Type="http://schemas.openxmlformats.org/officeDocument/2006/relationships/hyperlink" Target="https://hanwhavision.eu/product/sla-t2480/" TargetMode="External"/><Relationship Id="rId395" Type="http://schemas.openxmlformats.org/officeDocument/2006/relationships/hyperlink" Target="https://hanwhavision.eu/product/sla-t2480v/" TargetMode="External"/><Relationship Id="rId396" Type="http://schemas.openxmlformats.org/officeDocument/2006/relationships/hyperlink" Target="https://hanwhavision.eu/product/sla-t1080f/" TargetMode="External"/><Relationship Id="rId397" Type="http://schemas.openxmlformats.org/officeDocument/2006/relationships/hyperlink" Target="https://hanwhavision.eu/product/sla-t4680a/" TargetMode="External"/><Relationship Id="rId398" Type="http://schemas.openxmlformats.org/officeDocument/2006/relationships/hyperlink" Target="https://hanwhavision.eu/product/sla-t4680va/" TargetMode="External"/><Relationship Id="rId399" Type="http://schemas.openxmlformats.org/officeDocument/2006/relationships/hyperlink" Target="https://hanwhavision.eu/product/sla-t2480a/" TargetMode="External"/><Relationship Id="rId400" Type="http://schemas.openxmlformats.org/officeDocument/2006/relationships/hyperlink" Target="https://hanwhavision.eu/product/sla-t2480va/" TargetMode="External"/><Relationship Id="rId401" Type="http://schemas.openxmlformats.org/officeDocument/2006/relationships/hyperlink" Target="https://hanwhavision.eu/product/sla-t1080fa/" TargetMode="External"/><Relationship Id="rId402" Type="http://schemas.openxmlformats.org/officeDocument/2006/relationships/hyperlink" Target="https://hanwhavision.eu/product/sla-t4680d/" TargetMode="External"/><Relationship Id="rId403" Type="http://schemas.openxmlformats.org/officeDocument/2006/relationships/hyperlink" Target="https://hanwhavision.eu/product/sla-t4680ds/" TargetMode="External"/><Relationship Id="rId404" Type="http://schemas.openxmlformats.org/officeDocument/2006/relationships/hyperlink" Target="https://hanwhavision.eu/product/sla-t4680dw/" TargetMode="External"/><Relationship Id="rId405" Type="http://schemas.openxmlformats.org/officeDocument/2006/relationships/hyperlink" Target="https://hanwhavision.eu/product/sla-t2480wa/" TargetMode="External"/><Relationship Id="rId406" Type="http://schemas.openxmlformats.org/officeDocument/2006/relationships/hyperlink" Target="https://hanwhavision.eu/product/sla-t2480wda/" TargetMode="External"/><Relationship Id="rId407" Type="http://schemas.openxmlformats.org/officeDocument/2006/relationships/hyperlink" Target="https://hanwhavision.eu/product/sla-t4680da/" TargetMode="External"/><Relationship Id="rId408" Type="http://schemas.openxmlformats.org/officeDocument/2006/relationships/hyperlink" Target="https://hanwhavision.eu/product/sla-t4680dsa/" TargetMode="External"/><Relationship Id="rId409" Type="http://schemas.openxmlformats.org/officeDocument/2006/relationships/hyperlink" Target="https://hanwhavision.eu/product/SLA-F1080FA" TargetMode="External"/><Relationship Id="rId410" Type="http://schemas.openxmlformats.org/officeDocument/2006/relationships/hyperlink" Target="https://hanwhavision.eu/product/SLA-F2480DA" TargetMode="External"/><Relationship Id="rId411" Type="http://schemas.openxmlformats.org/officeDocument/2006/relationships/hyperlink" Target="https://hanwhavision.eu/product/SLA-F2480DSA" TargetMode="External"/><Relationship Id="rId412" Type="http://schemas.openxmlformats.org/officeDocument/2006/relationships/hyperlink" Target="https://hanwhavision.eu/product/SLA-F2480WA" TargetMode="External"/><Relationship Id="rId413" Type="http://schemas.openxmlformats.org/officeDocument/2006/relationships/hyperlink" Target="https://hanwhavision.eu/product/SLA-F2480WDA" TargetMode="External"/><Relationship Id="rId414" Type="http://schemas.openxmlformats.org/officeDocument/2006/relationships/hyperlink" Target="https://hanwhavision.eu/product/SLA-F2480A" TargetMode="External"/><Relationship Id="rId415" Type="http://schemas.openxmlformats.org/officeDocument/2006/relationships/hyperlink" Target="https://hanwhavision.eu/product/SLA-F2480VA" TargetMode="External"/><Relationship Id="rId416" Type="http://schemas.openxmlformats.org/officeDocument/2006/relationships/hyperlink" Target="https://hanwhavision.eu/product/SLA-F4780A" TargetMode="External"/><Relationship Id="rId417" Type="http://schemas.openxmlformats.org/officeDocument/2006/relationships/hyperlink" Target="https://hanwhavision.eu/product/SLA-F4780VA" TargetMode="External"/><Relationship Id="rId418" Type="http://schemas.openxmlformats.org/officeDocument/2006/relationships/hyperlink" Target="https://hanwhavision.eu/product/sla-2m3600q/" TargetMode="External"/><Relationship Id="rId419" Type="http://schemas.openxmlformats.org/officeDocument/2006/relationships/hyperlink" Target="https://hanwhavision.eu/product/sla-5m3700p/" TargetMode="External"/><Relationship Id="rId420" Type="http://schemas.openxmlformats.org/officeDocument/2006/relationships/hyperlink" Target="https://hanwhavision.eu/product/sla-5m4600p/" TargetMode="External"/><Relationship Id="rId421" Type="http://schemas.openxmlformats.org/officeDocument/2006/relationships/hyperlink" Target="https://hanwhavision.eu/product/sla-5m7000p/" TargetMode="External"/><Relationship Id="rId422" Type="http://schemas.openxmlformats.org/officeDocument/2006/relationships/hyperlink" Target="https://hanwhavision.eu/product/sla-2m2400p/" TargetMode="External"/><Relationship Id="rId423" Type="http://schemas.openxmlformats.org/officeDocument/2006/relationships/hyperlink" Target="https://hanwhavision.eu/product/sla-2m3600p/" TargetMode="External"/><Relationship Id="rId424" Type="http://schemas.openxmlformats.org/officeDocument/2006/relationships/hyperlink" Target="https://hanwhavision.eu/product/sla-2m6000p/" TargetMode="External"/><Relationship Id="rId425" Type="http://schemas.openxmlformats.org/officeDocument/2006/relationships/hyperlink" Target="https://hanwhavision.eu/product/sla-2m1200p/" TargetMode="External"/><Relationship Id="rId426" Type="http://schemas.openxmlformats.org/officeDocument/2006/relationships/hyperlink" Target="https://hanwhavision.eu/product/sla-m8550d/" TargetMode="External"/><Relationship Id="rId427" Type="http://schemas.openxmlformats.org/officeDocument/2006/relationships/hyperlink" Target="https://hanwhavision.eu/product/SLA-M2890DN/" TargetMode="External"/><Relationship Id="rId428" Type="http://schemas.openxmlformats.org/officeDocument/2006/relationships/hyperlink" Target="https://hanwhavision.eu/product/sla-m2890pn/" TargetMode="External"/><Relationship Id="rId429" Type="http://schemas.openxmlformats.org/officeDocument/2006/relationships/hyperlink" Target="https://hanwhavision.eu/product/spi-50/" TargetMode="External"/><Relationship Id="rId430" Type="http://schemas.openxmlformats.org/officeDocument/2006/relationships/hyperlink" Target="https://hanwhavision.eu/product/spm-4210/" TargetMode="External"/><Relationship Id="rId431" Type="http://schemas.openxmlformats.org/officeDocument/2006/relationships/hyperlink" Target="https://hanwhavision.eu/product/spo-6011/" TargetMode="External"/><Relationship Id="rId432" Type="http://schemas.openxmlformats.org/officeDocument/2006/relationships/hyperlink" Target="https://hanwhavision.eu/product/spo-8315/" TargetMode="External"/><Relationship Id="rId433" Type="http://schemas.openxmlformats.org/officeDocument/2006/relationships/hyperlink" Target="https://hanwhavision.eu/product/shp-1563fpw/" TargetMode="External"/><Relationship Id="rId434" Type="http://schemas.openxmlformats.org/officeDocument/2006/relationships/hyperlink" Target="https://hanwhavision.eu/product/SHP-1563FW" TargetMode="External"/><Relationship Id="rId435" Type="http://schemas.openxmlformats.org/officeDocument/2006/relationships/hyperlink" Target="https://hanwhavision.eu/product/shp-1520fw/" TargetMode="External"/><Relationship Id="rId436" Type="http://schemas.openxmlformats.org/officeDocument/2006/relationships/hyperlink" Target="https://hanwhavision.eu/product/shp-1680f/" TargetMode="External"/><Relationship Id="rId437" Type="http://schemas.openxmlformats.org/officeDocument/2006/relationships/hyperlink" Target="https://hanwhavision.eu/product/SHP-1680FPW" TargetMode="External"/><Relationship Id="rId438" Type="http://schemas.openxmlformats.org/officeDocument/2006/relationships/hyperlink" Target="https://hanwhavision.eu/product/shp-1680fw/" TargetMode="External"/><Relationship Id="rId439" Type="http://schemas.openxmlformats.org/officeDocument/2006/relationships/hyperlink" Target="https://hanwhavision.eu/product/SHP-1730FPW/" TargetMode="External"/><Relationship Id="rId440" Type="http://schemas.openxmlformats.org/officeDocument/2006/relationships/hyperlink" Target="https://hanwhavision.eu/product/shd-1128fpw/" TargetMode="External"/><Relationship Id="rId441" Type="http://schemas.openxmlformats.org/officeDocument/2006/relationships/hyperlink" Target="https://hanwhavision.eu/product/shd-1198fw/" TargetMode="External"/><Relationship Id="rId442" Type="http://schemas.openxmlformats.org/officeDocument/2006/relationships/hyperlink" Target="https://hanwhavision.eu/product/SHD-1200FW" TargetMode="External"/><Relationship Id="rId443" Type="http://schemas.openxmlformats.org/officeDocument/2006/relationships/hyperlink" Target="https://hanwhavision.eu/product/shd-1200fpw/" TargetMode="External"/><Relationship Id="rId444" Type="http://schemas.openxmlformats.org/officeDocument/2006/relationships/hyperlink" Target="https://hanwhavision.eu/product/SHD-1201FPW" TargetMode="External"/><Relationship Id="rId445" Type="http://schemas.openxmlformats.org/officeDocument/2006/relationships/hyperlink" Target="https://hanwhavision.eu/product/SHD-1350P" TargetMode="External"/><Relationship Id="rId446" Type="http://schemas.openxmlformats.org/officeDocument/2006/relationships/hyperlink" Target="https://hanwhavision.eu/product/shd-1350fpw/" TargetMode="External"/><Relationship Id="rId447" Type="http://schemas.openxmlformats.org/officeDocument/2006/relationships/hyperlink" Target="https://hanwhavision.eu/product/SHD-1370FPW/" TargetMode="External"/><Relationship Id="rId448" Type="http://schemas.openxmlformats.org/officeDocument/2006/relationships/hyperlink" Target="https://hanwhavision.eu/product/SHD-1372FPW" TargetMode="External"/><Relationship Id="rId449" Type="http://schemas.openxmlformats.org/officeDocument/2006/relationships/hyperlink" Target="https://hanwhavision.eu/product/SHD-1400FPW/" TargetMode="External"/><Relationship Id="rId450" Type="http://schemas.openxmlformats.org/officeDocument/2006/relationships/hyperlink" Target="https://hanwhavision.eu/product/SHD-1400FW/" TargetMode="External"/><Relationship Id="rId451" Type="http://schemas.openxmlformats.org/officeDocument/2006/relationships/hyperlink" Target="https://hanwhavision.eu/product/shd-1408fw/" TargetMode="External"/><Relationship Id="rId452" Type="http://schemas.openxmlformats.org/officeDocument/2006/relationships/hyperlink" Target="https://hanwhavision.eu/product/SHD-1408FPW/" TargetMode="External"/><Relationship Id="rId453" Type="http://schemas.openxmlformats.org/officeDocument/2006/relationships/hyperlink" Target="https://hanwhavision.eu/product/SHD-1101FW" TargetMode="External"/><Relationship Id="rId454" Type="http://schemas.openxmlformats.org/officeDocument/2006/relationships/hyperlink" Target="https://hanwhavision.eu/product/SHD-1100FPW" TargetMode="External"/><Relationship Id="rId455" Type="http://schemas.openxmlformats.org/officeDocument/2006/relationships/hyperlink" Target="https://hanwhavision.eu/product/SHD-1000F1" TargetMode="External"/><Relationship Id="rId456" Type="http://schemas.openxmlformats.org/officeDocument/2006/relationships/hyperlink" Target="https://hanwhavision.eu/product/shd-1600fpw/" TargetMode="External"/><Relationship Id="rId457" Type="http://schemas.openxmlformats.org/officeDocument/2006/relationships/hyperlink" Target="https://hanwhavision.eu/product/SHD-1600FW" TargetMode="External"/><Relationship Id="rId458" Type="http://schemas.openxmlformats.org/officeDocument/2006/relationships/hyperlink" Target="https://hanwhavision.eu/product/SHD-2000FPW/" TargetMode="External"/><Relationship Id="rId459" Type="http://schemas.openxmlformats.org/officeDocument/2006/relationships/hyperlink" Target="https://hanwhavision.eu/product/SHD-2500FPW" TargetMode="External"/><Relationship Id="rId460" Type="http://schemas.openxmlformats.org/officeDocument/2006/relationships/hyperlink" Target="https://hanwhavision.eu/product/SHD-2501FPW" TargetMode="External"/><Relationship Id="rId461" Type="http://schemas.openxmlformats.org/officeDocument/2006/relationships/hyperlink" Target="https://hanwhavision.eu/product/shd-2510fpw" TargetMode="External"/><Relationship Id="rId462" Type="http://schemas.openxmlformats.org/officeDocument/2006/relationships/hyperlink" Target="https://hanwhavision.eu/product/shd-3000f1/" TargetMode="External"/><Relationship Id="rId463" Type="http://schemas.openxmlformats.org/officeDocument/2006/relationships/hyperlink" Target="https://hanwhavision.eu/product/shd-3000f3/" TargetMode="External"/><Relationship Id="rId464" Type="http://schemas.openxmlformats.org/officeDocument/2006/relationships/hyperlink" Target="https://hanwhavision.eu/product/shd-3000f4/" TargetMode="External"/><Relationship Id="rId465" Type="http://schemas.openxmlformats.org/officeDocument/2006/relationships/hyperlink" Target="https://hanwhavision.eu/product/shp-3701h/" TargetMode="External"/><Relationship Id="rId466" Type="http://schemas.openxmlformats.org/officeDocument/2006/relationships/hyperlink" Target="https://hanwhavision.eu/product/shf-1500f/" TargetMode="External"/><Relationship Id="rId467" Type="http://schemas.openxmlformats.org/officeDocument/2006/relationships/hyperlink" Target="https://hanwhavision.eu/product/SBC-140WB" TargetMode="External"/><Relationship Id="rId468" Type="http://schemas.openxmlformats.org/officeDocument/2006/relationships/hyperlink" Target="https://hanwhavision.eu/product/sbc-170c/" TargetMode="External"/><Relationship Id="rId469" Type="http://schemas.openxmlformats.org/officeDocument/2006/relationships/hyperlink" Target="https://hanwhavision.eu/product/sbc-170cw/" TargetMode="External"/><Relationship Id="rId470" Type="http://schemas.openxmlformats.org/officeDocument/2006/relationships/hyperlink" Target="https://hanwhavision.eu/product/sbc-170cb/" TargetMode="External"/><Relationship Id="rId471" Type="http://schemas.openxmlformats.org/officeDocument/2006/relationships/hyperlink" Target="https://hanwhavision.eu/product/sbc-165w/" TargetMode="External"/><Relationship Id="rId472" Type="http://schemas.openxmlformats.org/officeDocument/2006/relationships/hyperlink" Target="https://hanwhavision.eu/product/sbs-165b" TargetMode="External"/><Relationship Id="rId473" Type="http://schemas.openxmlformats.org/officeDocument/2006/relationships/hyperlink" Target="https://hanwhavision.eu/product/sbs-165tm/" TargetMode="External"/><Relationship Id="rId474" Type="http://schemas.openxmlformats.org/officeDocument/2006/relationships/hyperlink" Target="https://hanwhavision.eu/product/shs-165f/" TargetMode="External"/><Relationship Id="rId475" Type="http://schemas.openxmlformats.org/officeDocument/2006/relationships/hyperlink" Target="https://hanwhavision.eu/product/sbc-160b/" TargetMode="External"/><Relationship Id="rId476" Type="http://schemas.openxmlformats.org/officeDocument/2006/relationships/hyperlink" Target="https://hanwhavision.eu/product/sbc-160bf/" TargetMode="External"/><Relationship Id="rId477" Type="http://schemas.openxmlformats.org/officeDocument/2006/relationships/hyperlink" Target="https://hanwhavision.eu/product/sbc-180b/" TargetMode="External"/><Relationship Id="rId478" Type="http://schemas.openxmlformats.org/officeDocument/2006/relationships/hyperlink" Target="https://hanwhavision.eu/product/sbc-180b/" TargetMode="External"/><Relationship Id="rId479" Type="http://schemas.openxmlformats.org/officeDocument/2006/relationships/hyperlink" Target="https://hanwhavision.eu/product/sbl-101c/" TargetMode="External"/><Relationship Id="rId480" Type="http://schemas.openxmlformats.org/officeDocument/2006/relationships/hyperlink" Target="https://hanwhavision.eu/product/sbl-100d/" TargetMode="External"/><Relationship Id="rId481" Type="http://schemas.openxmlformats.org/officeDocument/2006/relationships/hyperlink" Target="https://hanwhavision.eu/product/sbp-099hmw/" TargetMode="External"/><Relationship Id="rId482" Type="http://schemas.openxmlformats.org/officeDocument/2006/relationships/hyperlink" Target="https://hanwhavision.eu/product/sbp-120hmw/" TargetMode="External"/><Relationship Id="rId483" Type="http://schemas.openxmlformats.org/officeDocument/2006/relationships/hyperlink" Target="https://hanwhavision.eu/product/sbp-122hm/" TargetMode="External"/><Relationship Id="rId484" Type="http://schemas.openxmlformats.org/officeDocument/2006/relationships/hyperlink" Target="https://hanwhavision.eu/product/sbp-122hmw/" TargetMode="External"/><Relationship Id="rId485" Type="http://schemas.openxmlformats.org/officeDocument/2006/relationships/hyperlink" Target="https://hanwhavision.eu/product/sbp-140hmw/" TargetMode="External"/><Relationship Id="rId486" Type="http://schemas.openxmlformats.org/officeDocument/2006/relationships/hyperlink" Target="https://hanwhavision.eu/product/sbp-125hmw/" TargetMode="External"/><Relationship Id="rId487" Type="http://schemas.openxmlformats.org/officeDocument/2006/relationships/hyperlink" Target="https://hanwhavision.eu/product/sbp-156hmw/" TargetMode="External"/><Relationship Id="rId488" Type="http://schemas.openxmlformats.org/officeDocument/2006/relationships/hyperlink" Target="https://hanwhavision.eu/product/SBP-156HMWP/" TargetMode="External"/><Relationship Id="rId489" Type="http://schemas.openxmlformats.org/officeDocument/2006/relationships/hyperlink" Target="https://hanwhavision.eu/product/SBP-156HMWR/" TargetMode="External"/><Relationship Id="rId490" Type="http://schemas.openxmlformats.org/officeDocument/2006/relationships/hyperlink" Target="https://hanwhavision.eu/product/SBP-160C" TargetMode="External"/><Relationship Id="rId491" Type="http://schemas.openxmlformats.org/officeDocument/2006/relationships/hyperlink" Target="https://hanwhavision.eu/product/sbp-160hmw1/" TargetMode="External"/><Relationship Id="rId492" Type="http://schemas.openxmlformats.org/officeDocument/2006/relationships/hyperlink" Target="https://hanwhavision.eu/product/sbp-167hm/" TargetMode="External"/><Relationship Id="rId493" Type="http://schemas.openxmlformats.org/officeDocument/2006/relationships/hyperlink" Target="https://hanwhavision.eu/product/sbp-187hm/" TargetMode="External"/><Relationship Id="rId494" Type="http://schemas.openxmlformats.org/officeDocument/2006/relationships/hyperlink" Target="https://hanwhavision.eu/product/sbp-180hmw1/" TargetMode="External"/><Relationship Id="rId495" Type="http://schemas.openxmlformats.org/officeDocument/2006/relationships/hyperlink" Target="https://hanwhavision.eu/product/SBP-187HM" TargetMode="External"/><Relationship Id="rId496" Type="http://schemas.openxmlformats.org/officeDocument/2006/relationships/hyperlink" Target="https://hanwhavision.eu/product/SBP-200HMW/" TargetMode="External"/><Relationship Id="rId497" Type="http://schemas.openxmlformats.org/officeDocument/2006/relationships/hyperlink" Target="https://hanwhavision.eu/product/SBP-200WMW" TargetMode="External"/><Relationship Id="rId498" Type="http://schemas.openxmlformats.org/officeDocument/2006/relationships/hyperlink" Target="https://hanwhavision.eu/product/SBP-215C" TargetMode="External"/><Relationship Id="rId499" Type="http://schemas.openxmlformats.org/officeDocument/2006/relationships/hyperlink" Target="https://hanwhavision.eu/product/sbp-215hmw/" TargetMode="External"/><Relationship Id="rId500" Type="http://schemas.openxmlformats.org/officeDocument/2006/relationships/hyperlink" Target="https://hanwhavision.eu/product/sbp-250hmw/" TargetMode="External"/><Relationship Id="rId501" Type="http://schemas.openxmlformats.org/officeDocument/2006/relationships/hyperlink" Target="https://hanwhavision.eu/product/SBP-250WMW" TargetMode="External"/><Relationship Id="rId502" Type="http://schemas.openxmlformats.org/officeDocument/2006/relationships/hyperlink" Target="https://hanwhavision.eu/product/SBP-115PFA" TargetMode="External"/><Relationship Id="rId503" Type="http://schemas.openxmlformats.org/officeDocument/2006/relationships/hyperlink" Target="https://hanwhavision.eu/product/SBP-115PA" TargetMode="External"/><Relationship Id="rId504" Type="http://schemas.openxmlformats.org/officeDocument/2006/relationships/hyperlink" Target="https://hanwhavision.eu/product/sbp-300hm5/" TargetMode="External"/><Relationship Id="rId505" Type="http://schemas.openxmlformats.org/officeDocument/2006/relationships/hyperlink" Target="https://hanwhavision.eu/product/sbp-300hm6/" TargetMode="External"/><Relationship Id="rId506" Type="http://schemas.openxmlformats.org/officeDocument/2006/relationships/hyperlink" Target="https://hanwhavision.eu/product/sbp-300hms6/" TargetMode="External"/><Relationship Id="rId507" Type="http://schemas.openxmlformats.org/officeDocument/2006/relationships/hyperlink" Target="https://hanwhavision.eu/product/sbp-300hm7/" TargetMode="External"/><Relationship Id="rId508" Type="http://schemas.openxmlformats.org/officeDocument/2006/relationships/hyperlink" Target="https://hanwhavision.eu/product/sbp-300hmw7/" TargetMode="External"/><Relationship Id="rId509" Type="http://schemas.openxmlformats.org/officeDocument/2006/relationships/hyperlink" Target="https://hanwhavision.eu/product/sbp-300hm8/" TargetMode="External"/><Relationship Id="rId510" Type="http://schemas.openxmlformats.org/officeDocument/2006/relationships/hyperlink" Target="https://hanwhavision.eu/product/SBP-300HMW8" TargetMode="External"/><Relationship Id="rId511" Type="http://schemas.openxmlformats.org/officeDocument/2006/relationships/hyperlink" Target="https://hanwhavision.eu/product/sbp-301hmw3/" TargetMode="External"/><Relationship Id="rId512" Type="http://schemas.openxmlformats.org/officeDocument/2006/relationships/hyperlink" Target="https://hanwhavision.eu/product/sbp-301hmw2/" TargetMode="External"/><Relationship Id="rId513" Type="http://schemas.openxmlformats.org/officeDocument/2006/relationships/hyperlink" Target="https://hanwhavision.eu/product/sbp-301hm5/" TargetMode="External"/><Relationship Id="rId514" Type="http://schemas.openxmlformats.org/officeDocument/2006/relationships/hyperlink" Target="https://hanwhavision.eu/product/SBP-315HMW/" TargetMode="External"/><Relationship Id="rId515" Type="http://schemas.openxmlformats.org/officeDocument/2006/relationships/hyperlink" Target="https://hanwhavision.eu/product/SBP-350WMW" TargetMode="External"/><Relationship Id="rId516" Type="http://schemas.openxmlformats.org/officeDocument/2006/relationships/hyperlink" Target="https://hanwhavision.eu/product/SBP-200C" TargetMode="External"/><Relationship Id="rId517" Type="http://schemas.openxmlformats.org/officeDocument/2006/relationships/hyperlink" Target="https://hanwhavision.eu/product/SBP-250C" TargetMode="External"/><Relationship Id="rId518" Type="http://schemas.openxmlformats.org/officeDocument/2006/relationships/hyperlink" Target="https://hanwhavision.eu/product/SBP-315C" TargetMode="External"/><Relationship Id="rId519" Type="http://schemas.openxmlformats.org/officeDocument/2006/relationships/hyperlink" Target="https://hanwhavision.eu/product/sbp-120wm/" TargetMode="External"/><Relationship Id="rId520" Type="http://schemas.openxmlformats.org/officeDocument/2006/relationships/hyperlink" Target="https://hanwhavision.eu/product/sbp-120wmw/" TargetMode="External"/><Relationship Id="rId521" Type="http://schemas.openxmlformats.org/officeDocument/2006/relationships/hyperlink" Target="https://hanwhavision.eu/product/sbp-125wmw1/" TargetMode="External"/><Relationship Id="rId522" Type="http://schemas.openxmlformats.org/officeDocument/2006/relationships/hyperlink" Target="https://hanwhavision.eu/product/sbp-137wm/" TargetMode="External"/><Relationship Id="rId523" Type="http://schemas.openxmlformats.org/officeDocument/2006/relationships/hyperlink" Target="https://hanwhavision.eu/product/sbp-137wmw/" TargetMode="External"/><Relationship Id="rId524" Type="http://schemas.openxmlformats.org/officeDocument/2006/relationships/hyperlink" Target="https://hanwhavision.eu/product/sbp-137wm1/" TargetMode="External"/><Relationship Id="rId525" Type="http://schemas.openxmlformats.org/officeDocument/2006/relationships/hyperlink" Target="https://hanwhavision.eu/product/sbp-137wmw1/" TargetMode="External"/><Relationship Id="rId526" Type="http://schemas.openxmlformats.org/officeDocument/2006/relationships/hyperlink" Target="https://hanwhavision.eu/product/sbp-156wmw/" TargetMode="External"/><Relationship Id="rId527" Type="http://schemas.openxmlformats.org/officeDocument/2006/relationships/hyperlink" Target="https://hanwhavision.eu/product/sbp-187wmw/" TargetMode="External"/><Relationship Id="rId528" Type="http://schemas.openxmlformats.org/officeDocument/2006/relationships/hyperlink" Target="https://hanwhavision.eu/product/SBD-110GPA" TargetMode="External"/><Relationship Id="rId529" Type="http://schemas.openxmlformats.org/officeDocument/2006/relationships/hyperlink" Target="https://hanwhavision.eu/product/SBD-150GP" TargetMode="External"/><Relationship Id="rId530" Type="http://schemas.openxmlformats.org/officeDocument/2006/relationships/hyperlink" Target="https://hanwhavision.eu/product/sbp-156wa/" TargetMode="External"/><Relationship Id="rId531" Type="http://schemas.openxmlformats.org/officeDocument/2006/relationships/hyperlink" Target="https://hanwhavision.eu/product/sbp-060s/" TargetMode="External"/><Relationship Id="rId532" Type="http://schemas.openxmlformats.org/officeDocument/2006/relationships/hyperlink" Target="https://hanwhavision.eu/product/SBP-060BA/" TargetMode="External"/><Relationship Id="rId533" Type="http://schemas.openxmlformats.org/officeDocument/2006/relationships/hyperlink" Target="https://hanwhavision.eu/product/SBP-061BA" TargetMode="External"/><Relationship Id="rId534" Type="http://schemas.openxmlformats.org/officeDocument/2006/relationships/hyperlink" Target="https://hanwhavision.eu/product/sbp-150s/" TargetMode="External"/><Relationship Id="rId535" Type="http://schemas.openxmlformats.org/officeDocument/2006/relationships/hyperlink" Target="https://hanwhavision.eu/product/sbe-100wm/" TargetMode="External"/><Relationship Id="rId536" Type="http://schemas.openxmlformats.org/officeDocument/2006/relationships/hyperlink" Target="https://hanwhavision.eu/product/sbp-300wm/" TargetMode="External"/><Relationship Id="rId537" Type="http://schemas.openxmlformats.org/officeDocument/2006/relationships/hyperlink" Target="https://hanwhavision.eu/product/sbp-300wmw/" TargetMode="External"/><Relationship Id="rId538" Type="http://schemas.openxmlformats.org/officeDocument/2006/relationships/hyperlink" Target="https://hanwhavision.eu/product/sbp-300wms/" TargetMode="External"/><Relationship Id="rId539" Type="http://schemas.openxmlformats.org/officeDocument/2006/relationships/hyperlink" Target="https://hanwhavision.eu/product/sbp-300wm1/" TargetMode="External"/><Relationship Id="rId540" Type="http://schemas.openxmlformats.org/officeDocument/2006/relationships/hyperlink" Target="https://hanwhavision.eu/product/sbp-300wmw1/" TargetMode="External"/><Relationship Id="rId541" Type="http://schemas.openxmlformats.org/officeDocument/2006/relationships/hyperlink" Target="https://hanwhavision.eu/product/sbp-300wms1/" TargetMode="External"/><Relationship Id="rId542" Type="http://schemas.openxmlformats.org/officeDocument/2006/relationships/hyperlink" Target="https://hanwhavision.eu/product/sbp-390wm2/" TargetMode="External"/><Relationship Id="rId543" Type="http://schemas.openxmlformats.org/officeDocument/2006/relationships/hyperlink" Target="https://hanwhavision.eu/product/SBP-400WMW/" TargetMode="External"/><Relationship Id="rId544" Type="http://schemas.openxmlformats.org/officeDocument/2006/relationships/hyperlink" Target="https://hanwhavision.eu/product/SBU-500PM" TargetMode="External"/><Relationship Id="rId545" Type="http://schemas.openxmlformats.org/officeDocument/2006/relationships/hyperlink" Target="https://hanwhavision.eu/product/sbu-500wm/" TargetMode="External"/><Relationship Id="rId546" Type="http://schemas.openxmlformats.org/officeDocument/2006/relationships/hyperlink" Target="https://hanwhavision.eu/product/sbp-300nb/" TargetMode="External"/><Relationship Id="rId547" Type="http://schemas.openxmlformats.org/officeDocument/2006/relationships/hyperlink" Target="https://hanwhavision.eu/product/sbp-300nbw/" TargetMode="External"/><Relationship Id="rId548" Type="http://schemas.openxmlformats.org/officeDocument/2006/relationships/hyperlink" Target="https://hanwhavision.eu/product/sbp-300b/" TargetMode="External"/><Relationship Id="rId549" Type="http://schemas.openxmlformats.org/officeDocument/2006/relationships/hyperlink" Target="https://hanwhavision.eu/product/sbp-300bw1/" TargetMode="External"/><Relationship Id="rId550" Type="http://schemas.openxmlformats.org/officeDocument/2006/relationships/hyperlink" Target="https://hanwhavision.eu/product/sbp-156lmw/" TargetMode="External"/><Relationship Id="rId551" Type="http://schemas.openxmlformats.org/officeDocument/2006/relationships/hyperlink" Target="https://hanwhavision.eu/product/sbp-156lmw1/" TargetMode="External"/><Relationship Id="rId552" Type="http://schemas.openxmlformats.org/officeDocument/2006/relationships/hyperlink" Target="https://hanwhavision.eu/product/sbp-300lm/" TargetMode="External"/><Relationship Id="rId553" Type="http://schemas.openxmlformats.org/officeDocument/2006/relationships/hyperlink" Target="https://hanwhavision.eu/product/sbp-300lmw/" TargetMode="External"/><Relationship Id="rId554" Type="http://schemas.openxmlformats.org/officeDocument/2006/relationships/hyperlink" Target="https://hanwhavision.eu/product/sbp-300pm1/" TargetMode="External"/><Relationship Id="rId555" Type="http://schemas.openxmlformats.org/officeDocument/2006/relationships/hyperlink" Target="https://hanwhavision.eu/product/sbp-300pmw2/" TargetMode="External"/><Relationship Id="rId556" Type="http://schemas.openxmlformats.org/officeDocument/2006/relationships/hyperlink" Target="https://hanwhavision.eu/product/sbb-300pmw1/" TargetMode="External"/><Relationship Id="rId557" Type="http://schemas.openxmlformats.org/officeDocument/2006/relationships/hyperlink" Target="https://hanwhavision.eu/product/sbp-300pms/" TargetMode="External"/><Relationship Id="rId558" Type="http://schemas.openxmlformats.org/officeDocument/2006/relationships/hyperlink" Target="https://hanwhavision.eu/product/sbp-302pm/" TargetMode="External"/><Relationship Id="rId559" Type="http://schemas.openxmlformats.org/officeDocument/2006/relationships/hyperlink" Target="https://hanwhavision.eu/product/sbp-303pm/" TargetMode="External"/><Relationship Id="rId560" Type="http://schemas.openxmlformats.org/officeDocument/2006/relationships/hyperlink" Target="https://hanwhavision.eu/product/SBP-004WMW" TargetMode="External"/><Relationship Id="rId561" Type="http://schemas.openxmlformats.org/officeDocument/2006/relationships/hyperlink" Target="https://hanwhavision.eu/product/SBP-004WMB" TargetMode="External"/><Relationship Id="rId562" Type="http://schemas.openxmlformats.org/officeDocument/2006/relationships/hyperlink" Target="https://hanwhavision.eu/product/SBP-004PBW" TargetMode="External"/><Relationship Id="rId563" Type="http://schemas.openxmlformats.org/officeDocument/2006/relationships/hyperlink" Target="https://hanwhavision.eu/product/SBP-004PBB" TargetMode="External"/><Relationship Id="rId564" Type="http://schemas.openxmlformats.org/officeDocument/2006/relationships/hyperlink" Target="https://hanwhavision.eu/product/SBP-050NBW/" TargetMode="External"/><Relationship Id="rId565" Type="http://schemas.openxmlformats.org/officeDocument/2006/relationships/hyperlink" Target="https://hanwhavision.eu/product/SBP-050PMW/" TargetMode="External"/><Relationship Id="rId566" Type="http://schemas.openxmlformats.org/officeDocument/2006/relationships/hyperlink" Target="https://hanwhavision.eu/product/sbd-180pmw/" TargetMode="External"/><Relationship Id="rId567" Type="http://schemas.openxmlformats.org/officeDocument/2006/relationships/hyperlink" Target="https://hanwhavision.eu/product/sbd-140pmw/" TargetMode="External"/><Relationship Id="rId568" Type="http://schemas.openxmlformats.org/officeDocument/2006/relationships/hyperlink" Target="https://hanwhavision.eu/product/SBD-140KMB" TargetMode="External"/><Relationship Id="rId569" Type="http://schemas.openxmlformats.org/officeDocument/2006/relationships/hyperlink" Target="https://hanwhavision.eu/product/SBD-140PMB" TargetMode="External"/><Relationship Id="rId570" Type="http://schemas.openxmlformats.org/officeDocument/2006/relationships/hyperlink" Target="https://hanwhavision.eu/product/sbd-110gp1/" TargetMode="External"/><Relationship Id="rId571" Type="http://schemas.openxmlformats.org/officeDocument/2006/relationships/hyperlink" Target="https://hanwhavision.eu/product/sbo-090gp/" TargetMode="External"/><Relationship Id="rId572" Type="http://schemas.openxmlformats.org/officeDocument/2006/relationships/hyperlink" Target="https://hanwhavision.eu/product/sbd-137wma/" TargetMode="External"/><Relationship Id="rId573" Type="http://schemas.openxmlformats.org/officeDocument/2006/relationships/hyperlink" Target="https://hanwhavision.eu/product/sbe-100pm/" TargetMode="External"/><Relationship Id="rId574" Type="http://schemas.openxmlformats.org/officeDocument/2006/relationships/hyperlink" Target="https://hanwhavision.eu/product/sbp-156kmw/" TargetMode="External"/><Relationship Id="rId575" Type="http://schemas.openxmlformats.org/officeDocument/2006/relationships/hyperlink" Target="https://hanwhavision.eu/product/sbp-300km1/" TargetMode="External"/><Relationship Id="rId576" Type="http://schemas.openxmlformats.org/officeDocument/2006/relationships/hyperlink" Target="https://www.hanwha-security.eu/?s=SBP-300KMW1" TargetMode="External"/><Relationship Id="rId577" Type="http://schemas.openxmlformats.org/officeDocument/2006/relationships/hyperlink" Target="https://hanwhavision.eu/product/sbp-300kms/" TargetMode="External"/><Relationship Id="rId578" Type="http://schemas.openxmlformats.org/officeDocument/2006/relationships/hyperlink" Target="https://hanwhavision.eu/product/sbp-156cmw/" TargetMode="External"/><Relationship Id="rId579" Type="http://schemas.openxmlformats.org/officeDocument/2006/relationships/hyperlink" Target="https://hanwhavision.eu/product/sbp-302cmbw/" TargetMode="External"/><Relationship Id="rId580" Type="http://schemas.openxmlformats.org/officeDocument/2006/relationships/hyperlink" Target="https://hanwhavision.eu/product/sbp-300cm/" TargetMode="External"/><Relationship Id="rId581" Type="http://schemas.openxmlformats.org/officeDocument/2006/relationships/hyperlink" Target="https://hanwhavision.eu/product/sbp-300cmw/" TargetMode="External"/><Relationship Id="rId582" Type="http://schemas.openxmlformats.org/officeDocument/2006/relationships/hyperlink" Target="https://hanwhavision.eu/product/sbp-300cmw1/" TargetMode="External"/><Relationship Id="rId583" Type="http://schemas.openxmlformats.org/officeDocument/2006/relationships/hyperlink" Target="https://hanwhavision.eu/product/sbp-900cmw/" TargetMode="External"/><Relationship Id="rId584" Type="http://schemas.openxmlformats.org/officeDocument/2006/relationships/hyperlink" Target="https://hanwhavision.eu/product/sbp-150cmi/" TargetMode="External"/><Relationship Id="rId585" Type="http://schemas.openxmlformats.org/officeDocument/2006/relationships/hyperlink" Target="https://hanwhavision.eu/product/sbp-300cmi/" TargetMode="External"/><Relationship Id="rId586" Type="http://schemas.openxmlformats.org/officeDocument/2006/relationships/hyperlink" Target="https://hanwhavision.eu/product/SBP-140C" TargetMode="External"/><Relationship Id="rId587" Type="http://schemas.openxmlformats.org/officeDocument/2006/relationships/hyperlink" Target="https://hanwhavision.eu/product/sbp-140cmb/" TargetMode="External"/><Relationship Id="rId588" Type="http://schemas.openxmlformats.org/officeDocument/2006/relationships/hyperlink" Target="https://hanwhavision.eu/product/sbp-140cmt/" TargetMode="External"/><Relationship Id="rId589" Type="http://schemas.openxmlformats.org/officeDocument/2006/relationships/hyperlink" Target="https://hanwhavision.eu/product/SBP-180C" TargetMode="External"/><Relationship Id="rId590" Type="http://schemas.openxmlformats.org/officeDocument/2006/relationships/hyperlink" Target="https://hanwhavision.eu/product/sbp-180cmb/" TargetMode="External"/><Relationship Id="rId591" Type="http://schemas.openxmlformats.org/officeDocument/2006/relationships/hyperlink" Target="https://hanwhavision.eu/product/sbp-180cms/" TargetMode="External"/><Relationship Id="rId592" Type="http://schemas.openxmlformats.org/officeDocument/2006/relationships/hyperlink" Target="https://hanwhavision.eu/product/sbp-150cmp/" TargetMode="External"/><Relationship Id="rId593" Type="http://schemas.openxmlformats.org/officeDocument/2006/relationships/hyperlink" Target="https://hanwhavision.eu/product/SBP-150NBW" TargetMode="External"/><Relationship Id="rId594" Type="http://schemas.openxmlformats.org/officeDocument/2006/relationships/hyperlink" Target="https://hanwhavision.eu/product/SBP-150PMW" TargetMode="External"/><Relationship Id="rId595" Type="http://schemas.openxmlformats.org/officeDocument/2006/relationships/hyperlink" Target="https://hanwhavision.eu/product/sbp-300cmp/" TargetMode="External"/><Relationship Id="rId596" Type="http://schemas.openxmlformats.org/officeDocument/2006/relationships/hyperlink" Target="https://hanwhavision.eu/product/SBP-300CMTW/" TargetMode="External"/><Relationship Id="rId597" Type="http://schemas.openxmlformats.org/officeDocument/2006/relationships/hyperlink" Target="https://hanwhavision.eu/product/sbp-300cmts/" TargetMode="External"/><Relationship Id="rId598" Type="http://schemas.openxmlformats.org/officeDocument/2006/relationships/hyperlink" Target="https://hanwhavision.eu/product/sbp-900cmp/" TargetMode="External"/><Relationship Id="rId599" Type="http://schemas.openxmlformats.org/officeDocument/2006/relationships/hyperlink" Target="https://hanwhavision.eu/product/sbp-c15p/" TargetMode="External"/><Relationship Id="rId600" Type="http://schemas.openxmlformats.org/officeDocument/2006/relationships/hyperlink" Target="https://hanwhavision.eu/product/SBP-C35H" TargetMode="External"/><Relationship Id="rId601" Type="http://schemas.openxmlformats.org/officeDocument/2006/relationships/hyperlink" Target="https://hanwhavision.eu/product/SBP-C15NP" TargetMode="External"/><Relationship Id="rId602" Type="http://schemas.openxmlformats.org/officeDocument/2006/relationships/hyperlink" Target="https://hanwhavision.eu/product/SBP-C15H" TargetMode="External"/><Relationship Id="rId603" Type="http://schemas.openxmlformats.org/officeDocument/2006/relationships/hyperlink" Target="https://hanwhavision.eu/product/sbp-303hf/" TargetMode="External"/><Relationship Id="rId604" Type="http://schemas.openxmlformats.org/officeDocument/2006/relationships/hyperlink" Target="https://hanwhavision.eu/product/sbp-099TMW/" TargetMode="External"/><Relationship Id="rId605" Type="http://schemas.openxmlformats.org/officeDocument/2006/relationships/hyperlink" Target="https://hanwhavision.eu/product/sbp-160tm/" TargetMode="External"/><Relationship Id="rId606" Type="http://schemas.openxmlformats.org/officeDocument/2006/relationships/hyperlink" Target="https://hanwhavision.eu/product/sbp-160wmw1/" TargetMode="External"/><Relationship Id="rId607" Type="http://schemas.openxmlformats.org/officeDocument/2006/relationships/hyperlink" Target="https://hanwhavision.eu/product/sbp-140wmw/" TargetMode="External"/><Relationship Id="rId608" Type="http://schemas.openxmlformats.org/officeDocument/2006/relationships/hyperlink" Target="https://hanwhavision.eu/product/SBP-142CMW" TargetMode="External"/><Relationship Id="rId609" Type="http://schemas.openxmlformats.org/officeDocument/2006/relationships/hyperlink" Target="https://hanwhavision.eu/product/SBP-142WMW" TargetMode="External"/><Relationship Id="rId610" Type="http://schemas.openxmlformats.org/officeDocument/2006/relationships/hyperlink" Target="https://hanwhavision.eu/product/sbp-160tmw1/" TargetMode="External"/><Relationship Id="rId611" Type="http://schemas.openxmlformats.org/officeDocument/2006/relationships/hyperlink" Target="https://hanwhavision.eu/product/sbp-300tm1/" TargetMode="External"/><Relationship Id="rId612" Type="http://schemas.openxmlformats.org/officeDocument/2006/relationships/hyperlink" Target="https://hanwhavision.eu/product/sbf-100b1/" TargetMode="External"/><Relationship Id="rId613" Type="http://schemas.openxmlformats.org/officeDocument/2006/relationships/hyperlink" Target="https://hanwhavision.eu/product/SBF-100BW1" TargetMode="External"/><Relationship Id="rId614" Type="http://schemas.openxmlformats.org/officeDocument/2006/relationships/hyperlink" Target="https://hanwhavision.eu/product/sbo-100b1/" TargetMode="External"/><Relationship Id="rId615" Type="http://schemas.openxmlformats.org/officeDocument/2006/relationships/hyperlink" Target="https://hanwhavision.eu/product/SBO-147B" TargetMode="External"/><Relationship Id="rId616" Type="http://schemas.openxmlformats.org/officeDocument/2006/relationships/hyperlink" Target="https://hanwhavision.eu/product/sbo-147ba/" TargetMode="External"/><Relationship Id="rId617" Type="http://schemas.openxmlformats.org/officeDocument/2006/relationships/hyperlink" Target="https://hanwhavision.eu/product/sbv-116b/" TargetMode="External"/><Relationship Id="rId618" Type="http://schemas.openxmlformats.org/officeDocument/2006/relationships/hyperlink" Target="https://hanwhavision.eu/product/sbv-136b/" TargetMode="External"/><Relationship Id="rId619" Type="http://schemas.openxmlformats.org/officeDocument/2006/relationships/hyperlink" Target="https://hanwhavision.eu/product/sbv-136bw/" TargetMode="External"/><Relationship Id="rId620" Type="http://schemas.openxmlformats.org/officeDocument/2006/relationships/hyperlink" Target="https://hanwhavision.eu/product/sbv-138tmw/" TargetMode="External"/><Relationship Id="rId621" Type="http://schemas.openxmlformats.org/officeDocument/2006/relationships/hyperlink" Target="https://hanwhavision.eu/product/sbv-120gw/" TargetMode="External"/><Relationship Id="rId622" Type="http://schemas.openxmlformats.org/officeDocument/2006/relationships/hyperlink" Target="https://hanwhavision.eu/product/sbv-158g/" TargetMode="External"/><Relationship Id="rId623" Type="http://schemas.openxmlformats.org/officeDocument/2006/relationships/hyperlink" Target="https://hanwhavision.eu/product/SBV-158GW" TargetMode="External"/><Relationship Id="rId624" Type="http://schemas.openxmlformats.org/officeDocument/2006/relationships/hyperlink" Target="https://hanwhavision.eu/product/sbv-160bw/" TargetMode="External"/><Relationship Id="rId625" Type="http://schemas.openxmlformats.org/officeDocument/2006/relationships/hyperlink" Target="https://hanwhavision.eu/product/sbv-180bw/" TargetMode="External"/><Relationship Id="rId626" Type="http://schemas.openxmlformats.org/officeDocument/2006/relationships/hyperlink" Target="https://hanwhavision.eu/product/sbv-180ww/" TargetMode="External"/><Relationship Id="rId627" Type="http://schemas.openxmlformats.org/officeDocument/2006/relationships/hyperlink" Target="https://hanwhavision.eu/product/sbo-126b/" TargetMode="External"/><Relationship Id="rId628" Type="http://schemas.openxmlformats.org/officeDocument/2006/relationships/hyperlink" Target="https://hanwhavision.eu/product/scl-150/" TargetMode="External"/><Relationship Id="rId629" Type="http://schemas.openxmlformats.org/officeDocument/2006/relationships/hyperlink" Target="https://hanwhavision.eu/product/SCL-250" TargetMode="External"/><Relationship Id="rId630" Type="http://schemas.openxmlformats.org/officeDocument/2006/relationships/hyperlink" Target="https://hanwhavision.eu/product/SPP-C1245" TargetMode="External"/><Relationship Id="rId631" Type="http://schemas.openxmlformats.org/officeDocument/2006/relationships/hyperlink" Target="https://hanwhavision.eu/product/SPP-K004EP" TargetMode="External"/><Relationship Id="rId632" Type="http://schemas.openxmlformats.org/officeDocument/2006/relationships/hyperlink" Target="https://hanwhavision.eu/product/SPP-C00402EP" TargetMode="External"/><Relationship Id="rId633" Type="http://schemas.openxmlformats.org/officeDocument/2006/relationships/hyperlink" Target="https://hanwhavision.eu/product/SPP-C00405EP" TargetMode="External"/><Relationship Id="rId634" Type="http://schemas.openxmlformats.org/officeDocument/2006/relationships/hyperlink" Target="https://hanwhavision.eu/product/SPP-C00410EP" TargetMode="External"/><Relationship Id="rId635" Type="http://schemas.openxmlformats.org/officeDocument/2006/relationships/hyperlink" Target="https://hanwhavision.eu/product/SPP-C45W" TargetMode="External"/><Relationship Id="rId636" Type="http://schemas.openxmlformats.org/officeDocument/2006/relationships/hyperlink" Target="https://hanwhavision.eu/product/SPP-C45WA" TargetMode="External"/><Relationship Id="rId637" Type="http://schemas.openxmlformats.org/officeDocument/2006/relationships/hyperlink" Target="https://hanwhavision.eu/product/spp-c7200/" TargetMode="External"/><Relationship Id="rId638" Type="http://schemas.openxmlformats.org/officeDocument/2006/relationships/hyperlink" Target="https://hanwhavision.eu/product/spp-c7400/" TargetMode="External"/><Relationship Id="rId639" Type="http://schemas.openxmlformats.org/officeDocument/2006/relationships/hyperlink" Target="https://hanwhavision.eu/product/SPP-C1900/" TargetMode="External"/><Relationship Id="rId640" Type="http://schemas.openxmlformats.org/officeDocument/2006/relationships/hyperlink" Target="https://hanwhavision.eu/product/SPP-C1200M" TargetMode="External"/><Relationship Id="rId641" Type="http://schemas.openxmlformats.org/officeDocument/2006/relationships/hyperlink" Target="https://hanwhavision.eu/product/shb-9000h/" TargetMode="External"/><Relationship Id="rId642" Type="http://schemas.openxmlformats.org/officeDocument/2006/relationships/hyperlink" Target="https://hanwhavision.eu/product/shb-4200/" TargetMode="External"/><Relationship Id="rId643" Type="http://schemas.openxmlformats.org/officeDocument/2006/relationships/hyperlink" Target="https://hanwhavision.eu/product/shb-4200h/" TargetMode="External"/><Relationship Id="rId644" Type="http://schemas.openxmlformats.org/officeDocument/2006/relationships/hyperlink" Target="https://hanwhavision.eu/product/shb-4300h/" TargetMode="External"/><Relationship Id="rId645" Type="http://schemas.openxmlformats.org/officeDocument/2006/relationships/hyperlink" Target="https://hanwhavision.eu/product/shb-4300h1/" TargetMode="External"/><Relationship Id="rId646" Type="http://schemas.openxmlformats.org/officeDocument/2006/relationships/hyperlink" Target="https://hanwhavision.eu/product/shb-4301h2/" TargetMode="External"/><Relationship Id="rId647" Type="http://schemas.openxmlformats.org/officeDocument/2006/relationships/hyperlink" Target="https://hanwhavision.eu/product/shb-4301hp/" TargetMode="External"/><Relationship Id="rId648" Type="http://schemas.openxmlformats.org/officeDocument/2006/relationships/hyperlink" Target="https://hanwhavision.eu/product/stb-4150v/" TargetMode="External"/><Relationship Id="rId649" Type="http://schemas.openxmlformats.org/officeDocument/2006/relationships/hyperlink" Target="https://hanwhavision.eu/product/sbv-253wcw/" TargetMode="External"/><Relationship Id="rId650" Type="http://schemas.openxmlformats.org/officeDocument/2006/relationships/hyperlink" Target="https://hanwhavision.eu/product/sbv-120wcw/" TargetMode="External"/><Relationship Id="rId651" Type="http://schemas.openxmlformats.org/officeDocument/2006/relationships/hyperlink" Target="https://hanwhavision.eu/product/SBV-121WCW" TargetMode="External"/><Relationship Id="rId652" Type="http://schemas.openxmlformats.org/officeDocument/2006/relationships/hyperlink" Target="https://hanwhavision.eu/product/SBV-140WCBW" TargetMode="External"/><Relationship Id="rId653" Type="http://schemas.openxmlformats.org/officeDocument/2006/relationships/hyperlink" Target="https://hanwhavision.eu/product/sbv-160wc/" TargetMode="External"/><Relationship Id="rId654" Type="http://schemas.openxmlformats.org/officeDocument/2006/relationships/hyperlink" Target="https://hanwhavision.eu/product/sbv-161wcw/" TargetMode="External"/><Relationship Id="rId655" Type="http://schemas.openxmlformats.org/officeDocument/2006/relationships/hyperlink" Target="https://hanwhavision.eu/product/sbv-140tmw/" TargetMode="External"/><Relationship Id="rId656" Type="http://schemas.openxmlformats.org/officeDocument/2006/relationships/hyperlink" Target="https://hanwhavision.eu/product/SBV-140TBW" TargetMode="External"/><Relationship Id="rId657" Type="http://schemas.openxmlformats.org/officeDocument/2006/relationships/hyperlink" Target="https://hanwhavision.eu/product/sbv-140bw/" TargetMode="External"/><Relationship Id="rId658" Type="http://schemas.openxmlformats.org/officeDocument/2006/relationships/hyperlink" Target="https://hanwhavision.eu/product/SBV-140WW/" TargetMode="External"/><Relationship Id="rId659" Type="http://schemas.openxmlformats.org/officeDocument/2006/relationships/hyperlink" Target="https://hanwhavision.eu/product/SBO-140BW" TargetMode="External"/><Relationship Id="rId660" Type="http://schemas.openxmlformats.org/officeDocument/2006/relationships/hyperlink" Target="https://hanwhavision.eu/product/SBO-140WW/" TargetMode="External"/><Relationship Id="rId661" Type="http://schemas.openxmlformats.org/officeDocument/2006/relationships/hyperlink" Target="https://hanwhavision.eu/product/SBV-A14B/" TargetMode="External"/><Relationship Id="rId662" Type="http://schemas.openxmlformats.org/officeDocument/2006/relationships/hyperlink" Target="https://hanwhavision.eu/product/sbv-215wcw/" TargetMode="External"/><Relationship Id="rId663" Type="http://schemas.openxmlformats.org/officeDocument/2006/relationships/hyperlink" Target="https://hanwhavision.eu/product/sbp-scp-sn/" TargetMode="External"/><Relationship Id="rId664" Type="http://schemas.openxmlformats.org/officeDocument/2006/relationships/hyperlink" Target="https://hanwhavision.eu/product/sbp-300nm/" TargetMode="External"/><Relationship Id="rId665" Type="http://schemas.openxmlformats.org/officeDocument/2006/relationships/hyperlink" Target="https://hanwhavision.eu/product/sbe-100b/" TargetMode="External"/><Relationship Id="rId666" Type="http://schemas.openxmlformats.org/officeDocument/2006/relationships/hyperlink" Target="https://hanwhavision.eu/product/spb-ptz6/" TargetMode="External"/><Relationship Id="rId667" Type="http://schemas.openxmlformats.org/officeDocument/2006/relationships/hyperlink" Target="https://hanwhavision.eu/product/spb-ptz73/" TargetMode="External"/><Relationship Id="rId668" Type="http://schemas.openxmlformats.org/officeDocument/2006/relationships/hyperlink" Target="https://hanwhavision.eu/product/SPB-PTZ82W" TargetMode="External"/><Relationship Id="rId669" Type="http://schemas.openxmlformats.org/officeDocument/2006/relationships/hyperlink" Target="https://hanwhavision.eu/product/SPB-PTZ95W" TargetMode="External"/><Relationship Id="rId670" Type="http://schemas.openxmlformats.org/officeDocument/2006/relationships/hyperlink" Target="https://hanwhavision.eu/product/spb-van3/" TargetMode="External"/><Relationship Id="rId671" Type="http://schemas.openxmlformats.org/officeDocument/2006/relationships/hyperlink" Target="https://hanwhavision.eu/product/spb-van11/" TargetMode="External"/><Relationship Id="rId672" Type="http://schemas.openxmlformats.org/officeDocument/2006/relationships/hyperlink" Target="https://hanwhavision.eu/product/spb-van12/" TargetMode="External"/><Relationship Id="rId673" Type="http://schemas.openxmlformats.org/officeDocument/2006/relationships/hyperlink" Target="https://hanwhavision.eu/product/SPB-VAN16W" TargetMode="External"/><Relationship Id="rId674" Type="http://schemas.openxmlformats.org/officeDocument/2006/relationships/hyperlink" Target="https://hanwhavision.eu/product/SPB-VAN14W" TargetMode="External"/><Relationship Id="rId675" Type="http://schemas.openxmlformats.org/officeDocument/2006/relationships/hyperlink" Target="https://hanwhavision.eu/product/SPB-VAN23W" TargetMode="External"/><Relationship Id="rId676" Type="http://schemas.openxmlformats.org/officeDocument/2006/relationships/hyperlink" Target="https://hanwhavision.eu/product/SPG-VAN23W" TargetMode="External"/><Relationship Id="rId677" Type="http://schemas.openxmlformats.org/officeDocument/2006/relationships/hyperlink" Target="https://hanwhavision.eu/product/spb-van72/" TargetMode="External"/><Relationship Id="rId678" Type="http://schemas.openxmlformats.org/officeDocument/2006/relationships/hyperlink" Target="https://hanwhavision.eu/product/SPB-VAN82W" TargetMode="External"/><Relationship Id="rId679" Type="http://schemas.openxmlformats.org/officeDocument/2006/relationships/hyperlink" Target="https://hanwhavision.eu/product/spb-van85w/" TargetMode="External"/><Relationship Id="rId680" Type="http://schemas.openxmlformats.org/officeDocument/2006/relationships/hyperlink" Target="https://hanwhavision.eu/product/spb-van85w/" TargetMode="External"/><Relationship Id="rId681" Type="http://schemas.openxmlformats.org/officeDocument/2006/relationships/hyperlink" Target="https://hanwhavision.eu/product/spb-van88w/" TargetMode="External"/><Relationship Id="rId682" Type="http://schemas.openxmlformats.org/officeDocument/2006/relationships/hyperlink" Target="https://hanwhavision.eu/product/spb-van89w/" TargetMode="External"/><Relationship Id="rId683" Type="http://schemas.openxmlformats.org/officeDocument/2006/relationships/hyperlink" Target="https://hanwhavision.eu/product/spb-fcd85w/" TargetMode="External"/><Relationship Id="rId684" Type="http://schemas.openxmlformats.org/officeDocument/2006/relationships/hyperlink" Target="https://hanwhavision.eu/product/spb-vaw12/" TargetMode="External"/><Relationship Id="rId685" Type="http://schemas.openxmlformats.org/officeDocument/2006/relationships/hyperlink" Target="https://hanwhavision.eu/product/spb-vaw72/" TargetMode="External"/><Relationship Id="rId686" Type="http://schemas.openxmlformats.org/officeDocument/2006/relationships/hyperlink" Target="https://hanwhavision.eu/product/spb-ind6/" TargetMode="External"/><Relationship Id="rId687" Type="http://schemas.openxmlformats.org/officeDocument/2006/relationships/hyperlink" Target="https://hanwhavision.eu/product/spb-ind11/" TargetMode="External"/><Relationship Id="rId688" Type="http://schemas.openxmlformats.org/officeDocument/2006/relationships/hyperlink" Target="https://hanwhavision.eu/product/spb-ind12/" TargetMode="External"/><Relationship Id="rId689" Type="http://schemas.openxmlformats.org/officeDocument/2006/relationships/hyperlink" Target="https://hanwhavision.eu/product/spb-ind81/" TargetMode="External"/><Relationship Id="rId690" Type="http://schemas.openxmlformats.org/officeDocument/2006/relationships/hyperlink" Target="https://hanwhavision.eu/product/spb-ind81v/" TargetMode="External"/><Relationship Id="rId691" Type="http://schemas.openxmlformats.org/officeDocument/2006/relationships/hyperlink" Target="https://hanwhavision.eu/product/spb-ind85w/" TargetMode="External"/><Relationship Id="rId692" Type="http://schemas.openxmlformats.org/officeDocument/2006/relationships/hyperlink" Target="https://hanwhavision.eu/product/SPB-IND87W" TargetMode="External"/><Relationship Id="rId693" Type="http://schemas.openxmlformats.org/officeDocument/2006/relationships/hyperlink" Target="https://hanwhavision.eu/product/spb-ind88w/" TargetMode="External"/><Relationship Id="rId694" Type="http://schemas.openxmlformats.org/officeDocument/2006/relationships/hyperlink" Target="https://hanwhavision.eu/product/spg-ind12b/" TargetMode="External"/><Relationship Id="rId695" Type="http://schemas.openxmlformats.org/officeDocument/2006/relationships/hyperlink" Target="https://hanwhavision.eu/product/spg-ind16b/" TargetMode="External"/><Relationship Id="rId696" Type="http://schemas.openxmlformats.org/officeDocument/2006/relationships/hyperlink" Target="https://hanwhavision.eu/product/spg-ind72b/" TargetMode="External"/><Relationship Id="rId697" Type="http://schemas.openxmlformats.org/officeDocument/2006/relationships/hyperlink" Target="https://hanwhavision.eu/product/SPG-PTZ95W" TargetMode="External"/><Relationship Id="rId698" Type="http://schemas.openxmlformats.org/officeDocument/2006/relationships/hyperlink" Target="https://hanwhavision.eu/product/spg-van13w/" TargetMode="External"/><Relationship Id="rId699" Type="http://schemas.openxmlformats.org/officeDocument/2006/relationships/hyperlink" Target="https://hanwhavision.eu/product/SPB-INW12" TargetMode="External"/><Relationship Id="rId700" Type="http://schemas.openxmlformats.org/officeDocument/2006/relationships/hyperlink" Target="https://hanwhavision.eu/product/spb-inw72/" TargetMode="External"/><Relationship Id="rId701" Type="http://schemas.openxmlformats.org/officeDocument/2006/relationships/hyperlink" Target="https://hanwhavision.eu/product/spb-mdc51v/" TargetMode="External"/><Relationship Id="rId702" Type="http://schemas.openxmlformats.org/officeDocument/2006/relationships/hyperlink" Target="https://hanwhavision.eu/product/spb-mdc41/" TargetMode="External"/><Relationship Id="rId703" Type="http://schemas.openxmlformats.org/officeDocument/2006/relationships/hyperlink" Target="https://hanwhavision.eu/product/SPB-MDC41V" TargetMode="External"/><Relationship Id="rId704" Type="http://schemas.openxmlformats.org/officeDocument/2006/relationships/hyperlink" Target="https://hanwhavision.eu/product/spb-mdc31/" TargetMode="External"/><Relationship Id="rId705" Type="http://schemas.openxmlformats.org/officeDocument/2006/relationships/hyperlink" Target="https://hanwhavision.eu/product/spb-mdc41w/" TargetMode="External"/><Relationship Id="rId706" Type="http://schemas.openxmlformats.org/officeDocument/2006/relationships/hyperlink" Target="https://hanwhavision.eu/product/SPB-MDC21W" TargetMode="External"/><Relationship Id="rId707" Type="http://schemas.openxmlformats.org/officeDocument/2006/relationships/hyperlink" Target="https://hanwhavision.eu/product/SMT-3231PV" TargetMode="External"/><Relationship Id="rId708" Type="http://schemas.openxmlformats.org/officeDocument/2006/relationships/hyperlink" Target="https://hanwhavision.eu/product/SMT-3221PV" TargetMode="External"/><Relationship Id="rId709" Type="http://schemas.openxmlformats.org/officeDocument/2006/relationships/hyperlink" Target="https://hanwhavision.eu/product/SMT-2731PV" TargetMode="External"/><Relationship Id="rId710" Type="http://schemas.openxmlformats.org/officeDocument/2006/relationships/hyperlink" Target="https://hanwhavision.eu/product/SMT-2721PV" TargetMode="External"/><Relationship Id="rId711" Type="http://schemas.openxmlformats.org/officeDocument/2006/relationships/hyperlink" Target="https://hanwhavision.eu/product/SMT-1031PV/" TargetMode="External"/><Relationship Id="rId712" Type="http://schemas.openxmlformats.org/officeDocument/2006/relationships/hyperlink" Target="https://hanwhavision.eu/product/smt-1030pvw/" TargetMode="External"/><Relationship Id="rId713" Type="http://schemas.openxmlformats.org/officeDocument/2006/relationships/hyperlink" Target="https://hanwhavision.eu/product/SMT-4345" TargetMode="External"/><Relationship Id="rId714" Type="http://schemas.openxmlformats.org/officeDocument/2006/relationships/hyperlink" Target="https://hanwhavision.eu/product/smt-3240/" TargetMode="External"/><Relationship Id="rId715" Type="http://schemas.openxmlformats.org/officeDocument/2006/relationships/hyperlink" Target="https://hanwhavision.eu/product/SMT-2740/" TargetMode="External"/><Relationship Id="rId716" Type="http://schemas.openxmlformats.org/officeDocument/2006/relationships/hyperlink" Target="https://hanwhavision.eu/product/SMT-3215/" TargetMode="External"/><Relationship Id="rId717" Type="http://schemas.openxmlformats.org/officeDocument/2006/relationships/hyperlink" Target="https://hanwhavision.eu/product/SMT-2710/" TargetMode="External"/><Relationship Id="rId718" Type="http://schemas.openxmlformats.org/officeDocument/2006/relationships/hyperlink" Target="https://hanwhavision.eu/product/SMT-2721D" TargetMode="External"/><Relationship Id="rId719" Type="http://schemas.openxmlformats.org/officeDocument/2006/relationships/hyperlink" Target="https://hanwhavision.eu/product/smt-2431/" TargetMode="External"/><Relationship Id="rId720" Type="http://schemas.openxmlformats.org/officeDocument/2006/relationships/hyperlink" Target="https://hanwhavision.eu/product/smt-2212/" TargetMode="External"/><Relationship Id="rId721" Type="http://schemas.openxmlformats.org/officeDocument/2006/relationships/hyperlink" Target="https://hanwhavision.eu/product/sbm-4343/" TargetMode="External"/><Relationship Id="rId722" Type="http://schemas.openxmlformats.org/officeDocument/2006/relationships/hyperlink" Target="https://hanwhavision.eu/product/SPU-60241" TargetMode="External"/><Relationship Id="rId723" Type="http://schemas.openxmlformats.org/officeDocument/2006/relationships/hyperlink" Target="https://hanwhavision.eu/product/spc-2001/" TargetMode="External"/><Relationship Id="rId724" Type="http://schemas.openxmlformats.org/officeDocument/2006/relationships/hyperlink" Target="https://hanwhavision.eu/product/spc-2010/" TargetMode="External"/><Relationship Id="rId725" Type="http://schemas.openxmlformats.org/officeDocument/2006/relationships/hyperlink" Target="https://hanwhavision.eu/product/spc-1010/" TargetMode="External"/><Relationship Id="rId726" Type="http://schemas.openxmlformats.org/officeDocument/2006/relationships/hyperlink" Target="https://hanwhavision.eu/product/TNS-9040IBC" TargetMode="External"/><Relationship Id="rId727" Type="http://schemas.openxmlformats.org/officeDocument/2006/relationships/hyperlink" Target="https://hanwhavision.eu/product/TNS-9050IBC" TargetMode="External"/><Relationship Id="rId728" Type="http://schemas.openxmlformats.org/officeDocument/2006/relationships/hyperlink" Target="https://hanwhavision.eu/product/TNS-9060IBC" TargetMode="External"/><Relationship Id="rId729" Type="http://schemas.openxmlformats.org/officeDocument/2006/relationships/hyperlink" Target="https://hanwhavision.eu/product/TNS-7000M" TargetMode="External"/><Relationship Id="rId730" Type="http://schemas.openxmlformats.org/officeDocument/2006/relationships/hyperlink" Target="https://hanwhavision.eu/product/SLM-5M06" TargetMode="External"/><Relationship Id="rId731" Type="http://schemas.openxmlformats.org/officeDocument/2006/relationships/hyperlink" Target="https://hanwhavision.eu/product/SLM-5M08" TargetMode="External"/><Relationship Id="rId732" Type="http://schemas.openxmlformats.org/officeDocument/2006/relationships/hyperlink" Target="https://hanwhavision.eu/product/SLM-5M12" TargetMode="External"/><Relationship Id="rId733" Type="http://schemas.openxmlformats.org/officeDocument/2006/relationships/hyperlink" Target="https://hanwhavision.eu/product/SLM-5M16" TargetMode="External"/><Relationship Id="rId734" Type="http://schemas.openxmlformats.org/officeDocument/2006/relationships/hyperlink" Target="https://hanwhavision.eu/product/SLM-5M25" TargetMode="External"/><Relationship Id="rId735" Type="http://schemas.openxmlformats.org/officeDocument/2006/relationships/hyperlink" Target="https://hanwhavision.eu/product/SBO-BPM0" TargetMode="External"/><Relationship Id="rId736" Type="http://schemas.openxmlformats.org/officeDocument/2006/relationships/hyperlink" Target="https://hanwhavision.eu/product/SPI-BWW0" TargetMode="External"/><Relationship Id="rId737" Type="http://schemas.openxmlformats.org/officeDocument/2006/relationships/hyperlink" Target="https://hanwhavision.eu/product/SPI-BWM1" TargetMode="External"/><Relationship Id="rId738" Type="http://schemas.openxmlformats.org/officeDocument/2006/relationships/hyperlink" Target="https://hanwhavision.eu/product/SPI-BWM0" TargetMode="External"/><Relationship Id="rId739" Type="http://schemas.openxmlformats.org/officeDocument/2006/relationships/hyperlink" Target="https://hanwhavision.eu/product/SPI-BWN0" TargetMode="External"/><Relationship Id="rId740" Type="http://schemas.openxmlformats.org/officeDocument/2006/relationships/hyperlink" Target="https://hanwhavision.eu/product/SPI-BRW0" TargetMode="External"/><Relationship Id="rId741" Type="http://schemas.openxmlformats.org/officeDocument/2006/relationships/hyperlink" Target="https://hanwhavision.eu/product/SPI-BRM1" TargetMode="External"/><Relationship Id="rId742" Type="http://schemas.openxmlformats.org/officeDocument/2006/relationships/hyperlink" Target="https://hanwhavision.eu/product/SPI-BRM0" TargetMode="External"/><Relationship Id="rId743" Type="http://schemas.openxmlformats.org/officeDocument/2006/relationships/hyperlink" Target="https://hanwhavision.eu/product/SPI-BRN0" TargetMode="External"/><Relationship Id="rId744" Type="http://schemas.openxmlformats.org/officeDocument/2006/relationships/hyperlink" Target="https://hanwhavision.eu/product/SPI-BBW0" TargetMode="External"/><Relationship Id="rId745" Type="http://schemas.openxmlformats.org/officeDocument/2006/relationships/hyperlink" Target="https://hanwhavision.eu/product/SPI-BBM1" TargetMode="External"/><Relationship Id="rId746" Type="http://schemas.openxmlformats.org/officeDocument/2006/relationships/hyperlink" Target="https://hanwhavision.eu/product/SPI-BBM0" TargetMode="External"/><Relationship Id="rId747" Type="http://schemas.openxmlformats.org/officeDocument/2006/relationships/hyperlink" Target="https://hanwhavision.eu/product/SPI-BBN0" TargetMode="External"/><Relationship Id="rId748" Type="http://schemas.openxmlformats.org/officeDocument/2006/relationships/hyperlink" Target="https://hanwhavision.eu/product/SPF-BCB0" TargetMode="External"/><Relationship Id="rId749" Type="http://schemas.openxmlformats.org/officeDocument/2006/relationships/hyperlink" Target="https://hanwhavision.eu/product/SPF-BDB0" TargetMode="External"/><Relationship Id="rId750" Type="http://schemas.openxmlformats.org/officeDocument/2006/relationships/hyperlink" Target="https://hanwhavision.eu/product/SPF-BPB0" TargetMode="External"/><Relationship Id="rId751" Type="http://schemas.openxmlformats.org/officeDocument/2006/relationships/hyperlink" Target="https://hanwhavision.eu/product/SPP-C12020P" TargetMode="External"/><Relationship Id="rId752" Type="http://schemas.openxmlformats.org/officeDocument/2006/relationships/hyperlink" Target="https://hanwhavision.eu/product/SPP-C12050P" TargetMode="External"/><Relationship Id="rId753" Type="http://schemas.openxmlformats.org/officeDocument/2006/relationships/hyperlink" Target="https://hanwhavision.eu/product/SPP-C12100P" TargetMode="External"/><Relationship Id="rId754" Type="http://schemas.openxmlformats.org/officeDocument/2006/relationships/hyperlink" Target="https://hanwhavision.eu/product/SPP-C08020E" TargetMode="External"/><Relationship Id="rId755" Type="http://schemas.openxmlformats.org/officeDocument/2006/relationships/hyperlink" Target="https://hanwhavision.eu/product/SPP-C08050E" TargetMode="External"/><Relationship Id="rId756" Type="http://schemas.openxmlformats.org/officeDocument/2006/relationships/hyperlink" Target="https://hanwhavision.eu/product/SPP-C08100E" TargetMode="External"/><Relationship Id="rId757" Type="http://schemas.openxmlformats.org/officeDocument/2006/relationships/hyperlink" Target="https://hanwhavision.eu/product/SNC-PS-60-EU" TargetMode="External"/><Relationship Id="rId758" Type="http://schemas.openxmlformats.org/officeDocument/2006/relationships/hyperlink" Target="https://hanwhavision.eu/product/SNC-PS-60-UK" TargetMode="External"/><Relationship Id="rId759" Type="http://schemas.openxmlformats.org/officeDocument/2006/relationships/hyperlink" Target="https://hanwhavision.eu/product/AIB-800" TargetMode="External"/><Relationship Id="rId760" Type="http://schemas.openxmlformats.org/officeDocument/2006/relationships/hyperlink" Target="https://hanwhavision.eu/product/AIB-800A" TargetMode="External"/><Relationship Id="rId761" Type="http://schemas.openxmlformats.org/officeDocument/2006/relationships/hyperlink" Target="https://hanwhavision.eu/product/VI-SWBL" TargetMode="External"/><Relationship Id="rId762" Type="http://schemas.openxmlformats.org/officeDocument/2006/relationships/hyperlink" Target="https://hanwhavision.eu/product/VI-SW1CH" TargetMode="External"/><Relationship Id="rId763" Type="http://schemas.openxmlformats.org/officeDocument/2006/relationships/hyperlink" Target="https://hanwhavision.eu/technology/AIA-C01BLK" TargetMode="External"/><Relationship Id="rId764" Type="http://schemas.openxmlformats.org/officeDocument/2006/relationships/hyperlink" Target="https://hanwhavision.eu/technology/AIA-C01FAC" TargetMode="External"/><Relationship Id="rId765" Type="http://schemas.openxmlformats.org/officeDocument/2006/relationships/hyperlink" Target="https://hanwhavision.eu/technology/AIA-C01RET" TargetMode="External"/><Relationship Id="rId766" Type="http://schemas.openxmlformats.org/officeDocument/2006/relationships/hyperlink" Target="https://hanwhavision.eu/technology/AIA-C01TRF" TargetMode="External"/><Relationship Id="rId767" Type="http://schemas.openxmlformats.org/officeDocument/2006/relationships/hyperlink" Target="https://hanwhavision.eu/product/blaze/" TargetMode="External"/><Relationship Id="rId768" Type="http://schemas.openxmlformats.org/officeDocument/2006/relationships/hyperlink" Target="https://hanwhavision.eu/product/blaze/" TargetMode="External"/><Relationship Id="rId769" Type="http://schemas.openxmlformats.org/officeDocument/2006/relationships/hyperlink" Target="https://hanwhavision.eu/technology/BRB-X3210S1E" TargetMode="External"/><Relationship Id="rId770" Type="http://schemas.openxmlformats.org/officeDocument/2006/relationships/hyperlink" Target="https://hanwhavision.eu/technology/BRB-X32101E" TargetMode="External"/><Relationship Id="rId771" Type="http://schemas.openxmlformats.org/officeDocument/2006/relationships/hyperlink" Target="https://hanwhavision.eu/technology/BRB-X1610SE" TargetMode="External"/><Relationship Id="rId772" Type="http://schemas.openxmlformats.org/officeDocument/2006/relationships/hyperlink" Target="https://hanwhavision.eu/technology/BRB-X1610E" TargetMode="External"/><Relationship Id="rId773" Type="http://schemas.openxmlformats.org/officeDocument/2006/relationships/hyperlink" Target="https://hanwhavision.eu/technology/ssm/" TargetMode="External"/><Relationship Id="rId774" Type="http://schemas.openxmlformats.org/officeDocument/2006/relationships/hyperlink" Target="https://hanwhavision.eu/technology/ssm/" TargetMode="External"/><Relationship Id="rId775" Type="http://schemas.openxmlformats.org/officeDocument/2006/relationships/hyperlink" Target="https://hanwhavision.eu/technology/ssm/" TargetMode="External"/><Relationship Id="rId776" Type="http://schemas.openxmlformats.org/officeDocument/2006/relationships/hyperlink" Target="https://hanwhavision.eu/technology/ssm/" TargetMode="External"/><Relationship Id="rId777" Type="http://schemas.openxmlformats.org/officeDocument/2006/relationships/hyperlink" Target="https://hanwhavision.eu/technology/ssm/" TargetMode="External"/><Relationship Id="rId778" Type="http://schemas.openxmlformats.org/officeDocument/2006/relationships/hyperlink" Target="https://hanwhavision.eu/technology/ssm/" TargetMode="External"/><Relationship Id="rId779" Type="http://schemas.openxmlformats.org/officeDocument/2006/relationships/hyperlink" Target="https://hanwhavision.eu/technology/ssm/" TargetMode="External"/><Relationship Id="rId780" Type="http://schemas.openxmlformats.org/officeDocument/2006/relationships/hyperlink" Target="https://hanwhavision.eu/technology/ssm/" TargetMode="External"/><Relationship Id="rId781" Type="http://schemas.openxmlformats.org/officeDocument/2006/relationships/hyperlink" Target="https://hanwhavision.eu/technology/ssm/" TargetMode="External"/><Relationship Id="rId782" Type="http://schemas.openxmlformats.org/officeDocument/2006/relationships/hyperlink" Target="https://hanwhavision.eu/technology/ssm/" TargetMode="External"/><Relationship Id="rId783" Type="http://schemas.openxmlformats.org/officeDocument/2006/relationships/hyperlink" Target="https://hanwhavision.eu/technology/ssm/" TargetMode="External"/><Relationship Id="rId784" Type="http://schemas.openxmlformats.org/officeDocument/2006/relationships/hyperlink" Target="https://hanwhavision.eu/technology/ssm/" TargetMode="External"/><Relationship Id="rId785" Type="http://schemas.openxmlformats.org/officeDocument/2006/relationships/hyperlink" Target="https://hanwhavision.eu/technology/ssm/" TargetMode="External"/><Relationship Id="rId786" Type="http://schemas.openxmlformats.org/officeDocument/2006/relationships/hyperlink" Target="https://hanwhavision.eu/technology/ssm/" TargetMode="External"/><Relationship Id="rId787" Type="http://schemas.openxmlformats.org/officeDocument/2006/relationships/hyperlink" Target="https://hanwhavision.eu/technology/ssm/" TargetMode="External"/><Relationship Id="rId788" Type="http://schemas.openxmlformats.org/officeDocument/2006/relationships/hyperlink" Target="https://hanwhavision.eu/technology/ssm/" TargetMode="External"/><Relationship Id="rId789" Type="http://schemas.openxmlformats.org/officeDocument/2006/relationships/hyperlink" Target="https://hanwhavision.eu/product/wisenet-wave/" TargetMode="External"/><Relationship Id="rId790" Type="http://schemas.openxmlformats.org/officeDocument/2006/relationships/hyperlink" Target="https://hanwhavision.eu/product/wisenet-wave/" TargetMode="External"/><Relationship Id="rId791" Type="http://schemas.openxmlformats.org/officeDocument/2006/relationships/hyperlink" Target="https://hanwhavision.eu/product/wisenet-wave/" TargetMode="External"/><Relationship Id="rId792" Type="http://schemas.openxmlformats.org/officeDocument/2006/relationships/hyperlink" Target="https://hanwhavision.eu/product/wisenet-wave/" TargetMode="External"/><Relationship Id="rId793" Type="http://schemas.openxmlformats.org/officeDocument/2006/relationships/hyperlink" Target="https://hanwhavision.eu/product/wisenet-wave/" TargetMode="External"/><Relationship Id="rId794" Type="http://schemas.openxmlformats.org/officeDocument/2006/relationships/hyperlink" Target="https://hanwhavision.eu/product/wisenet-wave/" TargetMode="External"/><Relationship Id="rId795" Type="http://schemas.openxmlformats.org/officeDocument/2006/relationships/hyperlink" Target="https://hanwhavision.eu/product/wisenet-wave/" TargetMode="External"/><Relationship Id="rId796" Type="http://schemas.openxmlformats.org/officeDocument/2006/relationships/hyperlink" Target="https://hanwhavision.eu/product/wisenet-wave/" TargetMode="External"/><Relationship Id="rId797" Type="http://schemas.openxmlformats.org/officeDocument/2006/relationships/hyperlink" Target="https://hanwhavision.eu/product/wisenet-wave/" TargetMode="External"/><Relationship Id="rId798" Type="http://schemas.openxmlformats.org/officeDocument/2006/relationships/hyperlink" Target="https://hanwhavision.eu/product/wisenet-wave/" TargetMode="External"/><Relationship Id="rId799" Type="http://schemas.openxmlformats.org/officeDocument/2006/relationships/hyperlink" Target="https://hanwhavision.eu/product/wrn-2010s/" TargetMode="External"/><Relationship Id="rId800" Type="http://schemas.openxmlformats.org/officeDocument/2006/relationships/hyperlink" Target="https://hanwhavision.eu/product/WRN-2110B1" TargetMode="External"/><Relationship Id="rId801" Type="http://schemas.openxmlformats.org/officeDocument/2006/relationships/hyperlink" Target="https://hanwhavision.eu/product/WRN-2110SB1" TargetMode="External"/><Relationship Id="rId802" Type="http://schemas.openxmlformats.org/officeDocument/2006/relationships/hyperlink" Target="https://hanwhavision.eu/product/secl-ir850-poe-s/" TargetMode="External"/><Relationship Id="rId803" Type="http://schemas.openxmlformats.org/officeDocument/2006/relationships/hyperlink" Target="https://hanwhavision.eu/product/secl-ir850-ippoepl-m/" TargetMode="External"/><Relationship Id="rId804" Type="http://schemas.openxmlformats.org/officeDocument/2006/relationships/hyperlink" Target="https://hanwhavision.eu/product/secl-wl928-poe-s/" TargetMode="External"/><Relationship Id="rId805" Type="http://schemas.openxmlformats.org/officeDocument/2006/relationships/hyperlink" Target="https://hanwhavision.eu/product/SECL-WL1856-IPPOEPL-M" TargetMode="External"/><Relationship Id="rId806" Type="http://schemas.openxmlformats.org/officeDocument/2006/relationships/hyperlink" Target="https://hanwhavision.eu/product/secl-brckt-wall-1/" TargetMode="External"/><Relationship Id="rId807" Type="http://schemas.openxmlformats.org/officeDocument/2006/relationships/hyperlink" Target="https://hanwhavision.eu/product/secl-brckt-wall-2/" TargetMode="External"/><Relationship Id="rId808" Type="http://schemas.openxmlformats.org/officeDocument/2006/relationships/hyperlink" Target="https://hanwhavision.eu/product/secl-brckt-wall-3/" TargetMode="External"/><Relationship Id="rId809" Type="http://schemas.openxmlformats.org/officeDocument/2006/relationships/hyperlink" Target="https://hanwhavision.eu/product/SECL-IR850-DC-M" TargetMode="External"/><Relationship Id="rId810" Type="http://schemas.openxmlformats.org/officeDocument/2006/relationships/hyperlink" Target="https://hanwhavision.eu/product/secl-brckt-pole/" TargetMode="External"/><Relationship Id="rId811" Type="http://schemas.openxmlformats.org/officeDocument/2006/relationships/hyperlink" Target="https://hanwhavision.eu/product/1u-4bay-server/" TargetMode="External"/><Relationship Id="rId812" Type="http://schemas.openxmlformats.org/officeDocument/2006/relationships/hyperlink" Target="https://hanwhavision.eu/product/1u-4bay-server/" TargetMode="External"/><Relationship Id="rId813" Type="http://schemas.openxmlformats.org/officeDocument/2006/relationships/hyperlink" Target="https://hanwhavision.eu/product/1u-4bay-server/" TargetMode="External"/><Relationship Id="rId814" Type="http://schemas.openxmlformats.org/officeDocument/2006/relationships/hyperlink" Target="https://hanwhavision.eu/product/1u-4bay-server/" TargetMode="External"/><Relationship Id="rId815" Type="http://schemas.openxmlformats.org/officeDocument/2006/relationships/hyperlink" Target="https://hanwhavision.eu/product/1u-4bay-server/" TargetMode="External"/><Relationship Id="rId816" Type="http://schemas.openxmlformats.org/officeDocument/2006/relationships/hyperlink" Target="https://hanwhavision.eu/product/1u-4bay-server/" TargetMode="External"/><Relationship Id="rId817" Type="http://schemas.openxmlformats.org/officeDocument/2006/relationships/hyperlink" Target="https://hanwhavision.eu/product/2u-12bay-server/" TargetMode="External"/><Relationship Id="rId818" Type="http://schemas.openxmlformats.org/officeDocument/2006/relationships/hyperlink" Target="https://hanwhavision.eu/product/2u-12bay-server/" TargetMode="External"/><Relationship Id="rId819" Type="http://schemas.openxmlformats.org/officeDocument/2006/relationships/hyperlink" Target="https://hanwhavision.eu/product/2u-12bay-server/" TargetMode="External"/><Relationship Id="rId820" Type="http://schemas.openxmlformats.org/officeDocument/2006/relationships/hyperlink" Target="https://hanwhavision.eu/product/2u-12bay-server/" TargetMode="External"/><Relationship Id="rId821" Type="http://schemas.openxmlformats.org/officeDocument/2006/relationships/hyperlink" Target="https://hanwhavision.eu/product/2u-12bay-server/" TargetMode="External"/><Relationship Id="rId822" Type="http://schemas.openxmlformats.org/officeDocument/2006/relationships/hyperlink" Target="https://hanwhavision.eu/product/2u-12bay-server/" TargetMode="External"/><Relationship Id="rId823" Type="http://schemas.openxmlformats.org/officeDocument/2006/relationships/hyperlink" Target="https://hanwhavision.eu/product/2u-12bay-server/" TargetMode="External"/><Relationship Id="rId824" Type="http://schemas.openxmlformats.org/officeDocument/2006/relationships/hyperlink" Target="https://hanwhavision.eu/product/2u-12bay-server/" TargetMode="External"/><Relationship Id="rId825" Type="http://schemas.openxmlformats.org/officeDocument/2006/relationships/hyperlink" Target="https://hanwhavision.eu/product/2u-12bay-server/" TargetMode="External"/><Relationship Id="rId826" Type="http://schemas.openxmlformats.org/officeDocument/2006/relationships/hyperlink" Target="https://hanwhavision.eu/product/2u-12bay-server/" TargetMode="External"/><Relationship Id="rId827" Type="http://schemas.openxmlformats.org/officeDocument/2006/relationships/hyperlink" Target="https://hanwhavision.eu/product/1u-mserver/" TargetMode="External"/><Relationship Id="rId828" Type="http://schemas.openxmlformats.org/officeDocument/2006/relationships/hyperlink" Target="https://hanwhavision.eu/product/amgpsu-i24-p60/" TargetMode="External"/><Relationship Id="rId829" Type="http://schemas.openxmlformats.org/officeDocument/2006/relationships/hyperlink" Target="https://hanwhavision.eu/product/amgpsu-i48-p240/" TargetMode="External"/><Relationship Id="rId830"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00"/>
    <pageSetUpPr fitToPage="true"/>
  </sheetPr>
  <dimension ref="A1:XFD50"/>
  <sheetViews>
    <sheetView showFormulas="false" showGridLines="false" showRowColHeaders="true" showZeros="true" rightToLeft="false" tabSelected="false" showOutlineSymbols="true" defaultGridColor="true" view="normal" topLeftCell="A1" colorId="64" zoomScale="70" zoomScaleNormal="70" zoomScalePageLayoutView="40" workbookViewId="0">
      <pane xSplit="4" ySplit="5" topLeftCell="J6" activePane="bottomRight" state="frozen"/>
      <selection pane="topLeft" activeCell="A1" activeCellId="0" sqref="A1"/>
      <selection pane="topRight" activeCell="J1" activeCellId="0" sqref="J1"/>
      <selection pane="bottomLeft" activeCell="A6" activeCellId="0" sqref="A6"/>
      <selection pane="bottomRight" activeCell="J21" activeCellId="0" sqref="J21"/>
    </sheetView>
  </sheetViews>
  <sheetFormatPr defaultColWidth="8.859375" defaultRowHeight="46.5" customHeight="true" zeroHeight="false" outlineLevelRow="0" outlineLevelCol="1"/>
  <cols>
    <col collapsed="false" customWidth="true" hidden="false" outlineLevel="0" max="1" min="1" style="1" width="3.29"/>
    <col collapsed="false" customWidth="true" hidden="false" outlineLevel="0" max="2" min="2" style="2" width="36.29"/>
    <col collapsed="false" customWidth="true" hidden="false" outlineLevel="0" max="3" min="3" style="3" width="16.71"/>
    <col collapsed="false" customWidth="true" hidden="false" outlineLevel="0" max="4" min="4" style="2" width="48.71"/>
    <col collapsed="false" customWidth="true" hidden="false" outlineLevel="0" max="5" min="5" style="4" width="70.29"/>
    <col collapsed="false" customWidth="true" hidden="false" outlineLevel="1" max="8" min="6" style="4" width="16.71"/>
    <col collapsed="false" customWidth="true" hidden="false" outlineLevel="1" max="9" min="9" style="5" width="43.71"/>
    <col collapsed="false" customWidth="true" hidden="false" outlineLevel="0" max="10" min="10" style="6" width="131.71"/>
    <col collapsed="false" customWidth="true" hidden="false" outlineLevel="0" max="11" min="11" style="7" width="16.71"/>
    <col collapsed="false" customWidth="true" hidden="false" outlineLevel="0" max="12" min="12" style="8" width="16.71"/>
    <col collapsed="false" customWidth="false" hidden="false" outlineLevel="0" max="13" min="13" style="9" width="8.86"/>
    <col collapsed="false" customWidth="true" hidden="false" outlineLevel="0" max="14" min="14" style="9" width="13.86"/>
    <col collapsed="false" customWidth="false" hidden="false" outlineLevel="0" max="15" min="15" style="9" width="8.86"/>
    <col collapsed="false" customWidth="true" hidden="false" outlineLevel="0" max="16" min="16" style="10" width="20.29"/>
    <col collapsed="false" customWidth="true" hidden="false" outlineLevel="0" max="17" min="17" style="11" width="11.43"/>
    <col collapsed="false" customWidth="true" hidden="false" outlineLevel="0" max="18" min="18" style="11" width="7"/>
    <col collapsed="false" customWidth="true" hidden="false" outlineLevel="0" max="19" min="19" style="11" width="8.29"/>
    <col collapsed="false" customWidth="true" hidden="false" outlineLevel="0" max="20" min="20" style="11" width="9.71"/>
    <col collapsed="false" customWidth="true" hidden="false" outlineLevel="0" max="21" min="21" style="11" width="5.71"/>
    <col collapsed="false" customWidth="false" hidden="false" outlineLevel="0" max="25" min="22" style="11" width="8.86"/>
    <col collapsed="false" customWidth="false" hidden="false" outlineLevel="0" max="36" min="26" style="12" width="8.86"/>
    <col collapsed="false" customWidth="false" hidden="false" outlineLevel="0" max="39" min="37" style="13" width="8.86"/>
    <col collapsed="false" customWidth="false" hidden="false" outlineLevel="0" max="72" min="40" style="14" width="8.86"/>
    <col collapsed="false" customWidth="false" hidden="false" outlineLevel="0" max="16384" min="73" style="6" width="8.86"/>
  </cols>
  <sheetData>
    <row r="1" customFormat="false" ht="15" hidden="false" customHeight="true" outlineLevel="0" collapsed="false"/>
    <row r="2" s="18" customFormat="true" ht="30" hidden="false" customHeight="true" outlineLevel="0" collapsed="false">
      <c r="A2" s="15"/>
      <c r="B2" s="16"/>
      <c r="C2" s="16"/>
      <c r="D2" s="16"/>
      <c r="E2" s="16"/>
      <c r="F2" s="16"/>
      <c r="G2" s="16"/>
      <c r="H2" s="16"/>
      <c r="I2" s="17" t="s">
        <v>0</v>
      </c>
      <c r="J2" s="17"/>
      <c r="K2" s="16"/>
    </row>
    <row r="3" s="18" customFormat="true" ht="46.5" hidden="false" customHeight="false" outlineLevel="0" collapsed="false">
      <c r="A3" s="15"/>
      <c r="B3" s="19" t="s">
        <v>1</v>
      </c>
      <c r="D3" s="20"/>
      <c r="E3" s="21"/>
      <c r="F3" s="22"/>
      <c r="G3" s="23"/>
      <c r="H3" s="24"/>
    </row>
    <row r="4" s="26" customFormat="true" ht="3" hidden="false" customHeight="true" outlineLevel="0" collapsed="false">
      <c r="A4" s="25"/>
      <c r="C4" s="27"/>
      <c r="D4" s="28"/>
      <c r="E4" s="28"/>
      <c r="F4" s="29"/>
      <c r="G4" s="29"/>
      <c r="H4" s="29"/>
      <c r="I4" s="30"/>
      <c r="J4" s="31"/>
      <c r="K4" s="32" t="s">
        <v>2</v>
      </c>
      <c r="L4" s="33"/>
      <c r="M4" s="34"/>
      <c r="N4" s="34"/>
      <c r="O4" s="34"/>
      <c r="P4" s="35"/>
      <c r="Q4" s="36"/>
      <c r="R4" s="36"/>
      <c r="S4" s="36"/>
      <c r="T4" s="36"/>
      <c r="U4" s="36"/>
      <c r="V4" s="36"/>
      <c r="W4" s="36"/>
      <c r="X4" s="36"/>
      <c r="Y4" s="36"/>
      <c r="Z4" s="37"/>
      <c r="AA4" s="37"/>
      <c r="AB4" s="37"/>
      <c r="AC4" s="37"/>
      <c r="AD4" s="37"/>
      <c r="AE4" s="37"/>
      <c r="AF4" s="37"/>
      <c r="AG4" s="37"/>
      <c r="AH4" s="37"/>
      <c r="AI4" s="37"/>
      <c r="AJ4" s="37"/>
      <c r="AK4" s="38"/>
      <c r="AL4" s="38"/>
      <c r="AM4" s="38"/>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row>
    <row r="5" s="28" customFormat="true" ht="41.25" hidden="false" customHeight="true" outlineLevel="0" collapsed="false">
      <c r="A5" s="39"/>
      <c r="B5" s="40"/>
      <c r="C5" s="41" t="s">
        <v>3</v>
      </c>
      <c r="D5" s="41" t="s">
        <v>4</v>
      </c>
      <c r="E5" s="41" t="s">
        <v>5</v>
      </c>
      <c r="F5" s="41" t="s">
        <v>6</v>
      </c>
      <c r="G5" s="41" t="s">
        <v>7</v>
      </c>
      <c r="H5" s="41" t="s">
        <v>8</v>
      </c>
      <c r="I5" s="42" t="s">
        <v>9</v>
      </c>
      <c r="J5" s="41" t="s">
        <v>10</v>
      </c>
      <c r="K5" s="43" t="s">
        <v>11</v>
      </c>
      <c r="L5" s="44" t="s">
        <v>12</v>
      </c>
      <c r="M5" s="45"/>
      <c r="N5" s="45"/>
      <c r="O5" s="45"/>
      <c r="P5" s="35"/>
      <c r="Q5" s="46"/>
      <c r="R5" s="46"/>
      <c r="S5" s="46"/>
      <c r="T5" s="46"/>
      <c r="U5" s="46"/>
      <c r="V5" s="46"/>
      <c r="W5" s="46"/>
      <c r="X5" s="46"/>
      <c r="Y5" s="46"/>
      <c r="Z5" s="47"/>
      <c r="AA5" s="47"/>
      <c r="AB5" s="47"/>
      <c r="AC5" s="47"/>
      <c r="AD5" s="47"/>
      <c r="AE5" s="47"/>
      <c r="AF5" s="47"/>
      <c r="AG5" s="47"/>
      <c r="AH5" s="47"/>
      <c r="AI5" s="47"/>
      <c r="AJ5" s="47"/>
      <c r="AK5" s="48"/>
      <c r="AL5" s="48"/>
      <c r="AM5" s="48"/>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row>
    <row r="6" s="49" customFormat="true" ht="46.5" hidden="false" customHeight="false" outlineLevel="0" collapsed="false">
      <c r="B6" s="50" t="s">
        <v>13</v>
      </c>
      <c r="C6" s="51" t="s">
        <v>14</v>
      </c>
      <c r="D6" s="52" t="s">
        <v>15</v>
      </c>
      <c r="E6" s="53" t="s">
        <v>16</v>
      </c>
      <c r="F6" s="53"/>
      <c r="G6" s="53" t="s">
        <v>17</v>
      </c>
      <c r="H6" s="54" t="s">
        <v>13</v>
      </c>
      <c r="I6" s="55" t="s">
        <v>18</v>
      </c>
      <c r="J6" s="56" t="s">
        <v>19</v>
      </c>
      <c r="K6" s="57" t="n">
        <v>335</v>
      </c>
      <c r="L6" s="58" t="s">
        <v>20</v>
      </c>
      <c r="M6" s="59"/>
      <c r="N6" s="59"/>
      <c r="O6" s="59"/>
      <c r="P6" s="60"/>
      <c r="Q6" s="59"/>
      <c r="R6" s="59"/>
      <c r="S6" s="59"/>
      <c r="T6" s="59"/>
      <c r="U6" s="59"/>
      <c r="V6" s="59"/>
      <c r="W6" s="59"/>
      <c r="X6" s="59"/>
      <c r="Y6" s="59"/>
      <c r="Z6" s="61"/>
      <c r="AA6" s="61"/>
      <c r="AB6" s="61"/>
      <c r="AC6" s="61"/>
      <c r="AD6" s="61"/>
      <c r="AE6" s="61"/>
      <c r="AF6" s="61"/>
      <c r="AG6" s="61"/>
      <c r="AH6" s="61"/>
      <c r="AI6" s="61"/>
      <c r="AJ6" s="61"/>
      <c r="AK6" s="62"/>
      <c r="AL6" s="62"/>
      <c r="AM6" s="62"/>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row>
    <row r="7" s="49" customFormat="true" ht="46.5" hidden="false" customHeight="false" outlineLevel="0" collapsed="false">
      <c r="B7" s="50" t="s">
        <v>13</v>
      </c>
      <c r="C7" s="51" t="s">
        <v>14</v>
      </c>
      <c r="D7" s="52" t="s">
        <v>21</v>
      </c>
      <c r="E7" s="53" t="s">
        <v>22</v>
      </c>
      <c r="F7" s="53"/>
      <c r="G7" s="53" t="s">
        <v>17</v>
      </c>
      <c r="H7" s="54" t="s">
        <v>13</v>
      </c>
      <c r="I7" s="55" t="s">
        <v>18</v>
      </c>
      <c r="J7" s="56" t="s">
        <v>23</v>
      </c>
      <c r="K7" s="57" t="n">
        <v>335</v>
      </c>
      <c r="L7" s="58" t="s">
        <v>20</v>
      </c>
      <c r="M7" s="59"/>
      <c r="N7" s="59"/>
      <c r="O7" s="59"/>
      <c r="P7" s="60"/>
      <c r="Q7" s="59"/>
      <c r="R7" s="59"/>
      <c r="S7" s="59"/>
      <c r="T7" s="59"/>
      <c r="U7" s="59"/>
      <c r="V7" s="59"/>
      <c r="W7" s="59"/>
      <c r="X7" s="59"/>
      <c r="Y7" s="59"/>
      <c r="Z7" s="61"/>
      <c r="AA7" s="61"/>
      <c r="AB7" s="61"/>
      <c r="AC7" s="61"/>
      <c r="AD7" s="61"/>
      <c r="AE7" s="61"/>
      <c r="AF7" s="61"/>
      <c r="AG7" s="61"/>
      <c r="AH7" s="61"/>
      <c r="AI7" s="61"/>
      <c r="AJ7" s="61"/>
      <c r="AK7" s="62"/>
      <c r="AL7" s="62"/>
      <c r="AM7" s="62"/>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row>
    <row r="8" s="49" customFormat="true" ht="54.2" hidden="false" customHeight="false" outlineLevel="0" collapsed="false">
      <c r="B8" s="50" t="s">
        <v>24</v>
      </c>
      <c r="C8" s="51" t="s">
        <v>14</v>
      </c>
      <c r="D8" s="52" t="s">
        <v>25</v>
      </c>
      <c r="E8" s="53" t="s">
        <v>26</v>
      </c>
      <c r="F8" s="63"/>
      <c r="G8" s="53"/>
      <c r="H8" s="54"/>
      <c r="I8" s="55" t="s">
        <v>18</v>
      </c>
      <c r="J8" s="56" t="s">
        <v>27</v>
      </c>
      <c r="K8" s="57" t="n">
        <v>80</v>
      </c>
      <c r="L8" s="58" t="s">
        <v>20</v>
      </c>
      <c r="M8" s="59"/>
      <c r="N8" s="59"/>
      <c r="O8" s="59"/>
      <c r="P8" s="60"/>
      <c r="Q8" s="59"/>
      <c r="R8" s="59"/>
      <c r="S8" s="59"/>
      <c r="T8" s="59"/>
      <c r="U8" s="59"/>
      <c r="V8" s="59"/>
      <c r="W8" s="59"/>
      <c r="X8" s="59"/>
      <c r="Y8" s="59"/>
      <c r="Z8" s="61"/>
      <c r="AA8" s="61"/>
      <c r="AB8" s="61"/>
      <c r="AC8" s="61"/>
      <c r="AD8" s="61"/>
      <c r="AE8" s="61"/>
      <c r="AF8" s="61"/>
      <c r="AG8" s="61"/>
      <c r="AH8" s="61"/>
      <c r="AI8" s="61"/>
      <c r="AJ8" s="61"/>
      <c r="AK8" s="62"/>
      <c r="AL8" s="62"/>
      <c r="AM8" s="62"/>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row>
    <row r="9" s="49" customFormat="true" ht="30" hidden="false" customHeight="true" outlineLevel="0" collapsed="false">
      <c r="B9" s="50" t="s">
        <v>24</v>
      </c>
      <c r="C9" s="51" t="s">
        <v>14</v>
      </c>
      <c r="D9" s="52" t="s">
        <v>28</v>
      </c>
      <c r="E9" s="53" t="s">
        <v>26</v>
      </c>
      <c r="F9" s="63"/>
      <c r="G9" s="53"/>
      <c r="H9" s="54"/>
      <c r="I9" s="55" t="s">
        <v>18</v>
      </c>
      <c r="J9" s="56" t="s">
        <v>29</v>
      </c>
      <c r="K9" s="57" t="n">
        <v>215</v>
      </c>
      <c r="L9" s="58" t="s">
        <v>20</v>
      </c>
      <c r="M9" s="59"/>
      <c r="N9" s="59"/>
      <c r="O9" s="59"/>
      <c r="P9" s="60"/>
      <c r="Q9" s="59"/>
      <c r="R9" s="59"/>
      <c r="S9" s="59"/>
      <c r="T9" s="59"/>
      <c r="U9" s="59"/>
      <c r="V9" s="59"/>
      <c r="W9" s="59"/>
      <c r="X9" s="59"/>
      <c r="Y9" s="59"/>
      <c r="Z9" s="61"/>
      <c r="AA9" s="61"/>
      <c r="AB9" s="61"/>
      <c r="AC9" s="61"/>
      <c r="AD9" s="61"/>
      <c r="AE9" s="61"/>
      <c r="AF9" s="61"/>
      <c r="AG9" s="61"/>
      <c r="AH9" s="61"/>
      <c r="AI9" s="61"/>
      <c r="AJ9" s="61"/>
      <c r="AK9" s="62"/>
      <c r="AL9" s="62"/>
      <c r="AM9" s="62"/>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row>
    <row r="10" s="49" customFormat="true" ht="30" hidden="false" customHeight="true" outlineLevel="0" collapsed="false">
      <c r="B10" s="50" t="s">
        <v>24</v>
      </c>
      <c r="C10" s="51" t="s">
        <v>14</v>
      </c>
      <c r="D10" s="52" t="s">
        <v>30</v>
      </c>
      <c r="E10" s="53" t="s">
        <v>31</v>
      </c>
      <c r="F10" s="63"/>
      <c r="G10" s="53"/>
      <c r="H10" s="54"/>
      <c r="I10" s="55" t="s">
        <v>18</v>
      </c>
      <c r="J10" s="56" t="s">
        <v>32</v>
      </c>
      <c r="K10" s="57" t="n">
        <v>25</v>
      </c>
      <c r="L10" s="58" t="s">
        <v>20</v>
      </c>
      <c r="M10" s="59"/>
      <c r="N10" s="59"/>
      <c r="O10" s="59"/>
      <c r="P10" s="60"/>
      <c r="Q10" s="59"/>
      <c r="R10" s="59"/>
      <c r="S10" s="59"/>
      <c r="T10" s="59"/>
      <c r="U10" s="59"/>
      <c r="V10" s="59"/>
      <c r="W10" s="59"/>
      <c r="X10" s="59"/>
      <c r="Y10" s="59"/>
      <c r="Z10" s="61"/>
      <c r="AA10" s="61"/>
      <c r="AB10" s="61"/>
      <c r="AC10" s="61"/>
      <c r="AD10" s="61"/>
      <c r="AE10" s="61"/>
      <c r="AF10" s="61"/>
      <c r="AG10" s="61"/>
      <c r="AH10" s="61"/>
      <c r="AI10" s="61"/>
      <c r="AJ10" s="61"/>
      <c r="AK10" s="62"/>
      <c r="AL10" s="62"/>
      <c r="AM10" s="62"/>
      <c r="AN10" s="59"/>
      <c r="AO10" s="59"/>
      <c r="AP10" s="59"/>
      <c r="AQ10" s="59"/>
      <c r="AR10" s="59"/>
      <c r="AS10" s="59"/>
      <c r="AT10" s="59"/>
      <c r="AU10" s="59"/>
      <c r="AV10" s="59"/>
      <c r="AW10" s="59"/>
      <c r="AX10" s="59"/>
      <c r="AY10" s="59"/>
      <c r="AZ10" s="59"/>
      <c r="BA10" s="59"/>
      <c r="BB10" s="59"/>
      <c r="BC10" s="59"/>
      <c r="BD10" s="59"/>
      <c r="BE10" s="59"/>
      <c r="BF10" s="59"/>
      <c r="BG10" s="59"/>
      <c r="BH10" s="59"/>
      <c r="BI10" s="59"/>
      <c r="BJ10" s="59"/>
      <c r="BK10" s="59"/>
      <c r="BL10" s="59"/>
      <c r="BM10" s="59"/>
      <c r="BN10" s="59"/>
      <c r="BO10" s="59"/>
      <c r="BP10" s="59"/>
      <c r="BQ10" s="59"/>
      <c r="BR10" s="59"/>
      <c r="BS10" s="59"/>
      <c r="BT10" s="59"/>
    </row>
    <row r="11" s="49" customFormat="true" ht="30" hidden="false" customHeight="true" outlineLevel="0" collapsed="false">
      <c r="B11" s="50" t="s">
        <v>24</v>
      </c>
      <c r="C11" s="51" t="s">
        <v>14</v>
      </c>
      <c r="D11" s="52" t="s">
        <v>33</v>
      </c>
      <c r="E11" s="53" t="s">
        <v>34</v>
      </c>
      <c r="F11" s="63"/>
      <c r="G11" s="53"/>
      <c r="H11" s="54"/>
      <c r="I11" s="55" t="s">
        <v>18</v>
      </c>
      <c r="J11" s="64" t="s">
        <v>35</v>
      </c>
      <c r="K11" s="57" t="n">
        <v>140</v>
      </c>
      <c r="L11" s="58" t="s">
        <v>20</v>
      </c>
      <c r="M11" s="59"/>
      <c r="N11" s="59"/>
      <c r="O11" s="59"/>
      <c r="P11" s="60"/>
      <c r="Q11" s="59"/>
      <c r="R11" s="59"/>
      <c r="S11" s="59"/>
      <c r="T11" s="59"/>
      <c r="U11" s="59"/>
      <c r="V11" s="59"/>
      <c r="W11" s="59"/>
      <c r="X11" s="59"/>
      <c r="Y11" s="59"/>
      <c r="Z11" s="61"/>
      <c r="AA11" s="61"/>
      <c r="AB11" s="61"/>
      <c r="AC11" s="61"/>
      <c r="AD11" s="61"/>
      <c r="AE11" s="61"/>
      <c r="AF11" s="61"/>
      <c r="AG11" s="61"/>
      <c r="AH11" s="61"/>
      <c r="AI11" s="61"/>
      <c r="AJ11" s="61"/>
      <c r="AK11" s="62"/>
      <c r="AL11" s="62"/>
      <c r="AM11" s="62"/>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row>
    <row r="12" s="49" customFormat="true" ht="30" hidden="false" customHeight="true" outlineLevel="0" collapsed="false">
      <c r="B12" s="50" t="s">
        <v>24</v>
      </c>
      <c r="C12" s="51" t="s">
        <v>14</v>
      </c>
      <c r="D12" s="52" t="s">
        <v>36</v>
      </c>
      <c r="E12" s="53" t="s">
        <v>37</v>
      </c>
      <c r="F12" s="63"/>
      <c r="G12" s="53"/>
      <c r="H12" s="54"/>
      <c r="I12" s="55" t="s">
        <v>18</v>
      </c>
      <c r="J12" s="56" t="s">
        <v>38</v>
      </c>
      <c r="K12" s="57" t="n">
        <v>200</v>
      </c>
      <c r="L12" s="58" t="s">
        <v>20</v>
      </c>
      <c r="M12" s="59"/>
      <c r="N12" s="59"/>
      <c r="O12" s="59"/>
      <c r="P12" s="60"/>
      <c r="Q12" s="59"/>
      <c r="R12" s="59"/>
      <c r="S12" s="59"/>
      <c r="T12" s="59"/>
      <c r="U12" s="59"/>
      <c r="V12" s="59"/>
      <c r="W12" s="59"/>
      <c r="X12" s="59"/>
      <c r="Y12" s="59"/>
      <c r="Z12" s="61"/>
      <c r="AA12" s="61"/>
      <c r="AB12" s="61"/>
      <c r="AC12" s="61"/>
      <c r="AD12" s="61"/>
      <c r="AE12" s="61"/>
      <c r="AF12" s="61"/>
      <c r="AG12" s="61"/>
      <c r="AH12" s="61"/>
      <c r="AI12" s="61"/>
      <c r="AJ12" s="61"/>
      <c r="AK12" s="62"/>
      <c r="AL12" s="62"/>
      <c r="AM12" s="62"/>
      <c r="AN12" s="59"/>
      <c r="AO12" s="59"/>
      <c r="AP12" s="59"/>
      <c r="AQ12" s="59"/>
      <c r="AR12" s="59"/>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row>
    <row r="13" s="49" customFormat="true" ht="30" hidden="false" customHeight="true" outlineLevel="0" collapsed="false">
      <c r="B13" s="50" t="s">
        <v>39</v>
      </c>
      <c r="C13" s="51"/>
      <c r="D13" s="52" t="s">
        <v>40</v>
      </c>
      <c r="E13" s="53" t="s">
        <v>41</v>
      </c>
      <c r="F13" s="63"/>
      <c r="G13" s="53"/>
      <c r="H13" s="54"/>
      <c r="I13" s="55" t="s">
        <v>18</v>
      </c>
      <c r="J13" s="56" t="s">
        <v>42</v>
      </c>
      <c r="K13" s="57" t="n">
        <v>26665</v>
      </c>
      <c r="L13" s="58" t="s">
        <v>43</v>
      </c>
      <c r="M13" s="59"/>
      <c r="N13" s="59"/>
      <c r="O13" s="59"/>
      <c r="P13" s="60"/>
      <c r="Q13" s="59"/>
      <c r="R13" s="59"/>
      <c r="S13" s="59"/>
      <c r="T13" s="59"/>
      <c r="U13" s="59"/>
      <c r="V13" s="59"/>
      <c r="W13" s="59"/>
      <c r="X13" s="59"/>
      <c r="Y13" s="59"/>
      <c r="Z13" s="61"/>
      <c r="AA13" s="61"/>
      <c r="AB13" s="61"/>
      <c r="AC13" s="61"/>
      <c r="AD13" s="61"/>
      <c r="AE13" s="61"/>
      <c r="AF13" s="61"/>
      <c r="AG13" s="61"/>
      <c r="AH13" s="61"/>
      <c r="AI13" s="61"/>
      <c r="AJ13" s="61"/>
      <c r="AK13" s="62"/>
      <c r="AL13" s="62"/>
      <c r="AM13" s="62"/>
      <c r="AN13" s="59"/>
      <c r="AO13" s="59"/>
      <c r="AP13" s="59"/>
      <c r="AQ13" s="59"/>
      <c r="AR13" s="59"/>
      <c r="AS13" s="59"/>
      <c r="AT13" s="59"/>
      <c r="AU13" s="59"/>
      <c r="AV13" s="59"/>
      <c r="AW13" s="59"/>
      <c r="AX13" s="59"/>
      <c r="AY13" s="59"/>
      <c r="AZ13" s="59"/>
      <c r="BA13" s="59"/>
      <c r="BB13" s="59"/>
      <c r="BC13" s="59"/>
      <c r="BD13" s="59"/>
      <c r="BE13" s="59"/>
      <c r="BF13" s="59"/>
      <c r="BG13" s="59"/>
      <c r="BH13" s="59"/>
      <c r="BI13" s="59"/>
      <c r="BJ13" s="59"/>
      <c r="BK13" s="59"/>
      <c r="BL13" s="59"/>
      <c r="BM13" s="59"/>
      <c r="BN13" s="59"/>
      <c r="BO13" s="59"/>
      <c r="BP13" s="59"/>
      <c r="BQ13" s="59"/>
      <c r="BR13" s="59"/>
      <c r="BS13" s="59"/>
      <c r="BT13" s="59"/>
    </row>
    <row r="14" s="49" customFormat="true" ht="30" hidden="false" customHeight="true" outlineLevel="0" collapsed="false">
      <c r="B14" s="50" t="s">
        <v>39</v>
      </c>
      <c r="C14" s="51"/>
      <c r="D14" s="52" t="s">
        <v>44</v>
      </c>
      <c r="E14" s="53" t="s">
        <v>41</v>
      </c>
      <c r="F14" s="63"/>
      <c r="G14" s="53"/>
      <c r="H14" s="54"/>
      <c r="I14" s="55" t="s">
        <v>18</v>
      </c>
      <c r="J14" s="56" t="s">
        <v>45</v>
      </c>
      <c r="K14" s="57" t="n">
        <v>30417</v>
      </c>
      <c r="L14" s="58" t="s">
        <v>43</v>
      </c>
      <c r="M14" s="59"/>
      <c r="N14" s="59"/>
      <c r="O14" s="59"/>
      <c r="P14" s="60"/>
      <c r="Q14" s="59"/>
      <c r="R14" s="59"/>
      <c r="S14" s="59"/>
      <c r="T14" s="59"/>
      <c r="U14" s="59"/>
      <c r="V14" s="59"/>
      <c r="W14" s="59"/>
      <c r="X14" s="59"/>
      <c r="Y14" s="59"/>
      <c r="Z14" s="61"/>
      <c r="AA14" s="61"/>
      <c r="AB14" s="61"/>
      <c r="AC14" s="61"/>
      <c r="AD14" s="61"/>
      <c r="AE14" s="61"/>
      <c r="AF14" s="61"/>
      <c r="AG14" s="61"/>
      <c r="AH14" s="61"/>
      <c r="AI14" s="61"/>
      <c r="AJ14" s="61"/>
      <c r="AK14" s="62"/>
      <c r="AL14" s="62"/>
      <c r="AM14" s="62"/>
      <c r="AN14" s="59"/>
      <c r="AO14" s="59"/>
      <c r="AP14" s="59"/>
      <c r="AQ14" s="59"/>
      <c r="AR14" s="59"/>
      <c r="AS14" s="59"/>
      <c r="AT14" s="59"/>
      <c r="AU14" s="59"/>
      <c r="AV14" s="59"/>
      <c r="AW14" s="59"/>
      <c r="AX14" s="59"/>
      <c r="AY14" s="59"/>
      <c r="AZ14" s="59"/>
      <c r="BA14" s="59"/>
      <c r="BB14" s="59"/>
      <c r="BC14" s="59"/>
      <c r="BD14" s="59"/>
      <c r="BE14" s="59"/>
      <c r="BF14" s="59"/>
      <c r="BG14" s="59"/>
      <c r="BH14" s="59"/>
      <c r="BI14" s="59"/>
      <c r="BJ14" s="59"/>
      <c r="BK14" s="59"/>
      <c r="BL14" s="59"/>
      <c r="BM14" s="59"/>
      <c r="BN14" s="59"/>
      <c r="BO14" s="59"/>
      <c r="BP14" s="59"/>
      <c r="BQ14" s="59"/>
      <c r="BR14" s="59"/>
      <c r="BS14" s="59"/>
      <c r="BT14" s="59"/>
    </row>
    <row r="15" s="49" customFormat="true" ht="30" hidden="false" customHeight="true" outlineLevel="0" collapsed="false">
      <c r="B15" s="50" t="s">
        <v>39</v>
      </c>
      <c r="C15" s="51"/>
      <c r="D15" s="52" t="s">
        <v>46</v>
      </c>
      <c r="E15" s="53" t="s">
        <v>41</v>
      </c>
      <c r="F15" s="63"/>
      <c r="G15" s="53"/>
      <c r="H15" s="54"/>
      <c r="I15" s="55" t="s">
        <v>18</v>
      </c>
      <c r="J15" s="56" t="s">
        <v>47</v>
      </c>
      <c r="K15" s="57" t="n">
        <v>59535</v>
      </c>
      <c r="L15" s="58" t="s">
        <v>43</v>
      </c>
      <c r="M15" s="59"/>
      <c r="N15" s="59"/>
      <c r="O15" s="59"/>
      <c r="P15" s="60"/>
      <c r="Q15" s="59"/>
      <c r="R15" s="59"/>
      <c r="S15" s="59"/>
      <c r="T15" s="59"/>
      <c r="U15" s="59"/>
      <c r="V15" s="59"/>
      <c r="W15" s="59"/>
      <c r="X15" s="59"/>
      <c r="Y15" s="59"/>
      <c r="Z15" s="61"/>
      <c r="AA15" s="61"/>
      <c r="AB15" s="61"/>
      <c r="AC15" s="61"/>
      <c r="AD15" s="61"/>
      <c r="AE15" s="61"/>
      <c r="AF15" s="61"/>
      <c r="AG15" s="61"/>
      <c r="AH15" s="61"/>
      <c r="AI15" s="61"/>
      <c r="AJ15" s="61"/>
      <c r="AK15" s="62"/>
      <c r="AL15" s="62"/>
      <c r="AM15" s="62"/>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row>
    <row r="16" s="49" customFormat="true" ht="30" hidden="false" customHeight="true" outlineLevel="0" collapsed="false">
      <c r="B16" s="50" t="s">
        <v>39</v>
      </c>
      <c r="C16" s="51"/>
      <c r="D16" s="52" t="s">
        <v>48</v>
      </c>
      <c r="E16" s="53" t="s">
        <v>41</v>
      </c>
      <c r="F16" s="63"/>
      <c r="G16" s="53"/>
      <c r="H16" s="54"/>
      <c r="I16" s="55" t="s">
        <v>18</v>
      </c>
      <c r="J16" s="56" t="s">
        <v>49</v>
      </c>
      <c r="K16" s="57" t="n">
        <v>41307</v>
      </c>
      <c r="L16" s="58" t="s">
        <v>43</v>
      </c>
      <c r="M16" s="59"/>
      <c r="N16" s="59"/>
      <c r="O16" s="59"/>
      <c r="P16" s="60"/>
      <c r="Q16" s="59"/>
      <c r="R16" s="59"/>
      <c r="S16" s="59"/>
      <c r="T16" s="59"/>
      <c r="U16" s="59"/>
      <c r="V16" s="59"/>
      <c r="W16" s="59"/>
      <c r="X16" s="59"/>
      <c r="Y16" s="59"/>
      <c r="Z16" s="61"/>
      <c r="AA16" s="61"/>
      <c r="AB16" s="61"/>
      <c r="AC16" s="61"/>
      <c r="AD16" s="61"/>
      <c r="AE16" s="61"/>
      <c r="AF16" s="61"/>
      <c r="AG16" s="61"/>
      <c r="AH16" s="61"/>
      <c r="AI16" s="61"/>
      <c r="AJ16" s="61"/>
      <c r="AK16" s="62"/>
      <c r="AL16" s="62"/>
      <c r="AM16" s="62"/>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row>
    <row r="18" s="18" customFormat="true" ht="46.5" hidden="false" customHeight="false" outlineLevel="0" collapsed="false">
      <c r="A18" s="15"/>
      <c r="B18" s="19" t="s">
        <v>50</v>
      </c>
      <c r="D18" s="20"/>
      <c r="E18" s="21"/>
      <c r="F18" s="22"/>
      <c r="G18" s="23"/>
      <c r="H18" s="24"/>
    </row>
    <row r="19" s="26" customFormat="true" ht="3" hidden="false" customHeight="true" outlineLevel="0" collapsed="false">
      <c r="A19" s="25"/>
      <c r="C19" s="27"/>
      <c r="D19" s="28"/>
      <c r="E19" s="28"/>
      <c r="F19" s="29"/>
      <c r="G19" s="29"/>
      <c r="H19" s="29"/>
      <c r="I19" s="30"/>
      <c r="J19" s="31"/>
      <c r="K19" s="32" t="s">
        <v>2</v>
      </c>
      <c r="L19" s="65"/>
      <c r="M19" s="34"/>
      <c r="N19" s="34"/>
      <c r="O19" s="34"/>
      <c r="P19" s="35"/>
      <c r="Q19" s="36"/>
      <c r="R19" s="36"/>
      <c r="S19" s="36"/>
      <c r="T19" s="36"/>
      <c r="U19" s="36"/>
      <c r="V19" s="36"/>
      <c r="W19" s="36"/>
      <c r="X19" s="36"/>
      <c r="Y19" s="36"/>
      <c r="Z19" s="37"/>
      <c r="AA19" s="37"/>
      <c r="AB19" s="37"/>
      <c r="AC19" s="37"/>
      <c r="AD19" s="37"/>
      <c r="AE19" s="37"/>
      <c r="AF19" s="37"/>
      <c r="AG19" s="37"/>
      <c r="AH19" s="37"/>
      <c r="AI19" s="37"/>
      <c r="AJ19" s="37"/>
      <c r="AK19" s="38"/>
      <c r="AL19" s="38"/>
      <c r="AM19" s="38"/>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row>
    <row r="20" s="28" customFormat="true" ht="30" hidden="false" customHeight="true" outlineLevel="0" collapsed="false">
      <c r="A20" s="39"/>
      <c r="B20" s="40"/>
      <c r="C20" s="41" t="s">
        <v>3</v>
      </c>
      <c r="D20" s="41" t="s">
        <v>4</v>
      </c>
      <c r="E20" s="41" t="s">
        <v>5</v>
      </c>
      <c r="F20" s="41" t="s">
        <v>6</v>
      </c>
      <c r="G20" s="41" t="s">
        <v>7</v>
      </c>
      <c r="H20" s="41" t="s">
        <v>8</v>
      </c>
      <c r="I20" s="42" t="s">
        <v>9</v>
      </c>
      <c r="J20" s="41" t="s">
        <v>10</v>
      </c>
      <c r="K20" s="43" t="s">
        <v>11</v>
      </c>
      <c r="L20" s="66" t="s">
        <v>12</v>
      </c>
      <c r="M20" s="45"/>
      <c r="N20" s="45"/>
      <c r="O20" s="45"/>
      <c r="P20" s="35"/>
      <c r="Q20" s="46"/>
      <c r="R20" s="46"/>
      <c r="S20" s="46"/>
      <c r="T20" s="46"/>
      <c r="U20" s="46"/>
      <c r="V20" s="46"/>
      <c r="W20" s="46"/>
      <c r="X20" s="46"/>
      <c r="Y20" s="46"/>
      <c r="Z20" s="47"/>
      <c r="AA20" s="47"/>
      <c r="AB20" s="47"/>
      <c r="AC20" s="47"/>
      <c r="AD20" s="47"/>
      <c r="AE20" s="47"/>
      <c r="AF20" s="47"/>
      <c r="AG20" s="47"/>
      <c r="AH20" s="47"/>
      <c r="AI20" s="47"/>
      <c r="AJ20" s="47"/>
      <c r="AK20" s="48"/>
      <c r="AL20" s="48"/>
      <c r="AM20" s="48"/>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row>
    <row r="21" s="26" customFormat="true" ht="54.2" hidden="false" customHeight="false" outlineLevel="0" collapsed="false">
      <c r="A21" s="25"/>
      <c r="B21" s="67" t="s">
        <v>51</v>
      </c>
      <c r="C21" s="51"/>
      <c r="D21" s="67" t="s">
        <v>52</v>
      </c>
      <c r="E21" s="63" t="s">
        <v>53</v>
      </c>
      <c r="F21" s="63"/>
      <c r="G21" s="63"/>
      <c r="H21" s="68"/>
      <c r="I21" s="69" t="s">
        <v>54</v>
      </c>
      <c r="J21" s="70" t="s">
        <v>55</v>
      </c>
      <c r="K21" s="57" t="n">
        <v>160</v>
      </c>
      <c r="L21" s="58" t="s">
        <v>20</v>
      </c>
      <c r="M21" s="34"/>
      <c r="N21" s="34"/>
      <c r="O21" s="34"/>
      <c r="P21" s="35"/>
      <c r="Q21" s="36"/>
      <c r="R21" s="36"/>
      <c r="S21" s="36"/>
      <c r="T21" s="36"/>
      <c r="U21" s="36"/>
      <c r="V21" s="36"/>
      <c r="W21" s="36"/>
      <c r="X21" s="36"/>
      <c r="Y21" s="36"/>
      <c r="Z21" s="37"/>
      <c r="AA21" s="37"/>
      <c r="AB21" s="37"/>
      <c r="AC21" s="37"/>
      <c r="AD21" s="37"/>
      <c r="AE21" s="37"/>
      <c r="AF21" s="37"/>
      <c r="AG21" s="37"/>
      <c r="AH21" s="37"/>
      <c r="AI21" s="37"/>
      <c r="AJ21" s="37"/>
      <c r="AK21" s="38"/>
      <c r="AL21" s="38"/>
      <c r="AM21" s="38"/>
      <c r="AN21" s="36"/>
      <c r="AO21" s="3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XEV21" s="71"/>
      <c r="XEW21" s="71"/>
      <c r="XEX21" s="71"/>
      <c r="XEY21" s="71"/>
      <c r="XEZ21" s="71"/>
      <c r="XFA21" s="71"/>
      <c r="XFB21" s="71"/>
      <c r="XFC21" s="71"/>
      <c r="XFD21" s="71"/>
    </row>
    <row r="22" s="26" customFormat="true" ht="67.45" hidden="false" customHeight="false" outlineLevel="0" collapsed="false">
      <c r="A22" s="25"/>
      <c r="B22" s="67" t="s">
        <v>51</v>
      </c>
      <c r="C22" s="51"/>
      <c r="D22" s="50" t="s">
        <v>56</v>
      </c>
      <c r="E22" s="53" t="s">
        <v>57</v>
      </c>
      <c r="F22" s="53"/>
      <c r="G22" s="53"/>
      <c r="H22" s="54"/>
      <c r="I22" s="55" t="s">
        <v>54</v>
      </c>
      <c r="J22" s="72" t="s">
        <v>58</v>
      </c>
      <c r="K22" s="57" t="n">
        <v>75</v>
      </c>
      <c r="L22" s="58" t="s">
        <v>20</v>
      </c>
      <c r="M22" s="34"/>
      <c r="N22" s="34"/>
      <c r="O22" s="34"/>
      <c r="P22" s="35"/>
      <c r="Q22" s="36"/>
      <c r="R22" s="36"/>
      <c r="S22" s="36"/>
      <c r="T22" s="36"/>
      <c r="U22" s="36"/>
      <c r="V22" s="36"/>
      <c r="W22" s="36"/>
      <c r="X22" s="36"/>
      <c r="Y22" s="36"/>
      <c r="Z22" s="37"/>
      <c r="AA22" s="37"/>
      <c r="AB22" s="37"/>
      <c r="AC22" s="37"/>
      <c r="AD22" s="37"/>
      <c r="AE22" s="37"/>
      <c r="AF22" s="37"/>
      <c r="AG22" s="37"/>
      <c r="AH22" s="37"/>
      <c r="AI22" s="37"/>
      <c r="AJ22" s="37"/>
      <c r="AK22" s="38"/>
      <c r="AL22" s="38"/>
      <c r="AM22" s="38"/>
      <c r="AN22" s="36"/>
      <c r="AO22" s="36"/>
      <c r="AP22" s="36"/>
      <c r="AQ22" s="36"/>
      <c r="AR22" s="36"/>
      <c r="AS22" s="36"/>
      <c r="AT22" s="36"/>
      <c r="AU22" s="36"/>
      <c r="AV22" s="36"/>
      <c r="AW22" s="36"/>
      <c r="AX22" s="36"/>
      <c r="AY22" s="36"/>
      <c r="AZ22" s="36"/>
      <c r="BA22" s="36"/>
      <c r="BB22" s="36"/>
      <c r="BC22" s="36"/>
      <c r="BD22" s="36"/>
      <c r="BE22" s="36"/>
      <c r="BF22" s="36"/>
      <c r="BG22" s="36"/>
      <c r="BH22" s="36"/>
      <c r="BI22" s="36"/>
      <c r="BJ22" s="36"/>
      <c r="BK22" s="36"/>
      <c r="BL22" s="36"/>
      <c r="BM22" s="36"/>
      <c r="BN22" s="36"/>
      <c r="BO22" s="36"/>
      <c r="BP22" s="36"/>
      <c r="BQ22" s="36"/>
      <c r="BR22" s="36"/>
      <c r="BS22" s="36"/>
      <c r="BT22" s="36"/>
      <c r="XEV22" s="71"/>
      <c r="XEW22" s="71"/>
      <c r="XEX22" s="71"/>
      <c r="XEY22" s="71"/>
      <c r="XEZ22" s="71"/>
      <c r="XFA22" s="71"/>
      <c r="XFB22" s="71"/>
      <c r="XFC22" s="71"/>
      <c r="XFD22" s="71"/>
    </row>
    <row r="23" s="26" customFormat="true" ht="80.7" hidden="false" customHeight="false" outlineLevel="0" collapsed="false">
      <c r="A23" s="25" t="s">
        <v>59</v>
      </c>
      <c r="B23" s="50" t="s">
        <v>60</v>
      </c>
      <c r="C23" s="50"/>
      <c r="D23" s="52" t="s">
        <v>61</v>
      </c>
      <c r="E23" s="53" t="s">
        <v>62</v>
      </c>
      <c r="F23" s="50"/>
      <c r="G23" s="50"/>
      <c r="H23" s="50"/>
      <c r="I23" s="54" t="s">
        <v>54</v>
      </c>
      <c r="J23" s="73" t="s">
        <v>63</v>
      </c>
      <c r="K23" s="57" t="n">
        <v>507</v>
      </c>
      <c r="L23" s="74" t="s">
        <v>20</v>
      </c>
      <c r="M23" s="34"/>
      <c r="N23" s="34"/>
      <c r="O23" s="34"/>
      <c r="P23" s="35"/>
      <c r="Q23" s="36"/>
      <c r="R23" s="36"/>
      <c r="S23" s="36"/>
      <c r="T23" s="36"/>
      <c r="U23" s="36"/>
      <c r="V23" s="36"/>
      <c r="W23" s="36"/>
      <c r="X23" s="36"/>
      <c r="Y23" s="36"/>
      <c r="Z23" s="37"/>
      <c r="AA23" s="37"/>
      <c r="AB23" s="37"/>
      <c r="AC23" s="37"/>
      <c r="AD23" s="37"/>
      <c r="AE23" s="37"/>
      <c r="AF23" s="37"/>
      <c r="AG23" s="37"/>
      <c r="AH23" s="37"/>
      <c r="AI23" s="37"/>
      <c r="AJ23" s="37"/>
      <c r="AK23" s="38"/>
      <c r="AL23" s="38"/>
      <c r="AM23" s="38"/>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XEV23" s="71"/>
      <c r="XEW23" s="71"/>
      <c r="XEX23" s="71"/>
      <c r="XEY23" s="71"/>
      <c r="XEZ23" s="71"/>
      <c r="XFA23" s="71"/>
      <c r="XFB23" s="71"/>
      <c r="XFC23" s="71"/>
      <c r="XFD23" s="71"/>
    </row>
    <row r="24" s="26" customFormat="true" ht="46.5" hidden="false" customHeight="true" outlineLevel="0" collapsed="false">
      <c r="A24" s="25"/>
      <c r="B24" s="28"/>
      <c r="C24" s="75"/>
      <c r="D24" s="28"/>
      <c r="E24" s="76"/>
      <c r="F24" s="76"/>
      <c r="G24" s="76"/>
      <c r="H24" s="76"/>
      <c r="I24" s="77"/>
      <c r="K24" s="78"/>
      <c r="L24" s="79"/>
      <c r="M24" s="34"/>
      <c r="N24" s="34"/>
      <c r="O24" s="34"/>
      <c r="P24" s="35"/>
      <c r="Q24" s="36"/>
      <c r="R24" s="36"/>
      <c r="S24" s="36"/>
      <c r="T24" s="36"/>
      <c r="U24" s="36"/>
      <c r="V24" s="36"/>
      <c r="W24" s="36"/>
      <c r="X24" s="36"/>
      <c r="Y24" s="36"/>
      <c r="Z24" s="37"/>
      <c r="AA24" s="37"/>
      <c r="AB24" s="37"/>
      <c r="AC24" s="37"/>
      <c r="AD24" s="37"/>
      <c r="AE24" s="37"/>
      <c r="AF24" s="37"/>
      <c r="AG24" s="37"/>
      <c r="AH24" s="37"/>
      <c r="AI24" s="37"/>
      <c r="AJ24" s="37"/>
      <c r="AK24" s="38"/>
      <c r="AL24" s="38"/>
      <c r="AM24" s="38"/>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row>
    <row r="25" s="18" customFormat="true" ht="46.5" hidden="false" customHeight="false" outlineLevel="0" collapsed="false">
      <c r="A25" s="15"/>
      <c r="B25" s="19" t="s">
        <v>64</v>
      </c>
      <c r="D25" s="20"/>
      <c r="E25" s="21"/>
      <c r="F25" s="22"/>
      <c r="G25" s="23"/>
      <c r="H25" s="24"/>
    </row>
    <row r="26" s="26" customFormat="true" ht="3" hidden="false" customHeight="true" outlineLevel="0" collapsed="false">
      <c r="A26" s="25"/>
      <c r="C26" s="27"/>
      <c r="D26" s="28"/>
      <c r="E26" s="28"/>
      <c r="F26" s="29"/>
      <c r="G26" s="29"/>
      <c r="H26" s="29"/>
      <c r="I26" s="30"/>
      <c r="J26" s="31"/>
      <c r="K26" s="32" t="s">
        <v>2</v>
      </c>
      <c r="L26" s="65"/>
      <c r="M26" s="34"/>
      <c r="N26" s="34"/>
      <c r="O26" s="34"/>
      <c r="P26" s="35"/>
      <c r="Q26" s="36"/>
      <c r="R26" s="36"/>
      <c r="S26" s="36"/>
      <c r="T26" s="36"/>
      <c r="U26" s="36"/>
      <c r="V26" s="36"/>
      <c r="W26" s="36"/>
      <c r="X26" s="36"/>
      <c r="Y26" s="36"/>
      <c r="Z26" s="37"/>
      <c r="AA26" s="37"/>
      <c r="AB26" s="37"/>
      <c r="AC26" s="37"/>
      <c r="AD26" s="37"/>
      <c r="AE26" s="37"/>
      <c r="AF26" s="37"/>
      <c r="AG26" s="37"/>
      <c r="AH26" s="37"/>
      <c r="AI26" s="37"/>
      <c r="AJ26" s="37"/>
      <c r="AK26" s="38"/>
      <c r="AL26" s="38"/>
      <c r="AM26" s="38"/>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row>
    <row r="27" s="28" customFormat="true" ht="30" hidden="false" customHeight="true" outlineLevel="0" collapsed="false">
      <c r="A27" s="39"/>
      <c r="B27" s="40"/>
      <c r="C27" s="41" t="s">
        <v>3</v>
      </c>
      <c r="D27" s="41" t="s">
        <v>4</v>
      </c>
      <c r="E27" s="41" t="s">
        <v>5</v>
      </c>
      <c r="F27" s="41" t="s">
        <v>6</v>
      </c>
      <c r="G27" s="41" t="s">
        <v>7</v>
      </c>
      <c r="H27" s="41" t="s">
        <v>8</v>
      </c>
      <c r="I27" s="42" t="s">
        <v>9</v>
      </c>
      <c r="J27" s="41" t="s">
        <v>10</v>
      </c>
      <c r="K27" s="43" t="s">
        <v>11</v>
      </c>
      <c r="L27" s="66" t="s">
        <v>12</v>
      </c>
      <c r="M27" s="45"/>
      <c r="N27" s="45"/>
      <c r="O27" s="45"/>
      <c r="P27" s="35"/>
      <c r="Q27" s="46"/>
      <c r="R27" s="46"/>
      <c r="S27" s="46"/>
      <c r="T27" s="46"/>
      <c r="U27" s="46"/>
      <c r="V27" s="46"/>
      <c r="W27" s="46"/>
      <c r="X27" s="46"/>
      <c r="Y27" s="46"/>
      <c r="Z27" s="47"/>
      <c r="AA27" s="47"/>
      <c r="AB27" s="47"/>
      <c r="AC27" s="47"/>
      <c r="AD27" s="47"/>
      <c r="AE27" s="47"/>
      <c r="AF27" s="47"/>
      <c r="AG27" s="47"/>
      <c r="AH27" s="47"/>
      <c r="AI27" s="47"/>
      <c r="AJ27" s="47"/>
      <c r="AK27" s="48"/>
      <c r="AL27" s="48"/>
      <c r="AM27" s="48"/>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row>
    <row r="28" s="26" customFormat="true" ht="39.75" hidden="false" customHeight="true" outlineLevel="0" collapsed="false">
      <c r="A28" s="80"/>
      <c r="B28" s="50" t="s">
        <v>39</v>
      </c>
      <c r="C28" s="50"/>
      <c r="D28" s="81" t="s">
        <v>65</v>
      </c>
      <c r="E28" s="82" t="s">
        <v>66</v>
      </c>
      <c r="F28" s="63"/>
      <c r="G28" s="53"/>
      <c r="H28" s="54"/>
      <c r="I28" s="55" t="s">
        <v>18</v>
      </c>
      <c r="J28" s="72" t="s">
        <v>67</v>
      </c>
      <c r="K28" s="83" t="n">
        <v>28484</v>
      </c>
      <c r="L28" s="84" t="s">
        <v>43</v>
      </c>
      <c r="M28" s="34"/>
      <c r="N28" s="34"/>
      <c r="O28" s="34"/>
      <c r="P28" s="35"/>
      <c r="Q28" s="36"/>
      <c r="R28" s="36"/>
      <c r="S28" s="36"/>
      <c r="T28" s="36"/>
      <c r="U28" s="36"/>
      <c r="V28" s="36"/>
      <c r="W28" s="36"/>
      <c r="X28" s="36"/>
      <c r="Y28" s="36"/>
      <c r="Z28" s="37"/>
      <c r="AA28" s="37"/>
      <c r="AB28" s="37"/>
      <c r="AC28" s="37"/>
      <c r="AD28" s="37"/>
      <c r="AE28" s="37"/>
      <c r="AF28" s="37"/>
      <c r="AG28" s="37"/>
      <c r="AH28" s="37"/>
      <c r="AI28" s="37"/>
      <c r="AJ28" s="37"/>
      <c r="AK28" s="38"/>
      <c r="AL28" s="38"/>
      <c r="AM28" s="38"/>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XEV28" s="71"/>
      <c r="XEW28" s="71"/>
      <c r="XEX28" s="71"/>
      <c r="XEY28" s="71"/>
      <c r="XEZ28" s="71"/>
      <c r="XFA28" s="71"/>
      <c r="XFB28" s="71"/>
      <c r="XFC28" s="71"/>
      <c r="XFD28" s="71"/>
    </row>
    <row r="29" s="26" customFormat="true" ht="39.75" hidden="false" customHeight="true" outlineLevel="0" collapsed="false">
      <c r="A29" s="80"/>
      <c r="B29" s="50" t="s">
        <v>39</v>
      </c>
      <c r="C29" s="50"/>
      <c r="D29" s="81" t="s">
        <v>68</v>
      </c>
      <c r="E29" s="82" t="s">
        <v>66</v>
      </c>
      <c r="F29" s="63"/>
      <c r="G29" s="53"/>
      <c r="H29" s="54"/>
      <c r="I29" s="55" t="s">
        <v>18</v>
      </c>
      <c r="J29" s="72" t="s">
        <v>69</v>
      </c>
      <c r="K29" s="83" t="n">
        <v>35256</v>
      </c>
      <c r="L29" s="84" t="s">
        <v>43</v>
      </c>
      <c r="M29" s="34"/>
      <c r="N29" s="34"/>
      <c r="O29" s="34"/>
      <c r="P29" s="35"/>
      <c r="Q29" s="36"/>
      <c r="R29" s="36"/>
      <c r="S29" s="36"/>
      <c r="T29" s="36"/>
      <c r="U29" s="36"/>
      <c r="V29" s="36"/>
      <c r="W29" s="36"/>
      <c r="X29" s="36"/>
      <c r="Y29" s="36"/>
      <c r="Z29" s="37"/>
      <c r="AA29" s="37"/>
      <c r="AB29" s="37"/>
      <c r="AC29" s="37"/>
      <c r="AD29" s="37"/>
      <c r="AE29" s="37"/>
      <c r="AF29" s="37"/>
      <c r="AG29" s="37"/>
      <c r="AH29" s="37"/>
      <c r="AI29" s="37"/>
      <c r="AJ29" s="37"/>
      <c r="AK29" s="38"/>
      <c r="AL29" s="38"/>
      <c r="AM29" s="38"/>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XEV29" s="71"/>
      <c r="XEW29" s="71"/>
      <c r="XEX29" s="71"/>
      <c r="XEY29" s="71"/>
      <c r="XEZ29" s="71"/>
      <c r="XFA29" s="71"/>
      <c r="XFB29" s="71"/>
      <c r="XFC29" s="71"/>
      <c r="XFD29" s="71"/>
    </row>
    <row r="30" s="26" customFormat="true" ht="39.75" hidden="false" customHeight="true" outlineLevel="0" collapsed="false">
      <c r="A30" s="80"/>
      <c r="B30" s="50" t="s">
        <v>70</v>
      </c>
      <c r="C30" s="50"/>
      <c r="D30" s="81" t="s">
        <v>71</v>
      </c>
      <c r="E30" s="53" t="s">
        <v>72</v>
      </c>
      <c r="F30" s="50"/>
      <c r="G30" s="50"/>
      <c r="H30" s="50"/>
      <c r="I30" s="54"/>
      <c r="J30" s="56" t="s">
        <v>73</v>
      </c>
      <c r="K30" s="83" t="n">
        <v>389</v>
      </c>
      <c r="L30" s="84" t="s">
        <v>43</v>
      </c>
      <c r="M30" s="34"/>
      <c r="N30" s="34"/>
      <c r="O30" s="34"/>
      <c r="P30" s="35"/>
      <c r="Q30" s="36"/>
      <c r="R30" s="36"/>
      <c r="S30" s="36"/>
      <c r="T30" s="36"/>
      <c r="U30" s="36"/>
      <c r="V30" s="36"/>
      <c r="W30" s="36"/>
      <c r="X30" s="36"/>
      <c r="Y30" s="36"/>
      <c r="Z30" s="37"/>
      <c r="AA30" s="37"/>
      <c r="AB30" s="37"/>
      <c r="AC30" s="37"/>
      <c r="AD30" s="37"/>
      <c r="AE30" s="37"/>
      <c r="AF30" s="37"/>
      <c r="AG30" s="37"/>
      <c r="AH30" s="37"/>
      <c r="AI30" s="37"/>
      <c r="AJ30" s="37"/>
      <c r="AK30" s="38"/>
      <c r="AL30" s="38"/>
      <c r="AM30" s="38"/>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XEV30" s="71"/>
      <c r="XEW30" s="71"/>
      <c r="XEX30" s="71"/>
      <c r="XEY30" s="71"/>
      <c r="XEZ30" s="71"/>
      <c r="XFA30" s="71"/>
      <c r="XFB30" s="71"/>
      <c r="XFC30" s="71"/>
      <c r="XFD30" s="71"/>
    </row>
    <row r="31" s="26" customFormat="true" ht="39.75" hidden="false" customHeight="true" outlineLevel="0" collapsed="false">
      <c r="A31" s="80"/>
      <c r="B31" s="50" t="s">
        <v>70</v>
      </c>
      <c r="C31" s="50"/>
      <c r="D31" s="81" t="s">
        <v>74</v>
      </c>
      <c r="E31" s="53" t="s">
        <v>75</v>
      </c>
      <c r="F31" s="50"/>
      <c r="G31" s="50"/>
      <c r="H31" s="50"/>
      <c r="I31" s="54"/>
      <c r="J31" s="56" t="s">
        <v>76</v>
      </c>
      <c r="K31" s="83" t="n">
        <v>576</v>
      </c>
      <c r="L31" s="84" t="s">
        <v>43</v>
      </c>
      <c r="M31" s="34"/>
      <c r="N31" s="34"/>
      <c r="O31" s="34"/>
      <c r="P31" s="35"/>
      <c r="Q31" s="36"/>
      <c r="R31" s="36"/>
      <c r="S31" s="36"/>
      <c r="T31" s="36"/>
      <c r="U31" s="36"/>
      <c r="V31" s="36"/>
      <c r="W31" s="36"/>
      <c r="X31" s="36"/>
      <c r="Y31" s="36"/>
      <c r="Z31" s="37"/>
      <c r="AA31" s="37"/>
      <c r="AB31" s="37"/>
      <c r="AC31" s="37"/>
      <c r="AD31" s="37"/>
      <c r="AE31" s="37"/>
      <c r="AF31" s="37"/>
      <c r="AG31" s="37"/>
      <c r="AH31" s="37"/>
      <c r="AI31" s="37"/>
      <c r="AJ31" s="37"/>
      <c r="AK31" s="38"/>
      <c r="AL31" s="38"/>
      <c r="AM31" s="38"/>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XEV31" s="71"/>
      <c r="XEW31" s="71"/>
      <c r="XEX31" s="71"/>
      <c r="XEY31" s="71"/>
      <c r="XEZ31" s="71"/>
      <c r="XFA31" s="71"/>
      <c r="XFB31" s="71"/>
      <c r="XFC31" s="71"/>
      <c r="XFD31" s="71"/>
    </row>
    <row r="32" s="26" customFormat="true" ht="39.75" hidden="false" customHeight="true" outlineLevel="0" collapsed="false">
      <c r="A32" s="80"/>
      <c r="B32" s="50" t="s">
        <v>70</v>
      </c>
      <c r="C32" s="50"/>
      <c r="D32" s="81" t="s">
        <v>77</v>
      </c>
      <c r="E32" s="53" t="s">
        <v>78</v>
      </c>
      <c r="F32" s="50"/>
      <c r="G32" s="50"/>
      <c r="H32" s="50"/>
      <c r="I32" s="54"/>
      <c r="J32" s="56" t="s">
        <v>79</v>
      </c>
      <c r="K32" s="83" t="n">
        <v>747</v>
      </c>
      <c r="L32" s="84" t="s">
        <v>43</v>
      </c>
      <c r="M32" s="34"/>
      <c r="N32" s="34"/>
      <c r="O32" s="34"/>
      <c r="P32" s="35"/>
      <c r="Q32" s="36"/>
      <c r="R32" s="36"/>
      <c r="S32" s="36"/>
      <c r="T32" s="36"/>
      <c r="U32" s="36"/>
      <c r="V32" s="36"/>
      <c r="W32" s="36"/>
      <c r="X32" s="36"/>
      <c r="Y32" s="36"/>
      <c r="Z32" s="37"/>
      <c r="AA32" s="37"/>
      <c r="AB32" s="37"/>
      <c r="AC32" s="37"/>
      <c r="AD32" s="37"/>
      <c r="AE32" s="37"/>
      <c r="AF32" s="37"/>
      <c r="AG32" s="37"/>
      <c r="AH32" s="37"/>
      <c r="AI32" s="37"/>
      <c r="AJ32" s="37"/>
      <c r="AK32" s="38"/>
      <c r="AL32" s="38"/>
      <c r="AM32" s="38"/>
      <c r="AN32" s="36"/>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XEV32" s="71"/>
      <c r="XEW32" s="71"/>
      <c r="XEX32" s="71"/>
      <c r="XEY32" s="71"/>
      <c r="XEZ32" s="71"/>
      <c r="XFA32" s="71"/>
      <c r="XFB32" s="71"/>
      <c r="XFC32" s="71"/>
      <c r="XFD32" s="71"/>
    </row>
    <row r="33" s="26" customFormat="true" ht="39.75" hidden="false" customHeight="true" outlineLevel="0" collapsed="false">
      <c r="A33" s="80"/>
      <c r="B33" s="50" t="s">
        <v>70</v>
      </c>
      <c r="C33" s="50"/>
      <c r="D33" s="81" t="s">
        <v>80</v>
      </c>
      <c r="E33" s="53" t="s">
        <v>81</v>
      </c>
      <c r="F33" s="50"/>
      <c r="G33" s="50"/>
      <c r="H33" s="50"/>
      <c r="I33" s="54"/>
      <c r="J33" s="56" t="s">
        <v>82</v>
      </c>
      <c r="K33" s="83" t="n">
        <v>1009</v>
      </c>
      <c r="L33" s="84" t="s">
        <v>43</v>
      </c>
      <c r="M33" s="34"/>
      <c r="N33" s="34"/>
      <c r="O33" s="34"/>
      <c r="P33" s="35"/>
      <c r="Q33" s="36"/>
      <c r="R33" s="36"/>
      <c r="S33" s="36"/>
      <c r="T33" s="36"/>
      <c r="U33" s="36"/>
      <c r="V33" s="36"/>
      <c r="W33" s="36"/>
      <c r="X33" s="36"/>
      <c r="Y33" s="36"/>
      <c r="Z33" s="37"/>
      <c r="AA33" s="37"/>
      <c r="AB33" s="37"/>
      <c r="AC33" s="37"/>
      <c r="AD33" s="37"/>
      <c r="AE33" s="37"/>
      <c r="AF33" s="37"/>
      <c r="AG33" s="37"/>
      <c r="AH33" s="37"/>
      <c r="AI33" s="37"/>
      <c r="AJ33" s="37"/>
      <c r="AK33" s="38"/>
      <c r="AL33" s="38"/>
      <c r="AM33" s="38"/>
      <c r="AN33" s="36"/>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XEV33" s="71"/>
      <c r="XEW33" s="71"/>
      <c r="XEX33" s="71"/>
      <c r="XEY33" s="71"/>
      <c r="XEZ33" s="71"/>
      <c r="XFA33" s="71"/>
      <c r="XFB33" s="71"/>
      <c r="XFC33" s="71"/>
      <c r="XFD33" s="71"/>
    </row>
    <row r="34" s="26" customFormat="true" ht="39.75" hidden="false" customHeight="true" outlineLevel="0" collapsed="false">
      <c r="A34" s="80"/>
      <c r="B34" s="50" t="s">
        <v>70</v>
      </c>
      <c r="C34" s="50"/>
      <c r="D34" s="81" t="s">
        <v>83</v>
      </c>
      <c r="E34" s="53" t="s">
        <v>84</v>
      </c>
      <c r="F34" s="50"/>
      <c r="G34" s="50"/>
      <c r="H34" s="50"/>
      <c r="I34" s="54"/>
      <c r="J34" s="56" t="s">
        <v>85</v>
      </c>
      <c r="K34" s="83" t="n">
        <v>1256</v>
      </c>
      <c r="L34" s="84" t="s">
        <v>43</v>
      </c>
      <c r="M34" s="34"/>
      <c r="N34" s="34"/>
      <c r="O34" s="34"/>
      <c r="P34" s="35"/>
      <c r="Q34" s="36"/>
      <c r="R34" s="36"/>
      <c r="S34" s="36"/>
      <c r="T34" s="36"/>
      <c r="U34" s="36"/>
      <c r="V34" s="36"/>
      <c r="W34" s="36"/>
      <c r="X34" s="36"/>
      <c r="Y34" s="36"/>
      <c r="Z34" s="37"/>
      <c r="AA34" s="37"/>
      <c r="AB34" s="37"/>
      <c r="AC34" s="37"/>
      <c r="AD34" s="37"/>
      <c r="AE34" s="37"/>
      <c r="AF34" s="37"/>
      <c r="AG34" s="37"/>
      <c r="AH34" s="37"/>
      <c r="AI34" s="37"/>
      <c r="AJ34" s="37"/>
      <c r="AK34" s="38"/>
      <c r="AL34" s="38"/>
      <c r="AM34" s="38"/>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XEV34" s="71"/>
      <c r="XEW34" s="71"/>
      <c r="XEX34" s="71"/>
      <c r="XEY34" s="71"/>
      <c r="XEZ34" s="71"/>
      <c r="XFA34" s="71"/>
      <c r="XFB34" s="71"/>
      <c r="XFC34" s="71"/>
      <c r="XFD34" s="71"/>
    </row>
    <row r="35" s="26" customFormat="true" ht="39.75" hidden="false" customHeight="true" outlineLevel="0" collapsed="false">
      <c r="A35" s="80"/>
      <c r="B35" s="50" t="s">
        <v>70</v>
      </c>
      <c r="C35" s="50"/>
      <c r="D35" s="81" t="s">
        <v>86</v>
      </c>
      <c r="E35" s="53" t="s">
        <v>87</v>
      </c>
      <c r="F35" s="50"/>
      <c r="G35" s="50"/>
      <c r="H35" s="50"/>
      <c r="I35" s="54"/>
      <c r="J35" s="56" t="s">
        <v>88</v>
      </c>
      <c r="K35" s="83" t="n">
        <v>1672</v>
      </c>
      <c r="L35" s="84" t="s">
        <v>43</v>
      </c>
      <c r="M35" s="34"/>
      <c r="N35" s="34"/>
      <c r="O35" s="34"/>
      <c r="P35" s="35"/>
      <c r="Q35" s="36"/>
      <c r="R35" s="36"/>
      <c r="S35" s="36"/>
      <c r="T35" s="36"/>
      <c r="U35" s="36"/>
      <c r="V35" s="36"/>
      <c r="W35" s="36"/>
      <c r="X35" s="36"/>
      <c r="Y35" s="36"/>
      <c r="Z35" s="37"/>
      <c r="AA35" s="37"/>
      <c r="AB35" s="37"/>
      <c r="AC35" s="37"/>
      <c r="AD35" s="37"/>
      <c r="AE35" s="37"/>
      <c r="AF35" s="37"/>
      <c r="AG35" s="37"/>
      <c r="AH35" s="37"/>
      <c r="AI35" s="37"/>
      <c r="AJ35" s="37"/>
      <c r="AK35" s="38"/>
      <c r="AL35" s="38"/>
      <c r="AM35" s="38"/>
      <c r="AN35" s="3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XEV35" s="71"/>
      <c r="XEW35" s="71"/>
      <c r="XEX35" s="71"/>
      <c r="XEY35" s="71"/>
      <c r="XEZ35" s="71"/>
      <c r="XFA35" s="71"/>
      <c r="XFB35" s="71"/>
      <c r="XFC35" s="71"/>
      <c r="XFD35" s="71"/>
    </row>
    <row r="36" s="26" customFormat="true" ht="39.75" hidden="false" customHeight="true" outlineLevel="0" collapsed="false">
      <c r="A36" s="80"/>
      <c r="B36" s="50" t="s">
        <v>70</v>
      </c>
      <c r="C36" s="50"/>
      <c r="D36" s="81" t="s">
        <v>89</v>
      </c>
      <c r="E36" s="53" t="s">
        <v>90</v>
      </c>
      <c r="F36" s="50"/>
      <c r="G36" s="50"/>
      <c r="H36" s="50"/>
      <c r="I36" s="54"/>
      <c r="J36" s="56" t="s">
        <v>91</v>
      </c>
      <c r="K36" s="83" t="n">
        <v>504</v>
      </c>
      <c r="L36" s="84" t="s">
        <v>43</v>
      </c>
      <c r="M36" s="34"/>
      <c r="N36" s="34"/>
      <c r="O36" s="34"/>
      <c r="P36" s="35"/>
      <c r="Q36" s="36"/>
      <c r="R36" s="36"/>
      <c r="S36" s="36"/>
      <c r="T36" s="36"/>
      <c r="U36" s="36"/>
      <c r="V36" s="36"/>
      <c r="W36" s="36"/>
      <c r="X36" s="36"/>
      <c r="Y36" s="36"/>
      <c r="Z36" s="37"/>
      <c r="AA36" s="37"/>
      <c r="AB36" s="37"/>
      <c r="AC36" s="37"/>
      <c r="AD36" s="37"/>
      <c r="AE36" s="37"/>
      <c r="AF36" s="37"/>
      <c r="AG36" s="37"/>
      <c r="AH36" s="37"/>
      <c r="AI36" s="37"/>
      <c r="AJ36" s="37"/>
      <c r="AK36" s="38"/>
      <c r="AL36" s="38"/>
      <c r="AM36" s="38"/>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XEV36" s="71"/>
      <c r="XEW36" s="71"/>
      <c r="XEX36" s="71"/>
      <c r="XEY36" s="71"/>
      <c r="XEZ36" s="71"/>
      <c r="XFA36" s="71"/>
      <c r="XFB36" s="71"/>
      <c r="XFC36" s="71"/>
      <c r="XFD36" s="71"/>
    </row>
    <row r="37" s="26" customFormat="true" ht="39.75" hidden="false" customHeight="true" outlineLevel="0" collapsed="false">
      <c r="A37" s="80"/>
      <c r="B37" s="50" t="s">
        <v>70</v>
      </c>
      <c r="C37" s="50"/>
      <c r="D37" s="81" t="s">
        <v>92</v>
      </c>
      <c r="E37" s="53" t="s">
        <v>93</v>
      </c>
      <c r="F37" s="50"/>
      <c r="G37" s="50"/>
      <c r="H37" s="50"/>
      <c r="I37" s="54"/>
      <c r="J37" s="56" t="s">
        <v>94</v>
      </c>
      <c r="K37" s="83" t="n">
        <v>627</v>
      </c>
      <c r="L37" s="84" t="s">
        <v>43</v>
      </c>
      <c r="M37" s="34"/>
      <c r="N37" s="34"/>
      <c r="O37" s="34"/>
      <c r="P37" s="35"/>
      <c r="Q37" s="36"/>
      <c r="R37" s="36"/>
      <c r="S37" s="36"/>
      <c r="T37" s="36"/>
      <c r="U37" s="36"/>
      <c r="V37" s="36"/>
      <c r="W37" s="36"/>
      <c r="X37" s="36"/>
      <c r="Y37" s="36"/>
      <c r="Z37" s="37"/>
      <c r="AA37" s="37"/>
      <c r="AB37" s="37"/>
      <c r="AC37" s="37"/>
      <c r="AD37" s="37"/>
      <c r="AE37" s="37"/>
      <c r="AF37" s="37"/>
      <c r="AG37" s="37"/>
      <c r="AH37" s="37"/>
      <c r="AI37" s="37"/>
      <c r="AJ37" s="37"/>
      <c r="AK37" s="38"/>
      <c r="AL37" s="38"/>
      <c r="AM37" s="38"/>
      <c r="AN37" s="3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XEV37" s="71"/>
      <c r="XEW37" s="71"/>
      <c r="XEX37" s="71"/>
      <c r="XEY37" s="71"/>
      <c r="XEZ37" s="71"/>
      <c r="XFA37" s="71"/>
      <c r="XFB37" s="71"/>
      <c r="XFC37" s="71"/>
      <c r="XFD37" s="71"/>
    </row>
    <row r="38" s="26" customFormat="true" ht="39.75" hidden="false" customHeight="true" outlineLevel="0" collapsed="false">
      <c r="A38" s="80"/>
      <c r="B38" s="50" t="s">
        <v>70</v>
      </c>
      <c r="C38" s="50"/>
      <c r="D38" s="81" t="s">
        <v>95</v>
      </c>
      <c r="E38" s="53" t="s">
        <v>96</v>
      </c>
      <c r="F38" s="50"/>
      <c r="G38" s="50"/>
      <c r="H38" s="50"/>
      <c r="I38" s="54"/>
      <c r="J38" s="56" t="s">
        <v>97</v>
      </c>
      <c r="K38" s="83" t="n">
        <v>831</v>
      </c>
      <c r="L38" s="84" t="s">
        <v>43</v>
      </c>
      <c r="M38" s="34"/>
      <c r="N38" s="34"/>
      <c r="O38" s="34"/>
      <c r="P38" s="35"/>
      <c r="Q38" s="36"/>
      <c r="R38" s="36"/>
      <c r="S38" s="36"/>
      <c r="T38" s="36"/>
      <c r="U38" s="36"/>
      <c r="V38" s="36"/>
      <c r="W38" s="36"/>
      <c r="X38" s="36"/>
      <c r="Y38" s="36"/>
      <c r="Z38" s="37"/>
      <c r="AA38" s="37"/>
      <c r="AB38" s="37"/>
      <c r="AC38" s="37"/>
      <c r="AD38" s="37"/>
      <c r="AE38" s="37"/>
      <c r="AF38" s="37"/>
      <c r="AG38" s="37"/>
      <c r="AH38" s="37"/>
      <c r="AI38" s="37"/>
      <c r="AJ38" s="37"/>
      <c r="AK38" s="38"/>
      <c r="AL38" s="38"/>
      <c r="AM38" s="38"/>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XEV38" s="71"/>
      <c r="XEW38" s="71"/>
      <c r="XEX38" s="71"/>
      <c r="XEY38" s="71"/>
      <c r="XEZ38" s="71"/>
      <c r="XFA38" s="71"/>
      <c r="XFB38" s="71"/>
      <c r="XFC38" s="71"/>
      <c r="XFD38" s="71"/>
    </row>
    <row r="39" s="26" customFormat="true" ht="39.75" hidden="false" customHeight="true" outlineLevel="0" collapsed="false">
      <c r="A39" s="80"/>
      <c r="B39" s="50" t="s">
        <v>70</v>
      </c>
      <c r="C39" s="50"/>
      <c r="D39" s="81" t="s">
        <v>98</v>
      </c>
      <c r="E39" s="53" t="s">
        <v>99</v>
      </c>
      <c r="F39" s="50"/>
      <c r="G39" s="50"/>
      <c r="H39" s="50"/>
      <c r="I39" s="54"/>
      <c r="J39" s="56" t="s">
        <v>100</v>
      </c>
      <c r="K39" s="83" t="n">
        <v>918</v>
      </c>
      <c r="L39" s="84" t="s">
        <v>43</v>
      </c>
      <c r="M39" s="34"/>
      <c r="N39" s="34"/>
      <c r="O39" s="34"/>
      <c r="P39" s="35"/>
      <c r="Q39" s="36"/>
      <c r="R39" s="36"/>
      <c r="S39" s="36"/>
      <c r="T39" s="36"/>
      <c r="U39" s="36"/>
      <c r="V39" s="36"/>
      <c r="W39" s="36"/>
      <c r="X39" s="36"/>
      <c r="Y39" s="36"/>
      <c r="Z39" s="37"/>
      <c r="AA39" s="37"/>
      <c r="AB39" s="37"/>
      <c r="AC39" s="37"/>
      <c r="AD39" s="37"/>
      <c r="AE39" s="37"/>
      <c r="AF39" s="37"/>
      <c r="AG39" s="37"/>
      <c r="AH39" s="37"/>
      <c r="AI39" s="37"/>
      <c r="AJ39" s="37"/>
      <c r="AK39" s="38"/>
      <c r="AL39" s="38"/>
      <c r="AM39" s="38"/>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XEV39" s="71"/>
      <c r="XEW39" s="71"/>
      <c r="XEX39" s="71"/>
      <c r="XEY39" s="71"/>
      <c r="XEZ39" s="71"/>
      <c r="XFA39" s="71"/>
      <c r="XFB39" s="71"/>
      <c r="XFC39" s="71"/>
      <c r="XFD39" s="71"/>
    </row>
    <row r="40" s="26" customFormat="true" ht="39.75" hidden="false" customHeight="true" outlineLevel="0" collapsed="false">
      <c r="A40" s="80"/>
      <c r="B40" s="50" t="s">
        <v>70</v>
      </c>
      <c r="C40" s="50"/>
      <c r="D40" s="81" t="s">
        <v>101</v>
      </c>
      <c r="E40" s="53" t="s">
        <v>102</v>
      </c>
      <c r="F40" s="50"/>
      <c r="G40" s="50"/>
      <c r="H40" s="50"/>
      <c r="I40" s="54"/>
      <c r="J40" s="56" t="s">
        <v>103</v>
      </c>
      <c r="K40" s="83" t="n">
        <v>1129</v>
      </c>
      <c r="L40" s="84" t="s">
        <v>43</v>
      </c>
      <c r="M40" s="34"/>
      <c r="N40" s="34"/>
      <c r="O40" s="34"/>
      <c r="P40" s="35"/>
      <c r="Q40" s="36"/>
      <c r="R40" s="36"/>
      <c r="S40" s="36"/>
      <c r="T40" s="36"/>
      <c r="U40" s="36"/>
      <c r="V40" s="36"/>
      <c r="W40" s="36"/>
      <c r="X40" s="36"/>
      <c r="Y40" s="36"/>
      <c r="Z40" s="37"/>
      <c r="AA40" s="37"/>
      <c r="AB40" s="37"/>
      <c r="AC40" s="37"/>
      <c r="AD40" s="37"/>
      <c r="AE40" s="37"/>
      <c r="AF40" s="37"/>
      <c r="AG40" s="37"/>
      <c r="AH40" s="37"/>
      <c r="AI40" s="37"/>
      <c r="AJ40" s="37"/>
      <c r="AK40" s="38"/>
      <c r="AL40" s="38"/>
      <c r="AM40" s="38"/>
      <c r="AN40" s="36"/>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XEV40" s="71"/>
      <c r="XEW40" s="71"/>
      <c r="XEX40" s="71"/>
      <c r="XEY40" s="71"/>
      <c r="XEZ40" s="71"/>
      <c r="XFA40" s="71"/>
      <c r="XFB40" s="71"/>
      <c r="XFC40" s="71"/>
      <c r="XFD40" s="71"/>
    </row>
    <row r="41" s="26" customFormat="true" ht="39.75" hidden="false" customHeight="true" outlineLevel="0" collapsed="false">
      <c r="A41" s="25"/>
      <c r="B41" s="85"/>
      <c r="C41" s="86"/>
      <c r="D41" s="87"/>
      <c r="E41" s="88"/>
      <c r="F41" s="85"/>
      <c r="G41" s="85"/>
      <c r="H41" s="85"/>
      <c r="I41" s="89"/>
      <c r="J41" s="90"/>
      <c r="K41" s="91"/>
      <c r="L41" s="92"/>
      <c r="M41" s="34"/>
      <c r="N41" s="34"/>
      <c r="O41" s="34"/>
      <c r="P41" s="35"/>
      <c r="Q41" s="36"/>
      <c r="R41" s="36"/>
      <c r="S41" s="36"/>
      <c r="T41" s="36"/>
      <c r="U41" s="36"/>
      <c r="V41" s="36"/>
      <c r="W41" s="36"/>
      <c r="X41" s="36"/>
      <c r="Y41" s="36"/>
      <c r="Z41" s="37"/>
      <c r="AA41" s="37"/>
      <c r="AB41" s="37"/>
      <c r="AC41" s="37"/>
      <c r="AD41" s="37"/>
      <c r="AE41" s="37"/>
      <c r="AF41" s="37"/>
      <c r="AG41" s="37"/>
      <c r="AH41" s="37"/>
      <c r="AI41" s="37"/>
      <c r="AJ41" s="37"/>
      <c r="AK41" s="38"/>
      <c r="AL41" s="38"/>
      <c r="AM41" s="38"/>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XEV41" s="71"/>
      <c r="XEW41" s="71"/>
      <c r="XEX41" s="71"/>
      <c r="XEY41" s="71"/>
      <c r="XEZ41" s="71"/>
      <c r="XFA41" s="71"/>
      <c r="XFB41" s="71"/>
      <c r="XFC41" s="71"/>
      <c r="XFD41" s="71"/>
    </row>
    <row r="42" s="18" customFormat="true" ht="46.5" hidden="false" customHeight="false" outlineLevel="0" collapsed="false">
      <c r="A42" s="15"/>
      <c r="B42" s="19" t="s">
        <v>104</v>
      </c>
      <c r="D42" s="20"/>
      <c r="E42" s="21"/>
      <c r="F42" s="22"/>
      <c r="G42" s="23"/>
      <c r="H42" s="24"/>
    </row>
    <row r="43" s="26" customFormat="true" ht="3" hidden="false" customHeight="true" outlineLevel="0" collapsed="false">
      <c r="A43" s="25"/>
      <c r="C43" s="27"/>
      <c r="D43" s="28"/>
      <c r="E43" s="28"/>
      <c r="F43" s="29"/>
      <c r="G43" s="29"/>
      <c r="H43" s="29"/>
      <c r="I43" s="30"/>
      <c r="J43" s="31"/>
      <c r="K43" s="32" t="s">
        <v>2</v>
      </c>
      <c r="L43" s="65"/>
      <c r="M43" s="34"/>
      <c r="N43" s="18"/>
      <c r="O43" s="34"/>
      <c r="P43" s="35"/>
      <c r="Q43" s="36"/>
      <c r="R43" s="36"/>
      <c r="S43" s="36"/>
      <c r="T43" s="36"/>
      <c r="U43" s="36"/>
      <c r="V43" s="36"/>
      <c r="W43" s="36"/>
      <c r="X43" s="36"/>
      <c r="Y43" s="36"/>
      <c r="Z43" s="37"/>
      <c r="AA43" s="37"/>
      <c r="AB43" s="37"/>
      <c r="AC43" s="37"/>
      <c r="AD43" s="37"/>
      <c r="AE43" s="37"/>
      <c r="AF43" s="37"/>
      <c r="AG43" s="37"/>
      <c r="AH43" s="37"/>
      <c r="AI43" s="37"/>
      <c r="AJ43" s="37"/>
      <c r="AK43" s="38"/>
      <c r="AL43" s="38"/>
      <c r="AM43" s="38"/>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row>
    <row r="44" s="28" customFormat="true" ht="30" hidden="false" customHeight="true" outlineLevel="0" collapsed="false">
      <c r="A44" s="39"/>
      <c r="B44" s="40"/>
      <c r="C44" s="41" t="s">
        <v>3</v>
      </c>
      <c r="D44" s="41" t="s">
        <v>4</v>
      </c>
      <c r="E44" s="41" t="s">
        <v>5</v>
      </c>
      <c r="F44" s="41" t="s">
        <v>6</v>
      </c>
      <c r="G44" s="41" t="s">
        <v>7</v>
      </c>
      <c r="H44" s="41" t="s">
        <v>8</v>
      </c>
      <c r="I44" s="42" t="s">
        <v>9</v>
      </c>
      <c r="J44" s="41" t="s">
        <v>10</v>
      </c>
      <c r="K44" s="43" t="s">
        <v>11</v>
      </c>
      <c r="L44" s="66" t="s">
        <v>12</v>
      </c>
      <c r="M44" s="45"/>
      <c r="N44" s="18"/>
      <c r="O44" s="45"/>
      <c r="P44" s="35"/>
      <c r="Q44" s="46"/>
      <c r="R44" s="46"/>
      <c r="S44" s="46"/>
      <c r="T44" s="46"/>
      <c r="U44" s="46"/>
      <c r="V44" s="46"/>
      <c r="W44" s="46"/>
      <c r="X44" s="46"/>
      <c r="Y44" s="46"/>
      <c r="Z44" s="47"/>
      <c r="AA44" s="47"/>
      <c r="AB44" s="47"/>
      <c r="AC44" s="47"/>
      <c r="AD44" s="47"/>
      <c r="AE44" s="47"/>
      <c r="AF44" s="47"/>
      <c r="AG44" s="47"/>
      <c r="AH44" s="47"/>
      <c r="AI44" s="47"/>
      <c r="AJ44" s="47"/>
      <c r="AK44" s="48"/>
      <c r="AL44" s="48"/>
      <c r="AM44" s="48"/>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row>
    <row r="45" s="26" customFormat="true" ht="46.5" hidden="false" customHeight="false" outlineLevel="0" collapsed="false">
      <c r="A45" s="25"/>
      <c r="B45" s="50" t="s">
        <v>105</v>
      </c>
      <c r="C45" s="51" t="s">
        <v>14</v>
      </c>
      <c r="D45" s="52" t="s">
        <v>106</v>
      </c>
      <c r="E45" s="54" t="s">
        <v>107</v>
      </c>
      <c r="F45" s="50"/>
      <c r="G45" s="50"/>
      <c r="H45" s="50"/>
      <c r="I45" s="69" t="s">
        <v>54</v>
      </c>
      <c r="J45" s="93" t="s">
        <v>108</v>
      </c>
      <c r="K45" s="83" t="n">
        <v>8237</v>
      </c>
      <c r="L45" s="84" t="s">
        <v>43</v>
      </c>
      <c r="M45" s="34"/>
      <c r="N45" s="18"/>
      <c r="O45" s="34"/>
      <c r="P45" s="35"/>
      <c r="Q45" s="36"/>
      <c r="R45" s="36"/>
      <c r="S45" s="36"/>
      <c r="T45" s="36"/>
      <c r="U45" s="36"/>
      <c r="V45" s="36"/>
      <c r="W45" s="36"/>
      <c r="X45" s="36"/>
      <c r="Y45" s="36"/>
      <c r="Z45" s="37"/>
      <c r="AA45" s="37"/>
      <c r="AB45" s="37"/>
      <c r="AC45" s="37"/>
      <c r="AD45" s="37"/>
      <c r="AE45" s="37"/>
      <c r="AF45" s="37"/>
      <c r="AG45" s="37"/>
      <c r="AH45" s="37"/>
      <c r="AI45" s="37"/>
      <c r="AJ45" s="37"/>
      <c r="AK45" s="38"/>
      <c r="AL45" s="38"/>
      <c r="AM45" s="38"/>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XEV45" s="71"/>
      <c r="XEW45" s="71"/>
      <c r="XEX45" s="71"/>
      <c r="XEY45" s="71"/>
      <c r="XEZ45" s="71"/>
      <c r="XFA45" s="71"/>
      <c r="XFB45" s="71"/>
      <c r="XFC45" s="71"/>
      <c r="XFD45" s="71"/>
    </row>
    <row r="46" customFormat="false" ht="46.5" hidden="false" customHeight="true" outlineLevel="0" collapsed="false">
      <c r="N46" s="18"/>
    </row>
    <row r="47" customFormat="false" ht="46.5" hidden="false" customHeight="true" outlineLevel="0" collapsed="false">
      <c r="N47" s="18"/>
    </row>
    <row r="48" customFormat="false" ht="46.5" hidden="false" customHeight="true" outlineLevel="0" collapsed="false">
      <c r="N48" s="18"/>
    </row>
    <row r="49" customFormat="false" ht="46.5" hidden="false" customHeight="true" outlineLevel="0" collapsed="false">
      <c r="N49" s="18"/>
    </row>
    <row r="50" customFormat="false" ht="46.5" hidden="false" customHeight="true" outlineLevel="0" collapsed="false">
      <c r="N50" s="18"/>
    </row>
  </sheetData>
  <mergeCells count="1">
    <mergeCell ref="I2:J2"/>
  </mergeCells>
  <dataValidations count="1">
    <dataValidation allowBlank="true" errorStyle="stop" operator="between" showDropDown="false" showErrorMessage="true" showInputMessage="true" sqref="K4:L4 K19:L19 K26:L26 K43:L43" type="list">
      <formula1>currency</formula1>
      <formula2>0</formula2>
    </dataValidation>
  </dataValidations>
  <hyperlinks>
    <hyperlink ref="C6" r:id="rId1" display="Info"/>
    <hyperlink ref="C7" r:id="rId2" display="Info"/>
    <hyperlink ref="C8" r:id="rId3" display="Info"/>
    <hyperlink ref="C9" r:id="rId4" display="Info"/>
    <hyperlink ref="C10" r:id="rId5" display="Info"/>
    <hyperlink ref="C11" r:id="rId6" display="Info"/>
    <hyperlink ref="C12" r:id="rId7" display="Info"/>
    <hyperlink ref="C45" r:id="rId8" display="Info"/>
  </hyperlinks>
  <printOptions headings="false" gridLines="false" gridLinesSet="true" horizontalCentered="true" verticalCentered="false"/>
  <pageMargins left="0.05" right="0.05" top="0.0798611111111111" bottom="0.4" header="0.511811023622047" footer="0.511811023622047"/>
  <pageSetup paperSize="9" scale="100" fitToWidth="1" fitToHeight="14"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000"/>
    <pageSetUpPr fitToPage="true"/>
  </sheetPr>
  <dimension ref="A1:CL690"/>
  <sheetViews>
    <sheetView showFormulas="false" showGridLines="false" showRowColHeaders="true" showZeros="true" rightToLeft="false" tabSelected="false" showOutlineSymbols="true" defaultGridColor="true" view="normal" topLeftCell="A1" colorId="64" zoomScale="70" zoomScaleNormal="70" zoomScalePageLayoutView="40" workbookViewId="0">
      <pane xSplit="3" ySplit="2" topLeftCell="D3" activePane="bottomRight" state="frozen"/>
      <selection pane="topLeft" activeCell="A1" activeCellId="0" sqref="A1"/>
      <selection pane="topRight" activeCell="D1" activeCellId="0" sqref="D1"/>
      <selection pane="bottomLeft" activeCell="A3" activeCellId="0" sqref="A3"/>
      <selection pane="bottomRight" activeCell="A1" activeCellId="0" sqref="A1"/>
    </sheetView>
  </sheetViews>
  <sheetFormatPr defaultColWidth="8.859375" defaultRowHeight="30" customHeight="true" zeroHeight="false" outlineLevelRow="0" outlineLevelCol="0"/>
  <cols>
    <col collapsed="false" customWidth="true" hidden="false" outlineLevel="0" max="1" min="1" style="25" width="3.29"/>
    <col collapsed="false" customWidth="true" hidden="false" outlineLevel="0" max="2" min="2" style="28" width="36.57"/>
    <col collapsed="false" customWidth="true" hidden="false" outlineLevel="0" max="3" min="3" style="28" width="38.86"/>
    <col collapsed="false" customWidth="true" hidden="false" outlineLevel="0" max="4" min="4" style="78" width="16.71"/>
    <col collapsed="false" customWidth="true" hidden="false" outlineLevel="0" max="5" min="5" style="94" width="11.29"/>
    <col collapsed="false" customWidth="true" hidden="false" outlineLevel="0" max="6" min="6" style="36" width="11.57"/>
    <col collapsed="false" customWidth="true" hidden="false" outlineLevel="0" max="7" min="7" style="34" width="8.71"/>
    <col collapsed="false" customWidth="true" hidden="false" outlineLevel="0" max="10" min="8" style="95" width="8.71"/>
    <col collapsed="false" customWidth="true" hidden="false" outlineLevel="0" max="18" min="11" style="34" width="8.71"/>
    <col collapsed="false" customWidth="true" hidden="false" outlineLevel="0" max="19" min="19" style="96" width="8.71"/>
    <col collapsed="false" customWidth="true" hidden="false" outlineLevel="0" max="50" min="20" style="38" width="8.71"/>
    <col collapsed="false" customWidth="true" hidden="false" outlineLevel="0" max="51" min="51" style="36" width="8.71"/>
    <col collapsed="false" customWidth="true" hidden="false" outlineLevel="0" max="58" min="52" style="37" width="8.71"/>
    <col collapsed="false" customWidth="true" hidden="false" outlineLevel="0" max="75" min="59" style="36" width="8.71"/>
    <col collapsed="false" customWidth="true" hidden="false" outlineLevel="0" max="76" min="76" style="26" width="8.71"/>
    <col collapsed="false" customWidth="false" hidden="false" outlineLevel="0" max="16384" min="77" style="26" width="8.86"/>
  </cols>
  <sheetData>
    <row r="1" customFormat="false" ht="30" hidden="false" customHeight="true" outlineLevel="0" collapsed="false">
      <c r="B1" s="97"/>
      <c r="C1" s="98"/>
      <c r="D1" s="97"/>
      <c r="E1" s="99"/>
      <c r="H1" s="100"/>
      <c r="I1" s="101"/>
      <c r="J1" s="102" t="s">
        <v>109</v>
      </c>
      <c r="K1" s="103"/>
      <c r="L1" s="102" t="s">
        <v>110</v>
      </c>
    </row>
    <row r="2" s="28" customFormat="true" ht="30" hidden="false" customHeight="true" outlineLevel="0" collapsed="false">
      <c r="A2" s="39"/>
      <c r="B2" s="40"/>
      <c r="C2" s="41" t="s">
        <v>4</v>
      </c>
      <c r="D2" s="43" t="s">
        <v>11</v>
      </c>
      <c r="E2" s="104"/>
      <c r="F2" s="46"/>
      <c r="G2" s="45"/>
      <c r="H2" s="100"/>
      <c r="I2" s="100"/>
      <c r="J2" s="105"/>
      <c r="K2" s="45"/>
      <c r="L2" s="45"/>
      <c r="M2" s="45"/>
      <c r="N2" s="45"/>
      <c r="O2" s="45"/>
      <c r="P2" s="45"/>
      <c r="Q2" s="45"/>
      <c r="R2" s="45"/>
      <c r="S2" s="96"/>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6"/>
      <c r="AZ2" s="47"/>
      <c r="BA2" s="47"/>
      <c r="BB2" s="47"/>
      <c r="BC2" s="47"/>
      <c r="BD2" s="47"/>
      <c r="BE2" s="47"/>
      <c r="BF2" s="47"/>
      <c r="BG2" s="46"/>
      <c r="BH2" s="46"/>
      <c r="BI2" s="46"/>
      <c r="BJ2" s="46"/>
      <c r="BK2" s="46"/>
      <c r="BL2" s="46"/>
      <c r="BM2" s="46"/>
      <c r="BN2" s="46"/>
      <c r="BO2" s="46"/>
      <c r="BP2" s="46"/>
      <c r="BQ2" s="46"/>
      <c r="BR2" s="46"/>
      <c r="BS2" s="46"/>
      <c r="BT2" s="46"/>
      <c r="BU2" s="46"/>
      <c r="BV2" s="46"/>
      <c r="BW2" s="46"/>
    </row>
    <row r="3" s="28" customFormat="true" ht="30" hidden="false" customHeight="true" outlineLevel="0" collapsed="false">
      <c r="A3" s="39"/>
      <c r="B3" s="106" t="s">
        <v>111</v>
      </c>
      <c r="C3" s="107" t="s">
        <v>112</v>
      </c>
      <c r="D3" s="57" t="n">
        <v>8660</v>
      </c>
      <c r="E3" s="108"/>
      <c r="F3" s="109"/>
      <c r="G3" s="45"/>
      <c r="H3" s="100"/>
      <c r="I3" s="100"/>
      <c r="J3" s="100"/>
      <c r="K3" s="45"/>
      <c r="L3" s="45"/>
      <c r="M3" s="45"/>
      <c r="N3" s="45"/>
      <c r="O3" s="45"/>
      <c r="P3" s="45"/>
      <c r="Q3" s="45"/>
      <c r="R3" s="45"/>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6"/>
      <c r="AZ3" s="47"/>
      <c r="BA3" s="47"/>
      <c r="BB3" s="47"/>
      <c r="BC3" s="47"/>
      <c r="BD3" s="47"/>
      <c r="BE3" s="47"/>
      <c r="BF3" s="47"/>
      <c r="BG3" s="46"/>
      <c r="BH3" s="46"/>
      <c r="BI3" s="46"/>
      <c r="BJ3" s="46"/>
      <c r="BK3" s="46"/>
      <c r="BL3" s="46"/>
      <c r="BM3" s="46"/>
      <c r="BN3" s="46"/>
      <c r="BO3" s="46"/>
      <c r="BP3" s="46"/>
      <c r="BQ3" s="46"/>
      <c r="BR3" s="46"/>
      <c r="BS3" s="46"/>
      <c r="BT3" s="46"/>
      <c r="BU3" s="46"/>
      <c r="BV3" s="46"/>
      <c r="BW3" s="46"/>
    </row>
    <row r="4" s="28" customFormat="true" ht="30" hidden="false" customHeight="true" outlineLevel="0" collapsed="false">
      <c r="A4" s="39"/>
      <c r="B4" s="106" t="s">
        <v>111</v>
      </c>
      <c r="C4" s="107" t="s">
        <v>113</v>
      </c>
      <c r="D4" s="57" t="n">
        <v>9960</v>
      </c>
      <c r="E4" s="108"/>
      <c r="F4" s="109"/>
      <c r="G4" s="45"/>
      <c r="H4" s="100"/>
      <c r="I4" s="100"/>
      <c r="J4" s="100"/>
      <c r="K4" s="45"/>
      <c r="L4" s="45"/>
      <c r="M4" s="45"/>
      <c r="N4" s="45"/>
      <c r="O4" s="45"/>
      <c r="P4" s="45"/>
      <c r="Q4" s="45"/>
      <c r="R4" s="45"/>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6"/>
      <c r="AZ4" s="47"/>
      <c r="BA4" s="47"/>
      <c r="BB4" s="47"/>
      <c r="BC4" s="47"/>
      <c r="BD4" s="47"/>
      <c r="BE4" s="47"/>
      <c r="BF4" s="47"/>
      <c r="BG4" s="46"/>
      <c r="BH4" s="46"/>
      <c r="BI4" s="46"/>
      <c r="BJ4" s="46"/>
      <c r="BK4" s="46"/>
      <c r="BL4" s="46"/>
      <c r="BM4" s="46"/>
      <c r="BN4" s="46"/>
      <c r="BO4" s="46"/>
      <c r="BP4" s="46"/>
      <c r="BQ4" s="46"/>
      <c r="BR4" s="46"/>
      <c r="BS4" s="46"/>
      <c r="BT4" s="46"/>
      <c r="BU4" s="46"/>
      <c r="BV4" s="46"/>
      <c r="BW4" s="46"/>
    </row>
    <row r="5" s="28" customFormat="true" ht="30" hidden="false" customHeight="true" outlineLevel="0" collapsed="false">
      <c r="A5" s="39"/>
      <c r="B5" s="106" t="s">
        <v>111</v>
      </c>
      <c r="C5" s="107" t="s">
        <v>114</v>
      </c>
      <c r="D5" s="57" t="n">
        <v>1600</v>
      </c>
      <c r="E5" s="108"/>
      <c r="F5" s="109"/>
      <c r="G5" s="45"/>
      <c r="H5" s="100"/>
      <c r="I5" s="100"/>
      <c r="J5" s="100"/>
      <c r="K5" s="45"/>
      <c r="L5" s="45"/>
      <c r="M5" s="45"/>
      <c r="N5" s="45"/>
      <c r="O5" s="45"/>
      <c r="P5" s="45"/>
      <c r="Q5" s="45"/>
      <c r="R5" s="45"/>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6"/>
      <c r="AZ5" s="47"/>
      <c r="BA5" s="47"/>
      <c r="BB5" s="47"/>
      <c r="BC5" s="47"/>
      <c r="BD5" s="47"/>
      <c r="BE5" s="47"/>
      <c r="BF5" s="47"/>
      <c r="BG5" s="46"/>
      <c r="BH5" s="46"/>
      <c r="BI5" s="46"/>
      <c r="BJ5" s="46"/>
      <c r="BK5" s="46"/>
      <c r="BL5" s="46"/>
      <c r="BM5" s="46"/>
      <c r="BN5" s="46"/>
      <c r="BO5" s="46"/>
      <c r="BP5" s="46"/>
      <c r="BQ5" s="46"/>
      <c r="BR5" s="46"/>
      <c r="BS5" s="46"/>
      <c r="BT5" s="46"/>
      <c r="BU5" s="46"/>
      <c r="BV5" s="46"/>
      <c r="BW5" s="46"/>
    </row>
    <row r="6" s="28" customFormat="true" ht="30" hidden="false" customHeight="true" outlineLevel="0" collapsed="false">
      <c r="A6" s="39"/>
      <c r="B6" s="106" t="s">
        <v>111</v>
      </c>
      <c r="C6" s="107" t="s">
        <v>115</v>
      </c>
      <c r="D6" s="57" t="n">
        <v>2250</v>
      </c>
      <c r="E6" s="108"/>
      <c r="F6" s="109"/>
      <c r="G6" s="45"/>
      <c r="H6" s="100"/>
      <c r="I6" s="100"/>
      <c r="J6" s="100"/>
      <c r="K6" s="45"/>
      <c r="L6" s="45"/>
      <c r="M6" s="45"/>
      <c r="N6" s="45"/>
      <c r="O6" s="45"/>
      <c r="P6" s="45"/>
      <c r="Q6" s="45"/>
      <c r="R6" s="45"/>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6"/>
      <c r="AZ6" s="47"/>
      <c r="BA6" s="47"/>
      <c r="BB6" s="47"/>
      <c r="BC6" s="47"/>
      <c r="BD6" s="47"/>
      <c r="BE6" s="47"/>
      <c r="BF6" s="47"/>
      <c r="BG6" s="46"/>
      <c r="BH6" s="46"/>
      <c r="BI6" s="46"/>
      <c r="BJ6" s="46"/>
      <c r="BK6" s="46"/>
      <c r="BL6" s="46"/>
      <c r="BM6" s="46"/>
      <c r="BN6" s="46"/>
      <c r="BO6" s="46"/>
      <c r="BP6" s="46"/>
      <c r="BQ6" s="46"/>
      <c r="BR6" s="46"/>
      <c r="BS6" s="46"/>
      <c r="BT6" s="46"/>
      <c r="BU6" s="46"/>
      <c r="BV6" s="46"/>
      <c r="BW6" s="46"/>
    </row>
    <row r="7" s="28" customFormat="true" ht="30" hidden="false" customHeight="true" outlineLevel="0" collapsed="false">
      <c r="A7" s="39"/>
      <c r="B7" s="106" t="s">
        <v>111</v>
      </c>
      <c r="C7" s="107" t="s">
        <v>116</v>
      </c>
      <c r="D7" s="57" t="n">
        <v>3440</v>
      </c>
      <c r="E7" s="108"/>
      <c r="F7" s="109"/>
      <c r="G7" s="45"/>
      <c r="H7" s="100"/>
      <c r="I7" s="100"/>
      <c r="J7" s="100"/>
      <c r="K7" s="45"/>
      <c r="L7" s="45"/>
      <c r="M7" s="45"/>
      <c r="N7" s="45"/>
      <c r="O7" s="45"/>
      <c r="P7" s="45"/>
      <c r="Q7" s="45"/>
      <c r="R7" s="45"/>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6"/>
      <c r="AZ7" s="47"/>
      <c r="BA7" s="47"/>
      <c r="BB7" s="47"/>
      <c r="BC7" s="47"/>
      <c r="BD7" s="47"/>
      <c r="BE7" s="47"/>
      <c r="BF7" s="47"/>
      <c r="BG7" s="46"/>
      <c r="BH7" s="46"/>
      <c r="BI7" s="46"/>
      <c r="BJ7" s="46"/>
      <c r="BK7" s="46"/>
      <c r="BL7" s="46"/>
      <c r="BM7" s="46"/>
      <c r="BN7" s="46"/>
      <c r="BO7" s="46"/>
      <c r="BP7" s="46"/>
      <c r="BQ7" s="46"/>
      <c r="BR7" s="46"/>
      <c r="BS7" s="46"/>
      <c r="BT7" s="46"/>
      <c r="BU7" s="46"/>
      <c r="BV7" s="46"/>
      <c r="BW7" s="46"/>
    </row>
    <row r="8" s="28" customFormat="true" ht="30" hidden="false" customHeight="true" outlineLevel="0" collapsed="false">
      <c r="A8" s="39"/>
      <c r="B8" s="106" t="s">
        <v>111</v>
      </c>
      <c r="C8" s="107" t="s">
        <v>117</v>
      </c>
      <c r="D8" s="57" t="n">
        <v>3200</v>
      </c>
      <c r="E8" s="108"/>
      <c r="F8" s="109"/>
      <c r="G8" s="45"/>
      <c r="H8" s="100"/>
      <c r="I8" s="100"/>
      <c r="J8" s="100"/>
      <c r="K8" s="45"/>
      <c r="L8" s="45"/>
      <c r="M8" s="45"/>
      <c r="N8" s="45"/>
      <c r="O8" s="45"/>
      <c r="P8" s="45"/>
      <c r="Q8" s="45"/>
      <c r="R8" s="45"/>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6"/>
      <c r="AZ8" s="47"/>
      <c r="BA8" s="47"/>
      <c r="BB8" s="47"/>
      <c r="BC8" s="47"/>
      <c r="BD8" s="47"/>
      <c r="BE8" s="47"/>
      <c r="BF8" s="47"/>
      <c r="BG8" s="46"/>
      <c r="BH8" s="46"/>
      <c r="BI8" s="46"/>
      <c r="BJ8" s="46"/>
      <c r="BK8" s="46"/>
      <c r="BL8" s="46"/>
      <c r="BM8" s="46"/>
      <c r="BN8" s="46"/>
      <c r="BO8" s="46"/>
      <c r="BP8" s="46"/>
      <c r="BQ8" s="46"/>
      <c r="BR8" s="46"/>
      <c r="BS8" s="46"/>
      <c r="BT8" s="46"/>
      <c r="BU8" s="46"/>
      <c r="BV8" s="46"/>
      <c r="BW8" s="46"/>
    </row>
    <row r="9" s="28" customFormat="true" ht="30" hidden="false" customHeight="true" outlineLevel="0" collapsed="false">
      <c r="A9" s="39"/>
      <c r="B9" s="106" t="s">
        <v>111</v>
      </c>
      <c r="C9" s="107" t="s">
        <v>118</v>
      </c>
      <c r="D9" s="57" t="n">
        <v>1847</v>
      </c>
      <c r="E9" s="108"/>
      <c r="F9" s="109"/>
      <c r="G9" s="45"/>
      <c r="H9" s="100"/>
      <c r="I9" s="100"/>
      <c r="J9" s="45"/>
      <c r="K9" s="45"/>
      <c r="L9" s="45"/>
      <c r="M9" s="45"/>
      <c r="N9" s="45"/>
      <c r="O9" s="45"/>
      <c r="P9" s="45"/>
      <c r="Q9" s="45"/>
      <c r="R9" s="45"/>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6"/>
      <c r="AZ9" s="47"/>
      <c r="BA9" s="47"/>
      <c r="BB9" s="47"/>
      <c r="BC9" s="47"/>
      <c r="BD9" s="47"/>
      <c r="BE9" s="47"/>
      <c r="BF9" s="47"/>
      <c r="BG9" s="46"/>
      <c r="BH9" s="46"/>
      <c r="BI9" s="46"/>
      <c r="BJ9" s="46"/>
      <c r="BK9" s="46"/>
      <c r="BL9" s="46"/>
      <c r="BM9" s="46"/>
      <c r="BN9" s="46"/>
      <c r="BO9" s="46"/>
      <c r="BP9" s="46"/>
      <c r="BQ9" s="46"/>
      <c r="BR9" s="46"/>
      <c r="BS9" s="46"/>
      <c r="BT9" s="46"/>
      <c r="BU9" s="46"/>
      <c r="BV9" s="46"/>
      <c r="BW9" s="46"/>
    </row>
    <row r="10" s="28" customFormat="true" ht="30" hidden="false" customHeight="true" outlineLevel="0" collapsed="false">
      <c r="A10" s="39"/>
      <c r="B10" s="106" t="s">
        <v>111</v>
      </c>
      <c r="C10" s="107" t="s">
        <v>119</v>
      </c>
      <c r="D10" s="57" t="n">
        <v>2350</v>
      </c>
      <c r="E10" s="108"/>
      <c r="F10" s="109"/>
      <c r="G10" s="45"/>
      <c r="H10" s="100"/>
      <c r="I10" s="100"/>
      <c r="J10" s="100"/>
      <c r="K10" s="45"/>
      <c r="L10" s="45"/>
      <c r="M10" s="45"/>
      <c r="N10" s="45"/>
      <c r="O10" s="45"/>
      <c r="P10" s="45"/>
      <c r="Q10" s="45"/>
      <c r="R10" s="45"/>
      <c r="S10" s="96"/>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6"/>
      <c r="AZ10" s="47"/>
      <c r="BA10" s="47"/>
      <c r="BB10" s="47"/>
      <c r="BC10" s="47"/>
      <c r="BD10" s="47"/>
      <c r="BE10" s="47"/>
      <c r="BF10" s="47"/>
      <c r="BG10" s="46"/>
      <c r="BH10" s="46"/>
      <c r="BI10" s="46"/>
      <c r="BJ10" s="46"/>
      <c r="BK10" s="46"/>
      <c r="BL10" s="46"/>
      <c r="BM10" s="46"/>
      <c r="BN10" s="46"/>
      <c r="BO10" s="46"/>
      <c r="BP10" s="46"/>
      <c r="BQ10" s="46"/>
      <c r="BR10" s="46"/>
      <c r="BS10" s="46"/>
      <c r="BT10" s="46"/>
      <c r="BU10" s="46"/>
      <c r="BV10" s="46"/>
      <c r="BW10" s="46"/>
    </row>
    <row r="11" s="28" customFormat="true" ht="30" hidden="false" customHeight="true" outlineLevel="0" collapsed="false">
      <c r="A11" s="39"/>
      <c r="B11" s="106" t="s">
        <v>111</v>
      </c>
      <c r="C11" s="107" t="s">
        <v>120</v>
      </c>
      <c r="D11" s="57" t="n">
        <v>1470</v>
      </c>
      <c r="E11" s="108"/>
      <c r="F11" s="109"/>
      <c r="G11" s="45"/>
      <c r="H11" s="100"/>
      <c r="I11" s="100"/>
      <c r="J11" s="100"/>
      <c r="K11" s="45"/>
      <c r="L11" s="45"/>
      <c r="M11" s="45"/>
      <c r="N11" s="45"/>
      <c r="O11" s="45"/>
      <c r="P11" s="45"/>
      <c r="Q11" s="45"/>
      <c r="R11" s="45"/>
      <c r="S11" s="96"/>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6"/>
      <c r="AZ11" s="47"/>
      <c r="BA11" s="47"/>
      <c r="BB11" s="47"/>
      <c r="BC11" s="47"/>
      <c r="BD11" s="47"/>
      <c r="BE11" s="47"/>
      <c r="BF11" s="47"/>
      <c r="BG11" s="46"/>
      <c r="BH11" s="46"/>
      <c r="BI11" s="46"/>
      <c r="BJ11" s="46"/>
      <c r="BK11" s="46"/>
      <c r="BL11" s="46"/>
      <c r="BM11" s="46"/>
      <c r="BN11" s="46"/>
      <c r="BO11" s="46"/>
      <c r="BP11" s="46"/>
      <c r="BQ11" s="46"/>
      <c r="BR11" s="46"/>
      <c r="BS11" s="46"/>
      <c r="BT11" s="46"/>
      <c r="BU11" s="46"/>
      <c r="BV11" s="46"/>
      <c r="BW11" s="46"/>
    </row>
    <row r="12" s="28" customFormat="true" ht="30" hidden="false" customHeight="true" outlineLevel="0" collapsed="false">
      <c r="A12" s="39"/>
      <c r="B12" s="106" t="s">
        <v>111</v>
      </c>
      <c r="C12" s="107" t="s">
        <v>121</v>
      </c>
      <c r="D12" s="57" t="n">
        <v>1370</v>
      </c>
      <c r="E12" s="108"/>
      <c r="F12" s="109"/>
      <c r="G12" s="45"/>
      <c r="H12" s="100"/>
      <c r="I12" s="100"/>
      <c r="J12" s="100"/>
      <c r="K12" s="45"/>
      <c r="L12" s="45"/>
      <c r="M12" s="45"/>
      <c r="N12" s="45"/>
      <c r="O12" s="45"/>
      <c r="P12" s="45"/>
      <c r="Q12" s="45"/>
      <c r="R12" s="45"/>
      <c r="S12" s="96"/>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6"/>
      <c r="AZ12" s="47"/>
      <c r="BA12" s="47"/>
      <c r="BB12" s="47"/>
      <c r="BC12" s="47"/>
      <c r="BD12" s="47"/>
      <c r="BE12" s="47"/>
      <c r="BF12" s="47"/>
      <c r="BG12" s="46"/>
      <c r="BH12" s="46"/>
      <c r="BI12" s="46"/>
      <c r="BJ12" s="46"/>
      <c r="BK12" s="46"/>
      <c r="BL12" s="46"/>
      <c r="BM12" s="46"/>
      <c r="BN12" s="46"/>
      <c r="BO12" s="46"/>
      <c r="BP12" s="46"/>
      <c r="BQ12" s="46"/>
      <c r="BR12" s="46"/>
      <c r="BS12" s="46"/>
      <c r="BT12" s="46"/>
      <c r="BU12" s="46"/>
      <c r="BV12" s="46"/>
      <c r="BW12" s="46"/>
    </row>
    <row r="13" s="28" customFormat="true" ht="30" hidden="false" customHeight="true" outlineLevel="0" collapsed="false">
      <c r="A13" s="39"/>
      <c r="B13" s="106" t="s">
        <v>111</v>
      </c>
      <c r="C13" s="107" t="s">
        <v>122</v>
      </c>
      <c r="D13" s="57" t="n">
        <v>1470</v>
      </c>
      <c r="E13" s="108"/>
      <c r="F13" s="109"/>
      <c r="G13" s="45"/>
      <c r="H13" s="100"/>
      <c r="I13" s="100"/>
      <c r="J13" s="100"/>
      <c r="K13" s="45"/>
      <c r="L13" s="45"/>
      <c r="M13" s="45"/>
      <c r="N13" s="45"/>
      <c r="O13" s="45"/>
      <c r="P13" s="45"/>
      <c r="Q13" s="45"/>
      <c r="R13" s="45"/>
      <c r="S13" s="96"/>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6"/>
      <c r="AZ13" s="47"/>
      <c r="BA13" s="47"/>
      <c r="BB13" s="47"/>
      <c r="BC13" s="47"/>
      <c r="BD13" s="47"/>
      <c r="BE13" s="47"/>
      <c r="BF13" s="47"/>
      <c r="BG13" s="46"/>
      <c r="BH13" s="46"/>
      <c r="BI13" s="46"/>
      <c r="BJ13" s="46"/>
      <c r="BK13" s="46"/>
      <c r="BL13" s="46"/>
      <c r="BM13" s="46"/>
      <c r="BN13" s="46"/>
      <c r="BO13" s="46"/>
      <c r="BP13" s="46"/>
      <c r="BQ13" s="46"/>
      <c r="BR13" s="46"/>
      <c r="BS13" s="46"/>
      <c r="BT13" s="46"/>
      <c r="BU13" s="46"/>
      <c r="BV13" s="46"/>
      <c r="BW13" s="46"/>
    </row>
    <row r="14" s="28" customFormat="true" ht="30" hidden="false" customHeight="true" outlineLevel="0" collapsed="false">
      <c r="A14" s="39"/>
      <c r="B14" s="106" t="s">
        <v>111</v>
      </c>
      <c r="C14" s="107" t="s">
        <v>123</v>
      </c>
      <c r="D14" s="57" t="n">
        <v>1095</v>
      </c>
      <c r="E14" s="108"/>
      <c r="F14" s="109"/>
      <c r="G14" s="45"/>
      <c r="H14" s="100"/>
      <c r="I14" s="100"/>
      <c r="J14" s="100"/>
      <c r="K14" s="45"/>
      <c r="L14" s="45"/>
      <c r="M14" s="45"/>
      <c r="N14" s="45"/>
      <c r="O14" s="45"/>
      <c r="P14" s="45"/>
      <c r="Q14" s="45"/>
      <c r="R14" s="45"/>
      <c r="S14" s="96"/>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6"/>
      <c r="AZ14" s="47"/>
      <c r="BA14" s="47"/>
      <c r="BB14" s="47"/>
      <c r="BC14" s="47"/>
      <c r="BD14" s="47"/>
      <c r="BE14" s="47"/>
      <c r="BF14" s="47"/>
      <c r="BG14" s="46"/>
      <c r="BH14" s="46"/>
      <c r="BI14" s="46"/>
      <c r="BJ14" s="46"/>
      <c r="BK14" s="46"/>
      <c r="BL14" s="46"/>
      <c r="BM14" s="46"/>
      <c r="BN14" s="46"/>
      <c r="BO14" s="46"/>
      <c r="BP14" s="46"/>
      <c r="BQ14" s="46"/>
      <c r="BR14" s="46"/>
      <c r="BS14" s="46"/>
      <c r="BT14" s="46"/>
      <c r="BU14" s="46"/>
      <c r="BV14" s="46"/>
      <c r="BW14" s="46"/>
    </row>
    <row r="15" s="28" customFormat="true" ht="30" hidden="false" customHeight="true" outlineLevel="0" collapsed="false">
      <c r="A15" s="39"/>
      <c r="B15" s="106" t="s">
        <v>111</v>
      </c>
      <c r="C15" s="107" t="s">
        <v>124</v>
      </c>
      <c r="D15" s="57" t="n">
        <v>1265</v>
      </c>
      <c r="E15" s="108"/>
      <c r="F15" s="109"/>
      <c r="G15" s="45"/>
      <c r="H15" s="100"/>
      <c r="I15" s="100"/>
      <c r="J15" s="100"/>
      <c r="K15" s="45"/>
      <c r="L15" s="45"/>
      <c r="M15" s="45"/>
      <c r="N15" s="45"/>
      <c r="O15" s="45"/>
      <c r="P15" s="45"/>
      <c r="Q15" s="45"/>
      <c r="R15" s="45"/>
      <c r="S15" s="96"/>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6"/>
      <c r="AZ15" s="47"/>
      <c r="BA15" s="47"/>
      <c r="BB15" s="47"/>
      <c r="BC15" s="47"/>
      <c r="BD15" s="47"/>
      <c r="BE15" s="47"/>
      <c r="BF15" s="47"/>
      <c r="BG15" s="46"/>
      <c r="BH15" s="46"/>
      <c r="BI15" s="46"/>
      <c r="BJ15" s="46"/>
      <c r="BK15" s="46"/>
      <c r="BL15" s="46"/>
      <c r="BM15" s="46"/>
      <c r="BN15" s="46"/>
      <c r="BO15" s="46"/>
      <c r="BP15" s="46"/>
      <c r="BQ15" s="46"/>
      <c r="BR15" s="46"/>
      <c r="BS15" s="46"/>
      <c r="BT15" s="46"/>
      <c r="BU15" s="46"/>
      <c r="BV15" s="46"/>
      <c r="BW15" s="46"/>
    </row>
    <row r="16" s="28" customFormat="true" ht="30" hidden="false" customHeight="true" outlineLevel="0" collapsed="false">
      <c r="A16" s="39"/>
      <c r="B16" s="106" t="s">
        <v>111</v>
      </c>
      <c r="C16" s="107" t="s">
        <v>125</v>
      </c>
      <c r="D16" s="57" t="n">
        <v>2000</v>
      </c>
      <c r="E16" s="108"/>
      <c r="F16" s="109"/>
      <c r="G16" s="45"/>
      <c r="H16" s="100"/>
      <c r="I16" s="100"/>
      <c r="J16" s="100"/>
      <c r="K16" s="45"/>
      <c r="L16" s="45"/>
      <c r="M16" s="45"/>
      <c r="N16" s="45"/>
      <c r="O16" s="45"/>
      <c r="P16" s="45"/>
      <c r="Q16" s="45"/>
      <c r="R16" s="45"/>
      <c r="S16" s="96"/>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6"/>
      <c r="AZ16" s="47"/>
      <c r="BA16" s="47"/>
      <c r="BB16" s="47"/>
      <c r="BC16" s="47"/>
      <c r="BD16" s="47"/>
      <c r="BE16" s="47"/>
      <c r="BF16" s="47"/>
      <c r="BG16" s="46"/>
      <c r="BH16" s="46"/>
      <c r="BI16" s="46"/>
      <c r="BJ16" s="46"/>
      <c r="BK16" s="46"/>
      <c r="BL16" s="46"/>
      <c r="BM16" s="46"/>
      <c r="BN16" s="46"/>
      <c r="BO16" s="46"/>
      <c r="BP16" s="46"/>
      <c r="BQ16" s="46"/>
      <c r="BR16" s="46"/>
      <c r="BS16" s="46"/>
      <c r="BT16" s="46"/>
      <c r="BU16" s="46"/>
      <c r="BV16" s="46"/>
      <c r="BW16" s="46"/>
    </row>
    <row r="17" s="28" customFormat="true" ht="30" hidden="false" customHeight="true" outlineLevel="0" collapsed="false">
      <c r="A17" s="39"/>
      <c r="B17" s="106" t="s">
        <v>111</v>
      </c>
      <c r="C17" s="107" t="s">
        <v>126</v>
      </c>
      <c r="D17" s="57" t="n">
        <v>2000</v>
      </c>
      <c r="E17" s="108"/>
      <c r="F17" s="109"/>
      <c r="G17" s="45"/>
      <c r="H17" s="100"/>
      <c r="I17" s="100"/>
      <c r="J17" s="100"/>
      <c r="K17" s="45"/>
      <c r="L17" s="45"/>
      <c r="M17" s="45"/>
      <c r="N17" s="45"/>
      <c r="O17" s="45"/>
      <c r="P17" s="45"/>
      <c r="Q17" s="45"/>
      <c r="R17" s="45"/>
      <c r="S17" s="96"/>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6"/>
      <c r="AZ17" s="47"/>
      <c r="BA17" s="47"/>
      <c r="BB17" s="47"/>
      <c r="BC17" s="47"/>
      <c r="BD17" s="47"/>
      <c r="BE17" s="47"/>
      <c r="BF17" s="47"/>
      <c r="BG17" s="46"/>
      <c r="BH17" s="46"/>
      <c r="BI17" s="46"/>
      <c r="BJ17" s="46"/>
      <c r="BK17" s="46"/>
      <c r="BL17" s="46"/>
      <c r="BM17" s="46"/>
      <c r="BN17" s="46"/>
      <c r="BO17" s="46"/>
      <c r="BP17" s="46"/>
      <c r="BQ17" s="46"/>
      <c r="BR17" s="46"/>
      <c r="BS17" s="46"/>
      <c r="BT17" s="46"/>
      <c r="BU17" s="46"/>
      <c r="BV17" s="46"/>
      <c r="BW17" s="46"/>
    </row>
    <row r="18" s="39" customFormat="true" ht="30" hidden="false" customHeight="true" outlineLevel="0" collapsed="false">
      <c r="B18" s="106" t="s">
        <v>111</v>
      </c>
      <c r="C18" s="107" t="s">
        <v>127</v>
      </c>
      <c r="D18" s="57" t="n">
        <v>2100</v>
      </c>
      <c r="E18" s="108"/>
      <c r="F18" s="109"/>
      <c r="G18" s="45"/>
      <c r="H18" s="100"/>
      <c r="I18" s="100"/>
      <c r="J18" s="100"/>
      <c r="K18" s="45"/>
      <c r="L18" s="45"/>
      <c r="M18" s="45"/>
      <c r="N18" s="45"/>
      <c r="O18" s="45"/>
      <c r="P18" s="45"/>
      <c r="Q18" s="45"/>
      <c r="R18" s="45"/>
      <c r="S18" s="96"/>
      <c r="T18" s="48"/>
      <c r="U18" s="48"/>
      <c r="V18" s="48"/>
      <c r="W18" s="48"/>
      <c r="X18" s="48"/>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45"/>
      <c r="AZ18" s="111"/>
      <c r="BA18" s="111"/>
      <c r="BB18" s="111"/>
      <c r="BC18" s="111"/>
      <c r="BD18" s="111"/>
      <c r="BE18" s="111"/>
      <c r="BF18" s="111"/>
      <c r="BG18" s="45"/>
      <c r="BH18" s="45"/>
      <c r="BI18" s="45"/>
      <c r="BJ18" s="45"/>
      <c r="BK18" s="45"/>
      <c r="BL18" s="45"/>
      <c r="BM18" s="45"/>
      <c r="BN18" s="45"/>
      <c r="BO18" s="45"/>
      <c r="BP18" s="45"/>
      <c r="BQ18" s="45"/>
      <c r="BR18" s="45"/>
      <c r="BS18" s="45"/>
      <c r="BT18" s="45"/>
      <c r="BU18" s="45"/>
      <c r="BV18" s="45"/>
      <c r="BW18" s="45"/>
    </row>
    <row r="19" s="28" customFormat="true" ht="30" hidden="false" customHeight="true" outlineLevel="0" collapsed="false">
      <c r="A19" s="39"/>
      <c r="B19" s="106" t="s">
        <v>111</v>
      </c>
      <c r="C19" s="107" t="s">
        <v>128</v>
      </c>
      <c r="D19" s="57" t="n">
        <v>1450</v>
      </c>
      <c r="E19" s="108"/>
      <c r="F19" s="109"/>
      <c r="G19" s="45"/>
      <c r="H19" s="100"/>
      <c r="I19" s="100"/>
      <c r="J19" s="100"/>
      <c r="K19" s="45"/>
      <c r="L19" s="45"/>
      <c r="M19" s="45"/>
      <c r="N19" s="45"/>
      <c r="O19" s="45"/>
      <c r="P19" s="45"/>
      <c r="Q19" s="45"/>
      <c r="R19" s="45"/>
      <c r="S19" s="96"/>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6"/>
      <c r="AZ19" s="47"/>
      <c r="BA19" s="47"/>
      <c r="BB19" s="47"/>
      <c r="BC19" s="47"/>
      <c r="BD19" s="47"/>
      <c r="BE19" s="47"/>
      <c r="BF19" s="47"/>
      <c r="BG19" s="46"/>
      <c r="BH19" s="46"/>
      <c r="BI19" s="46"/>
      <c r="BJ19" s="46"/>
      <c r="BK19" s="46"/>
      <c r="BL19" s="46"/>
      <c r="BM19" s="46"/>
      <c r="BN19" s="46"/>
      <c r="BO19" s="46"/>
      <c r="BP19" s="46"/>
      <c r="BQ19" s="46"/>
      <c r="BR19" s="46"/>
      <c r="BS19" s="46"/>
      <c r="BT19" s="46"/>
      <c r="BU19" s="46"/>
      <c r="BV19" s="46"/>
      <c r="BW19" s="46"/>
    </row>
    <row r="20" s="28" customFormat="true" ht="30" hidden="false" customHeight="true" outlineLevel="0" collapsed="false">
      <c r="A20" s="39"/>
      <c r="B20" s="106" t="s">
        <v>111</v>
      </c>
      <c r="C20" s="107" t="s">
        <v>129</v>
      </c>
      <c r="D20" s="57" t="n">
        <v>1500</v>
      </c>
      <c r="E20" s="108"/>
      <c r="F20" s="109"/>
      <c r="G20" s="45"/>
      <c r="H20" s="100"/>
      <c r="I20" s="100"/>
      <c r="J20" s="100"/>
      <c r="K20" s="45"/>
      <c r="L20" s="45"/>
      <c r="M20" s="45"/>
      <c r="N20" s="45"/>
      <c r="O20" s="45"/>
      <c r="P20" s="45"/>
      <c r="Q20" s="45"/>
      <c r="R20" s="45"/>
      <c r="S20" s="96"/>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6"/>
      <c r="AZ20" s="47"/>
      <c r="BA20" s="47"/>
      <c r="BB20" s="47"/>
      <c r="BC20" s="47"/>
      <c r="BD20" s="47"/>
      <c r="BE20" s="47"/>
      <c r="BF20" s="47"/>
      <c r="BG20" s="46"/>
      <c r="BH20" s="46"/>
      <c r="BI20" s="46"/>
      <c r="BJ20" s="46"/>
      <c r="BK20" s="46"/>
      <c r="BL20" s="46"/>
      <c r="BM20" s="46"/>
      <c r="BN20" s="46"/>
      <c r="BO20" s="46"/>
      <c r="BP20" s="46"/>
      <c r="BQ20" s="46"/>
      <c r="BR20" s="46"/>
      <c r="BS20" s="46"/>
      <c r="BT20" s="46"/>
      <c r="BU20" s="46"/>
      <c r="BV20" s="46"/>
      <c r="BW20" s="46"/>
    </row>
    <row r="21" s="28" customFormat="true" ht="30" hidden="false" customHeight="true" outlineLevel="0" collapsed="false">
      <c r="A21" s="39"/>
      <c r="B21" s="106" t="s">
        <v>111</v>
      </c>
      <c r="C21" s="107" t="s">
        <v>130</v>
      </c>
      <c r="D21" s="57" t="n">
        <v>1850</v>
      </c>
      <c r="E21" s="108"/>
      <c r="F21" s="109"/>
      <c r="G21" s="45"/>
      <c r="H21" s="100"/>
      <c r="I21" s="100"/>
      <c r="J21" s="100"/>
      <c r="K21" s="45"/>
      <c r="L21" s="45"/>
      <c r="M21" s="45"/>
      <c r="N21" s="45"/>
      <c r="O21" s="45"/>
      <c r="P21" s="45"/>
      <c r="Q21" s="45"/>
      <c r="R21" s="45"/>
      <c r="S21" s="96"/>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6"/>
      <c r="AZ21" s="47"/>
      <c r="BA21" s="47"/>
      <c r="BB21" s="47"/>
      <c r="BC21" s="47"/>
      <c r="BD21" s="47"/>
      <c r="BE21" s="47"/>
      <c r="BF21" s="47"/>
      <c r="BG21" s="46"/>
      <c r="BH21" s="46"/>
      <c r="BI21" s="46"/>
      <c r="BJ21" s="46"/>
      <c r="BK21" s="46"/>
      <c r="BL21" s="46"/>
      <c r="BM21" s="46"/>
      <c r="BN21" s="46"/>
      <c r="BO21" s="46"/>
      <c r="BP21" s="46"/>
      <c r="BQ21" s="46"/>
      <c r="BR21" s="46"/>
      <c r="BS21" s="46"/>
      <c r="BT21" s="46"/>
      <c r="BU21" s="46"/>
      <c r="BV21" s="46"/>
      <c r="BW21" s="46"/>
    </row>
    <row r="22" s="28" customFormat="true" ht="30" hidden="false" customHeight="true" outlineLevel="0" collapsed="false">
      <c r="A22" s="39"/>
      <c r="B22" s="106" t="s">
        <v>111</v>
      </c>
      <c r="C22" s="107" t="s">
        <v>131</v>
      </c>
      <c r="D22" s="57" t="n">
        <v>1650</v>
      </c>
      <c r="E22" s="108"/>
      <c r="F22" s="109"/>
      <c r="G22" s="45"/>
      <c r="H22" s="100"/>
      <c r="I22" s="100"/>
      <c r="J22" s="100"/>
      <c r="K22" s="45"/>
      <c r="L22" s="45"/>
      <c r="M22" s="45"/>
      <c r="N22" s="45"/>
      <c r="O22" s="45"/>
      <c r="P22" s="45"/>
      <c r="Q22" s="45"/>
      <c r="R22" s="45"/>
      <c r="S22" s="96"/>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6"/>
      <c r="AZ22" s="47"/>
      <c r="BA22" s="47"/>
      <c r="BB22" s="47"/>
      <c r="BC22" s="47"/>
      <c r="BD22" s="47"/>
      <c r="BE22" s="47"/>
      <c r="BF22" s="47"/>
      <c r="BG22" s="46"/>
      <c r="BH22" s="46"/>
      <c r="BI22" s="46"/>
      <c r="BJ22" s="46"/>
      <c r="BK22" s="46"/>
      <c r="BL22" s="46"/>
      <c r="BM22" s="46"/>
      <c r="BN22" s="46"/>
      <c r="BO22" s="46"/>
      <c r="BP22" s="46"/>
      <c r="BQ22" s="46"/>
      <c r="BR22" s="46"/>
      <c r="BS22" s="46"/>
      <c r="BT22" s="46"/>
      <c r="BU22" s="46"/>
      <c r="BV22" s="46"/>
      <c r="BW22" s="46"/>
    </row>
    <row r="23" s="28" customFormat="true" ht="30" hidden="false" customHeight="true" outlineLevel="0" collapsed="false">
      <c r="A23" s="39"/>
      <c r="B23" s="106" t="s">
        <v>111</v>
      </c>
      <c r="C23" s="107" t="s">
        <v>132</v>
      </c>
      <c r="D23" s="57" t="n">
        <v>2000</v>
      </c>
      <c r="E23" s="108"/>
      <c r="F23" s="109"/>
      <c r="G23" s="45"/>
      <c r="H23" s="100"/>
      <c r="I23" s="100"/>
      <c r="J23" s="100"/>
      <c r="K23" s="45"/>
      <c r="L23" s="45"/>
      <c r="M23" s="45"/>
      <c r="N23" s="45"/>
      <c r="O23" s="45"/>
      <c r="P23" s="45"/>
      <c r="Q23" s="45"/>
      <c r="R23" s="45"/>
      <c r="S23" s="96"/>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6"/>
      <c r="AZ23" s="47"/>
      <c r="BA23" s="47"/>
      <c r="BB23" s="47"/>
      <c r="BC23" s="47"/>
      <c r="BD23" s="47"/>
      <c r="BE23" s="47"/>
      <c r="BF23" s="47"/>
      <c r="BG23" s="46"/>
      <c r="BH23" s="46"/>
      <c r="BI23" s="46"/>
      <c r="BJ23" s="46"/>
      <c r="BK23" s="46"/>
      <c r="BL23" s="46"/>
      <c r="BM23" s="46"/>
      <c r="BN23" s="46"/>
      <c r="BO23" s="46"/>
      <c r="BP23" s="46"/>
      <c r="BQ23" s="46"/>
      <c r="BR23" s="46"/>
      <c r="BS23" s="46"/>
      <c r="BT23" s="46"/>
      <c r="BU23" s="46"/>
      <c r="BV23" s="46"/>
      <c r="BW23" s="46"/>
    </row>
    <row r="24" s="28" customFormat="true" ht="30" hidden="false" customHeight="true" outlineLevel="0" collapsed="false">
      <c r="A24" s="39"/>
      <c r="B24" s="106" t="s">
        <v>111</v>
      </c>
      <c r="C24" s="107" t="s">
        <v>133</v>
      </c>
      <c r="D24" s="57" t="n">
        <v>1650</v>
      </c>
      <c r="E24" s="108"/>
      <c r="F24" s="109"/>
      <c r="G24" s="45"/>
      <c r="H24" s="100"/>
      <c r="I24" s="100"/>
      <c r="J24" s="100"/>
      <c r="K24" s="45"/>
      <c r="L24" s="45"/>
      <c r="M24" s="45"/>
      <c r="N24" s="45"/>
      <c r="O24" s="45"/>
      <c r="P24" s="45"/>
      <c r="Q24" s="45"/>
      <c r="R24" s="45"/>
      <c r="S24" s="96"/>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6"/>
      <c r="AZ24" s="47"/>
      <c r="BA24" s="47"/>
      <c r="BB24" s="47"/>
      <c r="BC24" s="47"/>
      <c r="BD24" s="47"/>
      <c r="BE24" s="47"/>
      <c r="BF24" s="47"/>
      <c r="BG24" s="46"/>
      <c r="BH24" s="46"/>
      <c r="BI24" s="46"/>
      <c r="BJ24" s="46"/>
      <c r="BK24" s="46"/>
      <c r="BL24" s="46"/>
      <c r="BM24" s="46"/>
      <c r="BN24" s="46"/>
      <c r="BO24" s="46"/>
      <c r="BP24" s="46"/>
      <c r="BQ24" s="46"/>
      <c r="BR24" s="46"/>
      <c r="BS24" s="46"/>
      <c r="BT24" s="46"/>
      <c r="BU24" s="46"/>
      <c r="BV24" s="46"/>
      <c r="BW24" s="46"/>
    </row>
    <row r="25" s="28" customFormat="true" ht="30" hidden="false" customHeight="true" outlineLevel="0" collapsed="false">
      <c r="A25" s="39"/>
      <c r="B25" s="106" t="s">
        <v>111</v>
      </c>
      <c r="C25" s="107" t="s">
        <v>134</v>
      </c>
      <c r="D25" s="57" t="n">
        <v>1765</v>
      </c>
      <c r="E25" s="108"/>
      <c r="F25" s="109"/>
      <c r="G25" s="45"/>
      <c r="H25" s="100"/>
      <c r="I25" s="100"/>
      <c r="J25" s="100"/>
      <c r="K25" s="45"/>
      <c r="L25" s="45"/>
      <c r="M25" s="45"/>
      <c r="N25" s="45"/>
      <c r="O25" s="45"/>
      <c r="P25" s="45"/>
      <c r="Q25" s="45"/>
      <c r="R25" s="45"/>
      <c r="S25" s="96"/>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6"/>
      <c r="AZ25" s="47"/>
      <c r="BA25" s="47"/>
      <c r="BB25" s="47"/>
      <c r="BC25" s="47"/>
      <c r="BD25" s="47"/>
      <c r="BE25" s="47"/>
      <c r="BF25" s="47"/>
      <c r="BG25" s="46"/>
      <c r="BH25" s="46"/>
      <c r="BI25" s="46"/>
      <c r="BJ25" s="46"/>
      <c r="BK25" s="46"/>
      <c r="BL25" s="46"/>
      <c r="BM25" s="46"/>
      <c r="BN25" s="46"/>
      <c r="BO25" s="46"/>
      <c r="BP25" s="46"/>
      <c r="BQ25" s="46"/>
      <c r="BR25" s="46"/>
      <c r="BS25" s="46"/>
      <c r="BT25" s="46"/>
      <c r="BU25" s="46"/>
      <c r="BV25" s="46"/>
      <c r="BW25" s="46"/>
    </row>
    <row r="26" s="28" customFormat="true" ht="30" hidden="false" customHeight="true" outlineLevel="0" collapsed="false">
      <c r="A26" s="39"/>
      <c r="B26" s="106" t="s">
        <v>111</v>
      </c>
      <c r="C26" s="107" t="s">
        <v>135</v>
      </c>
      <c r="D26" s="57" t="n">
        <v>1765</v>
      </c>
      <c r="E26" s="108"/>
      <c r="F26" s="109"/>
      <c r="G26" s="45"/>
      <c r="H26" s="100"/>
      <c r="I26" s="100"/>
      <c r="J26" s="100"/>
      <c r="K26" s="45"/>
      <c r="L26" s="45"/>
      <c r="M26" s="45"/>
      <c r="N26" s="45"/>
      <c r="O26" s="45"/>
      <c r="P26" s="45"/>
      <c r="Q26" s="45"/>
      <c r="R26" s="45"/>
      <c r="S26" s="96"/>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6"/>
      <c r="AZ26" s="47"/>
      <c r="BA26" s="47"/>
      <c r="BB26" s="47"/>
      <c r="BC26" s="47"/>
      <c r="BD26" s="47"/>
      <c r="BE26" s="47"/>
      <c r="BF26" s="47"/>
      <c r="BG26" s="46"/>
      <c r="BH26" s="46"/>
      <c r="BI26" s="46"/>
      <c r="BJ26" s="46"/>
      <c r="BK26" s="46"/>
      <c r="BL26" s="46"/>
      <c r="BM26" s="46"/>
      <c r="BN26" s="46"/>
      <c r="BO26" s="46"/>
      <c r="BP26" s="46"/>
      <c r="BQ26" s="46"/>
      <c r="BR26" s="46"/>
      <c r="BS26" s="46"/>
      <c r="BT26" s="46"/>
      <c r="BU26" s="46"/>
      <c r="BV26" s="46"/>
      <c r="BW26" s="46"/>
    </row>
    <row r="27" s="28" customFormat="true" ht="30" hidden="false" customHeight="true" outlineLevel="0" collapsed="false">
      <c r="A27" s="39"/>
      <c r="B27" s="106" t="s">
        <v>111</v>
      </c>
      <c r="C27" s="107" t="s">
        <v>136</v>
      </c>
      <c r="D27" s="57" t="n">
        <v>1565</v>
      </c>
      <c r="E27" s="108"/>
      <c r="F27" s="109"/>
      <c r="G27" s="45"/>
      <c r="H27" s="100"/>
      <c r="I27" s="100"/>
      <c r="J27" s="100"/>
      <c r="K27" s="45"/>
      <c r="L27" s="45"/>
      <c r="M27" s="45"/>
      <c r="N27" s="45"/>
      <c r="O27" s="45"/>
      <c r="P27" s="45"/>
      <c r="Q27" s="45"/>
      <c r="R27" s="45"/>
      <c r="S27" s="96"/>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6"/>
      <c r="AZ27" s="47"/>
      <c r="BA27" s="47"/>
      <c r="BB27" s="47"/>
      <c r="BC27" s="47"/>
      <c r="BD27" s="47"/>
      <c r="BE27" s="47"/>
      <c r="BF27" s="47"/>
      <c r="BG27" s="46"/>
      <c r="BH27" s="46"/>
      <c r="BI27" s="46"/>
      <c r="BJ27" s="46"/>
      <c r="BK27" s="46"/>
      <c r="BL27" s="46"/>
      <c r="BM27" s="46"/>
      <c r="BN27" s="46"/>
      <c r="BO27" s="46"/>
      <c r="BP27" s="46"/>
      <c r="BQ27" s="46"/>
      <c r="BR27" s="46"/>
      <c r="BS27" s="46"/>
      <c r="BT27" s="46"/>
      <c r="BU27" s="46"/>
      <c r="BV27" s="46"/>
      <c r="BW27" s="46"/>
    </row>
    <row r="28" s="28" customFormat="true" ht="30" hidden="false" customHeight="true" outlineLevel="0" collapsed="false">
      <c r="A28" s="39"/>
      <c r="B28" s="106" t="s">
        <v>111</v>
      </c>
      <c r="C28" s="112" t="s">
        <v>137</v>
      </c>
      <c r="D28" s="57" t="n">
        <v>10983</v>
      </c>
      <c r="E28" s="108"/>
      <c r="F28" s="109"/>
      <c r="G28" s="45"/>
      <c r="H28" s="100"/>
      <c r="I28" s="100"/>
      <c r="J28" s="100"/>
      <c r="K28" s="45"/>
      <c r="L28" s="45"/>
      <c r="M28" s="45"/>
      <c r="N28" s="45"/>
      <c r="O28" s="45"/>
      <c r="P28" s="45"/>
      <c r="Q28" s="45"/>
      <c r="R28" s="45"/>
      <c r="S28" s="96"/>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6"/>
      <c r="AZ28" s="47"/>
      <c r="BA28" s="47"/>
      <c r="BB28" s="47"/>
      <c r="BC28" s="47"/>
      <c r="BD28" s="47"/>
      <c r="BE28" s="47"/>
      <c r="BF28" s="47"/>
      <c r="BG28" s="46"/>
      <c r="BH28" s="46"/>
      <c r="BI28" s="46"/>
      <c r="BJ28" s="46"/>
      <c r="BK28" s="46"/>
      <c r="BL28" s="46"/>
      <c r="BM28" s="46"/>
      <c r="BN28" s="46"/>
      <c r="BO28" s="46"/>
      <c r="BP28" s="46"/>
      <c r="BQ28" s="46"/>
      <c r="BR28" s="46"/>
      <c r="BS28" s="46"/>
      <c r="BT28" s="46"/>
      <c r="BU28" s="46"/>
      <c r="BV28" s="46"/>
      <c r="BW28" s="46"/>
    </row>
    <row r="29" s="28" customFormat="true" ht="30" hidden="false" customHeight="true" outlineLevel="0" collapsed="false">
      <c r="A29" s="39"/>
      <c r="B29" s="106" t="s">
        <v>111</v>
      </c>
      <c r="C29" s="112" t="s">
        <v>138</v>
      </c>
      <c r="D29" s="57" t="n">
        <v>10917</v>
      </c>
      <c r="E29" s="108"/>
      <c r="F29" s="109"/>
      <c r="G29" s="45"/>
      <c r="H29" s="100"/>
      <c r="I29" s="100"/>
      <c r="J29" s="100"/>
      <c r="K29" s="45"/>
      <c r="L29" s="45"/>
      <c r="M29" s="45"/>
      <c r="N29" s="45"/>
      <c r="O29" s="45"/>
      <c r="P29" s="45"/>
      <c r="Q29" s="45"/>
      <c r="R29" s="45"/>
      <c r="S29" s="96"/>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6"/>
      <c r="AZ29" s="47"/>
      <c r="BA29" s="47"/>
      <c r="BB29" s="47"/>
      <c r="BC29" s="47"/>
      <c r="BD29" s="47"/>
      <c r="BE29" s="47"/>
      <c r="BF29" s="47"/>
      <c r="BG29" s="46"/>
      <c r="BH29" s="46"/>
      <c r="BI29" s="46"/>
      <c r="BJ29" s="46"/>
      <c r="BK29" s="46"/>
      <c r="BL29" s="46"/>
      <c r="BM29" s="46"/>
      <c r="BN29" s="46"/>
      <c r="BO29" s="46"/>
      <c r="BP29" s="46"/>
      <c r="BQ29" s="46"/>
      <c r="BR29" s="46"/>
      <c r="BS29" s="46"/>
      <c r="BT29" s="46"/>
      <c r="BU29" s="46"/>
      <c r="BV29" s="46"/>
      <c r="BW29" s="46"/>
    </row>
    <row r="30" s="28" customFormat="true" ht="30" hidden="false" customHeight="true" outlineLevel="0" collapsed="false">
      <c r="A30" s="39"/>
      <c r="B30" s="106" t="s">
        <v>111</v>
      </c>
      <c r="C30" s="112" t="s">
        <v>139</v>
      </c>
      <c r="D30" s="57" t="n">
        <v>5500</v>
      </c>
      <c r="E30" s="108"/>
      <c r="F30" s="109"/>
      <c r="G30" s="45"/>
      <c r="H30" s="100"/>
      <c r="I30" s="100"/>
      <c r="J30" s="100"/>
      <c r="K30" s="45"/>
      <c r="L30" s="45"/>
      <c r="M30" s="45"/>
      <c r="N30" s="45"/>
      <c r="O30" s="45"/>
      <c r="P30" s="45"/>
      <c r="Q30" s="45"/>
      <c r="R30" s="45"/>
      <c r="S30" s="96"/>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6"/>
      <c r="AZ30" s="47"/>
      <c r="BA30" s="47"/>
      <c r="BB30" s="47"/>
      <c r="BC30" s="47"/>
      <c r="BD30" s="47"/>
      <c r="BE30" s="47"/>
      <c r="BF30" s="47"/>
      <c r="BG30" s="46"/>
      <c r="BH30" s="46"/>
      <c r="BI30" s="46"/>
      <c r="BJ30" s="46"/>
      <c r="BK30" s="46"/>
      <c r="BL30" s="46"/>
      <c r="BM30" s="46"/>
      <c r="BN30" s="46"/>
      <c r="BO30" s="46"/>
      <c r="BP30" s="46"/>
      <c r="BQ30" s="46"/>
      <c r="BR30" s="46"/>
      <c r="BS30" s="46"/>
      <c r="BT30" s="46"/>
      <c r="BU30" s="46"/>
      <c r="BV30" s="46"/>
      <c r="BW30" s="46"/>
    </row>
    <row r="31" s="28" customFormat="true" ht="30" hidden="false" customHeight="true" outlineLevel="0" collapsed="false">
      <c r="A31" s="39"/>
      <c r="B31" s="106" t="s">
        <v>111</v>
      </c>
      <c r="C31" s="112" t="s">
        <v>140</v>
      </c>
      <c r="D31" s="57" t="n">
        <v>5500</v>
      </c>
      <c r="E31" s="108"/>
      <c r="F31" s="109"/>
      <c r="G31" s="45"/>
      <c r="H31" s="100"/>
      <c r="I31" s="100"/>
      <c r="J31" s="100"/>
      <c r="K31" s="45"/>
      <c r="L31" s="45"/>
      <c r="M31" s="45"/>
      <c r="N31" s="45"/>
      <c r="O31" s="45"/>
      <c r="P31" s="45"/>
      <c r="Q31" s="45"/>
      <c r="R31" s="45"/>
      <c r="S31" s="96"/>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6"/>
      <c r="AZ31" s="47"/>
      <c r="BA31" s="47"/>
      <c r="BB31" s="47"/>
      <c r="BC31" s="47"/>
      <c r="BD31" s="47"/>
      <c r="BE31" s="47"/>
      <c r="BF31" s="47"/>
      <c r="BG31" s="46"/>
      <c r="BH31" s="46"/>
      <c r="BI31" s="46"/>
      <c r="BJ31" s="46"/>
      <c r="BK31" s="46"/>
      <c r="BL31" s="46"/>
      <c r="BM31" s="46"/>
      <c r="BN31" s="46"/>
      <c r="BO31" s="46"/>
      <c r="BP31" s="46"/>
      <c r="BQ31" s="46"/>
      <c r="BR31" s="46"/>
      <c r="BS31" s="46"/>
      <c r="BT31" s="46"/>
      <c r="BU31" s="46"/>
      <c r="BV31" s="46"/>
      <c r="BW31" s="46"/>
    </row>
    <row r="32" s="28" customFormat="true" ht="30" hidden="false" customHeight="true" outlineLevel="0" collapsed="false">
      <c r="A32" s="39"/>
      <c r="B32" s="106" t="s">
        <v>111</v>
      </c>
      <c r="C32" s="112" t="s">
        <v>141</v>
      </c>
      <c r="D32" s="57" t="n">
        <v>5130</v>
      </c>
      <c r="E32" s="108"/>
      <c r="F32" s="109"/>
      <c r="G32" s="45"/>
      <c r="H32" s="100"/>
      <c r="I32" s="100"/>
      <c r="J32" s="100"/>
      <c r="K32" s="45"/>
      <c r="L32" s="45"/>
      <c r="M32" s="45"/>
      <c r="N32" s="45"/>
      <c r="O32" s="45"/>
      <c r="P32" s="45"/>
      <c r="Q32" s="45"/>
      <c r="R32" s="45"/>
      <c r="S32" s="96"/>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6"/>
      <c r="AZ32" s="47"/>
      <c r="BA32" s="47"/>
      <c r="BB32" s="47"/>
      <c r="BC32" s="47"/>
      <c r="BD32" s="47"/>
      <c r="BE32" s="47"/>
      <c r="BF32" s="47"/>
      <c r="BG32" s="46"/>
      <c r="BH32" s="46"/>
      <c r="BI32" s="46"/>
      <c r="BJ32" s="46"/>
      <c r="BK32" s="46"/>
      <c r="BL32" s="46"/>
      <c r="BM32" s="46"/>
      <c r="BN32" s="46"/>
      <c r="BO32" s="46"/>
      <c r="BP32" s="46"/>
      <c r="BQ32" s="46"/>
      <c r="BR32" s="46"/>
      <c r="BS32" s="46"/>
      <c r="BT32" s="46"/>
      <c r="BU32" s="46"/>
      <c r="BV32" s="46"/>
      <c r="BW32" s="46"/>
    </row>
    <row r="33" s="28" customFormat="true" ht="30" hidden="false" customHeight="true" outlineLevel="0" collapsed="false">
      <c r="A33" s="39"/>
      <c r="B33" s="106" t="s">
        <v>111</v>
      </c>
      <c r="C33" s="112" t="s">
        <v>142</v>
      </c>
      <c r="D33" s="57" t="n">
        <v>4860</v>
      </c>
      <c r="E33" s="108"/>
      <c r="F33" s="109"/>
      <c r="G33" s="45"/>
      <c r="H33" s="100"/>
      <c r="I33" s="100"/>
      <c r="J33" s="100"/>
      <c r="K33" s="45"/>
      <c r="L33" s="45"/>
      <c r="M33" s="45"/>
      <c r="N33" s="45"/>
      <c r="O33" s="45"/>
      <c r="P33" s="45"/>
      <c r="Q33" s="45"/>
      <c r="R33" s="45"/>
      <c r="S33" s="96"/>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6"/>
      <c r="AZ33" s="47"/>
      <c r="BA33" s="47"/>
      <c r="BB33" s="47"/>
      <c r="BC33" s="47"/>
      <c r="BD33" s="47"/>
      <c r="BE33" s="47"/>
      <c r="BF33" s="47"/>
      <c r="BG33" s="46"/>
      <c r="BH33" s="46"/>
      <c r="BI33" s="46"/>
      <c r="BJ33" s="46"/>
      <c r="BK33" s="46"/>
      <c r="BL33" s="46"/>
      <c r="BM33" s="46"/>
      <c r="BN33" s="46"/>
      <c r="BO33" s="46"/>
      <c r="BP33" s="46"/>
      <c r="BQ33" s="46"/>
      <c r="BR33" s="46"/>
      <c r="BS33" s="46"/>
      <c r="BT33" s="46"/>
      <c r="BU33" s="46"/>
      <c r="BV33" s="46"/>
      <c r="BW33" s="46"/>
    </row>
    <row r="34" s="39" customFormat="true" ht="30" hidden="false" customHeight="true" outlineLevel="0" collapsed="false">
      <c r="B34" s="106" t="s">
        <v>111</v>
      </c>
      <c r="C34" s="107" t="s">
        <v>143</v>
      </c>
      <c r="D34" s="57" t="n">
        <v>1900</v>
      </c>
      <c r="E34" s="108"/>
      <c r="F34" s="109"/>
      <c r="G34" s="45"/>
      <c r="H34" s="100"/>
      <c r="I34" s="100"/>
      <c r="J34" s="100"/>
      <c r="K34" s="45"/>
      <c r="L34" s="45"/>
      <c r="M34" s="45"/>
      <c r="N34" s="45"/>
      <c r="O34" s="45"/>
      <c r="P34" s="45"/>
      <c r="Q34" s="45"/>
      <c r="R34" s="45"/>
      <c r="S34" s="113"/>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45"/>
      <c r="AZ34" s="111"/>
      <c r="BA34" s="111"/>
      <c r="BB34" s="111"/>
      <c r="BC34" s="111"/>
      <c r="BD34" s="111"/>
      <c r="BE34" s="111"/>
      <c r="BF34" s="111"/>
      <c r="BG34" s="45"/>
      <c r="BH34" s="45"/>
      <c r="BI34" s="45"/>
      <c r="BJ34" s="45"/>
      <c r="BK34" s="45"/>
      <c r="BL34" s="45"/>
      <c r="BM34" s="45"/>
      <c r="BN34" s="45"/>
      <c r="BO34" s="45"/>
      <c r="BP34" s="45"/>
      <c r="BQ34" s="45"/>
      <c r="BR34" s="45"/>
      <c r="BS34" s="45"/>
      <c r="BT34" s="45"/>
      <c r="BU34" s="45"/>
      <c r="BV34" s="45"/>
      <c r="BW34" s="45"/>
    </row>
    <row r="35" s="39" customFormat="true" ht="30" hidden="false" customHeight="true" outlineLevel="0" collapsed="false">
      <c r="B35" s="106" t="s">
        <v>111</v>
      </c>
      <c r="C35" s="107" t="s">
        <v>144</v>
      </c>
      <c r="D35" s="57" t="n">
        <v>1900</v>
      </c>
      <c r="E35" s="108"/>
      <c r="F35" s="109"/>
      <c r="G35" s="45"/>
      <c r="H35" s="100"/>
      <c r="I35" s="100"/>
      <c r="J35" s="100"/>
      <c r="K35" s="45"/>
      <c r="L35" s="45"/>
      <c r="M35" s="45"/>
      <c r="N35" s="45"/>
      <c r="O35" s="45"/>
      <c r="P35" s="45"/>
      <c r="Q35" s="45"/>
      <c r="R35" s="45"/>
      <c r="S35" s="113"/>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45"/>
      <c r="AZ35" s="111"/>
      <c r="BA35" s="111"/>
      <c r="BB35" s="111"/>
      <c r="BC35" s="111"/>
      <c r="BD35" s="111"/>
      <c r="BE35" s="111"/>
      <c r="BF35" s="111"/>
      <c r="BG35" s="45"/>
      <c r="BH35" s="45"/>
      <c r="BI35" s="45"/>
      <c r="BJ35" s="45"/>
      <c r="BK35" s="45"/>
      <c r="BL35" s="45"/>
      <c r="BM35" s="45"/>
      <c r="BN35" s="45"/>
      <c r="BO35" s="45"/>
      <c r="BP35" s="45"/>
      <c r="BQ35" s="45"/>
      <c r="BR35" s="45"/>
      <c r="BS35" s="45"/>
      <c r="BT35" s="45"/>
      <c r="BU35" s="45"/>
      <c r="BV35" s="45"/>
      <c r="BW35" s="45"/>
    </row>
    <row r="36" s="39" customFormat="true" ht="30" hidden="false" customHeight="true" outlineLevel="0" collapsed="false">
      <c r="B36" s="106" t="s">
        <v>111</v>
      </c>
      <c r="C36" s="107" t="s">
        <v>145</v>
      </c>
      <c r="D36" s="57" t="n">
        <v>2300</v>
      </c>
      <c r="E36" s="108"/>
      <c r="F36" s="109"/>
      <c r="G36" s="45"/>
      <c r="H36" s="100"/>
      <c r="I36" s="100"/>
      <c r="J36" s="100"/>
      <c r="K36" s="45"/>
      <c r="L36" s="45"/>
      <c r="M36" s="45"/>
      <c r="N36" s="45"/>
      <c r="O36" s="45"/>
      <c r="P36" s="45"/>
      <c r="Q36" s="45"/>
      <c r="R36" s="45"/>
      <c r="S36" s="113"/>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45"/>
      <c r="AZ36" s="111"/>
      <c r="BA36" s="111"/>
      <c r="BB36" s="111"/>
      <c r="BC36" s="111"/>
      <c r="BD36" s="111"/>
      <c r="BE36" s="111"/>
      <c r="BF36" s="111"/>
      <c r="BG36" s="45"/>
      <c r="BH36" s="45"/>
      <c r="BI36" s="45"/>
      <c r="BJ36" s="45"/>
      <c r="BK36" s="45"/>
      <c r="BL36" s="45"/>
      <c r="BM36" s="45"/>
      <c r="BN36" s="45"/>
      <c r="BO36" s="45"/>
      <c r="BP36" s="45"/>
      <c r="BQ36" s="45"/>
      <c r="BR36" s="45"/>
      <c r="BS36" s="45"/>
      <c r="BT36" s="45"/>
      <c r="BU36" s="45"/>
      <c r="BV36" s="45"/>
      <c r="BW36" s="45"/>
    </row>
    <row r="37" s="39" customFormat="true" ht="30" hidden="false" customHeight="true" outlineLevel="0" collapsed="false">
      <c r="B37" s="106" t="s">
        <v>111</v>
      </c>
      <c r="C37" s="107" t="s">
        <v>146</v>
      </c>
      <c r="D37" s="57" t="n">
        <v>2300</v>
      </c>
      <c r="E37" s="108"/>
      <c r="F37" s="109"/>
      <c r="G37" s="45"/>
      <c r="H37" s="100"/>
      <c r="I37" s="100"/>
      <c r="J37" s="100"/>
      <c r="K37" s="45"/>
      <c r="L37" s="45"/>
      <c r="M37" s="45"/>
      <c r="N37" s="45"/>
      <c r="O37" s="45"/>
      <c r="P37" s="45"/>
      <c r="Q37" s="45"/>
      <c r="R37" s="45"/>
      <c r="S37" s="113"/>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45"/>
      <c r="AZ37" s="111"/>
      <c r="BA37" s="111"/>
      <c r="BB37" s="111"/>
      <c r="BC37" s="111"/>
      <c r="BD37" s="111"/>
      <c r="BE37" s="111"/>
      <c r="BF37" s="111"/>
      <c r="BG37" s="45"/>
      <c r="BH37" s="45"/>
      <c r="BI37" s="45"/>
      <c r="BJ37" s="45"/>
      <c r="BK37" s="45"/>
      <c r="BL37" s="45"/>
      <c r="BM37" s="45"/>
      <c r="BN37" s="45"/>
      <c r="BO37" s="45"/>
      <c r="BP37" s="45"/>
      <c r="BQ37" s="45"/>
      <c r="BR37" s="45"/>
      <c r="BS37" s="45"/>
      <c r="BT37" s="45"/>
      <c r="BU37" s="45"/>
      <c r="BV37" s="45"/>
      <c r="BW37" s="45"/>
    </row>
    <row r="38" s="39" customFormat="true" ht="30" hidden="false" customHeight="true" outlineLevel="0" collapsed="false">
      <c r="B38" s="106" t="s">
        <v>111</v>
      </c>
      <c r="C38" s="107" t="s">
        <v>147</v>
      </c>
      <c r="D38" s="57" t="n">
        <v>2500</v>
      </c>
      <c r="E38" s="108"/>
      <c r="F38" s="109"/>
      <c r="G38" s="45"/>
      <c r="H38" s="100"/>
      <c r="I38" s="100"/>
      <c r="J38" s="100"/>
      <c r="K38" s="45"/>
      <c r="L38" s="45"/>
      <c r="M38" s="45"/>
      <c r="N38" s="45"/>
      <c r="O38" s="45"/>
      <c r="P38" s="45"/>
      <c r="Q38" s="45"/>
      <c r="R38" s="45"/>
      <c r="S38" s="113"/>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45"/>
      <c r="AZ38" s="111"/>
      <c r="BA38" s="111"/>
      <c r="BB38" s="111"/>
      <c r="BC38" s="111"/>
      <c r="BD38" s="111"/>
      <c r="BE38" s="111"/>
      <c r="BF38" s="111"/>
      <c r="BG38" s="45"/>
      <c r="BH38" s="45"/>
      <c r="BI38" s="45"/>
      <c r="BJ38" s="45"/>
      <c r="BK38" s="45"/>
      <c r="BL38" s="45"/>
      <c r="BM38" s="45"/>
      <c r="BN38" s="45"/>
      <c r="BO38" s="45"/>
      <c r="BP38" s="45"/>
      <c r="BQ38" s="45"/>
      <c r="BR38" s="45"/>
      <c r="BS38" s="45"/>
      <c r="BT38" s="45"/>
      <c r="BU38" s="45"/>
      <c r="BV38" s="45"/>
      <c r="BW38" s="45"/>
    </row>
    <row r="39" s="39" customFormat="true" ht="30" hidden="false" customHeight="true" outlineLevel="0" collapsed="false">
      <c r="B39" s="106" t="s">
        <v>111</v>
      </c>
      <c r="C39" s="107" t="s">
        <v>148</v>
      </c>
      <c r="D39" s="57" t="n">
        <v>2150</v>
      </c>
      <c r="E39" s="108"/>
      <c r="F39" s="109"/>
      <c r="G39" s="45"/>
      <c r="H39" s="100"/>
      <c r="I39" s="100"/>
      <c r="J39" s="100"/>
      <c r="K39" s="45"/>
      <c r="L39" s="45"/>
      <c r="M39" s="45"/>
      <c r="N39" s="45"/>
      <c r="O39" s="45"/>
      <c r="P39" s="45"/>
      <c r="Q39" s="45"/>
      <c r="R39" s="45"/>
      <c r="S39" s="113"/>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45"/>
      <c r="AZ39" s="111"/>
      <c r="BA39" s="111"/>
      <c r="BB39" s="111"/>
      <c r="BC39" s="111"/>
      <c r="BD39" s="111"/>
      <c r="BE39" s="111"/>
      <c r="BF39" s="111"/>
      <c r="BG39" s="45"/>
      <c r="BH39" s="45"/>
      <c r="BI39" s="45"/>
      <c r="BJ39" s="45"/>
      <c r="BK39" s="45"/>
      <c r="BL39" s="45"/>
      <c r="BM39" s="45"/>
      <c r="BN39" s="45"/>
      <c r="BO39" s="45"/>
      <c r="BP39" s="45"/>
      <c r="BQ39" s="45"/>
      <c r="BR39" s="45"/>
      <c r="BS39" s="45"/>
      <c r="BT39" s="45"/>
      <c r="BU39" s="45"/>
      <c r="BV39" s="45"/>
      <c r="BW39" s="45"/>
    </row>
    <row r="40" s="39" customFormat="true" ht="30" hidden="false" customHeight="true" outlineLevel="0" collapsed="false">
      <c r="B40" s="106" t="s">
        <v>111</v>
      </c>
      <c r="C40" s="107" t="s">
        <v>149</v>
      </c>
      <c r="D40" s="57" t="n">
        <v>2750</v>
      </c>
      <c r="E40" s="108"/>
      <c r="F40" s="109"/>
      <c r="G40" s="45"/>
      <c r="H40" s="100"/>
      <c r="I40" s="100"/>
      <c r="J40" s="100"/>
      <c r="K40" s="45"/>
      <c r="L40" s="45"/>
      <c r="M40" s="45"/>
      <c r="N40" s="45"/>
      <c r="O40" s="45"/>
      <c r="P40" s="45"/>
      <c r="Q40" s="45"/>
      <c r="R40" s="45"/>
      <c r="S40" s="113"/>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45"/>
      <c r="AZ40" s="111"/>
      <c r="BA40" s="111"/>
      <c r="BB40" s="111"/>
      <c r="BC40" s="111"/>
      <c r="BD40" s="111"/>
      <c r="BE40" s="111"/>
      <c r="BF40" s="111"/>
      <c r="BG40" s="45"/>
      <c r="BH40" s="45"/>
      <c r="BI40" s="45"/>
      <c r="BJ40" s="45"/>
      <c r="BK40" s="45"/>
      <c r="BL40" s="45"/>
      <c r="BM40" s="45"/>
      <c r="BN40" s="45"/>
      <c r="BO40" s="45"/>
      <c r="BP40" s="45"/>
      <c r="BQ40" s="45"/>
      <c r="BR40" s="45"/>
      <c r="BS40" s="45"/>
      <c r="BT40" s="45"/>
      <c r="BU40" s="45"/>
      <c r="BV40" s="45"/>
      <c r="BW40" s="45"/>
    </row>
    <row r="41" s="28" customFormat="true" ht="30" hidden="false" customHeight="true" outlineLevel="0" collapsed="false">
      <c r="A41" s="39"/>
      <c r="B41" s="106" t="s">
        <v>111</v>
      </c>
      <c r="C41" s="107" t="s">
        <v>150</v>
      </c>
      <c r="D41" s="57" t="n">
        <v>2150</v>
      </c>
      <c r="E41" s="108"/>
      <c r="F41" s="109"/>
      <c r="G41" s="45"/>
      <c r="H41" s="100"/>
      <c r="I41" s="100"/>
      <c r="J41" s="100"/>
      <c r="K41" s="45"/>
      <c r="L41" s="45"/>
      <c r="M41" s="45"/>
      <c r="N41" s="45"/>
      <c r="O41" s="45"/>
      <c r="P41" s="45"/>
      <c r="Q41" s="45"/>
      <c r="R41" s="45"/>
      <c r="S41" s="96"/>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6"/>
      <c r="AZ41" s="47"/>
      <c r="BA41" s="47"/>
      <c r="BB41" s="47"/>
      <c r="BC41" s="47"/>
      <c r="BD41" s="47"/>
      <c r="BE41" s="47"/>
      <c r="BF41" s="47"/>
      <c r="BG41" s="46"/>
      <c r="BH41" s="46"/>
      <c r="BI41" s="46"/>
      <c r="BJ41" s="46"/>
      <c r="BK41" s="46"/>
      <c r="BL41" s="46"/>
      <c r="BM41" s="46"/>
      <c r="BN41" s="46"/>
      <c r="BO41" s="46"/>
      <c r="BP41" s="46"/>
      <c r="BQ41" s="46"/>
      <c r="BR41" s="46"/>
      <c r="BS41" s="46"/>
      <c r="BT41" s="46"/>
      <c r="BU41" s="46"/>
      <c r="BV41" s="46"/>
      <c r="BW41" s="46"/>
    </row>
    <row r="42" s="28" customFormat="true" ht="30" hidden="false" customHeight="true" outlineLevel="0" collapsed="false">
      <c r="A42" s="39"/>
      <c r="B42" s="106" t="s">
        <v>111</v>
      </c>
      <c r="C42" s="112" t="s">
        <v>151</v>
      </c>
      <c r="D42" s="57" t="n">
        <v>2000</v>
      </c>
      <c r="E42" s="108"/>
      <c r="F42" s="109"/>
      <c r="G42" s="45"/>
      <c r="H42" s="100"/>
      <c r="I42" s="100"/>
      <c r="J42" s="100"/>
      <c r="K42" s="45"/>
      <c r="L42" s="45"/>
      <c r="M42" s="45"/>
      <c r="N42" s="45"/>
      <c r="O42" s="45"/>
      <c r="P42" s="45"/>
      <c r="Q42" s="45"/>
      <c r="R42" s="45"/>
      <c r="S42" s="96"/>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6"/>
      <c r="AZ42" s="47"/>
      <c r="BA42" s="47"/>
      <c r="BB42" s="47"/>
      <c r="BC42" s="47"/>
      <c r="BD42" s="47"/>
      <c r="BE42" s="47"/>
      <c r="BF42" s="47"/>
      <c r="BG42" s="46"/>
      <c r="BH42" s="46"/>
      <c r="BI42" s="46"/>
      <c r="BJ42" s="46"/>
      <c r="BK42" s="46"/>
      <c r="BL42" s="46"/>
      <c r="BM42" s="46"/>
      <c r="BN42" s="46"/>
      <c r="BO42" s="46"/>
      <c r="BP42" s="46"/>
      <c r="BQ42" s="46"/>
      <c r="BR42" s="46"/>
      <c r="BS42" s="46"/>
      <c r="BT42" s="46"/>
      <c r="BU42" s="46"/>
      <c r="BV42" s="46"/>
      <c r="BW42" s="46"/>
    </row>
    <row r="43" s="28" customFormat="true" ht="30" hidden="false" customHeight="true" outlineLevel="0" collapsed="false">
      <c r="A43" s="39"/>
      <c r="B43" s="106" t="s">
        <v>111</v>
      </c>
      <c r="C43" s="112" t="s">
        <v>152</v>
      </c>
      <c r="D43" s="57" t="n">
        <v>2000</v>
      </c>
      <c r="E43" s="108"/>
      <c r="F43" s="109"/>
      <c r="G43" s="45"/>
      <c r="H43" s="100"/>
      <c r="I43" s="100"/>
      <c r="J43" s="100"/>
      <c r="K43" s="45"/>
      <c r="L43" s="45"/>
      <c r="M43" s="45"/>
      <c r="N43" s="45"/>
      <c r="O43" s="45"/>
      <c r="P43" s="45"/>
      <c r="Q43" s="45"/>
      <c r="R43" s="45"/>
      <c r="S43" s="96"/>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6"/>
      <c r="AZ43" s="47"/>
      <c r="BA43" s="47"/>
      <c r="BB43" s="47"/>
      <c r="BC43" s="47"/>
      <c r="BD43" s="47"/>
      <c r="BE43" s="47"/>
      <c r="BF43" s="47"/>
      <c r="BG43" s="46"/>
      <c r="BH43" s="46"/>
      <c r="BI43" s="46"/>
      <c r="BJ43" s="46"/>
      <c r="BK43" s="46"/>
      <c r="BL43" s="46"/>
      <c r="BM43" s="46"/>
      <c r="BN43" s="46"/>
      <c r="BO43" s="46"/>
      <c r="BP43" s="46"/>
      <c r="BQ43" s="46"/>
      <c r="BR43" s="46"/>
      <c r="BS43" s="46"/>
      <c r="BT43" s="46"/>
      <c r="BU43" s="46"/>
      <c r="BV43" s="46"/>
      <c r="BW43" s="46"/>
    </row>
    <row r="44" s="39" customFormat="true" ht="30" hidden="false" customHeight="true" outlineLevel="0" collapsed="false">
      <c r="B44" s="114" t="s">
        <v>111</v>
      </c>
      <c r="C44" s="115" t="s">
        <v>153</v>
      </c>
      <c r="D44" s="57" t="n">
        <v>820</v>
      </c>
      <c r="E44" s="108"/>
      <c r="F44" s="109"/>
      <c r="G44" s="45"/>
      <c r="H44" s="100"/>
      <c r="I44" s="100"/>
      <c r="J44" s="100"/>
      <c r="K44" s="45"/>
      <c r="L44" s="45"/>
      <c r="M44" s="45"/>
      <c r="N44" s="45"/>
      <c r="O44" s="45"/>
      <c r="P44" s="45"/>
      <c r="Q44" s="45"/>
      <c r="R44" s="45"/>
      <c r="S44" s="113"/>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45"/>
      <c r="AZ44" s="111"/>
      <c r="BA44" s="111"/>
      <c r="BB44" s="111"/>
      <c r="BC44" s="111"/>
      <c r="BD44" s="111"/>
      <c r="BE44" s="111"/>
      <c r="BF44" s="111"/>
      <c r="BG44" s="45"/>
      <c r="BH44" s="45"/>
      <c r="BI44" s="45"/>
      <c r="BJ44" s="45"/>
      <c r="BK44" s="45"/>
      <c r="BL44" s="45"/>
      <c r="BM44" s="45"/>
      <c r="BN44" s="45"/>
      <c r="BO44" s="45"/>
      <c r="BP44" s="45"/>
      <c r="BQ44" s="45"/>
      <c r="BR44" s="45"/>
      <c r="BS44" s="45"/>
      <c r="BT44" s="45"/>
      <c r="BU44" s="45"/>
      <c r="BV44" s="45"/>
      <c r="BW44" s="45"/>
    </row>
    <row r="45" s="28" customFormat="true" ht="30" hidden="false" customHeight="true" outlineLevel="0" collapsed="false">
      <c r="A45" s="39"/>
      <c r="B45" s="114" t="s">
        <v>111</v>
      </c>
      <c r="C45" s="115" t="s">
        <v>154</v>
      </c>
      <c r="D45" s="57" t="n">
        <v>970</v>
      </c>
      <c r="E45" s="108"/>
      <c r="F45" s="109"/>
      <c r="G45" s="45"/>
      <c r="H45" s="100"/>
      <c r="I45" s="100"/>
      <c r="J45" s="100"/>
      <c r="K45" s="45"/>
      <c r="L45" s="45"/>
      <c r="M45" s="45"/>
      <c r="N45" s="45"/>
      <c r="O45" s="45"/>
      <c r="P45" s="45"/>
      <c r="Q45" s="45"/>
      <c r="R45" s="45"/>
      <c r="S45" s="96"/>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6"/>
      <c r="AZ45" s="47"/>
      <c r="BA45" s="47"/>
      <c r="BB45" s="47"/>
      <c r="BC45" s="47"/>
      <c r="BD45" s="47"/>
      <c r="BE45" s="47"/>
      <c r="BF45" s="47"/>
      <c r="BG45" s="46"/>
      <c r="BH45" s="46"/>
      <c r="BI45" s="46"/>
      <c r="BJ45" s="46"/>
      <c r="BK45" s="46"/>
      <c r="BL45" s="46"/>
      <c r="BM45" s="46"/>
      <c r="BN45" s="46"/>
      <c r="BO45" s="46"/>
      <c r="BP45" s="46"/>
      <c r="BQ45" s="46"/>
      <c r="BR45" s="46"/>
      <c r="BS45" s="46"/>
      <c r="BT45" s="46"/>
      <c r="BU45" s="46"/>
      <c r="BV45" s="46"/>
      <c r="BW45" s="46"/>
    </row>
    <row r="46" s="28" customFormat="true" ht="30" hidden="false" customHeight="true" outlineLevel="0" collapsed="false">
      <c r="A46" s="39"/>
      <c r="B46" s="114" t="s">
        <v>111</v>
      </c>
      <c r="C46" s="115" t="s">
        <v>155</v>
      </c>
      <c r="D46" s="57" t="n">
        <v>970</v>
      </c>
      <c r="E46" s="108"/>
      <c r="F46" s="109"/>
      <c r="G46" s="45"/>
      <c r="H46" s="100"/>
      <c r="I46" s="100"/>
      <c r="J46" s="100"/>
      <c r="K46" s="45"/>
      <c r="L46" s="45"/>
      <c r="M46" s="45"/>
      <c r="N46" s="45"/>
      <c r="O46" s="45"/>
      <c r="P46" s="45"/>
      <c r="Q46" s="45"/>
      <c r="R46" s="45"/>
      <c r="S46" s="96"/>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6"/>
      <c r="AZ46" s="47"/>
      <c r="BA46" s="47"/>
      <c r="BB46" s="47"/>
      <c r="BC46" s="47"/>
      <c r="BD46" s="47"/>
      <c r="BE46" s="47"/>
      <c r="BF46" s="47"/>
      <c r="BG46" s="46"/>
      <c r="BH46" s="46"/>
      <c r="BI46" s="46"/>
      <c r="BJ46" s="46"/>
      <c r="BK46" s="46"/>
      <c r="BL46" s="46"/>
      <c r="BM46" s="46"/>
      <c r="BN46" s="46"/>
      <c r="BO46" s="46"/>
      <c r="BP46" s="46"/>
      <c r="BQ46" s="46"/>
      <c r="BR46" s="46"/>
      <c r="BS46" s="46"/>
      <c r="BT46" s="46"/>
      <c r="BU46" s="46"/>
      <c r="BV46" s="46"/>
      <c r="BW46" s="46"/>
    </row>
    <row r="47" s="28" customFormat="true" ht="30" hidden="false" customHeight="true" outlineLevel="0" collapsed="false">
      <c r="A47" s="39"/>
      <c r="B47" s="114" t="s">
        <v>111</v>
      </c>
      <c r="C47" s="115" t="s">
        <v>156</v>
      </c>
      <c r="D47" s="57" t="n">
        <v>820</v>
      </c>
      <c r="E47" s="108"/>
      <c r="F47" s="109"/>
      <c r="G47" s="45"/>
      <c r="H47" s="100"/>
      <c r="I47" s="100"/>
      <c r="J47" s="100"/>
      <c r="K47" s="45"/>
      <c r="L47" s="45"/>
      <c r="M47" s="45"/>
      <c r="N47" s="45"/>
      <c r="O47" s="45"/>
      <c r="P47" s="45"/>
      <c r="Q47" s="45"/>
      <c r="R47" s="45"/>
      <c r="S47" s="96"/>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6"/>
      <c r="AZ47" s="47"/>
      <c r="BA47" s="47"/>
      <c r="BB47" s="47"/>
      <c r="BC47" s="47"/>
      <c r="BD47" s="47"/>
      <c r="BE47" s="47"/>
      <c r="BF47" s="47"/>
      <c r="BG47" s="46"/>
      <c r="BH47" s="46"/>
      <c r="BI47" s="46"/>
      <c r="BJ47" s="46"/>
      <c r="BK47" s="46"/>
      <c r="BL47" s="46"/>
      <c r="BM47" s="46"/>
      <c r="BN47" s="46"/>
      <c r="BO47" s="46"/>
      <c r="BP47" s="46"/>
      <c r="BQ47" s="46"/>
      <c r="BR47" s="46"/>
      <c r="BS47" s="46"/>
      <c r="BT47" s="46"/>
      <c r="BU47" s="46"/>
      <c r="BV47" s="46"/>
      <c r="BW47" s="46"/>
    </row>
    <row r="48" s="39" customFormat="true" ht="30" hidden="false" customHeight="true" outlineLevel="0" collapsed="false">
      <c r="B48" s="106" t="s">
        <v>111</v>
      </c>
      <c r="C48" s="107" t="s">
        <v>157</v>
      </c>
      <c r="D48" s="57" t="n">
        <v>2921</v>
      </c>
      <c r="E48" s="108"/>
      <c r="F48" s="109"/>
      <c r="G48" s="45"/>
      <c r="H48" s="100"/>
      <c r="I48" s="100"/>
      <c r="J48" s="100"/>
      <c r="K48" s="45"/>
      <c r="L48" s="45"/>
      <c r="M48" s="45"/>
      <c r="N48" s="45"/>
      <c r="O48" s="45"/>
      <c r="P48" s="45"/>
      <c r="Q48" s="45"/>
      <c r="R48" s="45"/>
      <c r="S48" s="96"/>
      <c r="T48" s="48"/>
      <c r="U48" s="48"/>
      <c r="V48" s="48"/>
      <c r="W48" s="48"/>
      <c r="X48" s="48"/>
      <c r="Y48" s="48"/>
      <c r="Z48" s="48"/>
      <c r="AA48" s="48"/>
      <c r="AB48" s="48"/>
      <c r="AC48" s="48"/>
      <c r="AD48" s="48"/>
      <c r="AE48" s="48"/>
      <c r="AF48" s="48"/>
      <c r="AG48" s="48"/>
      <c r="AH48" s="48"/>
      <c r="AI48" s="48"/>
      <c r="AJ48" s="48"/>
      <c r="AK48" s="48"/>
      <c r="AL48" s="48"/>
      <c r="AM48" s="48"/>
      <c r="AN48" s="48"/>
      <c r="AO48" s="48"/>
      <c r="AP48" s="110"/>
      <c r="AQ48" s="110"/>
      <c r="AR48" s="110"/>
      <c r="AS48" s="110"/>
      <c r="AT48" s="110"/>
      <c r="AU48" s="110"/>
      <c r="AV48" s="110"/>
      <c r="AW48" s="110"/>
      <c r="AX48" s="110"/>
      <c r="AY48" s="45"/>
      <c r="AZ48" s="111"/>
      <c r="BA48" s="111"/>
      <c r="BB48" s="111"/>
      <c r="BC48" s="111"/>
      <c r="BD48" s="111"/>
      <c r="BE48" s="111"/>
      <c r="BF48" s="111"/>
      <c r="BG48" s="45"/>
      <c r="BH48" s="45"/>
      <c r="BI48" s="45"/>
      <c r="BJ48" s="45"/>
      <c r="BK48" s="45"/>
      <c r="BL48" s="45"/>
      <c r="BM48" s="45"/>
      <c r="BN48" s="45"/>
      <c r="BO48" s="45"/>
      <c r="BP48" s="45"/>
      <c r="BQ48" s="45"/>
      <c r="BR48" s="45"/>
      <c r="BS48" s="45"/>
      <c r="BT48" s="45"/>
      <c r="BU48" s="45"/>
      <c r="BV48" s="45"/>
      <c r="BW48" s="45"/>
    </row>
    <row r="49" s="39" customFormat="true" ht="30" hidden="false" customHeight="true" outlineLevel="0" collapsed="false">
      <c r="B49" s="106" t="s">
        <v>111</v>
      </c>
      <c r="C49" s="107" t="s">
        <v>158</v>
      </c>
      <c r="D49" s="57" t="n">
        <v>2973</v>
      </c>
      <c r="E49" s="108"/>
      <c r="F49" s="109"/>
      <c r="G49" s="45"/>
      <c r="H49" s="100"/>
      <c r="I49" s="100"/>
      <c r="J49" s="100"/>
      <c r="K49" s="45"/>
      <c r="L49" s="45"/>
      <c r="M49" s="45"/>
      <c r="N49" s="45"/>
      <c r="O49" s="45"/>
      <c r="P49" s="45"/>
      <c r="Q49" s="45"/>
      <c r="R49" s="45"/>
      <c r="S49" s="113"/>
      <c r="T49" s="110"/>
      <c r="U49" s="110"/>
      <c r="V49" s="110"/>
      <c r="W49" s="110"/>
      <c r="X49" s="110"/>
      <c r="Y49" s="48"/>
      <c r="Z49" s="48"/>
      <c r="AA49" s="48"/>
      <c r="AB49" s="48"/>
      <c r="AC49" s="48"/>
      <c r="AD49" s="48"/>
      <c r="AE49" s="48"/>
      <c r="AF49" s="48"/>
      <c r="AG49" s="48"/>
      <c r="AH49" s="48"/>
      <c r="AI49" s="48"/>
      <c r="AJ49" s="48"/>
      <c r="AK49" s="48"/>
      <c r="AL49" s="48"/>
      <c r="AM49" s="48"/>
      <c r="AN49" s="48"/>
      <c r="AO49" s="48"/>
      <c r="AP49" s="110"/>
      <c r="AQ49" s="110"/>
      <c r="AR49" s="110"/>
      <c r="AS49" s="110"/>
      <c r="AT49" s="110"/>
      <c r="AU49" s="110"/>
      <c r="AV49" s="110"/>
      <c r="AW49" s="110"/>
      <c r="AX49" s="110"/>
      <c r="AY49" s="45"/>
      <c r="AZ49" s="111"/>
      <c r="BA49" s="111"/>
      <c r="BB49" s="111"/>
      <c r="BC49" s="111"/>
      <c r="BD49" s="111"/>
      <c r="BE49" s="111"/>
      <c r="BF49" s="111"/>
      <c r="BG49" s="45"/>
      <c r="BH49" s="45"/>
      <c r="BI49" s="45"/>
      <c r="BJ49" s="45"/>
      <c r="BK49" s="45"/>
      <c r="BL49" s="45"/>
      <c r="BM49" s="45"/>
      <c r="BN49" s="45"/>
      <c r="BO49" s="45"/>
      <c r="BP49" s="45"/>
      <c r="BQ49" s="45"/>
      <c r="BR49" s="45"/>
      <c r="BS49" s="45"/>
      <c r="BT49" s="45"/>
      <c r="BU49" s="45"/>
      <c r="BV49" s="45"/>
      <c r="BW49" s="45"/>
    </row>
    <row r="50" s="28" customFormat="true" ht="30" hidden="false" customHeight="true" outlineLevel="0" collapsed="false">
      <c r="A50" s="39"/>
      <c r="B50" s="106" t="s">
        <v>111</v>
      </c>
      <c r="C50" s="107" t="s">
        <v>159</v>
      </c>
      <c r="D50" s="57" t="n">
        <v>5685</v>
      </c>
      <c r="E50" s="108"/>
      <c r="F50" s="109"/>
      <c r="G50" s="45"/>
      <c r="H50" s="100"/>
      <c r="I50" s="100"/>
      <c r="J50" s="100"/>
      <c r="K50" s="45"/>
      <c r="L50" s="45"/>
      <c r="M50" s="45"/>
      <c r="N50" s="45"/>
      <c r="O50" s="45"/>
      <c r="P50" s="45"/>
      <c r="Q50" s="45"/>
      <c r="R50" s="45"/>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6"/>
      <c r="AZ50" s="47"/>
      <c r="BA50" s="47"/>
      <c r="BB50" s="47"/>
      <c r="BC50" s="47"/>
      <c r="BD50" s="47"/>
      <c r="BE50" s="47"/>
      <c r="BF50" s="47"/>
      <c r="BG50" s="46"/>
      <c r="BH50" s="46"/>
      <c r="BI50" s="46"/>
      <c r="BJ50" s="46"/>
      <c r="BK50" s="46"/>
      <c r="BL50" s="46"/>
      <c r="BM50" s="46"/>
      <c r="BN50" s="46"/>
      <c r="BO50" s="46"/>
      <c r="BP50" s="46"/>
      <c r="BQ50" s="46"/>
      <c r="BR50" s="46"/>
      <c r="BS50" s="46"/>
      <c r="BT50" s="46"/>
      <c r="BU50" s="46"/>
      <c r="BV50" s="46"/>
      <c r="BW50" s="46"/>
    </row>
    <row r="51" s="28" customFormat="true" ht="30" hidden="false" customHeight="true" outlineLevel="0" collapsed="false">
      <c r="A51" s="39"/>
      <c r="B51" s="106" t="s">
        <v>111</v>
      </c>
      <c r="C51" s="107" t="s">
        <v>160</v>
      </c>
      <c r="D51" s="57" t="n">
        <v>3499</v>
      </c>
      <c r="E51" s="108"/>
      <c r="F51" s="109"/>
      <c r="G51" s="45"/>
      <c r="H51" s="100"/>
      <c r="I51" s="100"/>
      <c r="J51" s="100"/>
      <c r="K51" s="45"/>
      <c r="L51" s="45"/>
      <c r="M51" s="45"/>
      <c r="N51" s="45"/>
      <c r="O51" s="45"/>
      <c r="P51" s="45"/>
      <c r="Q51" s="45"/>
      <c r="R51" s="45"/>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6"/>
      <c r="AZ51" s="47"/>
      <c r="BA51" s="47"/>
      <c r="BB51" s="47"/>
      <c r="BC51" s="47"/>
      <c r="BD51" s="47"/>
      <c r="BE51" s="47"/>
      <c r="BF51" s="47"/>
      <c r="BG51" s="46"/>
      <c r="BH51" s="46"/>
      <c r="BI51" s="46"/>
      <c r="BJ51" s="46"/>
      <c r="BK51" s="46"/>
      <c r="BL51" s="46"/>
      <c r="BM51" s="46"/>
      <c r="BN51" s="46"/>
      <c r="BO51" s="46"/>
      <c r="BP51" s="46"/>
      <c r="BQ51" s="46"/>
      <c r="BR51" s="46"/>
      <c r="BS51" s="46"/>
      <c r="BT51" s="46"/>
      <c r="BU51" s="46"/>
      <c r="BV51" s="46"/>
      <c r="BW51" s="46"/>
    </row>
    <row r="52" s="28" customFormat="true" ht="30" hidden="false" customHeight="true" outlineLevel="0" collapsed="false">
      <c r="A52" s="39"/>
      <c r="B52" s="114" t="s">
        <v>111</v>
      </c>
      <c r="C52" s="115" t="s">
        <v>161</v>
      </c>
      <c r="D52" s="57" t="n">
        <v>3100</v>
      </c>
      <c r="E52" s="108"/>
      <c r="F52" s="109"/>
      <c r="G52" s="45"/>
      <c r="H52" s="100"/>
      <c r="I52" s="100"/>
      <c r="J52" s="100"/>
      <c r="K52" s="45"/>
      <c r="L52" s="45"/>
      <c r="M52" s="45"/>
      <c r="N52" s="45"/>
      <c r="O52" s="45"/>
      <c r="P52" s="45"/>
      <c r="Q52" s="45"/>
      <c r="R52" s="45"/>
      <c r="S52" s="96"/>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6"/>
      <c r="AZ52" s="47"/>
      <c r="BA52" s="47"/>
      <c r="BB52" s="47"/>
      <c r="BC52" s="47"/>
      <c r="BD52" s="47"/>
      <c r="BE52" s="47"/>
      <c r="BF52" s="47"/>
      <c r="BG52" s="46"/>
      <c r="BH52" s="46"/>
      <c r="BI52" s="46"/>
      <c r="BJ52" s="46"/>
      <c r="BK52" s="46"/>
      <c r="BL52" s="46"/>
      <c r="BM52" s="46"/>
      <c r="BN52" s="46"/>
      <c r="BO52" s="46"/>
      <c r="BP52" s="46"/>
      <c r="BQ52" s="46"/>
      <c r="BR52" s="46"/>
      <c r="BS52" s="46"/>
      <c r="BT52" s="46"/>
      <c r="BU52" s="46"/>
      <c r="BV52" s="46"/>
      <c r="BW52" s="46"/>
    </row>
    <row r="53" s="28" customFormat="true" ht="30" hidden="false" customHeight="true" outlineLevel="0" collapsed="false">
      <c r="A53" s="39"/>
      <c r="B53" s="106" t="s">
        <v>111</v>
      </c>
      <c r="C53" s="112" t="s">
        <v>162</v>
      </c>
      <c r="D53" s="57" t="n">
        <v>1400</v>
      </c>
      <c r="E53" s="108"/>
      <c r="F53" s="109"/>
      <c r="G53" s="45"/>
      <c r="H53" s="100"/>
      <c r="I53" s="100"/>
      <c r="J53" s="100"/>
      <c r="K53" s="45"/>
      <c r="L53" s="45"/>
      <c r="M53" s="45"/>
      <c r="N53" s="45"/>
      <c r="O53" s="45"/>
      <c r="P53" s="45"/>
      <c r="Q53" s="45"/>
      <c r="R53" s="45"/>
      <c r="S53" s="96"/>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6"/>
      <c r="AZ53" s="47"/>
      <c r="BA53" s="47"/>
      <c r="BB53" s="47"/>
      <c r="BC53" s="47"/>
      <c r="BD53" s="47"/>
      <c r="BE53" s="47"/>
      <c r="BF53" s="47"/>
      <c r="BG53" s="46"/>
      <c r="BH53" s="46"/>
      <c r="BI53" s="46"/>
      <c r="BJ53" s="46"/>
      <c r="BK53" s="46"/>
      <c r="BL53" s="46"/>
      <c r="BM53" s="46"/>
      <c r="BN53" s="46"/>
      <c r="BO53" s="46"/>
      <c r="BP53" s="46"/>
      <c r="BQ53" s="46"/>
      <c r="BR53" s="46"/>
      <c r="BS53" s="46"/>
      <c r="BT53" s="46"/>
      <c r="BU53" s="46"/>
      <c r="BV53" s="46"/>
      <c r="BW53" s="46"/>
    </row>
    <row r="54" s="28" customFormat="true" ht="30" hidden="false" customHeight="true" outlineLevel="0" collapsed="false">
      <c r="A54" s="39"/>
      <c r="B54" s="106" t="s">
        <v>111</v>
      </c>
      <c r="C54" s="107" t="s">
        <v>163</v>
      </c>
      <c r="D54" s="57" t="n">
        <v>1320</v>
      </c>
      <c r="E54" s="108"/>
      <c r="F54" s="109"/>
      <c r="G54" s="45"/>
      <c r="H54" s="100"/>
      <c r="I54" s="100"/>
      <c r="J54" s="100"/>
      <c r="K54" s="45"/>
      <c r="L54" s="45"/>
      <c r="M54" s="45"/>
      <c r="N54" s="45"/>
      <c r="O54" s="45"/>
      <c r="P54" s="45"/>
      <c r="Q54" s="45"/>
      <c r="R54" s="45"/>
      <c r="S54" s="96"/>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6"/>
      <c r="AZ54" s="47"/>
      <c r="BA54" s="47"/>
      <c r="BB54" s="47"/>
      <c r="BC54" s="47"/>
      <c r="BD54" s="47"/>
      <c r="BE54" s="47"/>
      <c r="BF54" s="47"/>
      <c r="BG54" s="46"/>
      <c r="BH54" s="46"/>
      <c r="BI54" s="46"/>
      <c r="BJ54" s="46"/>
      <c r="BK54" s="46"/>
      <c r="BL54" s="46"/>
      <c r="BM54" s="46"/>
      <c r="BN54" s="46"/>
      <c r="BO54" s="46"/>
      <c r="BP54" s="46"/>
      <c r="BQ54" s="46"/>
      <c r="BR54" s="46"/>
      <c r="BS54" s="46"/>
      <c r="BT54" s="46"/>
      <c r="BU54" s="46"/>
      <c r="BV54" s="46"/>
      <c r="BW54" s="46"/>
    </row>
    <row r="55" s="28" customFormat="true" ht="30" hidden="false" customHeight="true" outlineLevel="0" collapsed="false">
      <c r="A55" s="39"/>
      <c r="B55" s="106" t="s">
        <v>111</v>
      </c>
      <c r="C55" s="107" t="s">
        <v>164</v>
      </c>
      <c r="D55" s="57" t="n">
        <v>2541</v>
      </c>
      <c r="E55" s="108"/>
      <c r="F55" s="109"/>
      <c r="G55" s="45"/>
      <c r="H55" s="116"/>
      <c r="I55" s="100"/>
      <c r="J55" s="117"/>
      <c r="K55" s="45"/>
      <c r="L55" s="45"/>
      <c r="M55" s="45"/>
      <c r="N55" s="45"/>
      <c r="O55" s="45"/>
      <c r="P55" s="45"/>
      <c r="Q55" s="45"/>
      <c r="R55" s="45"/>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6"/>
      <c r="AZ55" s="47"/>
      <c r="BA55" s="47"/>
      <c r="BB55" s="47"/>
      <c r="BC55" s="47"/>
      <c r="BD55" s="47"/>
      <c r="BE55" s="47"/>
      <c r="BF55" s="47"/>
      <c r="BG55" s="46"/>
      <c r="BH55" s="46"/>
      <c r="BI55" s="46"/>
      <c r="BJ55" s="46"/>
      <c r="BK55" s="46"/>
      <c r="BL55" s="46"/>
      <c r="BM55" s="46"/>
      <c r="BN55" s="46"/>
      <c r="BO55" s="46"/>
      <c r="BP55" s="46"/>
      <c r="BQ55" s="46"/>
      <c r="BR55" s="46"/>
      <c r="BS55" s="46"/>
      <c r="BT55" s="46"/>
      <c r="BU55" s="46"/>
      <c r="BV55" s="46"/>
      <c r="BW55" s="46"/>
    </row>
    <row r="56" s="28" customFormat="true" ht="30" hidden="false" customHeight="true" outlineLevel="0" collapsed="false">
      <c r="A56" s="39"/>
      <c r="B56" s="106" t="s">
        <v>111</v>
      </c>
      <c r="C56" s="107" t="s">
        <v>165</v>
      </c>
      <c r="D56" s="57" t="n">
        <v>2027</v>
      </c>
      <c r="E56" s="108"/>
      <c r="F56" s="109"/>
      <c r="G56" s="45"/>
      <c r="H56" s="100"/>
      <c r="I56" s="100"/>
      <c r="J56" s="100"/>
      <c r="K56" s="45"/>
      <c r="L56" s="45"/>
      <c r="M56" s="45"/>
      <c r="N56" s="45"/>
      <c r="O56" s="45"/>
      <c r="P56" s="45"/>
      <c r="Q56" s="45"/>
      <c r="R56" s="45"/>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6"/>
      <c r="AZ56" s="47"/>
      <c r="BA56" s="47"/>
      <c r="BB56" s="47"/>
      <c r="BC56" s="47"/>
      <c r="BD56" s="47"/>
      <c r="BE56" s="47"/>
      <c r="BF56" s="47"/>
      <c r="BG56" s="46"/>
      <c r="BH56" s="46"/>
      <c r="BI56" s="46"/>
      <c r="BJ56" s="46"/>
      <c r="BK56" s="46"/>
      <c r="BL56" s="46"/>
      <c r="BM56" s="46"/>
      <c r="BN56" s="46"/>
      <c r="BO56" s="46"/>
      <c r="BP56" s="46"/>
      <c r="BQ56" s="46"/>
      <c r="BR56" s="46"/>
      <c r="BS56" s="46"/>
      <c r="BT56" s="46"/>
      <c r="BU56" s="46"/>
      <c r="BV56" s="46"/>
      <c r="BW56" s="46"/>
    </row>
    <row r="57" s="28" customFormat="true" ht="30" hidden="false" customHeight="true" outlineLevel="0" collapsed="false">
      <c r="A57" s="39"/>
      <c r="B57" s="106" t="s">
        <v>111</v>
      </c>
      <c r="C57" s="107" t="s">
        <v>166</v>
      </c>
      <c r="D57" s="57" t="n">
        <v>1785</v>
      </c>
      <c r="E57" s="108"/>
      <c r="F57" s="109"/>
      <c r="G57" s="45"/>
      <c r="H57" s="100"/>
      <c r="I57" s="100"/>
      <c r="J57" s="45"/>
      <c r="K57" s="45"/>
      <c r="L57" s="45"/>
      <c r="M57" s="45"/>
      <c r="N57" s="45"/>
      <c r="O57" s="45"/>
      <c r="P57" s="45"/>
      <c r="Q57" s="45"/>
      <c r="R57" s="45"/>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6"/>
      <c r="AZ57" s="47"/>
      <c r="BA57" s="47"/>
      <c r="BB57" s="47"/>
      <c r="BC57" s="47"/>
      <c r="BD57" s="47"/>
      <c r="BE57" s="47"/>
      <c r="BF57" s="47"/>
      <c r="BG57" s="46"/>
      <c r="BH57" s="46"/>
      <c r="BI57" s="46"/>
      <c r="BJ57" s="46"/>
      <c r="BK57" s="46"/>
      <c r="BL57" s="46"/>
      <c r="BM57" s="46"/>
      <c r="BN57" s="46"/>
      <c r="BO57" s="46"/>
      <c r="BP57" s="46"/>
      <c r="BQ57" s="46"/>
      <c r="BR57" s="46"/>
      <c r="BS57" s="46"/>
      <c r="BT57" s="46"/>
      <c r="BU57" s="46"/>
      <c r="BV57" s="46"/>
      <c r="BW57" s="46"/>
    </row>
    <row r="58" s="28" customFormat="true" ht="30" hidden="false" customHeight="true" outlineLevel="0" collapsed="false">
      <c r="A58" s="39"/>
      <c r="B58" s="106" t="s">
        <v>111</v>
      </c>
      <c r="C58" s="107" t="s">
        <v>167</v>
      </c>
      <c r="D58" s="57" t="n">
        <v>1900</v>
      </c>
      <c r="E58" s="108"/>
      <c r="F58" s="109"/>
      <c r="G58" s="45"/>
      <c r="H58" s="100"/>
      <c r="I58" s="100"/>
      <c r="J58" s="100"/>
      <c r="K58" s="45"/>
      <c r="L58" s="45"/>
      <c r="M58" s="45"/>
      <c r="N58" s="45"/>
      <c r="O58" s="45"/>
      <c r="P58" s="45"/>
      <c r="Q58" s="45"/>
      <c r="R58" s="45"/>
      <c r="S58" s="96"/>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6"/>
      <c r="AZ58" s="47"/>
      <c r="BA58" s="47"/>
      <c r="BB58" s="47"/>
      <c r="BC58" s="47"/>
      <c r="BD58" s="47"/>
      <c r="BE58" s="47"/>
      <c r="BF58" s="47"/>
      <c r="BG58" s="46"/>
      <c r="BH58" s="46"/>
      <c r="BI58" s="46"/>
      <c r="BJ58" s="46"/>
      <c r="BK58" s="46"/>
      <c r="BL58" s="46"/>
      <c r="BM58" s="46"/>
      <c r="BN58" s="46"/>
      <c r="BO58" s="46"/>
      <c r="BP58" s="46"/>
      <c r="BQ58" s="46"/>
      <c r="BR58" s="46"/>
      <c r="BS58" s="46"/>
      <c r="BT58" s="46"/>
      <c r="BU58" s="46"/>
      <c r="BV58" s="46"/>
      <c r="BW58" s="46"/>
    </row>
    <row r="59" s="28" customFormat="true" ht="30" hidden="false" customHeight="true" outlineLevel="0" collapsed="false">
      <c r="A59" s="39"/>
      <c r="B59" s="106" t="s">
        <v>111</v>
      </c>
      <c r="C59" s="107" t="s">
        <v>168</v>
      </c>
      <c r="D59" s="57" t="n">
        <v>1900</v>
      </c>
      <c r="E59" s="108"/>
      <c r="F59" s="109"/>
      <c r="G59" s="45"/>
      <c r="H59" s="100"/>
      <c r="I59" s="100"/>
      <c r="J59" s="100"/>
      <c r="K59" s="45"/>
      <c r="L59" s="45"/>
      <c r="M59" s="45"/>
      <c r="N59" s="45"/>
      <c r="O59" s="45"/>
      <c r="P59" s="45"/>
      <c r="Q59" s="45"/>
      <c r="R59" s="45"/>
      <c r="S59" s="96"/>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6"/>
      <c r="AZ59" s="47"/>
      <c r="BA59" s="47"/>
      <c r="BB59" s="47"/>
      <c r="BC59" s="47"/>
      <c r="BD59" s="47"/>
      <c r="BE59" s="47"/>
      <c r="BF59" s="47"/>
      <c r="BG59" s="46"/>
      <c r="BH59" s="46"/>
      <c r="BI59" s="46"/>
      <c r="BJ59" s="46"/>
      <c r="BK59" s="46"/>
      <c r="BL59" s="46"/>
      <c r="BM59" s="46"/>
      <c r="BN59" s="46"/>
      <c r="BO59" s="46"/>
      <c r="BP59" s="46"/>
      <c r="BQ59" s="46"/>
      <c r="BR59" s="46"/>
      <c r="BS59" s="46"/>
      <c r="BT59" s="46"/>
      <c r="BU59" s="46"/>
      <c r="BV59" s="46"/>
      <c r="BW59" s="46"/>
    </row>
    <row r="60" s="28" customFormat="true" ht="30" hidden="false" customHeight="true" outlineLevel="0" collapsed="false">
      <c r="A60" s="39"/>
      <c r="B60" s="106" t="s">
        <v>111</v>
      </c>
      <c r="C60" s="112" t="s">
        <v>169</v>
      </c>
      <c r="D60" s="57" t="n">
        <v>1750</v>
      </c>
      <c r="E60" s="108"/>
      <c r="F60" s="109"/>
      <c r="G60" s="45"/>
      <c r="H60" s="100"/>
      <c r="I60" s="100"/>
      <c r="J60" s="100"/>
      <c r="K60" s="45"/>
      <c r="L60" s="45"/>
      <c r="M60" s="45"/>
      <c r="N60" s="45"/>
      <c r="O60" s="45"/>
      <c r="P60" s="45"/>
      <c r="Q60" s="45"/>
      <c r="R60" s="45"/>
      <c r="S60" s="96"/>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6"/>
      <c r="AZ60" s="47"/>
      <c r="BA60" s="47"/>
      <c r="BB60" s="47"/>
      <c r="BC60" s="47"/>
      <c r="BD60" s="47"/>
      <c r="BE60" s="47"/>
      <c r="BF60" s="47"/>
      <c r="BG60" s="46"/>
      <c r="BH60" s="46"/>
      <c r="BI60" s="46"/>
      <c r="BJ60" s="46"/>
      <c r="BK60" s="46"/>
      <c r="BL60" s="46"/>
      <c r="BM60" s="46"/>
      <c r="BN60" s="46"/>
      <c r="BO60" s="46"/>
      <c r="BP60" s="46"/>
      <c r="BQ60" s="46"/>
      <c r="BR60" s="46"/>
      <c r="BS60" s="46"/>
      <c r="BT60" s="46"/>
      <c r="BU60" s="46"/>
      <c r="BV60" s="46"/>
      <c r="BW60" s="46"/>
    </row>
    <row r="61" s="28" customFormat="true" ht="30" hidden="false" customHeight="true" outlineLevel="0" collapsed="false">
      <c r="A61" s="39"/>
      <c r="B61" s="106" t="s">
        <v>111</v>
      </c>
      <c r="C61" s="112" t="s">
        <v>170</v>
      </c>
      <c r="D61" s="57" t="n">
        <v>1750</v>
      </c>
      <c r="E61" s="108"/>
      <c r="F61" s="109"/>
      <c r="G61" s="45"/>
      <c r="H61" s="100"/>
      <c r="I61" s="100"/>
      <c r="J61" s="100"/>
      <c r="K61" s="45"/>
      <c r="L61" s="45"/>
      <c r="M61" s="45"/>
      <c r="N61" s="45"/>
      <c r="O61" s="45"/>
      <c r="P61" s="45"/>
      <c r="Q61" s="45"/>
      <c r="R61" s="45"/>
      <c r="S61" s="96"/>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6"/>
      <c r="AZ61" s="47"/>
      <c r="BA61" s="47"/>
      <c r="BB61" s="47"/>
      <c r="BC61" s="47"/>
      <c r="BD61" s="47"/>
      <c r="BE61" s="47"/>
      <c r="BF61" s="47"/>
      <c r="BG61" s="46"/>
      <c r="BH61" s="46"/>
      <c r="BI61" s="46"/>
      <c r="BJ61" s="46"/>
      <c r="BK61" s="46"/>
      <c r="BL61" s="46"/>
      <c r="BM61" s="46"/>
      <c r="BN61" s="46"/>
      <c r="BO61" s="46"/>
      <c r="BP61" s="46"/>
      <c r="BQ61" s="46"/>
      <c r="BR61" s="46"/>
      <c r="BS61" s="46"/>
      <c r="BT61" s="46"/>
      <c r="BU61" s="46"/>
      <c r="BV61" s="46"/>
      <c r="BW61" s="46"/>
    </row>
    <row r="62" s="28" customFormat="true" ht="30" hidden="false" customHeight="true" outlineLevel="0" collapsed="false">
      <c r="A62" s="39"/>
      <c r="B62" s="106" t="s">
        <v>111</v>
      </c>
      <c r="C62" s="112" t="s">
        <v>171</v>
      </c>
      <c r="D62" s="57" t="n">
        <v>4690</v>
      </c>
      <c r="E62" s="108"/>
      <c r="F62" s="109"/>
      <c r="G62" s="45"/>
      <c r="H62" s="100"/>
      <c r="I62" s="100"/>
      <c r="J62" s="100"/>
      <c r="K62" s="45"/>
      <c r="L62" s="45"/>
      <c r="M62" s="45"/>
      <c r="N62" s="45"/>
      <c r="O62" s="45"/>
      <c r="P62" s="45"/>
      <c r="Q62" s="45"/>
      <c r="R62" s="45"/>
      <c r="S62" s="96"/>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6"/>
      <c r="AZ62" s="47"/>
      <c r="BA62" s="47"/>
      <c r="BB62" s="47"/>
      <c r="BC62" s="47"/>
      <c r="BD62" s="47"/>
      <c r="BE62" s="47"/>
      <c r="BF62" s="47"/>
      <c r="BG62" s="46"/>
      <c r="BH62" s="46"/>
      <c r="BI62" s="46"/>
      <c r="BJ62" s="46"/>
      <c r="BK62" s="46"/>
      <c r="BL62" s="46"/>
      <c r="BM62" s="46"/>
      <c r="BN62" s="46"/>
      <c r="BO62" s="46"/>
      <c r="BP62" s="46"/>
      <c r="BQ62" s="46"/>
      <c r="BR62" s="46"/>
      <c r="BS62" s="46"/>
      <c r="BT62" s="46"/>
      <c r="BU62" s="46"/>
      <c r="BV62" s="46"/>
      <c r="BW62" s="46"/>
    </row>
    <row r="63" s="28" customFormat="true" ht="30" hidden="false" customHeight="true" outlineLevel="0" collapsed="false">
      <c r="A63" s="39"/>
      <c r="B63" s="106" t="s">
        <v>111</v>
      </c>
      <c r="C63" s="107" t="s">
        <v>172</v>
      </c>
      <c r="D63" s="57" t="n">
        <v>800</v>
      </c>
      <c r="E63" s="108"/>
      <c r="F63" s="109"/>
      <c r="G63" s="45"/>
      <c r="H63" s="100"/>
      <c r="I63" s="100"/>
      <c r="J63" s="100"/>
      <c r="K63" s="45"/>
      <c r="L63" s="45"/>
      <c r="M63" s="45"/>
      <c r="N63" s="45"/>
      <c r="O63" s="45"/>
      <c r="P63" s="45"/>
      <c r="Q63" s="45"/>
      <c r="R63" s="45"/>
      <c r="S63" s="96"/>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6"/>
      <c r="AZ63" s="47"/>
      <c r="BA63" s="47"/>
      <c r="BB63" s="47"/>
      <c r="BC63" s="47"/>
      <c r="BD63" s="47"/>
      <c r="BE63" s="47"/>
      <c r="BF63" s="47"/>
      <c r="BG63" s="46"/>
      <c r="BH63" s="46"/>
      <c r="BI63" s="46"/>
      <c r="BJ63" s="46"/>
      <c r="BK63" s="46"/>
      <c r="BL63" s="46"/>
      <c r="BM63" s="46"/>
      <c r="BN63" s="46"/>
      <c r="BO63" s="46"/>
      <c r="BP63" s="46"/>
      <c r="BQ63" s="46"/>
      <c r="BR63" s="46"/>
      <c r="BS63" s="46"/>
      <c r="BT63" s="46"/>
      <c r="BU63" s="46"/>
      <c r="BV63" s="46"/>
      <c r="BW63" s="46"/>
    </row>
    <row r="64" s="28" customFormat="true" ht="30" hidden="false" customHeight="true" outlineLevel="0" collapsed="false">
      <c r="A64" s="39"/>
      <c r="B64" s="106" t="s">
        <v>111</v>
      </c>
      <c r="C64" s="118" t="s">
        <v>173</v>
      </c>
      <c r="D64" s="57" t="n">
        <v>988</v>
      </c>
      <c r="E64" s="108"/>
      <c r="F64" s="109"/>
      <c r="G64" s="45"/>
      <c r="H64" s="100"/>
      <c r="I64" s="100"/>
      <c r="J64" s="100"/>
      <c r="K64" s="45"/>
      <c r="L64" s="45"/>
      <c r="M64" s="45"/>
      <c r="N64" s="45"/>
      <c r="O64" s="45"/>
      <c r="P64" s="45"/>
      <c r="Q64" s="45"/>
      <c r="R64" s="45"/>
      <c r="S64" s="96"/>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6"/>
      <c r="AZ64" s="47"/>
      <c r="BA64" s="47"/>
      <c r="BB64" s="47"/>
      <c r="BC64" s="47"/>
      <c r="BD64" s="47"/>
      <c r="BE64" s="47"/>
      <c r="BF64" s="47"/>
      <c r="BG64" s="46"/>
      <c r="BH64" s="46"/>
      <c r="BI64" s="46"/>
      <c r="BJ64" s="46"/>
      <c r="BK64" s="46"/>
      <c r="BL64" s="46"/>
      <c r="BM64" s="46"/>
      <c r="BN64" s="46"/>
      <c r="BO64" s="46"/>
      <c r="BP64" s="46"/>
      <c r="BQ64" s="46"/>
      <c r="BR64" s="46"/>
      <c r="BS64" s="46"/>
      <c r="BT64" s="46"/>
      <c r="BU64" s="46"/>
      <c r="BV64" s="46"/>
      <c r="BW64" s="46"/>
    </row>
    <row r="65" s="28" customFormat="true" ht="30" hidden="false" customHeight="true" outlineLevel="0" collapsed="false">
      <c r="A65" s="39"/>
      <c r="B65" s="106" t="s">
        <v>111</v>
      </c>
      <c r="C65" s="112" t="s">
        <v>174</v>
      </c>
      <c r="D65" s="57" t="n">
        <v>1300</v>
      </c>
      <c r="E65" s="108"/>
      <c r="F65" s="109"/>
      <c r="G65" s="45"/>
      <c r="H65" s="100"/>
      <c r="I65" s="100"/>
      <c r="J65" s="100"/>
      <c r="K65" s="45"/>
      <c r="L65" s="45"/>
      <c r="M65" s="45"/>
      <c r="N65" s="45"/>
      <c r="O65" s="45"/>
      <c r="P65" s="45"/>
      <c r="Q65" s="45"/>
      <c r="R65" s="45"/>
      <c r="S65" s="96"/>
      <c r="T65" s="38"/>
      <c r="U65" s="38"/>
      <c r="V65" s="38"/>
      <c r="W65" s="38"/>
      <c r="X65" s="3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6"/>
      <c r="AZ65" s="47"/>
      <c r="BA65" s="47"/>
      <c r="BB65" s="47"/>
      <c r="BC65" s="47"/>
      <c r="BD65" s="47"/>
      <c r="BE65" s="47"/>
      <c r="BF65" s="47"/>
      <c r="BG65" s="46"/>
      <c r="BH65" s="46"/>
      <c r="BI65" s="46"/>
      <c r="BJ65" s="46"/>
      <c r="BK65" s="46"/>
      <c r="BL65" s="46"/>
      <c r="BM65" s="46"/>
      <c r="BN65" s="46"/>
      <c r="BO65" s="46"/>
      <c r="BP65" s="46"/>
      <c r="BQ65" s="46"/>
      <c r="BR65" s="46"/>
      <c r="BS65" s="46"/>
      <c r="BT65" s="46"/>
      <c r="BU65" s="46"/>
      <c r="BV65" s="46"/>
      <c r="BW65" s="46"/>
    </row>
    <row r="66" s="39" customFormat="true" ht="30" hidden="false" customHeight="true" outlineLevel="0" collapsed="false">
      <c r="B66" s="106" t="s">
        <v>111</v>
      </c>
      <c r="C66" s="107" t="s">
        <v>175</v>
      </c>
      <c r="D66" s="57" t="n">
        <v>1900</v>
      </c>
      <c r="E66" s="108"/>
      <c r="F66" s="109"/>
      <c r="G66" s="45"/>
      <c r="H66" s="100"/>
      <c r="I66" s="100"/>
      <c r="J66" s="100"/>
      <c r="K66" s="45"/>
      <c r="L66" s="45"/>
      <c r="M66" s="45"/>
      <c r="N66" s="45"/>
      <c r="O66" s="45"/>
      <c r="P66" s="45"/>
      <c r="Q66" s="45"/>
      <c r="R66" s="45"/>
      <c r="S66" s="96"/>
      <c r="T66" s="48"/>
      <c r="U66" s="48"/>
      <c r="V66" s="48"/>
      <c r="W66" s="48"/>
      <c r="X66" s="48"/>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45"/>
      <c r="AZ66" s="111"/>
      <c r="BA66" s="111"/>
      <c r="BB66" s="111"/>
      <c r="BC66" s="111"/>
      <c r="BD66" s="111"/>
      <c r="BE66" s="111"/>
      <c r="BF66" s="111"/>
      <c r="BG66" s="45"/>
      <c r="BH66" s="45"/>
      <c r="BI66" s="45"/>
      <c r="BJ66" s="45"/>
      <c r="BK66" s="45"/>
      <c r="BL66" s="45"/>
      <c r="BM66" s="45"/>
      <c r="BN66" s="45"/>
      <c r="BO66" s="45"/>
      <c r="BP66" s="45"/>
      <c r="BQ66" s="45"/>
      <c r="BR66" s="45"/>
      <c r="BS66" s="45"/>
      <c r="BT66" s="45"/>
      <c r="BU66" s="45"/>
      <c r="BV66" s="45"/>
      <c r="BW66" s="45"/>
    </row>
    <row r="67" s="28" customFormat="true" ht="30" hidden="false" customHeight="true" outlineLevel="0" collapsed="false">
      <c r="A67" s="39"/>
      <c r="B67" s="106" t="s">
        <v>111</v>
      </c>
      <c r="C67" s="107" t="s">
        <v>176</v>
      </c>
      <c r="D67" s="57" t="n">
        <v>1650</v>
      </c>
      <c r="E67" s="108"/>
      <c r="F67" s="109"/>
      <c r="G67" s="45"/>
      <c r="H67" s="100"/>
      <c r="I67" s="100"/>
      <c r="J67" s="100"/>
      <c r="K67" s="45"/>
      <c r="L67" s="45"/>
      <c r="M67" s="45"/>
      <c r="N67" s="45"/>
      <c r="O67" s="45"/>
      <c r="P67" s="45"/>
      <c r="Q67" s="45"/>
      <c r="R67" s="45"/>
      <c r="S67" s="96"/>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6"/>
      <c r="AZ67" s="47"/>
      <c r="BA67" s="47"/>
      <c r="BB67" s="47"/>
      <c r="BC67" s="47"/>
      <c r="BD67" s="47"/>
      <c r="BE67" s="47"/>
      <c r="BF67" s="47"/>
      <c r="BG67" s="46"/>
      <c r="BH67" s="46"/>
      <c r="BI67" s="46"/>
      <c r="BJ67" s="46"/>
      <c r="BK67" s="46"/>
      <c r="BL67" s="46"/>
      <c r="BM67" s="46"/>
      <c r="BN67" s="46"/>
      <c r="BO67" s="46"/>
      <c r="BP67" s="46"/>
      <c r="BQ67" s="46"/>
      <c r="BR67" s="46"/>
      <c r="BS67" s="46"/>
      <c r="BT67" s="46"/>
      <c r="BU67" s="46"/>
      <c r="BV67" s="46"/>
      <c r="BW67" s="46"/>
    </row>
    <row r="68" s="28" customFormat="true" ht="30" hidden="false" customHeight="true" outlineLevel="0" collapsed="false">
      <c r="A68" s="39"/>
      <c r="B68" s="106" t="s">
        <v>111</v>
      </c>
      <c r="C68" s="112" t="s">
        <v>177</v>
      </c>
      <c r="D68" s="57" t="n">
        <v>5130</v>
      </c>
      <c r="E68" s="108"/>
      <c r="F68" s="109"/>
      <c r="G68" s="45"/>
      <c r="H68" s="100"/>
      <c r="I68" s="100"/>
      <c r="J68" s="100"/>
      <c r="K68" s="45"/>
      <c r="L68" s="45"/>
      <c r="M68" s="45"/>
      <c r="N68" s="45"/>
      <c r="O68" s="45"/>
      <c r="P68" s="45"/>
      <c r="Q68" s="45"/>
      <c r="R68" s="45"/>
      <c r="S68" s="96"/>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6"/>
      <c r="AZ68" s="47"/>
      <c r="BA68" s="47"/>
      <c r="BB68" s="47"/>
      <c r="BC68" s="47"/>
      <c r="BD68" s="47"/>
      <c r="BE68" s="47"/>
      <c r="BF68" s="47"/>
      <c r="BG68" s="46"/>
      <c r="BH68" s="46"/>
      <c r="BI68" s="46"/>
      <c r="BJ68" s="46"/>
      <c r="BK68" s="46"/>
      <c r="BL68" s="46"/>
      <c r="BM68" s="46"/>
      <c r="BN68" s="46"/>
      <c r="BO68" s="46"/>
      <c r="BP68" s="46"/>
      <c r="BQ68" s="46"/>
      <c r="BR68" s="46"/>
      <c r="BS68" s="46"/>
      <c r="BT68" s="46"/>
      <c r="BU68" s="46"/>
      <c r="BV68" s="46"/>
      <c r="BW68" s="46"/>
    </row>
    <row r="69" s="28" customFormat="true" ht="30" hidden="false" customHeight="true" outlineLevel="0" collapsed="false">
      <c r="A69" s="39"/>
      <c r="B69" s="106" t="s">
        <v>111</v>
      </c>
      <c r="C69" s="112" t="s">
        <v>178</v>
      </c>
      <c r="D69" s="57" t="n">
        <v>4800</v>
      </c>
      <c r="E69" s="108"/>
      <c r="F69" s="109"/>
      <c r="G69" s="45"/>
      <c r="H69" s="100"/>
      <c r="I69" s="100"/>
      <c r="J69" s="100"/>
      <c r="K69" s="45"/>
      <c r="L69" s="45"/>
      <c r="M69" s="45"/>
      <c r="N69" s="45"/>
      <c r="O69" s="45"/>
      <c r="P69" s="45"/>
      <c r="Q69" s="45"/>
      <c r="R69" s="45"/>
      <c r="S69" s="96"/>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6"/>
      <c r="AZ69" s="47"/>
      <c r="BA69" s="47"/>
      <c r="BB69" s="47"/>
      <c r="BC69" s="47"/>
      <c r="BD69" s="47"/>
      <c r="BE69" s="47"/>
      <c r="BF69" s="47"/>
      <c r="BG69" s="46"/>
      <c r="BH69" s="46"/>
      <c r="BI69" s="46"/>
      <c r="BJ69" s="46"/>
      <c r="BK69" s="46"/>
      <c r="BL69" s="46"/>
      <c r="BM69" s="46"/>
      <c r="BN69" s="46"/>
      <c r="BO69" s="46"/>
      <c r="BP69" s="46"/>
      <c r="BQ69" s="46"/>
      <c r="BR69" s="46"/>
      <c r="BS69" s="46"/>
      <c r="BT69" s="46"/>
      <c r="BU69" s="46"/>
      <c r="BV69" s="46"/>
      <c r="BW69" s="46"/>
    </row>
    <row r="70" s="28" customFormat="true" ht="30" hidden="false" customHeight="true" outlineLevel="0" collapsed="false">
      <c r="A70" s="39"/>
      <c r="B70" s="106" t="s">
        <v>111</v>
      </c>
      <c r="C70" s="112" t="s">
        <v>179</v>
      </c>
      <c r="D70" s="57" t="n">
        <v>4550</v>
      </c>
      <c r="E70" s="108"/>
      <c r="F70" s="109"/>
      <c r="G70" s="45"/>
      <c r="H70" s="100"/>
      <c r="I70" s="100"/>
      <c r="J70" s="100"/>
      <c r="K70" s="45"/>
      <c r="L70" s="45"/>
      <c r="M70" s="45"/>
      <c r="N70" s="45"/>
      <c r="O70" s="45"/>
      <c r="P70" s="45"/>
      <c r="Q70" s="45"/>
      <c r="R70" s="45"/>
      <c r="S70" s="96"/>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6"/>
      <c r="AZ70" s="47"/>
      <c r="BA70" s="47"/>
      <c r="BB70" s="47"/>
      <c r="BC70" s="47"/>
      <c r="BD70" s="47"/>
      <c r="BE70" s="47"/>
      <c r="BF70" s="47"/>
      <c r="BG70" s="46"/>
      <c r="BH70" s="46"/>
      <c r="BI70" s="46"/>
      <c r="BJ70" s="46"/>
      <c r="BK70" s="46"/>
      <c r="BL70" s="46"/>
      <c r="BM70" s="46"/>
      <c r="BN70" s="46"/>
      <c r="BO70" s="46"/>
      <c r="BP70" s="46"/>
      <c r="BQ70" s="46"/>
      <c r="BR70" s="46"/>
      <c r="BS70" s="46"/>
      <c r="BT70" s="46"/>
      <c r="BU70" s="46"/>
      <c r="BV70" s="46"/>
      <c r="BW70" s="46"/>
    </row>
    <row r="71" s="28" customFormat="true" ht="30" hidden="false" customHeight="true" outlineLevel="0" collapsed="false">
      <c r="A71" s="39"/>
      <c r="B71" s="106" t="s">
        <v>111</v>
      </c>
      <c r="C71" s="107" t="s">
        <v>180</v>
      </c>
      <c r="D71" s="57" t="n">
        <v>1170</v>
      </c>
      <c r="E71" s="108"/>
      <c r="F71" s="109"/>
      <c r="G71" s="45"/>
      <c r="H71" s="100"/>
      <c r="I71" s="100"/>
      <c r="J71" s="100"/>
      <c r="K71" s="45"/>
      <c r="L71" s="45"/>
      <c r="M71" s="45"/>
      <c r="N71" s="45"/>
      <c r="O71" s="45"/>
      <c r="P71" s="45"/>
      <c r="Q71" s="45"/>
      <c r="R71" s="45"/>
      <c r="S71" s="113"/>
      <c r="T71" s="110"/>
      <c r="U71" s="110"/>
      <c r="V71" s="110"/>
      <c r="W71" s="110"/>
      <c r="X71" s="110"/>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6"/>
      <c r="AZ71" s="47"/>
      <c r="BA71" s="47"/>
      <c r="BB71" s="47"/>
      <c r="BC71" s="47"/>
      <c r="BD71" s="47"/>
      <c r="BE71" s="47"/>
      <c r="BF71" s="47"/>
      <c r="BG71" s="46"/>
      <c r="BH71" s="46"/>
      <c r="BI71" s="46"/>
      <c r="BJ71" s="46"/>
      <c r="BK71" s="46"/>
      <c r="BL71" s="46"/>
      <c r="BM71" s="46"/>
      <c r="BN71" s="46"/>
      <c r="BO71" s="46"/>
      <c r="BP71" s="46"/>
      <c r="BQ71" s="46"/>
      <c r="BR71" s="46"/>
      <c r="BS71" s="46"/>
      <c r="BT71" s="46"/>
      <c r="BU71" s="46"/>
      <c r="BV71" s="46"/>
      <c r="BW71" s="46"/>
    </row>
    <row r="72" s="28" customFormat="true" ht="30" hidden="false" customHeight="true" outlineLevel="0" collapsed="false">
      <c r="A72" s="39"/>
      <c r="B72" s="106" t="s">
        <v>111</v>
      </c>
      <c r="C72" s="107" t="s">
        <v>181</v>
      </c>
      <c r="D72" s="57" t="n">
        <v>1270</v>
      </c>
      <c r="E72" s="108"/>
      <c r="F72" s="109"/>
      <c r="G72" s="45"/>
      <c r="H72" s="100"/>
      <c r="I72" s="100"/>
      <c r="J72" s="100"/>
      <c r="K72" s="45"/>
      <c r="L72" s="45"/>
      <c r="M72" s="45"/>
      <c r="N72" s="45"/>
      <c r="O72" s="45"/>
      <c r="P72" s="45"/>
      <c r="Q72" s="45"/>
      <c r="R72" s="45"/>
      <c r="S72" s="113"/>
      <c r="T72" s="110"/>
      <c r="U72" s="110"/>
      <c r="V72" s="110"/>
      <c r="W72" s="110"/>
      <c r="X72" s="110"/>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6"/>
      <c r="AZ72" s="47"/>
      <c r="BA72" s="47"/>
      <c r="BB72" s="47"/>
      <c r="BC72" s="47"/>
      <c r="BD72" s="47"/>
      <c r="BE72" s="47"/>
      <c r="BF72" s="47"/>
      <c r="BG72" s="46"/>
      <c r="BH72" s="46"/>
      <c r="BI72" s="46"/>
      <c r="BJ72" s="46"/>
      <c r="BK72" s="46"/>
      <c r="BL72" s="46"/>
      <c r="BM72" s="46"/>
      <c r="BN72" s="46"/>
      <c r="BO72" s="46"/>
      <c r="BP72" s="46"/>
      <c r="BQ72" s="46"/>
      <c r="BR72" s="46"/>
      <c r="BS72" s="46"/>
      <c r="BT72" s="46"/>
      <c r="BU72" s="46"/>
      <c r="BV72" s="46"/>
      <c r="BW72" s="46"/>
    </row>
    <row r="73" s="28" customFormat="true" ht="30" hidden="false" customHeight="true" outlineLevel="0" collapsed="false">
      <c r="A73" s="39"/>
      <c r="B73" s="106" t="s">
        <v>111</v>
      </c>
      <c r="C73" s="107" t="s">
        <v>182</v>
      </c>
      <c r="D73" s="57" t="n">
        <v>1700</v>
      </c>
      <c r="E73" s="108"/>
      <c r="F73" s="109"/>
      <c r="G73" s="45"/>
      <c r="H73" s="100"/>
      <c r="I73" s="100"/>
      <c r="J73" s="100"/>
      <c r="K73" s="45"/>
      <c r="L73" s="45"/>
      <c r="M73" s="45"/>
      <c r="N73" s="45"/>
      <c r="O73" s="45"/>
      <c r="P73" s="45"/>
      <c r="Q73" s="45"/>
      <c r="R73" s="45"/>
      <c r="S73" s="113"/>
      <c r="T73" s="110"/>
      <c r="U73" s="110"/>
      <c r="V73" s="110"/>
      <c r="W73" s="110"/>
      <c r="X73" s="110"/>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6"/>
      <c r="AZ73" s="47"/>
      <c r="BA73" s="47"/>
      <c r="BB73" s="47"/>
      <c r="BC73" s="47"/>
      <c r="BD73" s="47"/>
      <c r="BE73" s="47"/>
      <c r="BF73" s="47"/>
      <c r="BG73" s="46"/>
      <c r="BH73" s="46"/>
      <c r="BI73" s="46"/>
      <c r="BJ73" s="46"/>
      <c r="BK73" s="46"/>
      <c r="BL73" s="46"/>
      <c r="BM73" s="46"/>
      <c r="BN73" s="46"/>
      <c r="BO73" s="46"/>
      <c r="BP73" s="46"/>
      <c r="BQ73" s="46"/>
      <c r="BR73" s="46"/>
      <c r="BS73" s="46"/>
      <c r="BT73" s="46"/>
      <c r="BU73" s="46"/>
      <c r="BV73" s="46"/>
      <c r="BW73" s="46"/>
    </row>
    <row r="74" s="28" customFormat="true" ht="30" hidden="false" customHeight="true" outlineLevel="0" collapsed="false">
      <c r="A74" s="39"/>
      <c r="B74" s="106" t="s">
        <v>111</v>
      </c>
      <c r="C74" s="107" t="s">
        <v>183</v>
      </c>
      <c r="D74" s="57" t="n">
        <v>1700</v>
      </c>
      <c r="E74" s="108"/>
      <c r="F74" s="109"/>
      <c r="G74" s="45"/>
      <c r="H74" s="100"/>
      <c r="I74" s="100"/>
      <c r="J74" s="100"/>
      <c r="K74" s="45"/>
      <c r="L74" s="45"/>
      <c r="M74" s="45"/>
      <c r="N74" s="45"/>
      <c r="O74" s="45"/>
      <c r="P74" s="45"/>
      <c r="Q74" s="45"/>
      <c r="R74" s="45"/>
      <c r="S74" s="96"/>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6"/>
      <c r="AZ74" s="47"/>
      <c r="BA74" s="47"/>
      <c r="BB74" s="47"/>
      <c r="BC74" s="47"/>
      <c r="BD74" s="47"/>
      <c r="BE74" s="47"/>
      <c r="BF74" s="47"/>
      <c r="BG74" s="46"/>
      <c r="BH74" s="46"/>
      <c r="BI74" s="46"/>
      <c r="BJ74" s="46"/>
      <c r="BK74" s="46"/>
      <c r="BL74" s="46"/>
      <c r="BM74" s="46"/>
      <c r="BN74" s="46"/>
      <c r="BO74" s="46"/>
      <c r="BP74" s="46"/>
      <c r="BQ74" s="46"/>
      <c r="BR74" s="46"/>
      <c r="BS74" s="46"/>
      <c r="BT74" s="46"/>
      <c r="BU74" s="46"/>
      <c r="BV74" s="46"/>
      <c r="BW74" s="46"/>
    </row>
    <row r="75" s="28" customFormat="true" ht="30" hidden="false" customHeight="true" outlineLevel="0" collapsed="false">
      <c r="A75" s="39"/>
      <c r="B75" s="106" t="s">
        <v>111</v>
      </c>
      <c r="C75" s="107" t="s">
        <v>184</v>
      </c>
      <c r="D75" s="57" t="n">
        <v>1550</v>
      </c>
      <c r="E75" s="108"/>
      <c r="F75" s="109"/>
      <c r="G75" s="45"/>
      <c r="H75" s="100"/>
      <c r="I75" s="100"/>
      <c r="J75" s="100"/>
      <c r="K75" s="45"/>
      <c r="L75" s="45"/>
      <c r="M75" s="45"/>
      <c r="N75" s="45"/>
      <c r="O75" s="45"/>
      <c r="P75" s="45"/>
      <c r="Q75" s="45"/>
      <c r="R75" s="45"/>
      <c r="S75" s="96"/>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6"/>
      <c r="AZ75" s="47"/>
      <c r="BA75" s="47"/>
      <c r="BB75" s="47"/>
      <c r="BC75" s="47"/>
      <c r="BD75" s="47"/>
      <c r="BE75" s="47"/>
      <c r="BF75" s="47"/>
      <c r="BG75" s="46"/>
      <c r="BH75" s="46"/>
      <c r="BI75" s="46"/>
      <c r="BJ75" s="46"/>
      <c r="BK75" s="46"/>
      <c r="BL75" s="46"/>
      <c r="BM75" s="46"/>
      <c r="BN75" s="46"/>
      <c r="BO75" s="46"/>
      <c r="BP75" s="46"/>
      <c r="BQ75" s="46"/>
      <c r="BR75" s="46"/>
      <c r="BS75" s="46"/>
      <c r="BT75" s="46"/>
      <c r="BU75" s="46"/>
      <c r="BV75" s="46"/>
      <c r="BW75" s="46"/>
    </row>
    <row r="76" s="28" customFormat="true" ht="30" hidden="false" customHeight="true" outlineLevel="0" collapsed="false">
      <c r="A76" s="39"/>
      <c r="B76" s="106" t="s">
        <v>111</v>
      </c>
      <c r="C76" s="107" t="s">
        <v>185</v>
      </c>
      <c r="D76" s="57" t="n">
        <v>1550</v>
      </c>
      <c r="E76" s="108"/>
      <c r="F76" s="109"/>
      <c r="G76" s="45"/>
      <c r="H76" s="100"/>
      <c r="I76" s="100"/>
      <c r="J76" s="100"/>
      <c r="K76" s="45"/>
      <c r="L76" s="45"/>
      <c r="M76" s="45"/>
      <c r="N76" s="45"/>
      <c r="O76" s="45"/>
      <c r="P76" s="45"/>
      <c r="Q76" s="45"/>
      <c r="R76" s="45"/>
      <c r="S76" s="96"/>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6"/>
      <c r="AZ76" s="47"/>
      <c r="BA76" s="47"/>
      <c r="BB76" s="47"/>
      <c r="BC76" s="47"/>
      <c r="BD76" s="47"/>
      <c r="BE76" s="47"/>
      <c r="BF76" s="47"/>
      <c r="BG76" s="46"/>
      <c r="BH76" s="46"/>
      <c r="BI76" s="46"/>
      <c r="BJ76" s="46"/>
      <c r="BK76" s="46"/>
      <c r="BL76" s="46"/>
      <c r="BM76" s="46"/>
      <c r="BN76" s="46"/>
      <c r="BO76" s="46"/>
      <c r="BP76" s="46"/>
      <c r="BQ76" s="46"/>
      <c r="BR76" s="46"/>
      <c r="BS76" s="46"/>
      <c r="BT76" s="46"/>
      <c r="BU76" s="46"/>
      <c r="BV76" s="46"/>
      <c r="BW76" s="46"/>
    </row>
    <row r="77" s="28" customFormat="true" ht="30" hidden="false" customHeight="true" outlineLevel="0" collapsed="false">
      <c r="A77" s="39"/>
      <c r="B77" s="106" t="s">
        <v>111</v>
      </c>
      <c r="C77" s="107" t="s">
        <v>186</v>
      </c>
      <c r="D77" s="57" t="n">
        <v>1153</v>
      </c>
      <c r="E77" s="108"/>
      <c r="F77" s="109"/>
      <c r="G77" s="45"/>
      <c r="H77" s="100"/>
      <c r="I77" s="100"/>
      <c r="J77" s="100"/>
      <c r="K77" s="45"/>
      <c r="L77" s="45"/>
      <c r="M77" s="45"/>
      <c r="N77" s="45"/>
      <c r="O77" s="45"/>
      <c r="P77" s="45"/>
      <c r="Q77" s="45"/>
      <c r="R77" s="45"/>
      <c r="S77" s="96"/>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6"/>
      <c r="AZ77" s="47"/>
      <c r="BA77" s="47"/>
      <c r="BB77" s="47"/>
      <c r="BC77" s="47"/>
      <c r="BD77" s="47"/>
      <c r="BE77" s="47"/>
      <c r="BF77" s="47"/>
      <c r="BG77" s="46"/>
      <c r="BH77" s="46"/>
      <c r="BI77" s="46"/>
      <c r="BJ77" s="46"/>
      <c r="BK77" s="46"/>
      <c r="BL77" s="46"/>
      <c r="BM77" s="46"/>
      <c r="BN77" s="46"/>
      <c r="BO77" s="46"/>
      <c r="BP77" s="46"/>
      <c r="BQ77" s="46"/>
      <c r="BR77" s="46"/>
      <c r="BS77" s="46"/>
      <c r="BT77" s="46"/>
      <c r="BU77" s="46"/>
      <c r="BV77" s="46"/>
      <c r="BW77" s="46"/>
    </row>
    <row r="78" s="28" customFormat="true" ht="30" hidden="false" customHeight="true" outlineLevel="0" collapsed="false">
      <c r="A78" s="39"/>
      <c r="B78" s="106" t="s">
        <v>111</v>
      </c>
      <c r="C78" s="107" t="s">
        <v>187</v>
      </c>
      <c r="D78" s="57" t="n">
        <v>1081</v>
      </c>
      <c r="E78" s="108"/>
      <c r="F78" s="109"/>
      <c r="G78" s="45"/>
      <c r="H78" s="100"/>
      <c r="I78" s="100"/>
      <c r="J78" s="100"/>
      <c r="K78" s="45"/>
      <c r="L78" s="45"/>
      <c r="M78" s="45"/>
      <c r="N78" s="45"/>
      <c r="O78" s="45"/>
      <c r="P78" s="45"/>
      <c r="Q78" s="45"/>
      <c r="R78" s="45"/>
      <c r="S78" s="96"/>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6"/>
      <c r="AZ78" s="47"/>
      <c r="BA78" s="47"/>
      <c r="BB78" s="47"/>
      <c r="BC78" s="47"/>
      <c r="BD78" s="47"/>
      <c r="BE78" s="47"/>
      <c r="BF78" s="47"/>
      <c r="BG78" s="46"/>
      <c r="BH78" s="46"/>
      <c r="BI78" s="46"/>
      <c r="BJ78" s="46"/>
      <c r="BK78" s="46"/>
      <c r="BL78" s="46"/>
      <c r="BM78" s="46"/>
      <c r="BN78" s="46"/>
      <c r="BO78" s="46"/>
      <c r="BP78" s="46"/>
      <c r="BQ78" s="46"/>
      <c r="BR78" s="46"/>
      <c r="BS78" s="46"/>
      <c r="BT78" s="46"/>
      <c r="BU78" s="46"/>
      <c r="BV78" s="46"/>
      <c r="BW78" s="46"/>
    </row>
    <row r="79" s="28" customFormat="true" ht="30" hidden="false" customHeight="true" outlineLevel="0" collapsed="false">
      <c r="A79" s="39"/>
      <c r="B79" s="106" t="s">
        <v>111</v>
      </c>
      <c r="C79" s="107" t="s">
        <v>188</v>
      </c>
      <c r="D79" s="57" t="n">
        <v>1009</v>
      </c>
      <c r="E79" s="108"/>
      <c r="F79" s="109"/>
      <c r="G79" s="45"/>
      <c r="H79" s="100"/>
      <c r="I79" s="100"/>
      <c r="J79" s="100"/>
      <c r="K79" s="45"/>
      <c r="L79" s="45"/>
      <c r="M79" s="45"/>
      <c r="N79" s="45"/>
      <c r="O79" s="45"/>
      <c r="P79" s="45"/>
      <c r="Q79" s="45"/>
      <c r="R79" s="45"/>
      <c r="S79" s="96"/>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6"/>
      <c r="AZ79" s="47"/>
      <c r="BA79" s="47"/>
      <c r="BB79" s="47"/>
      <c r="BC79" s="47"/>
      <c r="BD79" s="47"/>
      <c r="BE79" s="47"/>
      <c r="BF79" s="47"/>
      <c r="BG79" s="46"/>
      <c r="BH79" s="46"/>
      <c r="BI79" s="46"/>
      <c r="BJ79" s="46"/>
      <c r="BK79" s="46"/>
      <c r="BL79" s="46"/>
      <c r="BM79" s="46"/>
      <c r="BN79" s="46"/>
      <c r="BO79" s="46"/>
      <c r="BP79" s="46"/>
      <c r="BQ79" s="46"/>
      <c r="BR79" s="46"/>
      <c r="BS79" s="46"/>
      <c r="BT79" s="46"/>
      <c r="BU79" s="46"/>
      <c r="BV79" s="46"/>
      <c r="BW79" s="46"/>
    </row>
    <row r="80" s="28" customFormat="true" ht="30" hidden="false" customHeight="true" outlineLevel="0" collapsed="false">
      <c r="A80" s="39"/>
      <c r="B80" s="119" t="s">
        <v>111</v>
      </c>
      <c r="C80" s="120" t="s">
        <v>189</v>
      </c>
      <c r="D80" s="57" t="n">
        <v>2000</v>
      </c>
      <c r="E80" s="108"/>
      <c r="F80" s="109"/>
      <c r="G80" s="45"/>
      <c r="H80" s="100"/>
      <c r="I80" s="100"/>
      <c r="J80" s="100"/>
      <c r="K80" s="45"/>
      <c r="L80" s="45"/>
      <c r="M80" s="45"/>
      <c r="N80" s="45"/>
      <c r="O80" s="45"/>
      <c r="P80" s="45"/>
      <c r="Q80" s="45"/>
      <c r="R80" s="45"/>
      <c r="S80" s="96"/>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6"/>
      <c r="AZ80" s="47"/>
      <c r="BA80" s="47"/>
      <c r="BB80" s="47"/>
      <c r="BC80" s="47"/>
      <c r="BD80" s="47"/>
      <c r="BE80" s="47"/>
      <c r="BF80" s="47"/>
      <c r="BG80" s="46"/>
      <c r="BH80" s="46"/>
      <c r="BI80" s="46"/>
      <c r="BJ80" s="46"/>
      <c r="BK80" s="46"/>
      <c r="BL80" s="46"/>
      <c r="BM80" s="46"/>
      <c r="BN80" s="46"/>
      <c r="BO80" s="46"/>
      <c r="BP80" s="46"/>
      <c r="BQ80" s="46"/>
      <c r="BR80" s="46"/>
      <c r="BS80" s="46"/>
      <c r="BT80" s="46"/>
      <c r="BU80" s="46"/>
      <c r="BV80" s="46"/>
      <c r="BW80" s="46"/>
    </row>
    <row r="81" s="28" customFormat="true" ht="30" hidden="false" customHeight="true" outlineLevel="0" collapsed="false">
      <c r="A81" s="39"/>
      <c r="B81" s="114" t="s">
        <v>111</v>
      </c>
      <c r="C81" s="115" t="s">
        <v>190</v>
      </c>
      <c r="D81" s="57" t="n">
        <v>729</v>
      </c>
      <c r="E81" s="108"/>
      <c r="F81" s="109"/>
      <c r="G81" s="45"/>
      <c r="H81" s="100"/>
      <c r="I81" s="100"/>
      <c r="J81" s="100"/>
      <c r="K81" s="45"/>
      <c r="L81" s="45"/>
      <c r="M81" s="45"/>
      <c r="N81" s="45"/>
      <c r="O81" s="45"/>
      <c r="P81" s="45"/>
      <c r="Q81" s="45"/>
      <c r="R81" s="45"/>
      <c r="S81" s="96"/>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6"/>
      <c r="AZ81" s="47"/>
      <c r="BA81" s="47"/>
      <c r="BB81" s="47"/>
      <c r="BC81" s="47"/>
      <c r="BD81" s="47"/>
      <c r="BE81" s="47"/>
      <c r="BF81" s="47"/>
      <c r="BG81" s="46"/>
      <c r="BH81" s="46"/>
      <c r="BI81" s="46"/>
      <c r="BJ81" s="46"/>
      <c r="BK81" s="46"/>
      <c r="BL81" s="46"/>
      <c r="BM81" s="46"/>
      <c r="BN81" s="46"/>
      <c r="BO81" s="46"/>
      <c r="BP81" s="46"/>
      <c r="BQ81" s="46"/>
      <c r="BR81" s="46"/>
      <c r="BS81" s="46"/>
      <c r="BT81" s="46"/>
      <c r="BU81" s="46"/>
      <c r="BV81" s="46"/>
      <c r="BW81" s="46"/>
    </row>
    <row r="82" s="39" customFormat="true" ht="30" hidden="false" customHeight="true" outlineLevel="0" collapsed="false">
      <c r="B82" s="106" t="s">
        <v>111</v>
      </c>
      <c r="C82" s="107" t="s">
        <v>191</v>
      </c>
      <c r="D82" s="57" t="n">
        <v>1250</v>
      </c>
      <c r="E82" s="108"/>
      <c r="F82" s="109"/>
      <c r="G82" s="45"/>
      <c r="H82" s="100"/>
      <c r="I82" s="100"/>
      <c r="J82" s="100"/>
      <c r="K82" s="45"/>
      <c r="L82" s="45"/>
      <c r="M82" s="45"/>
      <c r="N82" s="45"/>
      <c r="O82" s="45"/>
      <c r="P82" s="45"/>
      <c r="Q82" s="45"/>
      <c r="R82" s="45"/>
      <c r="S82" s="113"/>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45"/>
      <c r="AZ82" s="111"/>
      <c r="BA82" s="111"/>
      <c r="BB82" s="111"/>
      <c r="BC82" s="111"/>
      <c r="BD82" s="111"/>
      <c r="BE82" s="111"/>
      <c r="BF82" s="111"/>
      <c r="BG82" s="45"/>
      <c r="BH82" s="45"/>
      <c r="BI82" s="45"/>
      <c r="BJ82" s="45"/>
      <c r="BK82" s="45"/>
      <c r="BL82" s="45"/>
      <c r="BM82" s="45"/>
      <c r="BN82" s="45"/>
      <c r="BO82" s="45"/>
      <c r="BP82" s="45"/>
      <c r="BQ82" s="45"/>
      <c r="BR82" s="45"/>
      <c r="BS82" s="45"/>
      <c r="BT82" s="45"/>
      <c r="BU82" s="45"/>
      <c r="BV82" s="45"/>
      <c r="BW82" s="45"/>
    </row>
    <row r="83" s="39" customFormat="true" ht="30" hidden="false" customHeight="true" outlineLevel="0" collapsed="false">
      <c r="B83" s="106" t="s">
        <v>111</v>
      </c>
      <c r="C83" s="107" t="s">
        <v>192</v>
      </c>
      <c r="D83" s="57" t="n">
        <v>1300</v>
      </c>
      <c r="E83" s="108"/>
      <c r="F83" s="109"/>
      <c r="G83" s="45"/>
      <c r="H83" s="100"/>
      <c r="I83" s="100"/>
      <c r="J83" s="100"/>
      <c r="K83" s="45"/>
      <c r="L83" s="45"/>
      <c r="M83" s="45"/>
      <c r="N83" s="45"/>
      <c r="O83" s="45"/>
      <c r="P83" s="45"/>
      <c r="Q83" s="45"/>
      <c r="R83" s="45"/>
      <c r="S83" s="113"/>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0"/>
      <c r="AY83" s="45"/>
      <c r="AZ83" s="111"/>
      <c r="BA83" s="111"/>
      <c r="BB83" s="111"/>
      <c r="BC83" s="111"/>
      <c r="BD83" s="111"/>
      <c r="BE83" s="111"/>
      <c r="BF83" s="111"/>
      <c r="BG83" s="45"/>
      <c r="BH83" s="45"/>
      <c r="BI83" s="45"/>
      <c r="BJ83" s="45"/>
      <c r="BK83" s="45"/>
      <c r="BL83" s="45"/>
      <c r="BM83" s="45"/>
      <c r="BN83" s="45"/>
      <c r="BO83" s="45"/>
      <c r="BP83" s="45"/>
      <c r="BQ83" s="45"/>
      <c r="BR83" s="45"/>
      <c r="BS83" s="45"/>
      <c r="BT83" s="45"/>
      <c r="BU83" s="45"/>
      <c r="BV83" s="45"/>
      <c r="BW83" s="45"/>
    </row>
    <row r="84" s="39" customFormat="true" ht="30" hidden="false" customHeight="true" outlineLevel="0" collapsed="false">
      <c r="B84" s="106" t="s">
        <v>111</v>
      </c>
      <c r="C84" s="107" t="s">
        <v>193</v>
      </c>
      <c r="D84" s="57" t="n">
        <v>1650</v>
      </c>
      <c r="E84" s="108"/>
      <c r="F84" s="109"/>
      <c r="G84" s="45"/>
      <c r="H84" s="100"/>
      <c r="I84" s="100"/>
      <c r="J84" s="100"/>
      <c r="K84" s="45"/>
      <c r="L84" s="45"/>
      <c r="M84" s="45"/>
      <c r="N84" s="45"/>
      <c r="O84" s="45"/>
      <c r="P84" s="45"/>
      <c r="Q84" s="45"/>
      <c r="R84" s="45"/>
      <c r="S84" s="113"/>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110"/>
      <c r="AY84" s="45"/>
      <c r="AZ84" s="111"/>
      <c r="BA84" s="111"/>
      <c r="BB84" s="111"/>
      <c r="BC84" s="111"/>
      <c r="BD84" s="111"/>
      <c r="BE84" s="111"/>
      <c r="BF84" s="111"/>
      <c r="BG84" s="45"/>
      <c r="BH84" s="45"/>
      <c r="BI84" s="45"/>
      <c r="BJ84" s="45"/>
      <c r="BK84" s="45"/>
      <c r="BL84" s="45"/>
      <c r="BM84" s="45"/>
      <c r="BN84" s="45"/>
      <c r="BO84" s="45"/>
      <c r="BP84" s="45"/>
      <c r="BQ84" s="45"/>
      <c r="BR84" s="45"/>
      <c r="BS84" s="45"/>
      <c r="BT84" s="45"/>
      <c r="BU84" s="45"/>
      <c r="BV84" s="45"/>
      <c r="BW84" s="45"/>
    </row>
    <row r="85" s="39" customFormat="true" ht="30" hidden="false" customHeight="true" outlineLevel="0" collapsed="false">
      <c r="B85" s="106" t="s">
        <v>111</v>
      </c>
      <c r="C85" s="107" t="s">
        <v>194</v>
      </c>
      <c r="D85" s="57" t="n">
        <v>1800</v>
      </c>
      <c r="E85" s="108"/>
      <c r="F85" s="109"/>
      <c r="G85" s="45"/>
      <c r="H85" s="100"/>
      <c r="I85" s="100"/>
      <c r="J85" s="100"/>
      <c r="K85" s="45"/>
      <c r="L85" s="45"/>
      <c r="M85" s="45"/>
      <c r="N85" s="45"/>
      <c r="O85" s="45"/>
      <c r="P85" s="45"/>
      <c r="Q85" s="45"/>
      <c r="R85" s="45"/>
      <c r="S85" s="113"/>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c r="AV85" s="110"/>
      <c r="AW85" s="110"/>
      <c r="AX85" s="110"/>
      <c r="AY85" s="45"/>
      <c r="AZ85" s="111"/>
      <c r="BA85" s="111"/>
      <c r="BB85" s="111"/>
      <c r="BC85" s="111"/>
      <c r="BD85" s="111"/>
      <c r="BE85" s="111"/>
      <c r="BF85" s="111"/>
      <c r="BG85" s="45"/>
      <c r="BH85" s="45"/>
      <c r="BI85" s="45"/>
      <c r="BJ85" s="45"/>
      <c r="BK85" s="45"/>
      <c r="BL85" s="45"/>
      <c r="BM85" s="45"/>
      <c r="BN85" s="45"/>
      <c r="BO85" s="45"/>
      <c r="BP85" s="45"/>
      <c r="BQ85" s="45"/>
      <c r="BR85" s="45"/>
      <c r="BS85" s="45"/>
      <c r="BT85" s="45"/>
      <c r="BU85" s="45"/>
      <c r="BV85" s="45"/>
      <c r="BW85" s="45"/>
    </row>
    <row r="86" s="39" customFormat="true" ht="30" hidden="false" customHeight="true" outlineLevel="0" collapsed="false">
      <c r="B86" s="106" t="s">
        <v>111</v>
      </c>
      <c r="C86" s="107" t="s">
        <v>195</v>
      </c>
      <c r="D86" s="57" t="n">
        <v>720</v>
      </c>
      <c r="E86" s="108"/>
      <c r="F86" s="109"/>
      <c r="G86" s="45"/>
      <c r="H86" s="100"/>
      <c r="I86" s="100"/>
      <c r="J86" s="100"/>
      <c r="K86" s="45"/>
      <c r="L86" s="45"/>
      <c r="M86" s="45"/>
      <c r="N86" s="45"/>
      <c r="O86" s="45"/>
      <c r="P86" s="45"/>
      <c r="Q86" s="45"/>
      <c r="R86" s="45"/>
      <c r="S86" s="113"/>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45"/>
      <c r="AZ86" s="111"/>
      <c r="BA86" s="111"/>
      <c r="BB86" s="111"/>
      <c r="BC86" s="111"/>
      <c r="BD86" s="111"/>
      <c r="BE86" s="111"/>
      <c r="BF86" s="111"/>
      <c r="BG86" s="45"/>
      <c r="BH86" s="45"/>
      <c r="BI86" s="45"/>
      <c r="BJ86" s="45"/>
      <c r="BK86" s="45"/>
      <c r="BL86" s="45"/>
      <c r="BM86" s="45"/>
      <c r="BN86" s="45"/>
      <c r="BO86" s="45"/>
      <c r="BP86" s="45"/>
      <c r="BQ86" s="45"/>
      <c r="BR86" s="45"/>
      <c r="BS86" s="45"/>
      <c r="BT86" s="45"/>
      <c r="BU86" s="45"/>
      <c r="BV86" s="45"/>
      <c r="BW86" s="45"/>
    </row>
    <row r="87" s="28" customFormat="true" ht="30" hidden="false" customHeight="true" outlineLevel="0" collapsed="false">
      <c r="A87" s="39"/>
      <c r="B87" s="106" t="s">
        <v>111</v>
      </c>
      <c r="C87" s="107" t="s">
        <v>196</v>
      </c>
      <c r="D87" s="57" t="n">
        <v>640</v>
      </c>
      <c r="E87" s="108"/>
      <c r="F87" s="109"/>
      <c r="G87" s="45"/>
      <c r="H87" s="100"/>
      <c r="I87" s="100"/>
      <c r="J87" s="100"/>
      <c r="K87" s="45"/>
      <c r="L87" s="45"/>
      <c r="M87" s="45"/>
      <c r="N87" s="45"/>
      <c r="O87" s="45"/>
      <c r="P87" s="45"/>
      <c r="Q87" s="45"/>
      <c r="R87" s="45"/>
      <c r="S87" s="96"/>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6"/>
      <c r="AZ87" s="47"/>
      <c r="BA87" s="47"/>
      <c r="BB87" s="47"/>
      <c r="BC87" s="47"/>
      <c r="BD87" s="47"/>
      <c r="BE87" s="47"/>
      <c r="BF87" s="47"/>
      <c r="BG87" s="46"/>
      <c r="BH87" s="46"/>
      <c r="BI87" s="46"/>
      <c r="BJ87" s="46"/>
      <c r="BK87" s="46"/>
      <c r="BL87" s="46"/>
      <c r="BM87" s="46"/>
      <c r="BN87" s="46"/>
      <c r="BO87" s="46"/>
      <c r="BP87" s="46"/>
      <c r="BQ87" s="46"/>
      <c r="BR87" s="46"/>
      <c r="BS87" s="46"/>
      <c r="BT87" s="46"/>
      <c r="BU87" s="46"/>
      <c r="BV87" s="46"/>
      <c r="BW87" s="46"/>
    </row>
    <row r="88" s="28" customFormat="true" ht="30" hidden="false" customHeight="true" outlineLevel="0" collapsed="false">
      <c r="A88" s="39"/>
      <c r="B88" s="106" t="s">
        <v>111</v>
      </c>
      <c r="C88" s="107" t="s">
        <v>197</v>
      </c>
      <c r="D88" s="57" t="n">
        <v>640</v>
      </c>
      <c r="E88" s="108"/>
      <c r="F88" s="109"/>
      <c r="G88" s="45"/>
      <c r="H88" s="100"/>
      <c r="I88" s="100"/>
      <c r="J88" s="100"/>
      <c r="K88" s="45"/>
      <c r="L88" s="45"/>
      <c r="M88" s="45"/>
      <c r="N88" s="45"/>
      <c r="O88" s="45"/>
      <c r="P88" s="45"/>
      <c r="Q88" s="45"/>
      <c r="R88" s="45"/>
      <c r="S88" s="96"/>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6"/>
      <c r="AZ88" s="47"/>
      <c r="BA88" s="47"/>
      <c r="BB88" s="47"/>
      <c r="BC88" s="47"/>
      <c r="BD88" s="47"/>
      <c r="BE88" s="47"/>
      <c r="BF88" s="47"/>
      <c r="BG88" s="46"/>
      <c r="BH88" s="46"/>
      <c r="BI88" s="46"/>
      <c r="BJ88" s="46"/>
      <c r="BK88" s="46"/>
      <c r="BL88" s="46"/>
      <c r="BM88" s="46"/>
      <c r="BN88" s="46"/>
      <c r="BO88" s="46"/>
      <c r="BP88" s="46"/>
      <c r="BQ88" s="46"/>
      <c r="BR88" s="46"/>
      <c r="BS88" s="46"/>
      <c r="BT88" s="46"/>
      <c r="BU88" s="46"/>
      <c r="BV88" s="46"/>
      <c r="BW88" s="46"/>
    </row>
    <row r="89" s="28" customFormat="true" ht="30" hidden="false" customHeight="true" outlineLevel="0" collapsed="false">
      <c r="A89" s="39"/>
      <c r="B89" s="106" t="s">
        <v>111</v>
      </c>
      <c r="C89" s="107" t="s">
        <v>198</v>
      </c>
      <c r="D89" s="57" t="n">
        <v>870</v>
      </c>
      <c r="E89" s="108"/>
      <c r="F89" s="109"/>
      <c r="G89" s="45"/>
      <c r="H89" s="100"/>
      <c r="I89" s="100"/>
      <c r="J89" s="100"/>
      <c r="K89" s="45"/>
      <c r="L89" s="45"/>
      <c r="M89" s="45"/>
      <c r="N89" s="45"/>
      <c r="O89" s="45"/>
      <c r="P89" s="45"/>
      <c r="Q89" s="45"/>
      <c r="R89" s="45"/>
      <c r="S89" s="96"/>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6"/>
      <c r="AZ89" s="47"/>
      <c r="BA89" s="47"/>
      <c r="BB89" s="47"/>
      <c r="BC89" s="47"/>
      <c r="BD89" s="47"/>
      <c r="BE89" s="47"/>
      <c r="BF89" s="47"/>
      <c r="BG89" s="46"/>
      <c r="BH89" s="46"/>
      <c r="BI89" s="46"/>
      <c r="BJ89" s="46"/>
      <c r="BK89" s="46"/>
      <c r="BL89" s="46"/>
      <c r="BM89" s="46"/>
      <c r="BN89" s="46"/>
      <c r="BO89" s="46"/>
      <c r="BP89" s="46"/>
      <c r="BQ89" s="46"/>
      <c r="BR89" s="46"/>
      <c r="BS89" s="46"/>
      <c r="BT89" s="46"/>
      <c r="BU89" s="46"/>
      <c r="BV89" s="46"/>
      <c r="BW89" s="46"/>
    </row>
    <row r="90" s="28" customFormat="true" ht="30" hidden="false" customHeight="true" outlineLevel="0" collapsed="false">
      <c r="A90" s="39"/>
      <c r="B90" s="106" t="s">
        <v>111</v>
      </c>
      <c r="C90" s="107" t="s">
        <v>199</v>
      </c>
      <c r="D90" s="57" t="n">
        <v>720</v>
      </c>
      <c r="E90" s="108"/>
      <c r="F90" s="109"/>
      <c r="G90" s="45"/>
      <c r="H90" s="100"/>
      <c r="I90" s="100"/>
      <c r="J90" s="100"/>
      <c r="K90" s="45"/>
      <c r="L90" s="45"/>
      <c r="M90" s="45"/>
      <c r="N90" s="45"/>
      <c r="O90" s="45"/>
      <c r="P90" s="45"/>
      <c r="Q90" s="45"/>
      <c r="R90" s="45"/>
      <c r="S90" s="96"/>
      <c r="T90" s="48"/>
      <c r="U90" s="48"/>
      <c r="V90" s="48"/>
      <c r="W90" s="48"/>
      <c r="X90" s="48"/>
      <c r="Y90" s="48"/>
      <c r="Z90" s="48"/>
      <c r="AA90" s="48"/>
      <c r="AB90" s="48"/>
      <c r="AC90" s="48"/>
      <c r="AD90" s="48"/>
      <c r="AE90" s="48"/>
      <c r="AF90" s="48"/>
      <c r="AG90" s="48"/>
      <c r="AH90" s="48"/>
      <c r="AI90" s="48"/>
      <c r="AJ90" s="48"/>
      <c r="AK90" s="48"/>
      <c r="AL90" s="48"/>
      <c r="AM90" s="48"/>
      <c r="AN90" s="48"/>
      <c r="AO90" s="48"/>
      <c r="AP90" s="48"/>
      <c r="AQ90" s="48"/>
      <c r="AR90" s="48"/>
      <c r="AS90" s="48"/>
      <c r="AT90" s="48"/>
      <c r="AU90" s="48"/>
      <c r="AV90" s="48"/>
      <c r="AW90" s="48"/>
      <c r="AX90" s="48"/>
      <c r="AY90" s="46"/>
      <c r="AZ90" s="47"/>
      <c r="BA90" s="47"/>
      <c r="BB90" s="47"/>
      <c r="BC90" s="47"/>
      <c r="BD90" s="47"/>
      <c r="BE90" s="47"/>
      <c r="BF90" s="47"/>
      <c r="BG90" s="46"/>
      <c r="BH90" s="46"/>
      <c r="BI90" s="46"/>
      <c r="BJ90" s="46"/>
      <c r="BK90" s="46"/>
      <c r="BL90" s="46"/>
      <c r="BM90" s="46"/>
      <c r="BN90" s="46"/>
      <c r="BO90" s="46"/>
      <c r="BP90" s="46"/>
      <c r="BQ90" s="46"/>
      <c r="BR90" s="46"/>
      <c r="BS90" s="46"/>
      <c r="BT90" s="46"/>
      <c r="BU90" s="46"/>
      <c r="BV90" s="46"/>
      <c r="BW90" s="46"/>
    </row>
    <row r="91" s="28" customFormat="true" ht="30" hidden="false" customHeight="true" outlineLevel="0" collapsed="false">
      <c r="A91" s="39"/>
      <c r="B91" s="106" t="s">
        <v>111</v>
      </c>
      <c r="C91" s="107" t="s">
        <v>200</v>
      </c>
      <c r="D91" s="57" t="n">
        <v>720</v>
      </c>
      <c r="E91" s="108"/>
      <c r="F91" s="109"/>
      <c r="G91" s="45"/>
      <c r="H91" s="100"/>
      <c r="I91" s="100"/>
      <c r="J91" s="100"/>
      <c r="K91" s="45"/>
      <c r="L91" s="45"/>
      <c r="M91" s="45"/>
      <c r="N91" s="45"/>
      <c r="O91" s="45"/>
      <c r="P91" s="45"/>
      <c r="Q91" s="45"/>
      <c r="R91" s="45"/>
      <c r="S91" s="96"/>
      <c r="T91" s="48"/>
      <c r="U91" s="48"/>
      <c r="V91" s="48"/>
      <c r="W91" s="48"/>
      <c r="X91" s="48"/>
      <c r="Y91" s="48"/>
      <c r="Z91" s="48"/>
      <c r="AA91" s="48"/>
      <c r="AB91" s="48"/>
      <c r="AC91" s="48"/>
      <c r="AD91" s="48"/>
      <c r="AE91" s="48"/>
      <c r="AF91" s="48"/>
      <c r="AG91" s="48"/>
      <c r="AH91" s="48"/>
      <c r="AI91" s="48"/>
      <c r="AJ91" s="48"/>
      <c r="AK91" s="48"/>
      <c r="AL91" s="48"/>
      <c r="AM91" s="48"/>
      <c r="AN91" s="48"/>
      <c r="AO91" s="48"/>
      <c r="AP91" s="48"/>
      <c r="AQ91" s="48"/>
      <c r="AR91" s="48"/>
      <c r="AS91" s="48"/>
      <c r="AT91" s="48"/>
      <c r="AU91" s="48"/>
      <c r="AV91" s="48"/>
      <c r="AW91" s="48"/>
      <c r="AX91" s="48"/>
      <c r="AY91" s="46"/>
      <c r="AZ91" s="47"/>
      <c r="BA91" s="47"/>
      <c r="BB91" s="47"/>
      <c r="BC91" s="47"/>
      <c r="BD91" s="47"/>
      <c r="BE91" s="47"/>
      <c r="BF91" s="47"/>
      <c r="BG91" s="46"/>
      <c r="BH91" s="46"/>
      <c r="BI91" s="46"/>
      <c r="BJ91" s="46"/>
      <c r="BK91" s="46"/>
      <c r="BL91" s="46"/>
      <c r="BM91" s="46"/>
      <c r="BN91" s="46"/>
      <c r="BO91" s="46"/>
      <c r="BP91" s="46"/>
      <c r="BQ91" s="46"/>
      <c r="BR91" s="46"/>
      <c r="BS91" s="46"/>
      <c r="BT91" s="46"/>
      <c r="BU91" s="46"/>
      <c r="BV91" s="46"/>
      <c r="BW91" s="46"/>
    </row>
    <row r="92" s="28" customFormat="true" ht="30" hidden="false" customHeight="true" outlineLevel="0" collapsed="false">
      <c r="A92" s="39"/>
      <c r="B92" s="106" t="s">
        <v>111</v>
      </c>
      <c r="C92" s="107" t="s">
        <v>201</v>
      </c>
      <c r="D92" s="57" t="n">
        <v>870</v>
      </c>
      <c r="E92" s="108"/>
      <c r="F92" s="109"/>
      <c r="G92" s="45"/>
      <c r="H92" s="100"/>
      <c r="I92" s="100"/>
      <c r="J92" s="100"/>
      <c r="K92" s="45"/>
      <c r="L92" s="45"/>
      <c r="M92" s="45"/>
      <c r="N92" s="45"/>
      <c r="O92" s="45"/>
      <c r="P92" s="45"/>
      <c r="Q92" s="45"/>
      <c r="R92" s="45"/>
      <c r="S92" s="96"/>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6"/>
      <c r="AZ92" s="47"/>
      <c r="BA92" s="47"/>
      <c r="BB92" s="47"/>
      <c r="BC92" s="47"/>
      <c r="BD92" s="47"/>
      <c r="BE92" s="47"/>
      <c r="BF92" s="47"/>
      <c r="BG92" s="46"/>
      <c r="BH92" s="46"/>
      <c r="BI92" s="46"/>
      <c r="BJ92" s="46"/>
      <c r="BK92" s="46"/>
      <c r="BL92" s="46"/>
      <c r="BM92" s="46"/>
      <c r="BN92" s="46"/>
      <c r="BO92" s="46"/>
      <c r="BP92" s="46"/>
      <c r="BQ92" s="46"/>
      <c r="BR92" s="46"/>
      <c r="BS92" s="46"/>
      <c r="BT92" s="46"/>
      <c r="BU92" s="46"/>
      <c r="BV92" s="46"/>
      <c r="BW92" s="46"/>
    </row>
    <row r="93" s="28" customFormat="true" ht="30" hidden="false" customHeight="true" outlineLevel="0" collapsed="false">
      <c r="A93" s="39"/>
      <c r="B93" s="106" t="s">
        <v>111</v>
      </c>
      <c r="C93" s="107" t="s">
        <v>202</v>
      </c>
      <c r="D93" s="57" t="n">
        <v>720</v>
      </c>
      <c r="E93" s="108"/>
      <c r="F93" s="109"/>
      <c r="G93" s="45"/>
      <c r="H93" s="100"/>
      <c r="I93" s="100"/>
      <c r="J93" s="100"/>
      <c r="K93" s="45"/>
      <c r="L93" s="45"/>
      <c r="M93" s="45"/>
      <c r="N93" s="45"/>
      <c r="O93" s="45"/>
      <c r="P93" s="45"/>
      <c r="Q93" s="45"/>
      <c r="R93" s="45"/>
      <c r="S93" s="96"/>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6"/>
      <c r="AZ93" s="47"/>
      <c r="BA93" s="47"/>
      <c r="BB93" s="47"/>
      <c r="BC93" s="47"/>
      <c r="BD93" s="47"/>
      <c r="BE93" s="47"/>
      <c r="BF93" s="47"/>
      <c r="BG93" s="46"/>
      <c r="BH93" s="46"/>
      <c r="BI93" s="46"/>
      <c r="BJ93" s="46"/>
      <c r="BK93" s="46"/>
      <c r="BL93" s="46"/>
      <c r="BM93" s="46"/>
      <c r="BN93" s="46"/>
      <c r="BO93" s="46"/>
      <c r="BP93" s="46"/>
      <c r="BQ93" s="46"/>
      <c r="BR93" s="46"/>
      <c r="BS93" s="46"/>
      <c r="BT93" s="46"/>
      <c r="BU93" s="46"/>
      <c r="BV93" s="46"/>
      <c r="BW93" s="46"/>
    </row>
    <row r="94" s="28" customFormat="true" ht="30" hidden="false" customHeight="true" outlineLevel="0" collapsed="false">
      <c r="A94" s="39"/>
      <c r="B94" s="106" t="s">
        <v>111</v>
      </c>
      <c r="C94" s="107" t="s">
        <v>203</v>
      </c>
      <c r="D94" s="57" t="n">
        <v>720</v>
      </c>
      <c r="E94" s="108"/>
      <c r="F94" s="109"/>
      <c r="G94" s="45"/>
      <c r="H94" s="100"/>
      <c r="I94" s="100"/>
      <c r="J94" s="100"/>
      <c r="K94" s="45"/>
      <c r="L94" s="45"/>
      <c r="M94" s="45"/>
      <c r="N94" s="45"/>
      <c r="O94" s="45"/>
      <c r="P94" s="45"/>
      <c r="Q94" s="45"/>
      <c r="R94" s="45"/>
      <c r="S94" s="96"/>
      <c r="T94" s="48"/>
      <c r="U94" s="48"/>
      <c r="V94" s="48"/>
      <c r="W94" s="48"/>
      <c r="X94" s="48"/>
      <c r="Y94" s="48"/>
      <c r="Z94" s="48"/>
      <c r="AA94" s="48"/>
      <c r="AB94" s="48"/>
      <c r="AC94" s="48"/>
      <c r="AD94" s="48"/>
      <c r="AE94" s="48"/>
      <c r="AF94" s="48"/>
      <c r="AG94" s="48"/>
      <c r="AH94" s="48"/>
      <c r="AI94" s="48"/>
      <c r="AJ94" s="48"/>
      <c r="AK94" s="48"/>
      <c r="AL94" s="48"/>
      <c r="AM94" s="48"/>
      <c r="AN94" s="48"/>
      <c r="AO94" s="48"/>
      <c r="AP94" s="48"/>
      <c r="AQ94" s="48"/>
      <c r="AR94" s="48"/>
      <c r="AS94" s="48"/>
      <c r="AT94" s="48"/>
      <c r="AU94" s="48"/>
      <c r="AV94" s="48"/>
      <c r="AW94" s="48"/>
      <c r="AX94" s="48"/>
      <c r="AY94" s="46"/>
      <c r="AZ94" s="47"/>
      <c r="BA94" s="47"/>
      <c r="BB94" s="47"/>
      <c r="BC94" s="47"/>
      <c r="BD94" s="47"/>
      <c r="BE94" s="47"/>
      <c r="BF94" s="47"/>
      <c r="BG94" s="46"/>
      <c r="BH94" s="46"/>
      <c r="BI94" s="46"/>
      <c r="BJ94" s="46"/>
      <c r="BK94" s="46"/>
      <c r="BL94" s="46"/>
      <c r="BM94" s="46"/>
      <c r="BN94" s="46"/>
      <c r="BO94" s="46"/>
      <c r="BP94" s="46"/>
      <c r="BQ94" s="46"/>
      <c r="BR94" s="46"/>
      <c r="BS94" s="46"/>
      <c r="BT94" s="46"/>
      <c r="BU94" s="46"/>
      <c r="BV94" s="46"/>
      <c r="BW94" s="46"/>
    </row>
    <row r="95" s="28" customFormat="true" ht="30" hidden="false" customHeight="true" outlineLevel="0" collapsed="false">
      <c r="A95" s="39"/>
      <c r="B95" s="106" t="s">
        <v>111</v>
      </c>
      <c r="C95" s="107" t="s">
        <v>204</v>
      </c>
      <c r="D95" s="57" t="n">
        <v>720</v>
      </c>
      <c r="E95" s="108"/>
      <c r="F95" s="109"/>
      <c r="G95" s="45"/>
      <c r="H95" s="100"/>
      <c r="I95" s="100"/>
      <c r="J95" s="100"/>
      <c r="K95" s="45"/>
      <c r="L95" s="45"/>
      <c r="M95" s="45"/>
      <c r="N95" s="45"/>
      <c r="O95" s="45"/>
      <c r="P95" s="45"/>
      <c r="Q95" s="45"/>
      <c r="R95" s="45"/>
      <c r="S95" s="96"/>
      <c r="T95" s="48"/>
      <c r="U95" s="48"/>
      <c r="V95" s="48"/>
      <c r="W95" s="48"/>
      <c r="X95" s="48"/>
      <c r="Y95" s="48"/>
      <c r="Z95" s="48"/>
      <c r="AA95" s="48"/>
      <c r="AB95" s="48"/>
      <c r="AC95" s="48"/>
      <c r="AD95" s="48"/>
      <c r="AE95" s="48"/>
      <c r="AF95" s="48"/>
      <c r="AG95" s="48"/>
      <c r="AH95" s="48"/>
      <c r="AI95" s="48"/>
      <c r="AJ95" s="48"/>
      <c r="AK95" s="48"/>
      <c r="AL95" s="48"/>
      <c r="AM95" s="48"/>
      <c r="AN95" s="48"/>
      <c r="AO95" s="48"/>
      <c r="AP95" s="48"/>
      <c r="AQ95" s="48"/>
      <c r="AR95" s="48"/>
      <c r="AS95" s="48"/>
      <c r="AT95" s="48"/>
      <c r="AU95" s="48"/>
      <c r="AV95" s="48"/>
      <c r="AW95" s="48"/>
      <c r="AX95" s="48"/>
      <c r="AY95" s="46"/>
      <c r="AZ95" s="47"/>
      <c r="BA95" s="47"/>
      <c r="BB95" s="47"/>
      <c r="BC95" s="47"/>
      <c r="BD95" s="47"/>
      <c r="BE95" s="47"/>
      <c r="BF95" s="47"/>
      <c r="BG95" s="46"/>
      <c r="BH95" s="46"/>
      <c r="BI95" s="46"/>
      <c r="BJ95" s="46"/>
      <c r="BK95" s="46"/>
      <c r="BL95" s="46"/>
      <c r="BM95" s="46"/>
      <c r="BN95" s="46"/>
      <c r="BO95" s="46"/>
      <c r="BP95" s="46"/>
      <c r="BQ95" s="46"/>
      <c r="BR95" s="46"/>
      <c r="BS95" s="46"/>
      <c r="BT95" s="46"/>
      <c r="BU95" s="46"/>
      <c r="BV95" s="46"/>
      <c r="BW95" s="46"/>
    </row>
    <row r="96" s="28" customFormat="true" ht="30" hidden="false" customHeight="true" outlineLevel="0" collapsed="false">
      <c r="A96" s="39"/>
      <c r="B96" s="106" t="s">
        <v>111</v>
      </c>
      <c r="C96" s="107" t="s">
        <v>205</v>
      </c>
      <c r="D96" s="57" t="n">
        <v>680</v>
      </c>
      <c r="E96" s="108"/>
      <c r="F96" s="109"/>
      <c r="G96" s="45"/>
      <c r="H96" s="100"/>
      <c r="I96" s="100"/>
      <c r="J96" s="100"/>
      <c r="K96" s="45"/>
      <c r="L96" s="45"/>
      <c r="M96" s="45"/>
      <c r="N96" s="45"/>
      <c r="O96" s="45"/>
      <c r="P96" s="45"/>
      <c r="Q96" s="45"/>
      <c r="R96" s="45"/>
      <c r="S96" s="96"/>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6"/>
      <c r="AZ96" s="47"/>
      <c r="BA96" s="47"/>
      <c r="BB96" s="47"/>
      <c r="BC96" s="47"/>
      <c r="BD96" s="47"/>
      <c r="BE96" s="47"/>
      <c r="BF96" s="47"/>
      <c r="BG96" s="46"/>
      <c r="BH96" s="46"/>
      <c r="BI96" s="46"/>
      <c r="BJ96" s="46"/>
      <c r="BK96" s="46"/>
      <c r="BL96" s="46"/>
      <c r="BM96" s="46"/>
      <c r="BN96" s="46"/>
      <c r="BO96" s="46"/>
      <c r="BP96" s="46"/>
      <c r="BQ96" s="46"/>
      <c r="BR96" s="46"/>
      <c r="BS96" s="46"/>
      <c r="BT96" s="46"/>
      <c r="BU96" s="46"/>
      <c r="BV96" s="46"/>
      <c r="BW96" s="46"/>
    </row>
    <row r="97" s="28" customFormat="true" ht="30" hidden="false" customHeight="true" outlineLevel="0" collapsed="false">
      <c r="A97" s="39"/>
      <c r="B97" s="106" t="s">
        <v>111</v>
      </c>
      <c r="C97" s="107" t="s">
        <v>206</v>
      </c>
      <c r="D97" s="57" t="n">
        <v>980</v>
      </c>
      <c r="E97" s="108"/>
      <c r="F97" s="109"/>
      <c r="G97" s="45"/>
      <c r="H97" s="100"/>
      <c r="I97" s="100"/>
      <c r="J97" s="100"/>
      <c r="K97" s="45"/>
      <c r="L97" s="45"/>
      <c r="M97" s="45"/>
      <c r="N97" s="45"/>
      <c r="O97" s="45"/>
      <c r="P97" s="45"/>
      <c r="Q97" s="45"/>
      <c r="R97" s="45"/>
      <c r="S97" s="96"/>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6"/>
      <c r="AZ97" s="47"/>
      <c r="BA97" s="47"/>
      <c r="BB97" s="47"/>
      <c r="BC97" s="47"/>
      <c r="BD97" s="47"/>
      <c r="BE97" s="47"/>
      <c r="BF97" s="47"/>
      <c r="BG97" s="46"/>
      <c r="BH97" s="46"/>
      <c r="BI97" s="46"/>
      <c r="BJ97" s="46"/>
      <c r="BK97" s="46"/>
      <c r="BL97" s="46"/>
      <c r="BM97" s="46"/>
      <c r="BN97" s="46"/>
      <c r="BO97" s="46"/>
      <c r="BP97" s="46"/>
      <c r="BQ97" s="46"/>
      <c r="BR97" s="46"/>
      <c r="BS97" s="46"/>
      <c r="BT97" s="46"/>
      <c r="BU97" s="46"/>
      <c r="BV97" s="46"/>
      <c r="BW97" s="46"/>
    </row>
    <row r="98" s="28" customFormat="true" ht="30" hidden="false" customHeight="true" outlineLevel="0" collapsed="false">
      <c r="A98" s="39"/>
      <c r="B98" s="106" t="s">
        <v>111</v>
      </c>
      <c r="C98" s="107" t="s">
        <v>207</v>
      </c>
      <c r="D98" s="57" t="n">
        <v>889</v>
      </c>
      <c r="E98" s="108"/>
      <c r="F98" s="109"/>
      <c r="G98" s="45"/>
      <c r="H98" s="100"/>
      <c r="I98" s="100"/>
      <c r="J98" s="100"/>
      <c r="K98" s="45"/>
      <c r="L98" s="45"/>
      <c r="M98" s="45"/>
      <c r="N98" s="45"/>
      <c r="O98" s="45"/>
      <c r="P98" s="45"/>
      <c r="Q98" s="45"/>
      <c r="R98" s="45"/>
      <c r="S98" s="96"/>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6"/>
      <c r="AZ98" s="47"/>
      <c r="BA98" s="47"/>
      <c r="BB98" s="47"/>
      <c r="BC98" s="47"/>
      <c r="BD98" s="47"/>
      <c r="BE98" s="47"/>
      <c r="BF98" s="47"/>
      <c r="BG98" s="46"/>
      <c r="BH98" s="46"/>
      <c r="BI98" s="46"/>
      <c r="BJ98" s="46"/>
      <c r="BK98" s="46"/>
      <c r="BL98" s="46"/>
      <c r="BM98" s="46"/>
      <c r="BN98" s="46"/>
      <c r="BO98" s="46"/>
      <c r="BP98" s="46"/>
      <c r="BQ98" s="46"/>
      <c r="BR98" s="46"/>
      <c r="BS98" s="46"/>
      <c r="BT98" s="46"/>
      <c r="BU98" s="46"/>
      <c r="BV98" s="46"/>
      <c r="BW98" s="46"/>
    </row>
    <row r="99" s="28" customFormat="true" ht="30" hidden="false" customHeight="true" outlineLevel="0" collapsed="false">
      <c r="A99" s="39"/>
      <c r="B99" s="106" t="s">
        <v>111</v>
      </c>
      <c r="C99" s="107" t="s">
        <v>208</v>
      </c>
      <c r="D99" s="57" t="n">
        <v>889</v>
      </c>
      <c r="E99" s="108"/>
      <c r="F99" s="109"/>
      <c r="G99" s="45"/>
      <c r="H99" s="100"/>
      <c r="I99" s="100"/>
      <c r="J99" s="100"/>
      <c r="K99" s="45"/>
      <c r="L99" s="45"/>
      <c r="M99" s="45"/>
      <c r="N99" s="45"/>
      <c r="O99" s="45"/>
      <c r="P99" s="45"/>
      <c r="Q99" s="45"/>
      <c r="R99" s="45"/>
      <c r="S99" s="96"/>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6"/>
      <c r="AZ99" s="47"/>
      <c r="BA99" s="47"/>
      <c r="BB99" s="47"/>
      <c r="BC99" s="47"/>
      <c r="BD99" s="47"/>
      <c r="BE99" s="47"/>
      <c r="BF99" s="47"/>
      <c r="BG99" s="46"/>
      <c r="BH99" s="46"/>
      <c r="BI99" s="46"/>
      <c r="BJ99" s="46"/>
      <c r="BK99" s="46"/>
      <c r="BL99" s="46"/>
      <c r="BM99" s="46"/>
      <c r="BN99" s="46"/>
      <c r="BO99" s="46"/>
      <c r="BP99" s="46"/>
      <c r="BQ99" s="46"/>
      <c r="BR99" s="46"/>
      <c r="BS99" s="46"/>
      <c r="BT99" s="46"/>
      <c r="BU99" s="46"/>
      <c r="BV99" s="46"/>
      <c r="BW99" s="46"/>
    </row>
    <row r="100" s="28" customFormat="true" ht="30" hidden="false" customHeight="true" outlineLevel="0" collapsed="false">
      <c r="A100" s="39"/>
      <c r="B100" s="119" t="s">
        <v>111</v>
      </c>
      <c r="C100" s="120" t="s">
        <v>209</v>
      </c>
      <c r="D100" s="121" t="n">
        <v>1684</v>
      </c>
      <c r="E100" s="108"/>
      <c r="F100" s="109"/>
      <c r="G100" s="45"/>
      <c r="H100" s="100"/>
      <c r="I100" s="100"/>
      <c r="J100" s="100"/>
      <c r="K100" s="45"/>
      <c r="L100" s="45"/>
      <c r="M100" s="45"/>
      <c r="N100" s="45"/>
      <c r="O100" s="45"/>
      <c r="P100" s="45"/>
      <c r="Q100" s="45"/>
      <c r="R100" s="45"/>
      <c r="S100" s="96"/>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6"/>
      <c r="AZ100" s="47"/>
      <c r="BA100" s="47"/>
      <c r="BB100" s="47"/>
      <c r="BC100" s="47"/>
      <c r="BD100" s="47"/>
      <c r="BE100" s="47"/>
      <c r="BF100" s="47"/>
      <c r="BG100" s="46"/>
      <c r="BH100" s="46"/>
      <c r="BI100" s="46"/>
      <c r="BJ100" s="46"/>
      <c r="BK100" s="46"/>
      <c r="BL100" s="46"/>
      <c r="BM100" s="46"/>
      <c r="BN100" s="46"/>
      <c r="BO100" s="46"/>
      <c r="BP100" s="46"/>
      <c r="BQ100" s="46"/>
      <c r="BR100" s="46"/>
      <c r="BS100" s="46"/>
      <c r="BT100" s="46"/>
      <c r="BU100" s="46"/>
      <c r="BV100" s="46"/>
      <c r="BW100" s="46"/>
    </row>
    <row r="101" s="28" customFormat="true" ht="30" hidden="false" customHeight="true" outlineLevel="0" collapsed="false">
      <c r="A101" s="39"/>
      <c r="B101" s="106" t="s">
        <v>111</v>
      </c>
      <c r="C101" s="107" t="s">
        <v>210</v>
      </c>
      <c r="D101" s="57" t="n">
        <v>1319</v>
      </c>
      <c r="E101" s="108"/>
      <c r="F101" s="109"/>
      <c r="G101" s="45"/>
      <c r="H101" s="100"/>
      <c r="I101" s="100"/>
      <c r="J101" s="100"/>
      <c r="K101" s="45"/>
      <c r="L101" s="45"/>
      <c r="M101" s="45"/>
      <c r="N101" s="45"/>
      <c r="O101" s="45"/>
      <c r="P101" s="45"/>
      <c r="Q101" s="45"/>
      <c r="R101" s="45"/>
      <c r="S101" s="96"/>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6"/>
      <c r="AZ101" s="47"/>
      <c r="BA101" s="47"/>
      <c r="BB101" s="47"/>
      <c r="BC101" s="47"/>
      <c r="BD101" s="47"/>
      <c r="BE101" s="47"/>
      <c r="BF101" s="47"/>
      <c r="BG101" s="46"/>
      <c r="BH101" s="46"/>
      <c r="BI101" s="46"/>
      <c r="BJ101" s="46"/>
      <c r="BK101" s="46"/>
      <c r="BL101" s="46"/>
      <c r="BM101" s="46"/>
      <c r="BN101" s="46"/>
      <c r="BO101" s="46"/>
      <c r="BP101" s="46"/>
      <c r="BQ101" s="46"/>
      <c r="BR101" s="46"/>
      <c r="BS101" s="46"/>
      <c r="BT101" s="46"/>
      <c r="BU101" s="46"/>
      <c r="BV101" s="46"/>
      <c r="BW101" s="46"/>
    </row>
    <row r="102" s="28" customFormat="true" ht="30" hidden="false" customHeight="true" outlineLevel="0" collapsed="false">
      <c r="A102" s="39"/>
      <c r="B102" s="106" t="s">
        <v>111</v>
      </c>
      <c r="C102" s="107" t="s">
        <v>211</v>
      </c>
      <c r="D102" s="57" t="n">
        <v>810</v>
      </c>
      <c r="E102" s="108"/>
      <c r="F102" s="109"/>
      <c r="G102" s="45"/>
      <c r="H102" s="100"/>
      <c r="I102" s="100"/>
      <c r="J102" s="100"/>
      <c r="K102" s="45"/>
      <c r="L102" s="45"/>
      <c r="M102" s="45"/>
      <c r="N102" s="45"/>
      <c r="O102" s="45"/>
      <c r="P102" s="45"/>
      <c r="Q102" s="45"/>
      <c r="R102" s="45"/>
      <c r="S102" s="96"/>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6"/>
      <c r="AZ102" s="47"/>
      <c r="BA102" s="47"/>
      <c r="BB102" s="47"/>
      <c r="BC102" s="47"/>
      <c r="BD102" s="47"/>
      <c r="BE102" s="47"/>
      <c r="BF102" s="47"/>
      <c r="BG102" s="46"/>
      <c r="BH102" s="46"/>
      <c r="BI102" s="46"/>
      <c r="BJ102" s="46"/>
      <c r="BK102" s="46"/>
      <c r="BL102" s="46"/>
      <c r="BM102" s="46"/>
      <c r="BN102" s="46"/>
      <c r="BO102" s="46"/>
      <c r="BP102" s="46"/>
      <c r="BQ102" s="46"/>
      <c r="BR102" s="46"/>
      <c r="BS102" s="46"/>
      <c r="BT102" s="46"/>
      <c r="BU102" s="46"/>
      <c r="BV102" s="46"/>
      <c r="BW102" s="46"/>
    </row>
    <row r="103" s="28" customFormat="true" ht="30" hidden="false" customHeight="true" outlineLevel="0" collapsed="false">
      <c r="A103" s="39"/>
      <c r="B103" s="106" t="s">
        <v>111</v>
      </c>
      <c r="C103" s="107" t="s">
        <v>212</v>
      </c>
      <c r="D103" s="57" t="n">
        <v>810</v>
      </c>
      <c r="E103" s="108"/>
      <c r="F103" s="109"/>
      <c r="G103" s="45"/>
      <c r="H103" s="100"/>
      <c r="I103" s="100"/>
      <c r="J103" s="100"/>
      <c r="K103" s="45"/>
      <c r="L103" s="45"/>
      <c r="M103" s="45"/>
      <c r="N103" s="45"/>
      <c r="O103" s="45"/>
      <c r="P103" s="45"/>
      <c r="Q103" s="45"/>
      <c r="R103" s="45"/>
      <c r="S103" s="96"/>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6"/>
      <c r="AZ103" s="47"/>
      <c r="BA103" s="47"/>
      <c r="BB103" s="47"/>
      <c r="BC103" s="47"/>
      <c r="BD103" s="47"/>
      <c r="BE103" s="47"/>
      <c r="BF103" s="47"/>
      <c r="BG103" s="46"/>
      <c r="BH103" s="46"/>
      <c r="BI103" s="46"/>
      <c r="BJ103" s="46"/>
      <c r="BK103" s="46"/>
      <c r="BL103" s="46"/>
      <c r="BM103" s="46"/>
      <c r="BN103" s="46"/>
      <c r="BO103" s="46"/>
      <c r="BP103" s="46"/>
      <c r="BQ103" s="46"/>
      <c r="BR103" s="46"/>
      <c r="BS103" s="46"/>
      <c r="BT103" s="46"/>
      <c r="BU103" s="46"/>
      <c r="BV103" s="46"/>
      <c r="BW103" s="46"/>
    </row>
    <row r="104" s="28" customFormat="true" ht="30" hidden="false" customHeight="true" outlineLevel="0" collapsed="false">
      <c r="A104" s="39"/>
      <c r="B104" s="106" t="s">
        <v>111</v>
      </c>
      <c r="C104" s="107" t="s">
        <v>213</v>
      </c>
      <c r="D104" s="57" t="n">
        <v>810</v>
      </c>
      <c r="E104" s="108"/>
      <c r="F104" s="109"/>
      <c r="G104" s="45"/>
      <c r="H104" s="100"/>
      <c r="I104" s="100"/>
      <c r="J104" s="100"/>
      <c r="K104" s="45"/>
      <c r="L104" s="45"/>
      <c r="M104" s="45"/>
      <c r="N104" s="45"/>
      <c r="O104" s="45"/>
      <c r="P104" s="45"/>
      <c r="Q104" s="45"/>
      <c r="R104" s="45"/>
      <c r="S104" s="96"/>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6"/>
      <c r="AZ104" s="47"/>
      <c r="BA104" s="47"/>
      <c r="BB104" s="47"/>
      <c r="BC104" s="47"/>
      <c r="BD104" s="47"/>
      <c r="BE104" s="47"/>
      <c r="BF104" s="47"/>
      <c r="BG104" s="46"/>
      <c r="BH104" s="46"/>
      <c r="BI104" s="46"/>
      <c r="BJ104" s="46"/>
      <c r="BK104" s="46"/>
      <c r="BL104" s="46"/>
      <c r="BM104" s="46"/>
      <c r="BN104" s="46"/>
      <c r="BO104" s="46"/>
      <c r="BP104" s="46"/>
      <c r="BQ104" s="46"/>
      <c r="BR104" s="46"/>
      <c r="BS104" s="46"/>
      <c r="BT104" s="46"/>
      <c r="BU104" s="46"/>
      <c r="BV104" s="46"/>
      <c r="BW104" s="46"/>
    </row>
    <row r="105" s="28" customFormat="true" ht="30" hidden="false" customHeight="true" outlineLevel="0" collapsed="false">
      <c r="A105" s="39"/>
      <c r="B105" s="106" t="s">
        <v>111</v>
      </c>
      <c r="C105" s="107" t="s">
        <v>214</v>
      </c>
      <c r="D105" s="57" t="n">
        <v>1207</v>
      </c>
      <c r="E105" s="108"/>
      <c r="F105" s="109"/>
      <c r="G105" s="45"/>
      <c r="H105" s="100"/>
      <c r="I105" s="100"/>
      <c r="J105" s="100"/>
      <c r="K105" s="45"/>
      <c r="L105" s="45"/>
      <c r="M105" s="45"/>
      <c r="N105" s="45"/>
      <c r="O105" s="45"/>
      <c r="P105" s="45"/>
      <c r="Q105" s="45"/>
      <c r="R105" s="45"/>
      <c r="S105" s="96"/>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6"/>
      <c r="AZ105" s="47"/>
      <c r="BA105" s="47"/>
      <c r="BB105" s="47"/>
      <c r="BC105" s="47"/>
      <c r="BD105" s="47"/>
      <c r="BE105" s="47"/>
      <c r="BF105" s="47"/>
      <c r="BG105" s="46"/>
      <c r="BH105" s="46"/>
      <c r="BI105" s="46"/>
      <c r="BJ105" s="46"/>
      <c r="BK105" s="46"/>
      <c r="BL105" s="46"/>
      <c r="BM105" s="46"/>
      <c r="BN105" s="46"/>
      <c r="BO105" s="46"/>
      <c r="BP105" s="46"/>
      <c r="BQ105" s="46"/>
      <c r="BR105" s="46"/>
      <c r="BS105" s="46"/>
      <c r="BT105" s="46"/>
      <c r="BU105" s="46"/>
      <c r="BV105" s="46"/>
      <c r="BW105" s="46"/>
    </row>
    <row r="106" s="28" customFormat="true" ht="30" hidden="false" customHeight="true" outlineLevel="0" collapsed="false">
      <c r="A106" s="39"/>
      <c r="B106" s="106" t="s">
        <v>111</v>
      </c>
      <c r="C106" s="107" t="s">
        <v>215</v>
      </c>
      <c r="D106" s="57" t="n">
        <v>737</v>
      </c>
      <c r="E106" s="108"/>
      <c r="F106" s="109"/>
      <c r="G106" s="45"/>
      <c r="H106" s="100"/>
      <c r="I106" s="100"/>
      <c r="J106" s="100"/>
      <c r="K106" s="45"/>
      <c r="L106" s="45"/>
      <c r="M106" s="45"/>
      <c r="N106" s="45"/>
      <c r="O106" s="45"/>
      <c r="P106" s="45"/>
      <c r="Q106" s="45"/>
      <c r="R106" s="45"/>
      <c r="S106" s="96"/>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48"/>
      <c r="AQ106" s="48"/>
      <c r="AR106" s="48"/>
      <c r="AS106" s="48"/>
      <c r="AT106" s="48"/>
      <c r="AU106" s="48"/>
      <c r="AV106" s="48"/>
      <c r="AW106" s="48"/>
      <c r="AX106" s="48"/>
      <c r="AY106" s="46"/>
      <c r="AZ106" s="47"/>
      <c r="BA106" s="47"/>
      <c r="BB106" s="47"/>
      <c r="BC106" s="47"/>
      <c r="BD106" s="47"/>
      <c r="BE106" s="47"/>
      <c r="BF106" s="47"/>
      <c r="BG106" s="46"/>
      <c r="BH106" s="46"/>
      <c r="BI106" s="46"/>
      <c r="BJ106" s="46"/>
      <c r="BK106" s="46"/>
      <c r="BL106" s="46"/>
      <c r="BM106" s="46"/>
      <c r="BN106" s="46"/>
      <c r="BO106" s="46"/>
      <c r="BP106" s="46"/>
      <c r="BQ106" s="46"/>
      <c r="BR106" s="46"/>
      <c r="BS106" s="46"/>
      <c r="BT106" s="46"/>
      <c r="BU106" s="46"/>
      <c r="BV106" s="46"/>
      <c r="BW106" s="46"/>
    </row>
    <row r="107" s="28" customFormat="true" ht="30" hidden="false" customHeight="true" outlineLevel="0" collapsed="false">
      <c r="A107" s="39"/>
      <c r="B107" s="106" t="s">
        <v>111</v>
      </c>
      <c r="C107" s="107" t="s">
        <v>216</v>
      </c>
      <c r="D107" s="57" t="n">
        <v>737</v>
      </c>
      <c r="E107" s="108"/>
      <c r="F107" s="109"/>
      <c r="G107" s="45"/>
      <c r="H107" s="100"/>
      <c r="I107" s="100"/>
      <c r="J107" s="100"/>
      <c r="K107" s="45"/>
      <c r="L107" s="45"/>
      <c r="M107" s="45"/>
      <c r="N107" s="45"/>
      <c r="O107" s="45"/>
      <c r="P107" s="45"/>
      <c r="Q107" s="45"/>
      <c r="R107" s="45"/>
      <c r="S107" s="96"/>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48"/>
      <c r="AQ107" s="48"/>
      <c r="AR107" s="48"/>
      <c r="AS107" s="48"/>
      <c r="AT107" s="48"/>
      <c r="AU107" s="48"/>
      <c r="AV107" s="48"/>
      <c r="AW107" s="48"/>
      <c r="AX107" s="48"/>
      <c r="AY107" s="46"/>
      <c r="AZ107" s="47"/>
      <c r="BA107" s="47"/>
      <c r="BB107" s="47"/>
      <c r="BC107" s="47"/>
      <c r="BD107" s="47"/>
      <c r="BE107" s="47"/>
      <c r="BF107" s="47"/>
      <c r="BG107" s="46"/>
      <c r="BH107" s="46"/>
      <c r="BI107" s="46"/>
      <c r="BJ107" s="46"/>
      <c r="BK107" s="46"/>
      <c r="BL107" s="46"/>
      <c r="BM107" s="46"/>
      <c r="BN107" s="46"/>
      <c r="BO107" s="46"/>
      <c r="BP107" s="46"/>
      <c r="BQ107" s="46"/>
      <c r="BR107" s="46"/>
      <c r="BS107" s="46"/>
      <c r="BT107" s="46"/>
      <c r="BU107" s="46"/>
      <c r="BV107" s="46"/>
      <c r="BW107" s="46"/>
    </row>
    <row r="108" s="28" customFormat="true" ht="30" hidden="false" customHeight="true" outlineLevel="0" collapsed="false">
      <c r="A108" s="39"/>
      <c r="B108" s="106" t="s">
        <v>111</v>
      </c>
      <c r="C108" s="107" t="s">
        <v>217</v>
      </c>
      <c r="D108" s="57" t="n">
        <v>737</v>
      </c>
      <c r="E108" s="108"/>
      <c r="F108" s="109"/>
      <c r="G108" s="45"/>
      <c r="H108" s="100"/>
      <c r="I108" s="100"/>
      <c r="J108" s="100"/>
      <c r="K108" s="45"/>
      <c r="L108" s="45"/>
      <c r="M108" s="45"/>
      <c r="N108" s="45"/>
      <c r="O108" s="45"/>
      <c r="P108" s="45"/>
      <c r="Q108" s="45"/>
      <c r="R108" s="45"/>
      <c r="S108" s="96"/>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48"/>
      <c r="AQ108" s="48"/>
      <c r="AR108" s="48"/>
      <c r="AS108" s="48"/>
      <c r="AT108" s="48"/>
      <c r="AU108" s="48"/>
      <c r="AV108" s="48"/>
      <c r="AW108" s="48"/>
      <c r="AX108" s="48"/>
      <c r="AY108" s="46"/>
      <c r="AZ108" s="47"/>
      <c r="BA108" s="47"/>
      <c r="BB108" s="47"/>
      <c r="BC108" s="47"/>
      <c r="BD108" s="47"/>
      <c r="BE108" s="47"/>
      <c r="BF108" s="47"/>
      <c r="BG108" s="46"/>
      <c r="BH108" s="46"/>
      <c r="BI108" s="46"/>
      <c r="BJ108" s="46"/>
      <c r="BK108" s="46"/>
      <c r="BL108" s="46"/>
      <c r="BM108" s="46"/>
      <c r="BN108" s="46"/>
      <c r="BO108" s="46"/>
      <c r="BP108" s="46"/>
      <c r="BQ108" s="46"/>
      <c r="BR108" s="46"/>
      <c r="BS108" s="46"/>
      <c r="BT108" s="46"/>
      <c r="BU108" s="46"/>
      <c r="BV108" s="46"/>
      <c r="BW108" s="46"/>
    </row>
    <row r="109" s="28" customFormat="true" ht="30" hidden="false" customHeight="true" outlineLevel="0" collapsed="false">
      <c r="A109" s="39"/>
      <c r="B109" s="106" t="s">
        <v>111</v>
      </c>
      <c r="C109" s="107" t="s">
        <v>218</v>
      </c>
      <c r="D109" s="57" t="n">
        <v>640</v>
      </c>
      <c r="E109" s="108"/>
      <c r="F109" s="109"/>
      <c r="G109" s="45"/>
      <c r="H109" s="100"/>
      <c r="I109" s="100"/>
      <c r="J109" s="100"/>
      <c r="K109" s="45"/>
      <c r="L109" s="45"/>
      <c r="M109" s="45"/>
      <c r="N109" s="45"/>
      <c r="O109" s="45"/>
      <c r="P109" s="45"/>
      <c r="Q109" s="45"/>
      <c r="R109" s="45"/>
      <c r="S109" s="96"/>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6"/>
      <c r="AZ109" s="47"/>
      <c r="BA109" s="47"/>
      <c r="BB109" s="47"/>
      <c r="BC109" s="47"/>
      <c r="BD109" s="47"/>
      <c r="BE109" s="47"/>
      <c r="BF109" s="47"/>
      <c r="BG109" s="46"/>
      <c r="BH109" s="46"/>
      <c r="BI109" s="46"/>
      <c r="BJ109" s="46"/>
      <c r="BK109" s="46"/>
      <c r="BL109" s="46"/>
      <c r="BM109" s="46"/>
      <c r="BN109" s="46"/>
      <c r="BO109" s="46"/>
      <c r="BP109" s="46"/>
      <c r="BQ109" s="46"/>
      <c r="BR109" s="46"/>
      <c r="BS109" s="46"/>
      <c r="BT109" s="46"/>
      <c r="BU109" s="46"/>
      <c r="BV109" s="46"/>
      <c r="BW109" s="46"/>
    </row>
    <row r="110" s="28" customFormat="true" ht="30" hidden="false" customHeight="true" outlineLevel="0" collapsed="false">
      <c r="A110" s="39"/>
      <c r="B110" s="106" t="s">
        <v>111</v>
      </c>
      <c r="C110" s="107" t="s">
        <v>219</v>
      </c>
      <c r="D110" s="57" t="n">
        <v>1319</v>
      </c>
      <c r="E110" s="108"/>
      <c r="F110" s="109"/>
      <c r="G110" s="45"/>
      <c r="H110" s="100"/>
      <c r="I110" s="100"/>
      <c r="J110" s="100"/>
      <c r="K110" s="45"/>
      <c r="L110" s="45"/>
      <c r="M110" s="45"/>
      <c r="N110" s="45"/>
      <c r="O110" s="45"/>
      <c r="P110" s="45"/>
      <c r="Q110" s="45"/>
      <c r="R110" s="45"/>
      <c r="S110" s="96"/>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6"/>
      <c r="AZ110" s="47"/>
      <c r="BA110" s="47"/>
      <c r="BB110" s="47"/>
      <c r="BC110" s="47"/>
      <c r="BD110" s="47"/>
      <c r="BE110" s="47"/>
      <c r="BF110" s="47"/>
      <c r="BG110" s="46"/>
      <c r="BH110" s="46"/>
      <c r="BI110" s="46"/>
      <c r="BJ110" s="46"/>
      <c r="BK110" s="46"/>
      <c r="BL110" s="46"/>
      <c r="BM110" s="46"/>
      <c r="BN110" s="46"/>
      <c r="BO110" s="46"/>
      <c r="BP110" s="46"/>
      <c r="BQ110" s="46"/>
      <c r="BR110" s="46"/>
      <c r="BS110" s="46"/>
      <c r="BT110" s="46"/>
      <c r="BU110" s="46"/>
      <c r="BV110" s="46"/>
      <c r="BW110" s="46"/>
    </row>
    <row r="111" s="28" customFormat="true" ht="30" hidden="false" customHeight="true" outlineLevel="0" collapsed="false">
      <c r="A111" s="39"/>
      <c r="B111" s="106" t="s">
        <v>111</v>
      </c>
      <c r="C111" s="107" t="s">
        <v>220</v>
      </c>
      <c r="D111" s="57" t="n">
        <v>842</v>
      </c>
      <c r="E111" s="108"/>
      <c r="F111" s="109"/>
      <c r="G111" s="45"/>
      <c r="H111" s="100"/>
      <c r="I111" s="100"/>
      <c r="J111" s="100"/>
      <c r="K111" s="45"/>
      <c r="L111" s="45"/>
      <c r="M111" s="45"/>
      <c r="N111" s="45"/>
      <c r="O111" s="45"/>
      <c r="P111" s="45"/>
      <c r="Q111" s="45"/>
      <c r="R111" s="45"/>
      <c r="S111" s="96"/>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6"/>
      <c r="AZ111" s="47"/>
      <c r="BA111" s="47"/>
      <c r="BB111" s="47"/>
      <c r="BC111" s="47"/>
      <c r="BD111" s="47"/>
      <c r="BE111" s="47"/>
      <c r="BF111" s="47"/>
      <c r="BG111" s="46"/>
      <c r="BH111" s="46"/>
      <c r="BI111" s="46"/>
      <c r="BJ111" s="46"/>
      <c r="BK111" s="46"/>
      <c r="BL111" s="46"/>
      <c r="BM111" s="46"/>
      <c r="BN111" s="46"/>
      <c r="BO111" s="46"/>
      <c r="BP111" s="46"/>
      <c r="BQ111" s="46"/>
      <c r="BR111" s="46"/>
      <c r="BS111" s="46"/>
      <c r="BT111" s="46"/>
      <c r="BU111" s="46"/>
      <c r="BV111" s="46"/>
      <c r="BW111" s="46"/>
    </row>
    <row r="112" s="28" customFormat="true" ht="30" hidden="false" customHeight="true" outlineLevel="0" collapsed="false">
      <c r="A112" s="39"/>
      <c r="B112" s="106" t="s">
        <v>111</v>
      </c>
      <c r="C112" s="107" t="s">
        <v>221</v>
      </c>
      <c r="D112" s="57" t="n">
        <v>842</v>
      </c>
      <c r="E112" s="108"/>
      <c r="F112" s="109"/>
      <c r="G112" s="45"/>
      <c r="H112" s="100"/>
      <c r="I112" s="100"/>
      <c r="J112" s="100"/>
      <c r="K112" s="45"/>
      <c r="L112" s="45"/>
      <c r="M112" s="45"/>
      <c r="N112" s="45"/>
      <c r="O112" s="45"/>
      <c r="P112" s="45"/>
      <c r="Q112" s="45"/>
      <c r="R112" s="45"/>
      <c r="S112" s="96"/>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6"/>
      <c r="AZ112" s="47"/>
      <c r="BA112" s="47"/>
      <c r="BB112" s="47"/>
      <c r="BC112" s="47"/>
      <c r="BD112" s="47"/>
      <c r="BE112" s="47"/>
      <c r="BF112" s="47"/>
      <c r="BG112" s="46"/>
      <c r="BH112" s="46"/>
      <c r="BI112" s="46"/>
      <c r="BJ112" s="46"/>
      <c r="BK112" s="46"/>
      <c r="BL112" s="46"/>
      <c r="BM112" s="46"/>
      <c r="BN112" s="46"/>
      <c r="BO112" s="46"/>
      <c r="BP112" s="46"/>
      <c r="BQ112" s="46"/>
      <c r="BR112" s="46"/>
      <c r="BS112" s="46"/>
      <c r="BT112" s="46"/>
      <c r="BU112" s="46"/>
      <c r="BV112" s="46"/>
      <c r="BW112" s="46"/>
    </row>
    <row r="113" s="28" customFormat="true" ht="30" hidden="false" customHeight="true" outlineLevel="0" collapsed="false">
      <c r="A113" s="39"/>
      <c r="B113" s="106" t="s">
        <v>111</v>
      </c>
      <c r="C113" s="107" t="s">
        <v>222</v>
      </c>
      <c r="D113" s="57" t="n">
        <v>842</v>
      </c>
      <c r="E113" s="108"/>
      <c r="F113" s="109"/>
      <c r="G113" s="45"/>
      <c r="H113" s="100"/>
      <c r="I113" s="100"/>
      <c r="J113" s="100"/>
      <c r="K113" s="45"/>
      <c r="L113" s="45"/>
      <c r="M113" s="45"/>
      <c r="N113" s="45"/>
      <c r="O113" s="45"/>
      <c r="P113" s="45"/>
      <c r="Q113" s="45"/>
      <c r="R113" s="45"/>
      <c r="S113" s="96"/>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48"/>
      <c r="AU113" s="48"/>
      <c r="AV113" s="48"/>
      <c r="AW113" s="48"/>
      <c r="AX113" s="48"/>
      <c r="AY113" s="46"/>
      <c r="AZ113" s="47"/>
      <c r="BA113" s="47"/>
      <c r="BB113" s="47"/>
      <c r="BC113" s="47"/>
      <c r="BD113" s="47"/>
      <c r="BE113" s="47"/>
      <c r="BF113" s="47"/>
      <c r="BG113" s="46"/>
      <c r="BH113" s="46"/>
      <c r="BI113" s="46"/>
      <c r="BJ113" s="46"/>
      <c r="BK113" s="46"/>
      <c r="BL113" s="46"/>
      <c r="BM113" s="46"/>
      <c r="BN113" s="46"/>
      <c r="BO113" s="46"/>
      <c r="BP113" s="46"/>
      <c r="BQ113" s="46"/>
      <c r="BR113" s="46"/>
      <c r="BS113" s="46"/>
      <c r="BT113" s="46"/>
      <c r="BU113" s="46"/>
      <c r="BV113" s="46"/>
      <c r="BW113" s="46"/>
    </row>
    <row r="114" s="39" customFormat="true" ht="30" hidden="false" customHeight="true" outlineLevel="0" collapsed="false">
      <c r="B114" s="106" t="s">
        <v>111</v>
      </c>
      <c r="C114" s="107" t="s">
        <v>223</v>
      </c>
      <c r="D114" s="57" t="n">
        <v>665</v>
      </c>
      <c r="E114" s="108"/>
      <c r="F114" s="109"/>
      <c r="G114" s="45"/>
      <c r="H114" s="100"/>
      <c r="I114" s="100"/>
      <c r="J114" s="100"/>
      <c r="K114" s="45"/>
      <c r="L114" s="45"/>
      <c r="M114" s="45"/>
      <c r="N114" s="45"/>
      <c r="O114" s="45"/>
      <c r="P114" s="45"/>
      <c r="Q114" s="45"/>
      <c r="R114" s="45"/>
      <c r="S114" s="113"/>
      <c r="T114" s="110"/>
      <c r="U114" s="110"/>
      <c r="V114" s="110"/>
      <c r="W114" s="110"/>
      <c r="X114" s="110"/>
      <c r="Y114" s="110"/>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c r="AV114" s="110"/>
      <c r="AW114" s="110"/>
      <c r="AX114" s="110"/>
      <c r="AY114" s="45"/>
      <c r="AZ114" s="111"/>
      <c r="BA114" s="111"/>
      <c r="BB114" s="111"/>
      <c r="BC114" s="111"/>
      <c r="BD114" s="111"/>
      <c r="BE114" s="111"/>
      <c r="BF114" s="111"/>
      <c r="BG114" s="45"/>
      <c r="BH114" s="45"/>
      <c r="BI114" s="45"/>
      <c r="BJ114" s="45"/>
      <c r="BK114" s="45"/>
      <c r="BL114" s="45"/>
      <c r="BM114" s="45"/>
      <c r="BN114" s="45"/>
      <c r="BO114" s="45"/>
      <c r="BP114" s="45"/>
      <c r="BQ114" s="45"/>
      <c r="BR114" s="45"/>
      <c r="BS114" s="45"/>
      <c r="BT114" s="45"/>
      <c r="BU114" s="45"/>
      <c r="BV114" s="45"/>
      <c r="BW114" s="45"/>
    </row>
    <row r="115" s="28" customFormat="true" ht="30" hidden="false" customHeight="true" outlineLevel="0" collapsed="false">
      <c r="A115" s="39"/>
      <c r="B115" s="106" t="s">
        <v>111</v>
      </c>
      <c r="C115" s="107" t="s">
        <v>224</v>
      </c>
      <c r="D115" s="57" t="n">
        <v>464</v>
      </c>
      <c r="E115" s="108"/>
      <c r="F115" s="109"/>
      <c r="G115" s="45"/>
      <c r="H115" s="100"/>
      <c r="I115" s="100"/>
      <c r="J115" s="100"/>
      <c r="K115" s="45"/>
      <c r="L115" s="45"/>
      <c r="M115" s="45"/>
      <c r="N115" s="45"/>
      <c r="O115" s="45"/>
      <c r="P115" s="45"/>
      <c r="Q115" s="45"/>
      <c r="R115" s="45"/>
      <c r="S115" s="96"/>
      <c r="T115" s="48"/>
      <c r="U115" s="48"/>
      <c r="V115" s="48"/>
      <c r="W115" s="48"/>
      <c r="X115" s="48"/>
      <c r="Y115" s="48"/>
      <c r="Z115" s="48"/>
      <c r="AA115" s="48"/>
      <c r="AB115" s="48"/>
      <c r="AC115" s="48"/>
      <c r="AD115" s="48"/>
      <c r="AE115" s="48"/>
      <c r="AF115" s="48"/>
      <c r="AG115" s="48"/>
      <c r="AH115" s="48"/>
      <c r="AI115" s="48"/>
      <c r="AJ115" s="48"/>
      <c r="AK115" s="48"/>
      <c r="AL115" s="48"/>
      <c r="AM115" s="48"/>
      <c r="AN115" s="48"/>
      <c r="AO115" s="48"/>
      <c r="AP115" s="48"/>
      <c r="AQ115" s="48"/>
      <c r="AR115" s="48"/>
      <c r="AS115" s="48"/>
      <c r="AT115" s="48"/>
      <c r="AU115" s="48"/>
      <c r="AV115" s="48"/>
      <c r="AW115" s="48"/>
      <c r="AX115" s="48"/>
      <c r="AY115" s="46"/>
      <c r="AZ115" s="47"/>
      <c r="BA115" s="47"/>
      <c r="BB115" s="47"/>
      <c r="BC115" s="47"/>
      <c r="BD115" s="47"/>
      <c r="BE115" s="47"/>
      <c r="BF115" s="47"/>
      <c r="BG115" s="46"/>
      <c r="BH115" s="46"/>
      <c r="BI115" s="46"/>
      <c r="BJ115" s="46"/>
      <c r="BK115" s="46"/>
      <c r="BL115" s="46"/>
      <c r="BM115" s="46"/>
      <c r="BN115" s="46"/>
      <c r="BO115" s="46"/>
      <c r="BP115" s="46"/>
      <c r="BQ115" s="46"/>
      <c r="BR115" s="46"/>
      <c r="BS115" s="46"/>
      <c r="BT115" s="46"/>
      <c r="BU115" s="46"/>
      <c r="BV115" s="46"/>
      <c r="BW115" s="46"/>
    </row>
    <row r="116" s="28" customFormat="true" ht="30" hidden="false" customHeight="true" outlineLevel="0" collapsed="false">
      <c r="A116" s="39"/>
      <c r="B116" s="106" t="s">
        <v>111</v>
      </c>
      <c r="C116" s="107" t="s">
        <v>225</v>
      </c>
      <c r="D116" s="57" t="n">
        <v>464</v>
      </c>
      <c r="E116" s="108"/>
      <c r="F116" s="109"/>
      <c r="G116" s="45"/>
      <c r="H116" s="100"/>
      <c r="I116" s="100"/>
      <c r="J116" s="100"/>
      <c r="K116" s="45"/>
      <c r="L116" s="45"/>
      <c r="M116" s="45"/>
      <c r="N116" s="45"/>
      <c r="O116" s="45"/>
      <c r="P116" s="45"/>
      <c r="Q116" s="45"/>
      <c r="R116" s="45"/>
      <c r="S116" s="96"/>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6"/>
      <c r="AZ116" s="47"/>
      <c r="BA116" s="47"/>
      <c r="BB116" s="47"/>
      <c r="BC116" s="47"/>
      <c r="BD116" s="47"/>
      <c r="BE116" s="47"/>
      <c r="BF116" s="47"/>
      <c r="BG116" s="46"/>
      <c r="BH116" s="46"/>
      <c r="BI116" s="46"/>
      <c r="BJ116" s="46"/>
      <c r="BK116" s="46"/>
      <c r="BL116" s="46"/>
      <c r="BM116" s="46"/>
      <c r="BN116" s="46"/>
      <c r="BO116" s="46"/>
      <c r="BP116" s="46"/>
      <c r="BQ116" s="46"/>
      <c r="BR116" s="46"/>
      <c r="BS116" s="46"/>
      <c r="BT116" s="46"/>
      <c r="BU116" s="46"/>
      <c r="BV116" s="46"/>
      <c r="BW116" s="46"/>
    </row>
    <row r="117" s="28" customFormat="true" ht="30" hidden="false" customHeight="true" outlineLevel="0" collapsed="false">
      <c r="A117" s="39"/>
      <c r="B117" s="106" t="s">
        <v>111</v>
      </c>
      <c r="C117" s="107" t="s">
        <v>226</v>
      </c>
      <c r="D117" s="57" t="n">
        <v>395</v>
      </c>
      <c r="E117" s="108"/>
      <c r="F117" s="109"/>
      <c r="G117" s="45"/>
      <c r="H117" s="100"/>
      <c r="I117" s="100"/>
      <c r="J117" s="100"/>
      <c r="K117" s="45"/>
      <c r="L117" s="45"/>
      <c r="M117" s="45"/>
      <c r="N117" s="45"/>
      <c r="O117" s="45"/>
      <c r="P117" s="45"/>
      <c r="Q117" s="45"/>
      <c r="R117" s="45"/>
      <c r="S117" s="96"/>
      <c r="T117" s="48"/>
      <c r="U117" s="48"/>
      <c r="V117" s="48"/>
      <c r="W117" s="48"/>
      <c r="X117" s="48"/>
      <c r="Y117" s="48"/>
      <c r="Z117" s="48"/>
      <c r="AA117" s="48"/>
      <c r="AB117" s="48"/>
      <c r="AC117" s="48"/>
      <c r="AD117" s="48"/>
      <c r="AE117" s="48"/>
      <c r="AF117" s="48"/>
      <c r="AG117" s="48"/>
      <c r="AH117" s="48"/>
      <c r="AI117" s="48"/>
      <c r="AJ117" s="48"/>
      <c r="AK117" s="48"/>
      <c r="AL117" s="48"/>
      <c r="AM117" s="48"/>
      <c r="AN117" s="48"/>
      <c r="AO117" s="48"/>
      <c r="AP117" s="48"/>
      <c r="AQ117" s="48"/>
      <c r="AR117" s="48"/>
      <c r="AS117" s="48"/>
      <c r="AT117" s="48"/>
      <c r="AU117" s="48"/>
      <c r="AV117" s="48"/>
      <c r="AW117" s="48"/>
      <c r="AX117" s="48"/>
      <c r="AY117" s="46"/>
      <c r="AZ117" s="47"/>
      <c r="BA117" s="47"/>
      <c r="BB117" s="47"/>
      <c r="BC117" s="47"/>
      <c r="BD117" s="47"/>
      <c r="BE117" s="47"/>
      <c r="BF117" s="47"/>
      <c r="BG117" s="46"/>
      <c r="BH117" s="46"/>
      <c r="BI117" s="46"/>
      <c r="BJ117" s="46"/>
      <c r="BK117" s="46"/>
      <c r="BL117" s="46"/>
      <c r="BM117" s="46"/>
      <c r="BN117" s="46"/>
      <c r="BO117" s="46"/>
      <c r="BP117" s="46"/>
      <c r="BQ117" s="46"/>
      <c r="BR117" s="46"/>
      <c r="BS117" s="46"/>
      <c r="BT117" s="46"/>
      <c r="BU117" s="46"/>
      <c r="BV117" s="46"/>
      <c r="BW117" s="46"/>
    </row>
    <row r="118" s="28" customFormat="true" ht="30" hidden="false" customHeight="true" outlineLevel="0" collapsed="false">
      <c r="A118" s="39"/>
      <c r="B118" s="106" t="s">
        <v>111</v>
      </c>
      <c r="C118" s="107" t="s">
        <v>227</v>
      </c>
      <c r="D118" s="57" t="n">
        <v>395</v>
      </c>
      <c r="E118" s="108"/>
      <c r="F118" s="109"/>
      <c r="G118" s="34"/>
      <c r="H118" s="95"/>
      <c r="I118" s="95"/>
      <c r="J118" s="95"/>
      <c r="K118" s="34"/>
      <c r="L118" s="34"/>
      <c r="M118" s="34"/>
      <c r="N118" s="34"/>
      <c r="O118" s="34"/>
      <c r="P118" s="34"/>
      <c r="Q118" s="34"/>
      <c r="R118" s="34"/>
      <c r="S118" s="96"/>
      <c r="T118" s="48"/>
      <c r="U118" s="48"/>
      <c r="V118" s="48"/>
      <c r="W118" s="48"/>
      <c r="X118" s="48"/>
      <c r="Y118" s="38"/>
      <c r="Z118" s="38"/>
      <c r="AA118" s="3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6"/>
      <c r="AZ118" s="47"/>
      <c r="BA118" s="47"/>
      <c r="BB118" s="47"/>
      <c r="BC118" s="47"/>
      <c r="BD118" s="47"/>
      <c r="BE118" s="47"/>
      <c r="BF118" s="47"/>
      <c r="BG118" s="46"/>
      <c r="BH118" s="46"/>
      <c r="BI118" s="46"/>
      <c r="BJ118" s="46"/>
      <c r="BK118" s="46"/>
      <c r="BL118" s="46"/>
      <c r="BM118" s="46"/>
      <c r="BN118" s="46"/>
      <c r="BO118" s="46"/>
      <c r="BP118" s="46"/>
      <c r="BQ118" s="46"/>
      <c r="BR118" s="46"/>
      <c r="BS118" s="46"/>
      <c r="BT118" s="46"/>
      <c r="BU118" s="46"/>
      <c r="BV118" s="46"/>
      <c r="BW118" s="46"/>
    </row>
    <row r="119" s="28" customFormat="true" ht="30" hidden="false" customHeight="true" outlineLevel="0" collapsed="false">
      <c r="A119" s="39"/>
      <c r="B119" s="114" t="s">
        <v>111</v>
      </c>
      <c r="C119" s="115" t="s">
        <v>228</v>
      </c>
      <c r="D119" s="57" t="n">
        <v>377</v>
      </c>
      <c r="E119" s="108"/>
      <c r="F119" s="109"/>
      <c r="G119" s="45"/>
      <c r="H119" s="100"/>
      <c r="I119" s="100"/>
      <c r="J119" s="100"/>
      <c r="K119" s="45"/>
      <c r="L119" s="45"/>
      <c r="M119" s="45"/>
      <c r="N119" s="45"/>
      <c r="O119" s="45"/>
      <c r="P119" s="45"/>
      <c r="Q119" s="45"/>
      <c r="R119" s="45"/>
      <c r="S119" s="96"/>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6"/>
      <c r="AZ119" s="47"/>
      <c r="BA119" s="47"/>
      <c r="BB119" s="47"/>
      <c r="BC119" s="47"/>
      <c r="BD119" s="47"/>
      <c r="BE119" s="47"/>
      <c r="BF119" s="47"/>
      <c r="BG119" s="46"/>
      <c r="BH119" s="46"/>
      <c r="BI119" s="46"/>
      <c r="BJ119" s="46"/>
      <c r="BK119" s="46"/>
      <c r="BL119" s="46"/>
      <c r="BM119" s="46"/>
      <c r="BN119" s="46"/>
      <c r="BO119" s="46"/>
      <c r="BP119" s="46"/>
      <c r="BQ119" s="46"/>
      <c r="BR119" s="46"/>
      <c r="BS119" s="46"/>
      <c r="BT119" s="46"/>
      <c r="BU119" s="46"/>
      <c r="BV119" s="46"/>
      <c r="BW119" s="46"/>
    </row>
    <row r="120" s="28" customFormat="true" ht="30" hidden="false" customHeight="true" outlineLevel="0" collapsed="false">
      <c r="A120" s="39"/>
      <c r="B120" s="106" t="s">
        <v>111</v>
      </c>
      <c r="C120" s="107" t="s">
        <v>229</v>
      </c>
      <c r="D120" s="57" t="n">
        <v>377</v>
      </c>
      <c r="E120" s="108"/>
      <c r="F120" s="109"/>
      <c r="G120" s="45"/>
      <c r="H120" s="100"/>
      <c r="I120" s="100"/>
      <c r="J120" s="100"/>
      <c r="K120" s="45"/>
      <c r="L120" s="45"/>
      <c r="M120" s="45"/>
      <c r="N120" s="45"/>
      <c r="O120" s="45"/>
      <c r="P120" s="45"/>
      <c r="Q120" s="45"/>
      <c r="R120" s="45"/>
      <c r="S120" s="96"/>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6"/>
      <c r="AZ120" s="47"/>
      <c r="BA120" s="47"/>
      <c r="BB120" s="47"/>
      <c r="BC120" s="47"/>
      <c r="BD120" s="47"/>
      <c r="BE120" s="47"/>
      <c r="BF120" s="47"/>
      <c r="BG120" s="46"/>
      <c r="BH120" s="46"/>
      <c r="BI120" s="46"/>
      <c r="BJ120" s="46"/>
      <c r="BK120" s="46"/>
      <c r="BL120" s="46"/>
      <c r="BM120" s="46"/>
      <c r="BN120" s="46"/>
      <c r="BO120" s="46"/>
      <c r="BP120" s="46"/>
      <c r="BQ120" s="46"/>
      <c r="BR120" s="46"/>
      <c r="BS120" s="46"/>
      <c r="BT120" s="46"/>
      <c r="BU120" s="46"/>
      <c r="BV120" s="46"/>
      <c r="BW120" s="46"/>
    </row>
    <row r="121" s="39" customFormat="true" ht="30" hidden="false" customHeight="true" outlineLevel="0" collapsed="false">
      <c r="B121" s="106" t="s">
        <v>111</v>
      </c>
      <c r="C121" s="107" t="s">
        <v>230</v>
      </c>
      <c r="D121" s="57" t="n">
        <v>665</v>
      </c>
      <c r="E121" s="108"/>
      <c r="F121" s="109"/>
      <c r="G121" s="45"/>
      <c r="H121" s="100"/>
      <c r="I121" s="100"/>
      <c r="J121" s="100"/>
      <c r="K121" s="45"/>
      <c r="L121" s="45"/>
      <c r="M121" s="45"/>
      <c r="N121" s="45"/>
      <c r="O121" s="45"/>
      <c r="P121" s="45"/>
      <c r="Q121" s="45"/>
      <c r="R121" s="45"/>
      <c r="S121" s="113"/>
      <c r="T121" s="110"/>
      <c r="U121" s="110"/>
      <c r="V121" s="110"/>
      <c r="W121" s="110"/>
      <c r="X121" s="110"/>
      <c r="Y121" s="110"/>
      <c r="Z121" s="110"/>
      <c r="AA121" s="110"/>
      <c r="AB121" s="110"/>
      <c r="AC121" s="110"/>
      <c r="AD121" s="110"/>
      <c r="AE121" s="110"/>
      <c r="AF121" s="110"/>
      <c r="AG121" s="110"/>
      <c r="AH121" s="110"/>
      <c r="AI121" s="110"/>
      <c r="AJ121" s="110"/>
      <c r="AK121" s="110"/>
      <c r="AL121" s="110"/>
      <c r="AM121" s="110"/>
      <c r="AN121" s="110"/>
      <c r="AO121" s="110"/>
      <c r="AP121" s="110"/>
      <c r="AQ121" s="110"/>
      <c r="AR121" s="110"/>
      <c r="AS121" s="110"/>
      <c r="AT121" s="110"/>
      <c r="AU121" s="110"/>
      <c r="AV121" s="110"/>
      <c r="AW121" s="110"/>
      <c r="AX121" s="110"/>
      <c r="AY121" s="45"/>
      <c r="AZ121" s="111"/>
      <c r="BA121" s="111"/>
      <c r="BB121" s="111"/>
      <c r="BC121" s="111"/>
      <c r="BD121" s="111"/>
      <c r="BE121" s="111"/>
      <c r="BF121" s="111"/>
      <c r="BG121" s="45"/>
      <c r="BH121" s="45"/>
      <c r="BI121" s="45"/>
      <c r="BJ121" s="45"/>
      <c r="BK121" s="45"/>
      <c r="BL121" s="45"/>
      <c r="BM121" s="45"/>
      <c r="BN121" s="45"/>
      <c r="BO121" s="45"/>
      <c r="BP121" s="45"/>
      <c r="BQ121" s="45"/>
      <c r="BR121" s="45"/>
      <c r="BS121" s="45"/>
      <c r="BT121" s="45"/>
      <c r="BU121" s="45"/>
      <c r="BV121" s="45"/>
      <c r="BW121" s="45"/>
    </row>
    <row r="122" s="28" customFormat="true" ht="30" hidden="false" customHeight="true" outlineLevel="0" collapsed="false">
      <c r="A122" s="39"/>
      <c r="B122" s="106" t="s">
        <v>111</v>
      </c>
      <c r="C122" s="107" t="s">
        <v>231</v>
      </c>
      <c r="D122" s="57" t="n">
        <v>464</v>
      </c>
      <c r="E122" s="108"/>
      <c r="F122" s="109"/>
      <c r="G122" s="45"/>
      <c r="H122" s="100"/>
      <c r="I122" s="100"/>
      <c r="J122" s="100"/>
      <c r="K122" s="45"/>
      <c r="L122" s="45"/>
      <c r="M122" s="45"/>
      <c r="N122" s="45"/>
      <c r="O122" s="45"/>
      <c r="P122" s="45"/>
      <c r="Q122" s="45"/>
      <c r="R122" s="45"/>
      <c r="S122" s="96"/>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6"/>
      <c r="AZ122" s="47"/>
      <c r="BA122" s="47"/>
      <c r="BB122" s="47"/>
      <c r="BC122" s="47"/>
      <c r="BD122" s="47"/>
      <c r="BE122" s="47"/>
      <c r="BF122" s="47"/>
      <c r="BG122" s="46"/>
      <c r="BH122" s="46"/>
      <c r="BI122" s="46"/>
      <c r="BJ122" s="46"/>
      <c r="BK122" s="46"/>
      <c r="BL122" s="46"/>
      <c r="BM122" s="46"/>
      <c r="BN122" s="46"/>
      <c r="BO122" s="46"/>
      <c r="BP122" s="46"/>
      <c r="BQ122" s="46"/>
      <c r="BR122" s="46"/>
      <c r="BS122" s="46"/>
      <c r="BT122" s="46"/>
      <c r="BU122" s="46"/>
      <c r="BV122" s="46"/>
      <c r="BW122" s="46"/>
    </row>
    <row r="123" s="28" customFormat="true" ht="30" hidden="false" customHeight="true" outlineLevel="0" collapsed="false">
      <c r="A123" s="39"/>
      <c r="B123" s="106" t="s">
        <v>111</v>
      </c>
      <c r="C123" s="107" t="s">
        <v>232</v>
      </c>
      <c r="D123" s="57" t="n">
        <v>464</v>
      </c>
      <c r="E123" s="108"/>
      <c r="F123" s="109"/>
      <c r="G123" s="45"/>
      <c r="H123" s="100"/>
      <c r="I123" s="100"/>
      <c r="J123" s="100"/>
      <c r="K123" s="45"/>
      <c r="L123" s="45"/>
      <c r="M123" s="45"/>
      <c r="N123" s="45"/>
      <c r="O123" s="45"/>
      <c r="P123" s="45"/>
      <c r="Q123" s="45"/>
      <c r="R123" s="45"/>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6"/>
      <c r="AZ123" s="47"/>
      <c r="BA123" s="47"/>
      <c r="BB123" s="47"/>
      <c r="BC123" s="47"/>
      <c r="BD123" s="47"/>
      <c r="BE123" s="47"/>
      <c r="BF123" s="47"/>
      <c r="BG123" s="46"/>
      <c r="BH123" s="46"/>
      <c r="BI123" s="46"/>
      <c r="BJ123" s="46"/>
      <c r="BK123" s="46"/>
      <c r="BL123" s="46"/>
      <c r="BM123" s="46"/>
      <c r="BN123" s="46"/>
      <c r="BO123" s="46"/>
      <c r="BP123" s="46"/>
      <c r="BQ123" s="46"/>
      <c r="BR123" s="46"/>
      <c r="BS123" s="46"/>
      <c r="BT123" s="46"/>
      <c r="BU123" s="46"/>
      <c r="BV123" s="46"/>
      <c r="BW123" s="46"/>
    </row>
    <row r="124" s="28" customFormat="true" ht="30" hidden="false" customHeight="true" outlineLevel="0" collapsed="false">
      <c r="A124" s="39"/>
      <c r="B124" s="106" t="s">
        <v>111</v>
      </c>
      <c r="C124" s="107" t="s">
        <v>233</v>
      </c>
      <c r="D124" s="57" t="n">
        <v>480</v>
      </c>
      <c r="E124" s="108"/>
      <c r="F124" s="109"/>
      <c r="G124" s="45"/>
      <c r="H124" s="100"/>
      <c r="I124" s="100"/>
      <c r="J124" s="100"/>
      <c r="K124" s="45"/>
      <c r="L124" s="45"/>
      <c r="M124" s="45"/>
      <c r="N124" s="45"/>
      <c r="O124" s="45"/>
      <c r="P124" s="45"/>
      <c r="Q124" s="45"/>
      <c r="R124" s="45"/>
      <c r="S124" s="96"/>
      <c r="T124" s="48"/>
      <c r="U124" s="48"/>
      <c r="V124" s="48"/>
      <c r="W124" s="48"/>
      <c r="X124" s="48"/>
      <c r="Y124" s="48"/>
      <c r="Z124" s="48"/>
      <c r="AA124" s="48"/>
      <c r="AB124" s="48"/>
      <c r="AC124" s="48"/>
      <c r="AD124" s="48"/>
      <c r="AE124" s="48"/>
      <c r="AF124" s="48"/>
      <c r="AG124" s="48"/>
      <c r="AH124" s="48"/>
      <c r="AI124" s="48"/>
      <c r="AJ124" s="48"/>
      <c r="AK124" s="48"/>
      <c r="AL124" s="48"/>
      <c r="AM124" s="48"/>
      <c r="AN124" s="48"/>
      <c r="AO124" s="48"/>
      <c r="AP124" s="48"/>
      <c r="AQ124" s="48"/>
      <c r="AR124" s="48"/>
      <c r="AS124" s="48"/>
      <c r="AT124" s="48"/>
      <c r="AU124" s="48"/>
      <c r="AV124" s="48"/>
      <c r="AW124" s="48"/>
      <c r="AX124" s="48"/>
      <c r="AY124" s="46"/>
      <c r="AZ124" s="47"/>
      <c r="BA124" s="47"/>
      <c r="BB124" s="47"/>
      <c r="BC124" s="47"/>
      <c r="BD124" s="47"/>
      <c r="BE124" s="47"/>
      <c r="BF124" s="47"/>
      <c r="BG124" s="46"/>
      <c r="BH124" s="46"/>
      <c r="BI124" s="46"/>
      <c r="BJ124" s="46"/>
      <c r="BK124" s="46"/>
      <c r="BL124" s="46"/>
      <c r="BM124" s="46"/>
      <c r="BN124" s="46"/>
      <c r="BO124" s="46"/>
      <c r="BP124" s="46"/>
      <c r="BQ124" s="46"/>
      <c r="BR124" s="46"/>
      <c r="BS124" s="46"/>
      <c r="BT124" s="46"/>
      <c r="BU124" s="46"/>
      <c r="BV124" s="46"/>
      <c r="BW124" s="46"/>
    </row>
    <row r="125" s="28" customFormat="true" ht="30" hidden="false" customHeight="true" outlineLevel="0" collapsed="false">
      <c r="A125" s="39"/>
      <c r="B125" s="106" t="s">
        <v>111</v>
      </c>
      <c r="C125" s="107" t="s">
        <v>234</v>
      </c>
      <c r="D125" s="57" t="n">
        <v>1666</v>
      </c>
      <c r="E125" s="108"/>
      <c r="F125" s="109"/>
      <c r="G125" s="45"/>
      <c r="H125" s="100"/>
      <c r="I125" s="100"/>
      <c r="J125" s="100"/>
      <c r="K125" s="45"/>
      <c r="L125" s="45"/>
      <c r="M125" s="45"/>
      <c r="N125" s="45"/>
      <c r="O125" s="45"/>
      <c r="P125" s="45"/>
      <c r="Q125" s="45"/>
      <c r="R125" s="45"/>
      <c r="S125" s="96"/>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6"/>
      <c r="AZ125" s="47"/>
      <c r="BA125" s="47"/>
      <c r="BB125" s="47"/>
      <c r="BC125" s="47"/>
      <c r="BD125" s="47"/>
      <c r="BE125" s="47"/>
      <c r="BF125" s="47"/>
      <c r="BG125" s="46"/>
      <c r="BH125" s="46"/>
      <c r="BI125" s="46"/>
      <c r="BJ125" s="46"/>
      <c r="BK125" s="46"/>
      <c r="BL125" s="46"/>
      <c r="BM125" s="46"/>
      <c r="BN125" s="46"/>
      <c r="BO125" s="46"/>
      <c r="BP125" s="46"/>
      <c r="BQ125" s="46"/>
      <c r="BR125" s="46"/>
      <c r="BS125" s="46"/>
      <c r="BT125" s="46"/>
      <c r="BU125" s="46"/>
      <c r="BV125" s="46"/>
      <c r="BW125" s="46"/>
    </row>
    <row r="126" s="28" customFormat="true" ht="30" hidden="false" customHeight="true" outlineLevel="0" collapsed="false">
      <c r="A126" s="39"/>
      <c r="B126" s="106" t="s">
        <v>111</v>
      </c>
      <c r="C126" s="107" t="s">
        <v>235</v>
      </c>
      <c r="D126" s="57" t="n">
        <v>1490</v>
      </c>
      <c r="E126" s="108"/>
      <c r="F126" s="109"/>
      <c r="G126" s="45"/>
      <c r="H126" s="100"/>
      <c r="I126" s="100"/>
      <c r="J126" s="100"/>
      <c r="K126" s="45"/>
      <c r="L126" s="45"/>
      <c r="M126" s="45"/>
      <c r="N126" s="45"/>
      <c r="O126" s="45"/>
      <c r="P126" s="45"/>
      <c r="Q126" s="45"/>
      <c r="R126" s="45"/>
      <c r="S126" s="96"/>
      <c r="T126" s="48"/>
      <c r="U126" s="48"/>
      <c r="V126" s="48"/>
      <c r="W126" s="48"/>
      <c r="X126" s="48"/>
      <c r="Y126" s="48"/>
      <c r="Z126" s="48"/>
      <c r="AA126" s="48"/>
      <c r="AB126" s="48"/>
      <c r="AC126" s="48"/>
      <c r="AD126" s="48"/>
      <c r="AE126" s="48"/>
      <c r="AF126" s="48"/>
      <c r="AG126" s="48"/>
      <c r="AH126" s="48"/>
      <c r="AI126" s="48"/>
      <c r="AJ126" s="48"/>
      <c r="AK126" s="48"/>
      <c r="AL126" s="48"/>
      <c r="AM126" s="48"/>
      <c r="AN126" s="48"/>
      <c r="AO126" s="48"/>
      <c r="AP126" s="48"/>
      <c r="AQ126" s="48"/>
      <c r="AR126" s="48"/>
      <c r="AS126" s="48"/>
      <c r="AT126" s="48"/>
      <c r="AU126" s="48"/>
      <c r="AV126" s="48"/>
      <c r="AW126" s="48"/>
      <c r="AX126" s="48"/>
      <c r="AY126" s="46"/>
      <c r="AZ126" s="47"/>
      <c r="BA126" s="47"/>
      <c r="BB126" s="47"/>
      <c r="BC126" s="47"/>
      <c r="BD126" s="47"/>
      <c r="BE126" s="47"/>
      <c r="BF126" s="47"/>
      <c r="BG126" s="46"/>
      <c r="BH126" s="46"/>
      <c r="BI126" s="46"/>
      <c r="BJ126" s="46"/>
      <c r="BK126" s="46"/>
      <c r="BL126" s="46"/>
      <c r="BM126" s="46"/>
      <c r="BN126" s="46"/>
      <c r="BO126" s="46"/>
      <c r="BP126" s="46"/>
      <c r="BQ126" s="46"/>
      <c r="BR126" s="46"/>
      <c r="BS126" s="46"/>
      <c r="BT126" s="46"/>
      <c r="BU126" s="46"/>
      <c r="BV126" s="46"/>
      <c r="BW126" s="46"/>
    </row>
    <row r="127" s="28" customFormat="true" ht="30" hidden="false" customHeight="true" outlineLevel="0" collapsed="false">
      <c r="A127" s="39"/>
      <c r="B127" s="106" t="s">
        <v>111</v>
      </c>
      <c r="C127" s="107" t="s">
        <v>236</v>
      </c>
      <c r="D127" s="57" t="n">
        <v>1365</v>
      </c>
      <c r="E127" s="108"/>
      <c r="F127" s="109"/>
      <c r="G127" s="45"/>
      <c r="H127" s="100"/>
      <c r="I127" s="100"/>
      <c r="J127" s="100"/>
      <c r="K127" s="45"/>
      <c r="L127" s="45"/>
      <c r="M127" s="45"/>
      <c r="N127" s="45"/>
      <c r="O127" s="45"/>
      <c r="P127" s="45"/>
      <c r="Q127" s="45"/>
      <c r="R127" s="45"/>
      <c r="S127" s="96"/>
      <c r="T127" s="48"/>
      <c r="U127" s="48"/>
      <c r="V127" s="48"/>
      <c r="W127" s="48"/>
      <c r="X127" s="48"/>
      <c r="Y127" s="48"/>
      <c r="Z127" s="48"/>
      <c r="AA127" s="48"/>
      <c r="AB127" s="48"/>
      <c r="AC127" s="48"/>
      <c r="AD127" s="48"/>
      <c r="AE127" s="48"/>
      <c r="AF127" s="48"/>
      <c r="AG127" s="48"/>
      <c r="AH127" s="48"/>
      <c r="AI127" s="48"/>
      <c r="AJ127" s="48"/>
      <c r="AK127" s="48"/>
      <c r="AL127" s="48"/>
      <c r="AM127" s="48"/>
      <c r="AN127" s="48"/>
      <c r="AO127" s="48"/>
      <c r="AP127" s="48"/>
      <c r="AQ127" s="48"/>
      <c r="AR127" s="48"/>
      <c r="AS127" s="48"/>
      <c r="AT127" s="48"/>
      <c r="AU127" s="48"/>
      <c r="AV127" s="48"/>
      <c r="AW127" s="48"/>
      <c r="AX127" s="48"/>
      <c r="AY127" s="46"/>
      <c r="AZ127" s="47"/>
      <c r="BA127" s="47"/>
      <c r="BB127" s="47"/>
      <c r="BC127" s="47"/>
      <c r="BD127" s="47"/>
      <c r="BE127" s="47"/>
      <c r="BF127" s="47"/>
      <c r="BG127" s="46"/>
      <c r="BH127" s="46"/>
      <c r="BI127" s="46"/>
      <c r="BJ127" s="46"/>
      <c r="BK127" s="46"/>
      <c r="BL127" s="46"/>
      <c r="BM127" s="46"/>
      <c r="BN127" s="46"/>
      <c r="BO127" s="46"/>
      <c r="BP127" s="46"/>
      <c r="BQ127" s="46"/>
      <c r="BR127" s="46"/>
      <c r="BS127" s="46"/>
      <c r="BT127" s="46"/>
      <c r="BU127" s="46"/>
      <c r="BV127" s="46"/>
      <c r="BW127" s="46"/>
    </row>
    <row r="128" s="28" customFormat="true" ht="30" hidden="false" customHeight="true" outlineLevel="0" collapsed="false">
      <c r="A128" s="39"/>
      <c r="B128" s="106" t="s">
        <v>111</v>
      </c>
      <c r="C128" s="107" t="s">
        <v>237</v>
      </c>
      <c r="D128" s="57" t="n">
        <v>1365</v>
      </c>
      <c r="E128" s="108"/>
      <c r="F128" s="109"/>
      <c r="G128" s="45"/>
      <c r="H128" s="100"/>
      <c r="I128" s="100"/>
      <c r="J128" s="100"/>
      <c r="K128" s="45"/>
      <c r="L128" s="45"/>
      <c r="M128" s="45"/>
      <c r="N128" s="45"/>
      <c r="O128" s="45"/>
      <c r="P128" s="45"/>
      <c r="Q128" s="45"/>
      <c r="R128" s="45"/>
      <c r="S128" s="96"/>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6"/>
      <c r="AZ128" s="47"/>
      <c r="BA128" s="47"/>
      <c r="BB128" s="47"/>
      <c r="BC128" s="47"/>
      <c r="BD128" s="47"/>
      <c r="BE128" s="47"/>
      <c r="BF128" s="47"/>
      <c r="BG128" s="46"/>
      <c r="BH128" s="46"/>
      <c r="BI128" s="46"/>
      <c r="BJ128" s="46"/>
      <c r="BK128" s="46"/>
      <c r="BL128" s="46"/>
      <c r="BM128" s="46"/>
      <c r="BN128" s="46"/>
      <c r="BO128" s="46"/>
      <c r="BP128" s="46"/>
      <c r="BQ128" s="46"/>
      <c r="BR128" s="46"/>
      <c r="BS128" s="46"/>
      <c r="BT128" s="46"/>
      <c r="BU128" s="46"/>
      <c r="BV128" s="46"/>
      <c r="BW128" s="46"/>
    </row>
    <row r="129" s="28" customFormat="true" ht="30" hidden="false" customHeight="true" outlineLevel="0" collapsed="false">
      <c r="A129" s="39"/>
      <c r="B129" s="106" t="s">
        <v>111</v>
      </c>
      <c r="C129" s="107" t="s">
        <v>238</v>
      </c>
      <c r="D129" s="57" t="n">
        <v>1195</v>
      </c>
      <c r="E129" s="108"/>
      <c r="F129" s="109"/>
      <c r="G129" s="45"/>
      <c r="H129" s="100"/>
      <c r="I129" s="100"/>
      <c r="J129" s="100"/>
      <c r="K129" s="45"/>
      <c r="L129" s="45"/>
      <c r="M129" s="45"/>
      <c r="N129" s="45"/>
      <c r="O129" s="45"/>
      <c r="P129" s="45"/>
      <c r="Q129" s="45"/>
      <c r="R129" s="45"/>
      <c r="S129" s="96"/>
      <c r="T129" s="48"/>
      <c r="U129" s="48"/>
      <c r="V129" s="48"/>
      <c r="W129" s="48"/>
      <c r="X129" s="48"/>
      <c r="Y129" s="48"/>
      <c r="Z129" s="48"/>
      <c r="AA129" s="48"/>
      <c r="AB129" s="48"/>
      <c r="AC129" s="48"/>
      <c r="AD129" s="48"/>
      <c r="AE129" s="48"/>
      <c r="AF129" s="48"/>
      <c r="AG129" s="48"/>
      <c r="AH129" s="48"/>
      <c r="AI129" s="48"/>
      <c r="AJ129" s="48"/>
      <c r="AK129" s="48"/>
      <c r="AL129" s="48"/>
      <c r="AM129" s="48"/>
      <c r="AN129" s="48"/>
      <c r="AO129" s="48"/>
      <c r="AP129" s="48"/>
      <c r="AQ129" s="48"/>
      <c r="AR129" s="48"/>
      <c r="AS129" s="48"/>
      <c r="AT129" s="48"/>
      <c r="AU129" s="48"/>
      <c r="AV129" s="48"/>
      <c r="AW129" s="48"/>
      <c r="AX129" s="48"/>
      <c r="AY129" s="46"/>
      <c r="AZ129" s="47"/>
      <c r="BA129" s="47"/>
      <c r="BB129" s="47"/>
      <c r="BC129" s="47"/>
      <c r="BD129" s="47"/>
      <c r="BE129" s="47"/>
      <c r="BF129" s="47"/>
      <c r="BG129" s="46"/>
      <c r="BH129" s="46"/>
      <c r="BI129" s="46"/>
      <c r="BJ129" s="46"/>
      <c r="BK129" s="46"/>
      <c r="BL129" s="46"/>
      <c r="BM129" s="46"/>
      <c r="BN129" s="46"/>
      <c r="BO129" s="46"/>
      <c r="BP129" s="46"/>
      <c r="BQ129" s="46"/>
      <c r="BR129" s="46"/>
      <c r="BS129" s="46"/>
      <c r="BT129" s="46"/>
      <c r="BU129" s="46"/>
      <c r="BV129" s="46"/>
      <c r="BW129" s="46"/>
    </row>
    <row r="130" s="28" customFormat="true" ht="30" hidden="false" customHeight="true" outlineLevel="0" collapsed="false">
      <c r="A130" s="39"/>
      <c r="B130" s="106" t="s">
        <v>111</v>
      </c>
      <c r="C130" s="107" t="s">
        <v>239</v>
      </c>
      <c r="D130" s="57" t="n">
        <v>4590</v>
      </c>
      <c r="E130" s="108"/>
      <c r="F130" s="109"/>
      <c r="G130" s="45"/>
      <c r="H130" s="100"/>
      <c r="I130" s="100"/>
      <c r="J130" s="100"/>
      <c r="K130" s="45"/>
      <c r="L130" s="45"/>
      <c r="M130" s="45"/>
      <c r="N130" s="45"/>
      <c r="O130" s="45"/>
      <c r="P130" s="45"/>
      <c r="Q130" s="45"/>
      <c r="R130" s="45"/>
      <c r="S130" s="96"/>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6"/>
      <c r="AZ130" s="47"/>
      <c r="BA130" s="47"/>
      <c r="BB130" s="47"/>
      <c r="BC130" s="47"/>
      <c r="BD130" s="47"/>
      <c r="BE130" s="47"/>
      <c r="BF130" s="47"/>
      <c r="BG130" s="46"/>
      <c r="BH130" s="46"/>
      <c r="BI130" s="46"/>
      <c r="BJ130" s="46"/>
      <c r="BK130" s="46"/>
      <c r="BL130" s="46"/>
      <c r="BM130" s="46"/>
      <c r="BN130" s="46"/>
      <c r="BO130" s="46"/>
      <c r="BP130" s="46"/>
      <c r="BQ130" s="46"/>
      <c r="BR130" s="46"/>
      <c r="BS130" s="46"/>
      <c r="BT130" s="46"/>
      <c r="BU130" s="46"/>
      <c r="BV130" s="46"/>
      <c r="BW130" s="46"/>
    </row>
    <row r="131" s="28" customFormat="true" ht="30" hidden="false" customHeight="true" outlineLevel="0" collapsed="false">
      <c r="A131" s="39"/>
      <c r="B131" s="106" t="s">
        <v>111</v>
      </c>
      <c r="C131" s="107" t="s">
        <v>240</v>
      </c>
      <c r="D131" s="57" t="n">
        <v>9084</v>
      </c>
      <c r="E131" s="108"/>
      <c r="F131" s="109"/>
      <c r="G131" s="45"/>
      <c r="H131" s="100"/>
      <c r="I131" s="100"/>
      <c r="J131" s="100"/>
      <c r="K131" s="45"/>
      <c r="L131" s="45"/>
      <c r="M131" s="45"/>
      <c r="N131" s="45"/>
      <c r="O131" s="45"/>
      <c r="P131" s="45"/>
      <c r="Q131" s="45"/>
      <c r="R131" s="45"/>
      <c r="S131" s="96"/>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6"/>
      <c r="AZ131" s="47"/>
      <c r="BA131" s="47"/>
      <c r="BB131" s="47"/>
      <c r="BC131" s="47"/>
      <c r="BD131" s="47"/>
      <c r="BE131" s="47"/>
      <c r="BF131" s="47"/>
      <c r="BG131" s="46"/>
      <c r="BH131" s="46"/>
      <c r="BI131" s="46"/>
      <c r="BJ131" s="46"/>
      <c r="BK131" s="46"/>
      <c r="BL131" s="46"/>
      <c r="BM131" s="46"/>
      <c r="BN131" s="46"/>
      <c r="BO131" s="46"/>
      <c r="BP131" s="46"/>
      <c r="BQ131" s="46"/>
      <c r="BR131" s="46"/>
      <c r="BS131" s="46"/>
      <c r="BT131" s="46"/>
      <c r="BU131" s="46"/>
      <c r="BV131" s="46"/>
      <c r="BW131" s="46"/>
    </row>
    <row r="132" s="28" customFormat="true" ht="30" hidden="false" customHeight="true" outlineLevel="0" collapsed="false">
      <c r="A132" s="39"/>
      <c r="B132" s="106" t="s">
        <v>111</v>
      </c>
      <c r="C132" s="107" t="s">
        <v>241</v>
      </c>
      <c r="D132" s="57" t="n">
        <v>9020</v>
      </c>
      <c r="E132" s="108"/>
      <c r="F132" s="109"/>
      <c r="G132" s="45"/>
      <c r="H132" s="100"/>
      <c r="I132" s="100"/>
      <c r="J132" s="100"/>
      <c r="K132" s="45"/>
      <c r="L132" s="45"/>
      <c r="M132" s="45"/>
      <c r="N132" s="45"/>
      <c r="O132" s="45"/>
      <c r="P132" s="45"/>
      <c r="Q132" s="45"/>
      <c r="R132" s="45"/>
      <c r="S132" s="96"/>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6"/>
      <c r="AZ132" s="47"/>
      <c r="BA132" s="47"/>
      <c r="BB132" s="47"/>
      <c r="BC132" s="47"/>
      <c r="BD132" s="47"/>
      <c r="BE132" s="47"/>
      <c r="BF132" s="47"/>
      <c r="BG132" s="46"/>
      <c r="BH132" s="46"/>
      <c r="BI132" s="46"/>
      <c r="BJ132" s="46"/>
      <c r="BK132" s="46"/>
      <c r="BL132" s="46"/>
      <c r="BM132" s="46"/>
      <c r="BN132" s="46"/>
      <c r="BO132" s="46"/>
      <c r="BP132" s="46"/>
      <c r="BQ132" s="46"/>
      <c r="BR132" s="46"/>
      <c r="BS132" s="46"/>
      <c r="BT132" s="46"/>
      <c r="BU132" s="46"/>
      <c r="BV132" s="46"/>
      <c r="BW132" s="46"/>
    </row>
    <row r="133" s="28" customFormat="true" ht="30" hidden="false" customHeight="true" outlineLevel="0" collapsed="false">
      <c r="A133" s="39"/>
      <c r="B133" s="106" t="s">
        <v>111</v>
      </c>
      <c r="C133" s="107" t="s">
        <v>242</v>
      </c>
      <c r="D133" s="57" t="n">
        <v>2000</v>
      </c>
      <c r="E133" s="108"/>
      <c r="F133" s="109"/>
      <c r="G133" s="45"/>
      <c r="H133" s="100"/>
      <c r="I133" s="100"/>
      <c r="J133" s="100"/>
      <c r="K133" s="45"/>
      <c r="L133" s="45"/>
      <c r="M133" s="45"/>
      <c r="N133" s="45"/>
      <c r="O133" s="45"/>
      <c r="P133" s="45"/>
      <c r="Q133" s="45"/>
      <c r="R133" s="45"/>
      <c r="S133" s="96"/>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6"/>
      <c r="AZ133" s="47"/>
      <c r="BA133" s="47"/>
      <c r="BB133" s="47"/>
      <c r="BC133" s="47"/>
      <c r="BD133" s="47"/>
      <c r="BE133" s="47"/>
      <c r="BF133" s="47"/>
      <c r="BG133" s="46"/>
      <c r="BH133" s="46"/>
      <c r="BI133" s="46"/>
      <c r="BJ133" s="46"/>
      <c r="BK133" s="46"/>
      <c r="BL133" s="46"/>
      <c r="BM133" s="46"/>
      <c r="BN133" s="46"/>
      <c r="BO133" s="46"/>
      <c r="BP133" s="46"/>
      <c r="BQ133" s="46"/>
      <c r="BR133" s="46"/>
      <c r="BS133" s="46"/>
      <c r="BT133" s="46"/>
      <c r="BU133" s="46"/>
      <c r="BV133" s="46"/>
      <c r="BW133" s="46"/>
    </row>
    <row r="134" s="28" customFormat="true" ht="30" hidden="false" customHeight="true" outlineLevel="0" collapsed="false">
      <c r="A134" s="39"/>
      <c r="B134" s="106" t="s">
        <v>111</v>
      </c>
      <c r="C134" s="107" t="s">
        <v>243</v>
      </c>
      <c r="D134" s="57" t="n">
        <v>2200</v>
      </c>
      <c r="E134" s="108"/>
      <c r="F134" s="109"/>
      <c r="G134" s="45"/>
      <c r="H134" s="100"/>
      <c r="I134" s="100"/>
      <c r="J134" s="100"/>
      <c r="K134" s="45"/>
      <c r="L134" s="45"/>
      <c r="M134" s="45"/>
      <c r="N134" s="45"/>
      <c r="O134" s="45"/>
      <c r="P134" s="45"/>
      <c r="Q134" s="45"/>
      <c r="R134" s="45"/>
      <c r="S134" s="96"/>
      <c r="T134" s="48"/>
      <c r="U134" s="48"/>
      <c r="V134" s="48"/>
      <c r="W134" s="48"/>
      <c r="X134" s="48"/>
      <c r="Y134" s="48"/>
      <c r="Z134" s="48"/>
      <c r="AA134" s="48"/>
      <c r="AB134" s="48"/>
      <c r="AC134" s="48"/>
      <c r="AD134" s="48"/>
      <c r="AE134" s="48"/>
      <c r="AF134" s="48"/>
      <c r="AG134" s="48"/>
      <c r="AH134" s="48"/>
      <c r="AI134" s="48"/>
      <c r="AJ134" s="48"/>
      <c r="AK134" s="48"/>
      <c r="AL134" s="48"/>
      <c r="AM134" s="48"/>
      <c r="AN134" s="48"/>
      <c r="AO134" s="48"/>
      <c r="AP134" s="48"/>
      <c r="AQ134" s="48"/>
      <c r="AR134" s="48"/>
      <c r="AS134" s="48"/>
      <c r="AT134" s="48"/>
      <c r="AU134" s="48"/>
      <c r="AV134" s="48"/>
      <c r="AW134" s="48"/>
      <c r="AX134" s="48"/>
      <c r="AY134" s="46"/>
      <c r="AZ134" s="47"/>
      <c r="BA134" s="47"/>
      <c r="BB134" s="47"/>
      <c r="BC134" s="47"/>
      <c r="BD134" s="47"/>
      <c r="BE134" s="47"/>
      <c r="BF134" s="47"/>
      <c r="BG134" s="46"/>
      <c r="BH134" s="46"/>
      <c r="BI134" s="46"/>
      <c r="BJ134" s="46"/>
      <c r="BK134" s="46"/>
      <c r="BL134" s="46"/>
      <c r="BM134" s="46"/>
      <c r="BN134" s="46"/>
      <c r="BO134" s="46"/>
      <c r="BP134" s="46"/>
      <c r="BQ134" s="46"/>
      <c r="BR134" s="46"/>
      <c r="BS134" s="46"/>
      <c r="BT134" s="46"/>
      <c r="BU134" s="46"/>
      <c r="BV134" s="46"/>
      <c r="BW134" s="46"/>
    </row>
    <row r="135" s="28" customFormat="true" ht="30" hidden="false" customHeight="true" outlineLevel="0" collapsed="false">
      <c r="A135" s="39"/>
      <c r="B135" s="106" t="s">
        <v>111</v>
      </c>
      <c r="C135" s="107" t="s">
        <v>244</v>
      </c>
      <c r="D135" s="57" t="n">
        <v>1850</v>
      </c>
      <c r="E135" s="108"/>
      <c r="F135" s="109"/>
      <c r="G135" s="45"/>
      <c r="H135" s="100"/>
      <c r="I135" s="100"/>
      <c r="J135" s="100"/>
      <c r="K135" s="45"/>
      <c r="L135" s="45"/>
      <c r="M135" s="45"/>
      <c r="N135" s="45"/>
      <c r="O135" s="45"/>
      <c r="P135" s="45"/>
      <c r="Q135" s="45"/>
      <c r="R135" s="45"/>
      <c r="S135" s="96"/>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48"/>
      <c r="AQ135" s="48"/>
      <c r="AR135" s="48"/>
      <c r="AS135" s="48"/>
      <c r="AT135" s="48"/>
      <c r="AU135" s="48"/>
      <c r="AV135" s="48"/>
      <c r="AW135" s="48"/>
      <c r="AX135" s="48"/>
      <c r="AY135" s="46"/>
      <c r="AZ135" s="47"/>
      <c r="BA135" s="47"/>
      <c r="BB135" s="47"/>
      <c r="BC135" s="47"/>
      <c r="BD135" s="47"/>
      <c r="BE135" s="47"/>
      <c r="BF135" s="47"/>
      <c r="BG135" s="46"/>
      <c r="BH135" s="46"/>
      <c r="BI135" s="46"/>
      <c r="BJ135" s="46"/>
      <c r="BK135" s="46"/>
      <c r="BL135" s="46"/>
      <c r="BM135" s="46"/>
      <c r="BN135" s="46"/>
      <c r="BO135" s="46"/>
      <c r="BP135" s="46"/>
      <c r="BQ135" s="46"/>
      <c r="BR135" s="46"/>
      <c r="BS135" s="46"/>
      <c r="BT135" s="46"/>
      <c r="BU135" s="46"/>
      <c r="BV135" s="46"/>
      <c r="BW135" s="46"/>
    </row>
    <row r="136" s="28" customFormat="true" ht="30" hidden="false" customHeight="true" outlineLevel="0" collapsed="false">
      <c r="A136" s="39"/>
      <c r="B136" s="106" t="s">
        <v>111</v>
      </c>
      <c r="C136" s="107" t="s">
        <v>245</v>
      </c>
      <c r="D136" s="57" t="n">
        <v>1575</v>
      </c>
      <c r="E136" s="108"/>
      <c r="F136" s="109"/>
      <c r="G136" s="45"/>
      <c r="H136" s="100"/>
      <c r="I136" s="100"/>
      <c r="J136" s="100"/>
      <c r="K136" s="45"/>
      <c r="L136" s="45"/>
      <c r="M136" s="45"/>
      <c r="N136" s="45"/>
      <c r="O136" s="45"/>
      <c r="P136" s="45"/>
      <c r="Q136" s="45"/>
      <c r="R136" s="45"/>
      <c r="S136" s="96"/>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6"/>
      <c r="AZ136" s="47"/>
      <c r="BA136" s="47"/>
      <c r="BB136" s="47"/>
      <c r="BC136" s="47"/>
      <c r="BD136" s="47"/>
      <c r="BE136" s="47"/>
      <c r="BF136" s="47"/>
      <c r="BG136" s="46"/>
      <c r="BH136" s="46"/>
      <c r="BI136" s="46"/>
      <c r="BJ136" s="46"/>
      <c r="BK136" s="46"/>
      <c r="BL136" s="46"/>
      <c r="BM136" s="46"/>
      <c r="BN136" s="46"/>
      <c r="BO136" s="46"/>
      <c r="BP136" s="46"/>
      <c r="BQ136" s="46"/>
      <c r="BR136" s="46"/>
      <c r="BS136" s="46"/>
      <c r="BT136" s="46"/>
      <c r="BU136" s="46"/>
      <c r="BV136" s="46"/>
      <c r="BW136" s="46"/>
    </row>
    <row r="137" s="28" customFormat="true" ht="30" hidden="false" customHeight="true" outlineLevel="0" collapsed="false">
      <c r="A137" s="39"/>
      <c r="B137" s="106" t="s">
        <v>111</v>
      </c>
      <c r="C137" s="107" t="s">
        <v>246</v>
      </c>
      <c r="D137" s="57" t="n">
        <v>1415</v>
      </c>
      <c r="E137" s="108"/>
      <c r="F137" s="109"/>
      <c r="G137" s="45"/>
      <c r="H137" s="100"/>
      <c r="I137" s="100"/>
      <c r="J137" s="100"/>
      <c r="K137" s="45"/>
      <c r="L137" s="45"/>
      <c r="M137" s="45"/>
      <c r="N137" s="45"/>
      <c r="O137" s="45"/>
      <c r="P137" s="45"/>
      <c r="Q137" s="45"/>
      <c r="R137" s="45"/>
      <c r="S137" s="96"/>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6"/>
      <c r="AZ137" s="47"/>
      <c r="BA137" s="47"/>
      <c r="BB137" s="47"/>
      <c r="BC137" s="47"/>
      <c r="BD137" s="47"/>
      <c r="BE137" s="47"/>
      <c r="BF137" s="47"/>
      <c r="BG137" s="46"/>
      <c r="BH137" s="46"/>
      <c r="BI137" s="46"/>
      <c r="BJ137" s="46"/>
      <c r="BK137" s="46"/>
      <c r="BL137" s="46"/>
      <c r="BM137" s="46"/>
      <c r="BN137" s="46"/>
      <c r="BO137" s="46"/>
      <c r="BP137" s="46"/>
      <c r="BQ137" s="46"/>
      <c r="BR137" s="46"/>
      <c r="BS137" s="46"/>
      <c r="BT137" s="46"/>
      <c r="BU137" s="46"/>
      <c r="BV137" s="46"/>
      <c r="BW137" s="46"/>
    </row>
    <row r="138" s="28" customFormat="true" ht="30" hidden="false" customHeight="true" outlineLevel="0" collapsed="false">
      <c r="A138" s="39"/>
      <c r="B138" s="106" t="s">
        <v>111</v>
      </c>
      <c r="C138" s="107" t="s">
        <v>247</v>
      </c>
      <c r="D138" s="57" t="n">
        <v>613</v>
      </c>
      <c r="E138" s="108"/>
      <c r="F138" s="109"/>
      <c r="G138" s="45"/>
      <c r="H138" s="100"/>
      <c r="I138" s="100"/>
      <c r="J138" s="100"/>
      <c r="K138" s="45"/>
      <c r="L138" s="45"/>
      <c r="M138" s="45"/>
      <c r="N138" s="45"/>
      <c r="O138" s="45"/>
      <c r="P138" s="45"/>
      <c r="Q138" s="45"/>
      <c r="R138" s="45"/>
      <c r="S138" s="96"/>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6"/>
      <c r="AZ138" s="47"/>
      <c r="BA138" s="47"/>
      <c r="BB138" s="47"/>
      <c r="BC138" s="47"/>
      <c r="BD138" s="47"/>
      <c r="BE138" s="47"/>
      <c r="BF138" s="47"/>
      <c r="BG138" s="46"/>
      <c r="BH138" s="46"/>
      <c r="BI138" s="46"/>
      <c r="BJ138" s="46"/>
      <c r="BK138" s="46"/>
      <c r="BL138" s="46"/>
      <c r="BM138" s="46"/>
      <c r="BN138" s="46"/>
      <c r="BO138" s="46"/>
      <c r="BP138" s="46"/>
      <c r="BQ138" s="46"/>
      <c r="BR138" s="46"/>
      <c r="BS138" s="46"/>
      <c r="BT138" s="46"/>
      <c r="BU138" s="46"/>
      <c r="BV138" s="46"/>
      <c r="BW138" s="46"/>
    </row>
    <row r="139" s="28" customFormat="true" ht="30" hidden="false" customHeight="true" outlineLevel="0" collapsed="false">
      <c r="A139" s="39"/>
      <c r="B139" s="106" t="s">
        <v>111</v>
      </c>
      <c r="C139" s="107" t="s">
        <v>248</v>
      </c>
      <c r="D139" s="57" t="n">
        <v>415</v>
      </c>
      <c r="E139" s="108"/>
      <c r="F139" s="109"/>
      <c r="G139" s="45"/>
      <c r="H139" s="100"/>
      <c r="I139" s="100"/>
      <c r="J139" s="100"/>
      <c r="K139" s="45"/>
      <c r="L139" s="45"/>
      <c r="M139" s="45"/>
      <c r="N139" s="45"/>
      <c r="O139" s="45"/>
      <c r="P139" s="45"/>
      <c r="Q139" s="45"/>
      <c r="R139" s="45"/>
      <c r="S139" s="96"/>
      <c r="T139" s="38"/>
      <c r="U139" s="38"/>
      <c r="V139" s="38"/>
      <c r="W139" s="38"/>
      <c r="X139" s="3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6"/>
      <c r="AZ139" s="47"/>
      <c r="BA139" s="47"/>
      <c r="BB139" s="47"/>
      <c r="BC139" s="47"/>
      <c r="BD139" s="47"/>
      <c r="BE139" s="47"/>
      <c r="BF139" s="47"/>
      <c r="BG139" s="46"/>
      <c r="BH139" s="46"/>
      <c r="BI139" s="46"/>
      <c r="BJ139" s="46"/>
      <c r="BK139" s="46"/>
      <c r="BL139" s="46"/>
      <c r="BM139" s="46"/>
      <c r="BN139" s="46"/>
      <c r="BO139" s="46"/>
      <c r="BP139" s="46"/>
      <c r="BQ139" s="46"/>
      <c r="BR139" s="46"/>
      <c r="BS139" s="46"/>
      <c r="BT139" s="46"/>
      <c r="BU139" s="46"/>
      <c r="BV139" s="46"/>
      <c r="BW139" s="46"/>
    </row>
    <row r="140" s="28" customFormat="true" ht="30" hidden="false" customHeight="true" outlineLevel="0" collapsed="false">
      <c r="A140" s="39"/>
      <c r="B140" s="106" t="s">
        <v>111</v>
      </c>
      <c r="C140" s="107" t="s">
        <v>249</v>
      </c>
      <c r="D140" s="57" t="n">
        <v>415</v>
      </c>
      <c r="E140" s="108"/>
      <c r="F140" s="109"/>
      <c r="G140" s="45"/>
      <c r="H140" s="100"/>
      <c r="I140" s="100"/>
      <c r="J140" s="100"/>
      <c r="K140" s="45"/>
      <c r="L140" s="45"/>
      <c r="M140" s="45"/>
      <c r="N140" s="45"/>
      <c r="O140" s="45"/>
      <c r="P140" s="45"/>
      <c r="Q140" s="45"/>
      <c r="R140" s="45"/>
      <c r="S140" s="96"/>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6"/>
      <c r="AZ140" s="47"/>
      <c r="BA140" s="47"/>
      <c r="BB140" s="47"/>
      <c r="BC140" s="47"/>
      <c r="BD140" s="47"/>
      <c r="BE140" s="47"/>
      <c r="BF140" s="47"/>
      <c r="BG140" s="46"/>
      <c r="BH140" s="46"/>
      <c r="BI140" s="46"/>
      <c r="BJ140" s="46"/>
      <c r="BK140" s="46"/>
      <c r="BL140" s="46"/>
      <c r="BM140" s="46"/>
      <c r="BN140" s="46"/>
      <c r="BO140" s="46"/>
      <c r="BP140" s="46"/>
      <c r="BQ140" s="46"/>
      <c r="BR140" s="46"/>
      <c r="BS140" s="46"/>
      <c r="BT140" s="46"/>
      <c r="BU140" s="46"/>
      <c r="BV140" s="46"/>
      <c r="BW140" s="46"/>
    </row>
    <row r="141" s="39" customFormat="true" ht="30" hidden="false" customHeight="true" outlineLevel="0" collapsed="false">
      <c r="B141" s="106" t="s">
        <v>111</v>
      </c>
      <c r="C141" s="107" t="s">
        <v>250</v>
      </c>
      <c r="D141" s="57" t="n">
        <v>415</v>
      </c>
      <c r="E141" s="108"/>
      <c r="F141" s="109"/>
      <c r="G141" s="45"/>
      <c r="H141" s="100"/>
      <c r="I141" s="100"/>
      <c r="J141" s="100"/>
      <c r="K141" s="45"/>
      <c r="L141" s="45"/>
      <c r="M141" s="45"/>
      <c r="N141" s="45"/>
      <c r="O141" s="45"/>
      <c r="P141" s="45"/>
      <c r="Q141" s="45"/>
      <c r="R141" s="45"/>
      <c r="S141" s="96"/>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110"/>
      <c r="AQ141" s="110"/>
      <c r="AR141" s="110"/>
      <c r="AS141" s="110"/>
      <c r="AT141" s="110"/>
      <c r="AU141" s="110"/>
      <c r="AV141" s="110"/>
      <c r="AW141" s="110"/>
      <c r="AX141" s="110"/>
      <c r="AY141" s="45"/>
      <c r="AZ141" s="111"/>
      <c r="BA141" s="111"/>
      <c r="BB141" s="111"/>
      <c r="BC141" s="111"/>
      <c r="BD141" s="111"/>
      <c r="BE141" s="111"/>
      <c r="BF141" s="111"/>
      <c r="BG141" s="45"/>
      <c r="BH141" s="45"/>
      <c r="BI141" s="45"/>
      <c r="BJ141" s="45"/>
      <c r="BK141" s="45"/>
      <c r="BL141" s="45"/>
      <c r="BM141" s="45"/>
      <c r="BN141" s="45"/>
      <c r="BO141" s="45"/>
      <c r="BP141" s="45"/>
      <c r="BQ141" s="45"/>
      <c r="BR141" s="45"/>
      <c r="BS141" s="45"/>
      <c r="BT141" s="45"/>
      <c r="BU141" s="45"/>
      <c r="BV141" s="45"/>
      <c r="BW141" s="45"/>
    </row>
    <row r="142" s="28" customFormat="true" ht="30" hidden="false" customHeight="true" outlineLevel="0" collapsed="false">
      <c r="A142" s="39"/>
      <c r="B142" s="106" t="s">
        <v>111</v>
      </c>
      <c r="C142" s="107" t="s">
        <v>251</v>
      </c>
      <c r="D142" s="57" t="n">
        <v>529</v>
      </c>
      <c r="E142" s="108"/>
      <c r="F142" s="109"/>
      <c r="G142" s="45"/>
      <c r="H142" s="100"/>
      <c r="I142" s="100"/>
      <c r="J142" s="100"/>
      <c r="K142" s="45"/>
      <c r="L142" s="45"/>
      <c r="M142" s="45"/>
      <c r="N142" s="45"/>
      <c r="O142" s="45"/>
      <c r="P142" s="45"/>
      <c r="Q142" s="45"/>
      <c r="R142" s="45"/>
      <c r="S142" s="96"/>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6"/>
      <c r="AZ142" s="47"/>
      <c r="BA142" s="47"/>
      <c r="BB142" s="47"/>
      <c r="BC142" s="47"/>
      <c r="BD142" s="47"/>
      <c r="BE142" s="47"/>
      <c r="BF142" s="47"/>
      <c r="BG142" s="46"/>
      <c r="BH142" s="46"/>
      <c r="BI142" s="46"/>
      <c r="BJ142" s="46"/>
      <c r="BK142" s="46"/>
      <c r="BL142" s="46"/>
      <c r="BM142" s="46"/>
      <c r="BN142" s="46"/>
      <c r="BO142" s="46"/>
      <c r="BP142" s="46"/>
      <c r="BQ142" s="46"/>
      <c r="BR142" s="46"/>
      <c r="BS142" s="46"/>
      <c r="BT142" s="46"/>
      <c r="BU142" s="46"/>
      <c r="BV142" s="46"/>
      <c r="BW142" s="46"/>
    </row>
    <row r="143" s="28" customFormat="true" ht="30" hidden="false" customHeight="true" outlineLevel="0" collapsed="false">
      <c r="A143" s="39"/>
      <c r="B143" s="114" t="s">
        <v>111</v>
      </c>
      <c r="C143" s="115" t="s">
        <v>252</v>
      </c>
      <c r="D143" s="57" t="n">
        <v>357</v>
      </c>
      <c r="E143" s="108"/>
      <c r="F143" s="109"/>
      <c r="G143" s="45"/>
      <c r="H143" s="100"/>
      <c r="I143" s="100"/>
      <c r="J143" s="100"/>
      <c r="K143" s="45"/>
      <c r="L143" s="45"/>
      <c r="M143" s="45"/>
      <c r="N143" s="45"/>
      <c r="O143" s="45"/>
      <c r="P143" s="45"/>
      <c r="Q143" s="45"/>
      <c r="R143" s="45"/>
      <c r="S143" s="96"/>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6"/>
      <c r="AZ143" s="47"/>
      <c r="BA143" s="47"/>
      <c r="BB143" s="47"/>
      <c r="BC143" s="47"/>
      <c r="BD143" s="47"/>
      <c r="BE143" s="47"/>
      <c r="BF143" s="47"/>
      <c r="BG143" s="46"/>
      <c r="BH143" s="46"/>
      <c r="BI143" s="46"/>
      <c r="BJ143" s="46"/>
      <c r="BK143" s="46"/>
      <c r="BL143" s="46"/>
      <c r="BM143" s="46"/>
      <c r="BN143" s="46"/>
      <c r="BO143" s="46"/>
      <c r="BP143" s="46"/>
      <c r="BQ143" s="46"/>
      <c r="BR143" s="46"/>
      <c r="BS143" s="46"/>
      <c r="BT143" s="46"/>
      <c r="BU143" s="46"/>
      <c r="BV143" s="46"/>
      <c r="BW143" s="46"/>
    </row>
    <row r="144" s="28" customFormat="true" ht="30" hidden="false" customHeight="true" outlineLevel="0" collapsed="false">
      <c r="A144" s="39"/>
      <c r="B144" s="106" t="s">
        <v>111</v>
      </c>
      <c r="C144" s="107" t="s">
        <v>253</v>
      </c>
      <c r="D144" s="57" t="n">
        <v>357</v>
      </c>
      <c r="E144" s="108"/>
      <c r="F144" s="109"/>
      <c r="G144" s="45"/>
      <c r="H144" s="100"/>
      <c r="I144" s="100"/>
      <c r="J144" s="100"/>
      <c r="K144" s="45"/>
      <c r="L144" s="45"/>
      <c r="M144" s="45"/>
      <c r="N144" s="45"/>
      <c r="O144" s="45"/>
      <c r="P144" s="45"/>
      <c r="Q144" s="45"/>
      <c r="R144" s="45"/>
      <c r="S144" s="96"/>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6"/>
      <c r="AZ144" s="47"/>
      <c r="BA144" s="47"/>
      <c r="BB144" s="47"/>
      <c r="BC144" s="47"/>
      <c r="BD144" s="47"/>
      <c r="BE144" s="47"/>
      <c r="BF144" s="47"/>
      <c r="BG144" s="46"/>
      <c r="BH144" s="46"/>
      <c r="BI144" s="46"/>
      <c r="BJ144" s="46"/>
      <c r="BK144" s="46"/>
      <c r="BL144" s="46"/>
      <c r="BM144" s="46"/>
      <c r="BN144" s="46"/>
      <c r="BO144" s="46"/>
      <c r="BP144" s="46"/>
      <c r="BQ144" s="46"/>
      <c r="BR144" s="46"/>
      <c r="BS144" s="46"/>
      <c r="BT144" s="46"/>
      <c r="BU144" s="46"/>
      <c r="BV144" s="46"/>
      <c r="BW144" s="46"/>
    </row>
    <row r="145" s="28" customFormat="true" ht="30" hidden="false" customHeight="true" outlineLevel="0" collapsed="false">
      <c r="A145" s="39"/>
      <c r="B145" s="106" t="s">
        <v>111</v>
      </c>
      <c r="C145" s="107" t="s">
        <v>254</v>
      </c>
      <c r="D145" s="57" t="n">
        <v>357</v>
      </c>
      <c r="E145" s="108"/>
      <c r="F145" s="109"/>
      <c r="G145" s="45"/>
      <c r="H145" s="100"/>
      <c r="I145" s="100"/>
      <c r="J145" s="100"/>
      <c r="K145" s="45"/>
      <c r="L145" s="45"/>
      <c r="M145" s="45"/>
      <c r="N145" s="45"/>
      <c r="O145" s="45"/>
      <c r="P145" s="45"/>
      <c r="Q145" s="45"/>
      <c r="R145" s="45"/>
      <c r="S145" s="96"/>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6"/>
      <c r="AZ145" s="47"/>
      <c r="BA145" s="47"/>
      <c r="BB145" s="47"/>
      <c r="BC145" s="47"/>
      <c r="BD145" s="47"/>
      <c r="BE145" s="47"/>
      <c r="BF145" s="47"/>
      <c r="BG145" s="46"/>
      <c r="BH145" s="46"/>
      <c r="BI145" s="46"/>
      <c r="BJ145" s="46"/>
      <c r="BK145" s="46"/>
      <c r="BL145" s="46"/>
      <c r="BM145" s="46"/>
      <c r="BN145" s="46"/>
      <c r="BO145" s="46"/>
      <c r="BP145" s="46"/>
      <c r="BQ145" s="46"/>
      <c r="BR145" s="46"/>
      <c r="BS145" s="46"/>
      <c r="BT145" s="46"/>
      <c r="BU145" s="46"/>
      <c r="BV145" s="46"/>
      <c r="BW145" s="46"/>
    </row>
    <row r="146" s="28" customFormat="true" ht="30" hidden="false" customHeight="true" outlineLevel="0" collapsed="false">
      <c r="A146" s="39"/>
      <c r="B146" s="106" t="s">
        <v>111</v>
      </c>
      <c r="C146" s="107" t="s">
        <v>255</v>
      </c>
      <c r="D146" s="57" t="n">
        <v>613</v>
      </c>
      <c r="E146" s="108"/>
      <c r="F146" s="109"/>
      <c r="G146" s="45"/>
      <c r="H146" s="100"/>
      <c r="I146" s="100"/>
      <c r="J146" s="100"/>
      <c r="K146" s="45"/>
      <c r="L146" s="45"/>
      <c r="M146" s="45"/>
      <c r="N146" s="45"/>
      <c r="O146" s="45"/>
      <c r="P146" s="45"/>
      <c r="Q146" s="45"/>
      <c r="R146" s="45"/>
      <c r="S146" s="96"/>
      <c r="T146" s="48"/>
      <c r="U146" s="48"/>
      <c r="V146" s="48"/>
      <c r="W146" s="48"/>
      <c r="X146" s="48"/>
      <c r="Y146" s="48"/>
      <c r="Z146" s="48"/>
      <c r="AA146" s="48"/>
      <c r="AB146" s="48"/>
      <c r="AC146" s="48"/>
      <c r="AD146" s="48"/>
      <c r="AE146" s="48"/>
      <c r="AF146" s="48"/>
      <c r="AG146" s="48"/>
      <c r="AH146" s="48"/>
      <c r="AI146" s="48"/>
      <c r="AJ146" s="48"/>
      <c r="AK146" s="48"/>
      <c r="AL146" s="48"/>
      <c r="AM146" s="48"/>
      <c r="AN146" s="48"/>
      <c r="AO146" s="48"/>
      <c r="AP146" s="48"/>
      <c r="AQ146" s="48"/>
      <c r="AR146" s="48"/>
      <c r="AS146" s="48"/>
      <c r="AT146" s="48"/>
      <c r="AU146" s="48"/>
      <c r="AV146" s="48"/>
      <c r="AW146" s="48"/>
      <c r="AX146" s="48"/>
      <c r="AY146" s="46"/>
      <c r="AZ146" s="47"/>
      <c r="BA146" s="47"/>
      <c r="BB146" s="47"/>
      <c r="BC146" s="47"/>
      <c r="BD146" s="47"/>
      <c r="BE146" s="47"/>
      <c r="BF146" s="47"/>
      <c r="BG146" s="46"/>
      <c r="BH146" s="46"/>
      <c r="BI146" s="46"/>
      <c r="BJ146" s="46"/>
      <c r="BK146" s="46"/>
      <c r="BL146" s="46"/>
      <c r="BM146" s="46"/>
      <c r="BN146" s="46"/>
      <c r="BO146" s="46"/>
      <c r="BP146" s="46"/>
      <c r="BQ146" s="46"/>
      <c r="BR146" s="46"/>
      <c r="BS146" s="46"/>
      <c r="BT146" s="46"/>
      <c r="BU146" s="46"/>
      <c r="BV146" s="46"/>
      <c r="BW146" s="46"/>
    </row>
    <row r="147" s="28" customFormat="true" ht="30" hidden="false" customHeight="true" outlineLevel="0" collapsed="false">
      <c r="A147" s="39"/>
      <c r="B147" s="106" t="s">
        <v>111</v>
      </c>
      <c r="C147" s="107" t="s">
        <v>256</v>
      </c>
      <c r="D147" s="57" t="n">
        <v>415</v>
      </c>
      <c r="E147" s="108"/>
      <c r="F147" s="109"/>
      <c r="G147" s="34"/>
      <c r="H147" s="95"/>
      <c r="I147" s="95"/>
      <c r="J147" s="95"/>
      <c r="K147" s="34"/>
      <c r="L147" s="34"/>
      <c r="M147" s="34"/>
      <c r="N147" s="34"/>
      <c r="O147" s="34"/>
      <c r="P147" s="34"/>
      <c r="Q147" s="34"/>
      <c r="R147" s="34"/>
      <c r="S147" s="96"/>
      <c r="T147" s="48"/>
      <c r="U147" s="48"/>
      <c r="V147" s="48"/>
      <c r="W147" s="48"/>
      <c r="X147" s="48"/>
      <c r="Y147" s="38"/>
      <c r="Z147" s="38"/>
      <c r="AA147" s="3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6"/>
      <c r="AZ147" s="47"/>
      <c r="BA147" s="47"/>
      <c r="BB147" s="47"/>
      <c r="BC147" s="47"/>
      <c r="BD147" s="47"/>
      <c r="BE147" s="47"/>
      <c r="BF147" s="47"/>
      <c r="BG147" s="46"/>
      <c r="BH147" s="46"/>
      <c r="BI147" s="46"/>
      <c r="BJ147" s="46"/>
      <c r="BK147" s="46"/>
      <c r="BL147" s="46"/>
      <c r="BM147" s="46"/>
      <c r="BN147" s="46"/>
      <c r="BO147" s="46"/>
      <c r="BP147" s="46"/>
      <c r="BQ147" s="46"/>
      <c r="BR147" s="46"/>
      <c r="BS147" s="46"/>
      <c r="BT147" s="46"/>
      <c r="BU147" s="46"/>
      <c r="BV147" s="46"/>
      <c r="BW147" s="46"/>
    </row>
    <row r="148" s="28" customFormat="true" ht="30" hidden="false" customHeight="true" outlineLevel="0" collapsed="false">
      <c r="A148" s="39"/>
      <c r="B148" s="106" t="s">
        <v>111</v>
      </c>
      <c r="C148" s="107" t="s">
        <v>257</v>
      </c>
      <c r="D148" s="57" t="n">
        <v>415</v>
      </c>
      <c r="E148" s="108"/>
      <c r="F148" s="109"/>
      <c r="G148" s="45"/>
      <c r="H148" s="100"/>
      <c r="I148" s="100"/>
      <c r="J148" s="100"/>
      <c r="K148" s="45"/>
      <c r="L148" s="45"/>
      <c r="M148" s="45"/>
      <c r="N148" s="45"/>
      <c r="O148" s="45"/>
      <c r="P148" s="45"/>
      <c r="Q148" s="45"/>
      <c r="R148" s="45"/>
      <c r="S148" s="96"/>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6"/>
      <c r="AZ148" s="47"/>
      <c r="BA148" s="47"/>
      <c r="BB148" s="47"/>
      <c r="BC148" s="47"/>
      <c r="BD148" s="47"/>
      <c r="BE148" s="47"/>
      <c r="BF148" s="47"/>
      <c r="BG148" s="46"/>
      <c r="BH148" s="46"/>
      <c r="BI148" s="46"/>
      <c r="BJ148" s="46"/>
      <c r="BK148" s="46"/>
      <c r="BL148" s="46"/>
      <c r="BM148" s="46"/>
      <c r="BN148" s="46"/>
      <c r="BO148" s="46"/>
      <c r="BP148" s="46"/>
      <c r="BQ148" s="46"/>
      <c r="BR148" s="46"/>
      <c r="BS148" s="46"/>
      <c r="BT148" s="46"/>
      <c r="BU148" s="46"/>
      <c r="BV148" s="46"/>
      <c r="BW148" s="46"/>
    </row>
    <row r="149" s="28" customFormat="true" ht="30" hidden="false" customHeight="true" outlineLevel="0" collapsed="false">
      <c r="A149" s="39"/>
      <c r="B149" s="106" t="s">
        <v>111</v>
      </c>
      <c r="C149" s="107" t="s">
        <v>258</v>
      </c>
      <c r="D149" s="57" t="n">
        <v>415</v>
      </c>
      <c r="E149" s="108"/>
      <c r="F149" s="109"/>
      <c r="G149" s="45"/>
      <c r="H149" s="100"/>
      <c r="I149" s="100"/>
      <c r="J149" s="100"/>
      <c r="K149" s="45"/>
      <c r="L149" s="45"/>
      <c r="M149" s="45"/>
      <c r="N149" s="45"/>
      <c r="O149" s="45"/>
      <c r="P149" s="45"/>
      <c r="Q149" s="45"/>
      <c r="R149" s="45"/>
      <c r="S149" s="96"/>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6"/>
      <c r="AZ149" s="47"/>
      <c r="BA149" s="47"/>
      <c r="BB149" s="47"/>
      <c r="BC149" s="47"/>
      <c r="BD149" s="47"/>
      <c r="BE149" s="47"/>
      <c r="BF149" s="47"/>
      <c r="BG149" s="46"/>
      <c r="BH149" s="46"/>
      <c r="BI149" s="46"/>
      <c r="BJ149" s="46"/>
      <c r="BK149" s="46"/>
      <c r="BL149" s="46"/>
      <c r="BM149" s="46"/>
      <c r="BN149" s="46"/>
      <c r="BO149" s="46"/>
      <c r="BP149" s="46"/>
      <c r="BQ149" s="46"/>
      <c r="BR149" s="46"/>
      <c r="BS149" s="46"/>
      <c r="BT149" s="46"/>
      <c r="BU149" s="46"/>
      <c r="BV149" s="46"/>
      <c r="BW149" s="46"/>
    </row>
    <row r="150" s="28" customFormat="true" ht="30" hidden="false" customHeight="true" outlineLevel="0" collapsed="false">
      <c r="A150" s="39"/>
      <c r="B150" s="114" t="s">
        <v>111</v>
      </c>
      <c r="C150" s="115" t="s">
        <v>259</v>
      </c>
      <c r="D150" s="57" t="n">
        <v>310</v>
      </c>
      <c r="E150" s="108"/>
      <c r="F150" s="109"/>
      <c r="G150" s="45"/>
      <c r="H150" s="100"/>
      <c r="I150" s="100"/>
      <c r="J150" s="100"/>
      <c r="K150" s="45"/>
      <c r="L150" s="45"/>
      <c r="M150" s="45"/>
      <c r="N150" s="45"/>
      <c r="O150" s="45"/>
      <c r="P150" s="45"/>
      <c r="Q150" s="45"/>
      <c r="R150" s="45"/>
      <c r="S150" s="96"/>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6"/>
      <c r="AZ150" s="47"/>
      <c r="BA150" s="47"/>
      <c r="BB150" s="47"/>
      <c r="BC150" s="47"/>
      <c r="BD150" s="47"/>
      <c r="BE150" s="47"/>
      <c r="BF150" s="47"/>
      <c r="BG150" s="46"/>
      <c r="BH150" s="46"/>
      <c r="BI150" s="46"/>
      <c r="BJ150" s="46"/>
      <c r="BK150" s="46"/>
      <c r="BL150" s="46"/>
      <c r="BM150" s="46"/>
      <c r="BN150" s="46"/>
      <c r="BO150" s="46"/>
      <c r="BP150" s="46"/>
      <c r="BQ150" s="46"/>
      <c r="BR150" s="46"/>
      <c r="BS150" s="46"/>
      <c r="BT150" s="46"/>
      <c r="BU150" s="46"/>
      <c r="BV150" s="46"/>
      <c r="BW150" s="46"/>
    </row>
    <row r="151" s="28" customFormat="true" ht="30" hidden="false" customHeight="true" outlineLevel="0" collapsed="false">
      <c r="A151" s="39"/>
      <c r="B151" s="114" t="s">
        <v>111</v>
      </c>
      <c r="C151" s="115" t="s">
        <v>260</v>
      </c>
      <c r="D151" s="57" t="n">
        <v>310</v>
      </c>
      <c r="E151" s="108"/>
      <c r="F151" s="109"/>
      <c r="G151" s="45"/>
      <c r="H151" s="100"/>
      <c r="I151" s="100"/>
      <c r="J151" s="100"/>
      <c r="K151" s="45"/>
      <c r="L151" s="45"/>
      <c r="M151" s="45"/>
      <c r="N151" s="45"/>
      <c r="O151" s="45"/>
      <c r="P151" s="45"/>
      <c r="Q151" s="45"/>
      <c r="R151" s="45"/>
      <c r="S151" s="96"/>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6"/>
      <c r="AZ151" s="47"/>
      <c r="BA151" s="47"/>
      <c r="BB151" s="47"/>
      <c r="BC151" s="47"/>
      <c r="BD151" s="47"/>
      <c r="BE151" s="47"/>
      <c r="BF151" s="47"/>
      <c r="BG151" s="46"/>
      <c r="BH151" s="46"/>
      <c r="BI151" s="46"/>
      <c r="BJ151" s="46"/>
      <c r="BK151" s="46"/>
      <c r="BL151" s="46"/>
      <c r="BM151" s="46"/>
      <c r="BN151" s="46"/>
      <c r="BO151" s="46"/>
      <c r="BP151" s="46"/>
      <c r="BQ151" s="46"/>
      <c r="BR151" s="46"/>
      <c r="BS151" s="46"/>
      <c r="BT151" s="46"/>
      <c r="BU151" s="46"/>
      <c r="BV151" s="46"/>
      <c r="BW151" s="46"/>
    </row>
    <row r="152" s="28" customFormat="true" ht="30" hidden="false" customHeight="true" outlineLevel="0" collapsed="false">
      <c r="A152" s="39"/>
      <c r="B152" s="114" t="s">
        <v>111</v>
      </c>
      <c r="C152" s="115" t="s">
        <v>261</v>
      </c>
      <c r="D152" s="57" t="n">
        <v>253</v>
      </c>
      <c r="E152" s="108"/>
      <c r="F152" s="109"/>
      <c r="G152" s="45"/>
      <c r="H152" s="100"/>
      <c r="I152" s="100"/>
      <c r="J152" s="100"/>
      <c r="K152" s="45"/>
      <c r="L152" s="45"/>
      <c r="M152" s="45"/>
      <c r="N152" s="45"/>
      <c r="O152" s="45"/>
      <c r="P152" s="45"/>
      <c r="Q152" s="45"/>
      <c r="R152" s="45"/>
      <c r="S152" s="96"/>
      <c r="T152" s="48"/>
      <c r="U152" s="48"/>
      <c r="V152" s="48"/>
      <c r="W152" s="48"/>
      <c r="X152" s="48"/>
      <c r="Y152" s="48"/>
      <c r="Z152" s="48"/>
      <c r="AA152" s="48"/>
      <c r="AB152" s="48"/>
      <c r="AC152" s="48"/>
      <c r="AD152" s="48"/>
      <c r="AE152" s="48"/>
      <c r="AF152" s="48"/>
      <c r="AG152" s="48"/>
      <c r="AH152" s="48"/>
      <c r="AI152" s="48"/>
      <c r="AJ152" s="48"/>
      <c r="AK152" s="48"/>
      <c r="AL152" s="48"/>
      <c r="AM152" s="48"/>
      <c r="AN152" s="48"/>
      <c r="AO152" s="48"/>
      <c r="AP152" s="48"/>
      <c r="AQ152" s="48"/>
      <c r="AR152" s="48"/>
      <c r="AS152" s="48"/>
      <c r="AT152" s="48"/>
      <c r="AU152" s="48"/>
      <c r="AV152" s="48"/>
      <c r="AW152" s="48"/>
      <c r="AX152" s="48"/>
      <c r="AY152" s="46"/>
      <c r="AZ152" s="47"/>
      <c r="BA152" s="47"/>
      <c r="BB152" s="47"/>
      <c r="BC152" s="47"/>
      <c r="BD152" s="47"/>
      <c r="BE152" s="47"/>
      <c r="BF152" s="47"/>
      <c r="BG152" s="46"/>
      <c r="BH152" s="46"/>
      <c r="BI152" s="46"/>
      <c r="BJ152" s="46"/>
      <c r="BK152" s="46"/>
      <c r="BL152" s="46"/>
      <c r="BM152" s="46"/>
      <c r="BN152" s="46"/>
      <c r="BO152" s="46"/>
      <c r="BP152" s="46"/>
      <c r="BQ152" s="46"/>
      <c r="BR152" s="46"/>
      <c r="BS152" s="46"/>
      <c r="BT152" s="46"/>
      <c r="BU152" s="46"/>
      <c r="BV152" s="46"/>
      <c r="BW152" s="46"/>
    </row>
    <row r="153" s="28" customFormat="true" ht="30" hidden="false" customHeight="true" outlineLevel="0" collapsed="false">
      <c r="A153" s="39"/>
      <c r="B153" s="114" t="s">
        <v>111</v>
      </c>
      <c r="C153" s="115" t="s">
        <v>262</v>
      </c>
      <c r="D153" s="57" t="n">
        <v>253</v>
      </c>
      <c r="E153" s="108"/>
      <c r="F153" s="109"/>
      <c r="G153" s="45"/>
      <c r="H153" s="100"/>
      <c r="I153" s="100"/>
      <c r="J153" s="100"/>
      <c r="K153" s="45"/>
      <c r="L153" s="45"/>
      <c r="M153" s="45"/>
      <c r="N153" s="45"/>
      <c r="O153" s="45"/>
      <c r="P153" s="45"/>
      <c r="Q153" s="45"/>
      <c r="R153" s="45"/>
      <c r="S153" s="96"/>
      <c r="T153" s="48"/>
      <c r="U153" s="48"/>
      <c r="V153" s="48"/>
      <c r="W153" s="48"/>
      <c r="X153" s="48"/>
      <c r="Y153" s="48"/>
      <c r="Z153" s="48"/>
      <c r="AA153" s="48"/>
      <c r="AB153" s="48"/>
      <c r="AC153" s="48"/>
      <c r="AD153" s="48"/>
      <c r="AE153" s="48"/>
      <c r="AF153" s="48"/>
      <c r="AG153" s="48"/>
      <c r="AH153" s="48"/>
      <c r="AI153" s="48"/>
      <c r="AJ153" s="48"/>
      <c r="AK153" s="48"/>
      <c r="AL153" s="48"/>
      <c r="AM153" s="48"/>
      <c r="AN153" s="48"/>
      <c r="AO153" s="48"/>
      <c r="AP153" s="48"/>
      <c r="AQ153" s="48"/>
      <c r="AR153" s="48"/>
      <c r="AS153" s="48"/>
      <c r="AT153" s="48"/>
      <c r="AU153" s="48"/>
      <c r="AV153" s="48"/>
      <c r="AW153" s="48"/>
      <c r="AX153" s="48"/>
      <c r="AY153" s="46"/>
      <c r="AZ153" s="47"/>
      <c r="BA153" s="47"/>
      <c r="BB153" s="47"/>
      <c r="BC153" s="47"/>
      <c r="BD153" s="47"/>
      <c r="BE153" s="47"/>
      <c r="BF153" s="47"/>
      <c r="BG153" s="46"/>
      <c r="BH153" s="46"/>
      <c r="BI153" s="46"/>
      <c r="BJ153" s="46"/>
      <c r="BK153" s="46"/>
      <c r="BL153" s="46"/>
      <c r="BM153" s="46"/>
      <c r="BN153" s="46"/>
      <c r="BO153" s="46"/>
      <c r="BP153" s="46"/>
      <c r="BQ153" s="46"/>
      <c r="BR153" s="46"/>
      <c r="BS153" s="46"/>
      <c r="BT153" s="46"/>
      <c r="BU153" s="46"/>
      <c r="BV153" s="46"/>
      <c r="BW153" s="46"/>
    </row>
    <row r="154" s="28" customFormat="true" ht="30" hidden="false" customHeight="true" outlineLevel="0" collapsed="false">
      <c r="A154" s="39"/>
      <c r="B154" s="114" t="s">
        <v>111</v>
      </c>
      <c r="C154" s="115" t="s">
        <v>263</v>
      </c>
      <c r="D154" s="57" t="n">
        <v>345</v>
      </c>
      <c r="E154" s="108"/>
      <c r="F154" s="109"/>
      <c r="G154" s="45"/>
      <c r="H154" s="100"/>
      <c r="I154" s="100"/>
      <c r="J154" s="100"/>
      <c r="K154" s="45"/>
      <c r="L154" s="45"/>
      <c r="M154" s="45"/>
      <c r="N154" s="45"/>
      <c r="O154" s="45"/>
      <c r="P154" s="45"/>
      <c r="Q154" s="45"/>
      <c r="R154" s="45"/>
      <c r="S154" s="96"/>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6"/>
      <c r="AZ154" s="47"/>
      <c r="BA154" s="47"/>
      <c r="BB154" s="47"/>
      <c r="BC154" s="47"/>
      <c r="BD154" s="47"/>
      <c r="BE154" s="47"/>
      <c r="BF154" s="47"/>
      <c r="BG154" s="46"/>
      <c r="BH154" s="46"/>
      <c r="BI154" s="46"/>
      <c r="BJ154" s="46"/>
      <c r="BK154" s="46"/>
      <c r="BL154" s="46"/>
      <c r="BM154" s="46"/>
      <c r="BN154" s="46"/>
      <c r="BO154" s="46"/>
      <c r="BP154" s="46"/>
      <c r="BQ154" s="46"/>
      <c r="BR154" s="46"/>
      <c r="BS154" s="46"/>
      <c r="BT154" s="46"/>
      <c r="BU154" s="46"/>
      <c r="BV154" s="46"/>
      <c r="BW154" s="46"/>
    </row>
    <row r="155" s="28" customFormat="true" ht="30" hidden="false" customHeight="true" outlineLevel="0" collapsed="false">
      <c r="A155" s="39"/>
      <c r="B155" s="114" t="s">
        <v>111</v>
      </c>
      <c r="C155" s="115" t="s">
        <v>264</v>
      </c>
      <c r="D155" s="57" t="n">
        <v>253</v>
      </c>
      <c r="E155" s="108"/>
      <c r="F155" s="109"/>
      <c r="G155" s="45"/>
      <c r="H155" s="100"/>
      <c r="I155" s="100"/>
      <c r="J155" s="100"/>
      <c r="K155" s="45"/>
      <c r="L155" s="45"/>
      <c r="M155" s="45"/>
      <c r="N155" s="45"/>
      <c r="O155" s="45"/>
      <c r="P155" s="45"/>
      <c r="Q155" s="45"/>
      <c r="R155" s="45"/>
      <c r="S155" s="96"/>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6"/>
      <c r="AZ155" s="47"/>
      <c r="BA155" s="47"/>
      <c r="BB155" s="47"/>
      <c r="BC155" s="47"/>
      <c r="BD155" s="47"/>
      <c r="BE155" s="47"/>
      <c r="BF155" s="47"/>
      <c r="BG155" s="46"/>
      <c r="BH155" s="46"/>
      <c r="BI155" s="46"/>
      <c r="BJ155" s="46"/>
      <c r="BK155" s="46"/>
      <c r="BL155" s="46"/>
      <c r="BM155" s="46"/>
      <c r="BN155" s="46"/>
      <c r="BO155" s="46"/>
      <c r="BP155" s="46"/>
      <c r="BQ155" s="46"/>
      <c r="BR155" s="46"/>
      <c r="BS155" s="46"/>
      <c r="BT155" s="46"/>
      <c r="BU155" s="46"/>
      <c r="BV155" s="46"/>
      <c r="BW155" s="46"/>
    </row>
    <row r="156" s="28" customFormat="true" ht="30" hidden="false" customHeight="true" outlineLevel="0" collapsed="false">
      <c r="A156" s="39"/>
      <c r="B156" s="114" t="s">
        <v>111</v>
      </c>
      <c r="C156" s="115" t="s">
        <v>265</v>
      </c>
      <c r="D156" s="57" t="n">
        <v>345</v>
      </c>
      <c r="E156" s="108"/>
      <c r="F156" s="109"/>
      <c r="G156" s="45"/>
      <c r="H156" s="100"/>
      <c r="I156" s="100"/>
      <c r="J156" s="100"/>
      <c r="K156" s="45"/>
      <c r="L156" s="45"/>
      <c r="M156" s="45"/>
      <c r="N156" s="45"/>
      <c r="O156" s="45"/>
      <c r="P156" s="45"/>
      <c r="Q156" s="45"/>
      <c r="R156" s="45"/>
      <c r="S156" s="96"/>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6"/>
      <c r="AZ156" s="47"/>
      <c r="BA156" s="47"/>
      <c r="BB156" s="47"/>
      <c r="BC156" s="47"/>
      <c r="BD156" s="47"/>
      <c r="BE156" s="47"/>
      <c r="BF156" s="47"/>
      <c r="BG156" s="46"/>
      <c r="BH156" s="46"/>
      <c r="BI156" s="46"/>
      <c r="BJ156" s="46"/>
      <c r="BK156" s="46"/>
      <c r="BL156" s="46"/>
      <c r="BM156" s="46"/>
      <c r="BN156" s="46"/>
      <c r="BO156" s="46"/>
      <c r="BP156" s="46"/>
      <c r="BQ156" s="46"/>
      <c r="BR156" s="46"/>
      <c r="BS156" s="46"/>
      <c r="BT156" s="46"/>
      <c r="BU156" s="46"/>
      <c r="BV156" s="46"/>
      <c r="BW156" s="46"/>
    </row>
    <row r="157" s="28" customFormat="true" ht="30" hidden="false" customHeight="true" outlineLevel="0" collapsed="false">
      <c r="A157" s="39"/>
      <c r="B157" s="106" t="s">
        <v>111</v>
      </c>
      <c r="C157" s="107" t="s">
        <v>266</v>
      </c>
      <c r="D157" s="57" t="n">
        <v>1725</v>
      </c>
      <c r="E157" s="108"/>
      <c r="F157" s="109"/>
      <c r="G157" s="45"/>
      <c r="H157" s="100"/>
      <c r="I157" s="100"/>
      <c r="J157" s="100"/>
      <c r="K157" s="45"/>
      <c r="L157" s="45"/>
      <c r="M157" s="45"/>
      <c r="N157" s="45"/>
      <c r="O157" s="45"/>
      <c r="P157" s="45"/>
      <c r="Q157" s="45"/>
      <c r="R157" s="45"/>
      <c r="S157" s="96"/>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6"/>
      <c r="AZ157" s="47"/>
      <c r="BA157" s="47"/>
      <c r="BB157" s="47"/>
      <c r="BC157" s="47"/>
      <c r="BD157" s="47"/>
      <c r="BE157" s="47"/>
      <c r="BF157" s="47"/>
      <c r="BG157" s="46"/>
      <c r="BH157" s="46"/>
      <c r="BI157" s="46"/>
      <c r="BJ157" s="46"/>
      <c r="BK157" s="46"/>
      <c r="BL157" s="46"/>
      <c r="BM157" s="46"/>
      <c r="BN157" s="46"/>
      <c r="BO157" s="46"/>
      <c r="BP157" s="46"/>
      <c r="BQ157" s="46"/>
      <c r="BR157" s="46"/>
      <c r="BS157" s="46"/>
      <c r="BT157" s="46"/>
      <c r="BU157" s="46"/>
      <c r="BV157" s="46"/>
      <c r="BW157" s="46"/>
    </row>
    <row r="158" s="28" customFormat="true" ht="30" hidden="false" customHeight="true" outlineLevel="0" collapsed="false">
      <c r="A158" s="39"/>
      <c r="B158" s="106" t="s">
        <v>111</v>
      </c>
      <c r="C158" s="107" t="s">
        <v>267</v>
      </c>
      <c r="D158" s="57" t="n">
        <v>4860</v>
      </c>
      <c r="E158" s="108"/>
      <c r="F158" s="109"/>
      <c r="G158" s="45"/>
      <c r="H158" s="100"/>
      <c r="I158" s="100"/>
      <c r="J158" s="100"/>
      <c r="K158" s="45"/>
      <c r="L158" s="45"/>
      <c r="M158" s="45"/>
      <c r="N158" s="45"/>
      <c r="O158" s="45"/>
      <c r="P158" s="45"/>
      <c r="Q158" s="45"/>
      <c r="R158" s="45"/>
      <c r="S158" s="96"/>
      <c r="T158" s="48"/>
      <c r="U158" s="48"/>
      <c r="V158" s="48"/>
      <c r="W158" s="48"/>
      <c r="X158" s="48"/>
      <c r="Y158" s="48"/>
      <c r="Z158" s="48"/>
      <c r="AA158" s="48"/>
      <c r="AB158" s="48"/>
      <c r="AC158" s="48"/>
      <c r="AD158" s="48"/>
      <c r="AE158" s="48"/>
      <c r="AF158" s="48"/>
      <c r="AG158" s="48"/>
      <c r="AH158" s="48"/>
      <c r="AI158" s="48"/>
      <c r="AJ158" s="48"/>
      <c r="AK158" s="48"/>
      <c r="AL158" s="48"/>
      <c r="AM158" s="48"/>
      <c r="AN158" s="48"/>
      <c r="AO158" s="48"/>
      <c r="AP158" s="48"/>
      <c r="AQ158" s="48"/>
      <c r="AR158" s="48"/>
      <c r="AS158" s="48"/>
      <c r="AT158" s="48"/>
      <c r="AU158" s="48"/>
      <c r="AV158" s="48"/>
      <c r="AW158" s="48"/>
      <c r="AX158" s="48"/>
      <c r="AY158" s="46"/>
      <c r="AZ158" s="47"/>
      <c r="BA158" s="47"/>
      <c r="BB158" s="47"/>
      <c r="BC158" s="47"/>
      <c r="BD158" s="47"/>
      <c r="BE158" s="47"/>
      <c r="BF158" s="47"/>
      <c r="BG158" s="46"/>
      <c r="BH158" s="46"/>
      <c r="BI158" s="46"/>
      <c r="BJ158" s="46"/>
      <c r="BK158" s="46"/>
      <c r="BL158" s="46"/>
      <c r="BM158" s="46"/>
      <c r="BN158" s="46"/>
      <c r="BO158" s="46"/>
      <c r="BP158" s="46"/>
      <c r="BQ158" s="46"/>
      <c r="BR158" s="46"/>
      <c r="BS158" s="46"/>
      <c r="BT158" s="46"/>
      <c r="BU158" s="46"/>
      <c r="BV158" s="46"/>
      <c r="BW158" s="46"/>
    </row>
    <row r="159" s="39" customFormat="true" ht="30" hidden="false" customHeight="true" outlineLevel="0" collapsed="false">
      <c r="B159" s="106" t="s">
        <v>111</v>
      </c>
      <c r="C159" s="107" t="s">
        <v>268</v>
      </c>
      <c r="D159" s="57" t="n">
        <v>1468</v>
      </c>
      <c r="E159" s="108"/>
      <c r="F159" s="109"/>
      <c r="G159" s="45"/>
      <c r="H159" s="100"/>
      <c r="I159" s="100"/>
      <c r="J159" s="100"/>
      <c r="K159" s="45"/>
      <c r="L159" s="45"/>
      <c r="M159" s="45"/>
      <c r="N159" s="45"/>
      <c r="O159" s="45"/>
      <c r="P159" s="45"/>
      <c r="Q159" s="45"/>
      <c r="R159" s="45"/>
      <c r="S159" s="113"/>
      <c r="T159" s="110"/>
      <c r="U159" s="110"/>
      <c r="V159" s="110"/>
      <c r="W159" s="110"/>
      <c r="X159" s="110"/>
      <c r="Y159" s="110"/>
      <c r="Z159" s="110"/>
      <c r="AA159" s="110"/>
      <c r="AB159" s="110"/>
      <c r="AC159" s="110"/>
      <c r="AD159" s="110"/>
      <c r="AE159" s="110"/>
      <c r="AF159" s="110"/>
      <c r="AG159" s="110"/>
      <c r="AH159" s="110"/>
      <c r="AI159" s="110"/>
      <c r="AJ159" s="110"/>
      <c r="AK159" s="110"/>
      <c r="AL159" s="110"/>
      <c r="AM159" s="110"/>
      <c r="AN159" s="110"/>
      <c r="AO159" s="110"/>
      <c r="AP159" s="110"/>
      <c r="AQ159" s="110"/>
      <c r="AR159" s="110"/>
      <c r="AS159" s="110"/>
      <c r="AT159" s="110"/>
      <c r="AU159" s="110"/>
      <c r="AV159" s="110"/>
      <c r="AW159" s="110"/>
      <c r="AX159" s="110"/>
      <c r="AY159" s="45"/>
      <c r="AZ159" s="111"/>
      <c r="BA159" s="111"/>
      <c r="BB159" s="111"/>
      <c r="BC159" s="111"/>
      <c r="BD159" s="111"/>
      <c r="BE159" s="111"/>
      <c r="BF159" s="111"/>
      <c r="BG159" s="45"/>
      <c r="BH159" s="45"/>
      <c r="BI159" s="45"/>
      <c r="BJ159" s="45"/>
      <c r="BK159" s="45"/>
      <c r="BL159" s="45"/>
      <c r="BM159" s="45"/>
      <c r="BN159" s="45"/>
      <c r="BO159" s="45"/>
      <c r="BP159" s="45"/>
      <c r="BQ159" s="45"/>
      <c r="BR159" s="45"/>
      <c r="BS159" s="45"/>
      <c r="BT159" s="45"/>
      <c r="BU159" s="45"/>
      <c r="BV159" s="45"/>
      <c r="BW159" s="45"/>
    </row>
    <row r="160" s="28" customFormat="true" ht="30" hidden="false" customHeight="true" outlineLevel="0" collapsed="false">
      <c r="A160" s="39"/>
      <c r="B160" s="106" t="s">
        <v>111</v>
      </c>
      <c r="C160" s="107" t="s">
        <v>269</v>
      </c>
      <c r="D160" s="57" t="n">
        <v>1760</v>
      </c>
      <c r="E160" s="108"/>
      <c r="F160" s="109"/>
      <c r="G160" s="45"/>
      <c r="H160" s="100"/>
      <c r="I160" s="100"/>
      <c r="J160" s="100"/>
      <c r="K160" s="45"/>
      <c r="L160" s="45"/>
      <c r="M160" s="45"/>
      <c r="N160" s="45"/>
      <c r="O160" s="45"/>
      <c r="P160" s="45"/>
      <c r="Q160" s="45"/>
      <c r="R160" s="45"/>
      <c r="S160" s="96"/>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6"/>
      <c r="AZ160" s="47"/>
      <c r="BA160" s="47"/>
      <c r="BB160" s="47"/>
      <c r="BC160" s="47"/>
      <c r="BD160" s="47"/>
      <c r="BE160" s="47"/>
      <c r="BF160" s="47"/>
      <c r="BG160" s="46"/>
      <c r="BH160" s="46"/>
      <c r="BI160" s="46"/>
      <c r="BJ160" s="46"/>
      <c r="BK160" s="46"/>
      <c r="BL160" s="46"/>
      <c r="BM160" s="46"/>
      <c r="BN160" s="46"/>
      <c r="BO160" s="46"/>
      <c r="BP160" s="46"/>
      <c r="BQ160" s="46"/>
      <c r="BR160" s="46"/>
      <c r="BS160" s="46"/>
      <c r="BT160" s="46"/>
      <c r="BU160" s="46"/>
      <c r="BV160" s="46"/>
      <c r="BW160" s="46"/>
    </row>
    <row r="161" s="28" customFormat="true" ht="30" hidden="false" customHeight="true" outlineLevel="0" collapsed="false">
      <c r="A161" s="39"/>
      <c r="B161" s="106" t="s">
        <v>111</v>
      </c>
      <c r="C161" s="107" t="s">
        <v>270</v>
      </c>
      <c r="D161" s="57" t="n">
        <v>1593</v>
      </c>
      <c r="E161" s="108"/>
      <c r="F161" s="109"/>
      <c r="G161" s="45"/>
      <c r="H161" s="100"/>
      <c r="I161" s="100"/>
      <c r="J161" s="100"/>
      <c r="K161" s="45"/>
      <c r="L161" s="45"/>
      <c r="M161" s="45"/>
      <c r="N161" s="45"/>
      <c r="O161" s="45"/>
      <c r="P161" s="45"/>
      <c r="Q161" s="45"/>
      <c r="R161" s="45"/>
      <c r="S161" s="96"/>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6"/>
      <c r="AZ161" s="47"/>
      <c r="BA161" s="47"/>
      <c r="BB161" s="47"/>
      <c r="BC161" s="47"/>
      <c r="BD161" s="47"/>
      <c r="BE161" s="47"/>
      <c r="BF161" s="47"/>
      <c r="BG161" s="46"/>
      <c r="BH161" s="46"/>
      <c r="BI161" s="46"/>
      <c r="BJ161" s="46"/>
      <c r="BK161" s="46"/>
      <c r="BL161" s="46"/>
      <c r="BM161" s="46"/>
      <c r="BN161" s="46"/>
      <c r="BO161" s="46"/>
      <c r="BP161" s="46"/>
      <c r="BQ161" s="46"/>
      <c r="BR161" s="46"/>
      <c r="BS161" s="46"/>
      <c r="BT161" s="46"/>
      <c r="BU161" s="46"/>
      <c r="BV161" s="46"/>
      <c r="BW161" s="46"/>
    </row>
    <row r="162" s="28" customFormat="true" ht="30" hidden="false" customHeight="true" outlineLevel="0" collapsed="false">
      <c r="A162" s="39"/>
      <c r="B162" s="106" t="s">
        <v>111</v>
      </c>
      <c r="C162" s="107" t="s">
        <v>271</v>
      </c>
      <c r="D162" s="57" t="n">
        <v>1760</v>
      </c>
      <c r="E162" s="108"/>
      <c r="F162" s="109"/>
      <c r="G162" s="45"/>
      <c r="H162" s="100"/>
      <c r="I162" s="100"/>
      <c r="J162" s="100"/>
      <c r="K162" s="45"/>
      <c r="L162" s="45"/>
      <c r="M162" s="45"/>
      <c r="N162" s="45"/>
      <c r="O162" s="45"/>
      <c r="P162" s="45"/>
      <c r="Q162" s="45"/>
      <c r="R162" s="45"/>
      <c r="S162" s="96"/>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6"/>
      <c r="AZ162" s="47"/>
      <c r="BA162" s="47"/>
      <c r="BB162" s="47"/>
      <c r="BC162" s="47"/>
      <c r="BD162" s="47"/>
      <c r="BE162" s="47"/>
      <c r="BF162" s="47"/>
      <c r="BG162" s="46"/>
      <c r="BH162" s="46"/>
      <c r="BI162" s="46"/>
      <c r="BJ162" s="46"/>
      <c r="BK162" s="46"/>
      <c r="BL162" s="46"/>
      <c r="BM162" s="46"/>
      <c r="BN162" s="46"/>
      <c r="BO162" s="46"/>
      <c r="BP162" s="46"/>
      <c r="BQ162" s="46"/>
      <c r="BR162" s="46"/>
      <c r="BS162" s="46"/>
      <c r="BT162" s="46"/>
      <c r="BU162" s="46"/>
      <c r="BV162" s="46"/>
      <c r="BW162" s="46"/>
    </row>
    <row r="163" s="39" customFormat="true" ht="30" hidden="false" customHeight="true" outlineLevel="0" collapsed="false">
      <c r="B163" s="106" t="s">
        <v>111</v>
      </c>
      <c r="C163" s="107" t="s">
        <v>272</v>
      </c>
      <c r="D163" s="57" t="n">
        <v>1700</v>
      </c>
      <c r="E163" s="108"/>
      <c r="F163" s="109"/>
      <c r="G163" s="45"/>
      <c r="H163" s="100"/>
      <c r="I163" s="100"/>
      <c r="J163" s="100"/>
      <c r="K163" s="45"/>
      <c r="L163" s="45"/>
      <c r="M163" s="45"/>
      <c r="N163" s="45"/>
      <c r="O163" s="45"/>
      <c r="P163" s="45"/>
      <c r="Q163" s="45"/>
      <c r="R163" s="45"/>
      <c r="S163" s="113"/>
      <c r="T163" s="110"/>
      <c r="U163" s="110"/>
      <c r="V163" s="110"/>
      <c r="W163" s="110"/>
      <c r="X163" s="110"/>
      <c r="Y163" s="110"/>
      <c r="Z163" s="110"/>
      <c r="AA163" s="110"/>
      <c r="AB163" s="110"/>
      <c r="AC163" s="110"/>
      <c r="AD163" s="110"/>
      <c r="AE163" s="110"/>
      <c r="AF163" s="110"/>
      <c r="AG163" s="110"/>
      <c r="AH163" s="110"/>
      <c r="AI163" s="110"/>
      <c r="AJ163" s="110"/>
      <c r="AK163" s="110"/>
      <c r="AL163" s="110"/>
      <c r="AM163" s="110"/>
      <c r="AN163" s="110"/>
      <c r="AO163" s="110"/>
      <c r="AP163" s="110"/>
      <c r="AQ163" s="110"/>
      <c r="AR163" s="110"/>
      <c r="AS163" s="110"/>
      <c r="AT163" s="110"/>
      <c r="AU163" s="110"/>
      <c r="AV163" s="110"/>
      <c r="AW163" s="110"/>
      <c r="AX163" s="110"/>
      <c r="AY163" s="45"/>
      <c r="AZ163" s="111"/>
      <c r="BA163" s="111"/>
      <c r="BB163" s="111"/>
      <c r="BC163" s="111"/>
      <c r="BD163" s="111"/>
      <c r="BE163" s="111"/>
      <c r="BF163" s="111"/>
      <c r="BG163" s="45"/>
      <c r="BH163" s="45"/>
      <c r="BI163" s="45"/>
      <c r="BJ163" s="45"/>
      <c r="BK163" s="45"/>
      <c r="BL163" s="45"/>
      <c r="BM163" s="45"/>
      <c r="BN163" s="45"/>
      <c r="BO163" s="45"/>
      <c r="BP163" s="45"/>
      <c r="BQ163" s="45"/>
      <c r="BR163" s="45"/>
      <c r="BS163" s="45"/>
      <c r="BT163" s="45"/>
      <c r="BU163" s="45"/>
      <c r="BV163" s="45"/>
      <c r="BW163" s="45"/>
    </row>
    <row r="164" s="28" customFormat="true" ht="30" hidden="false" customHeight="true" outlineLevel="0" collapsed="false">
      <c r="A164" s="39"/>
      <c r="B164" s="106" t="s">
        <v>111</v>
      </c>
      <c r="C164" s="107" t="s">
        <v>273</v>
      </c>
      <c r="D164" s="57" t="n">
        <v>1450</v>
      </c>
      <c r="E164" s="108"/>
      <c r="F164" s="109"/>
      <c r="G164" s="45"/>
      <c r="H164" s="100"/>
      <c r="I164" s="100"/>
      <c r="J164" s="100"/>
      <c r="K164" s="45"/>
      <c r="L164" s="45"/>
      <c r="M164" s="45"/>
      <c r="N164" s="45"/>
      <c r="O164" s="45"/>
      <c r="P164" s="45"/>
      <c r="Q164" s="45"/>
      <c r="R164" s="45"/>
      <c r="S164" s="96"/>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6"/>
      <c r="AZ164" s="47"/>
      <c r="BA164" s="47"/>
      <c r="BB164" s="47"/>
      <c r="BC164" s="47"/>
      <c r="BD164" s="47"/>
      <c r="BE164" s="47"/>
      <c r="BF164" s="47"/>
      <c r="BG164" s="46"/>
      <c r="BH164" s="46"/>
      <c r="BI164" s="46"/>
      <c r="BJ164" s="46"/>
      <c r="BK164" s="46"/>
      <c r="BL164" s="46"/>
      <c r="BM164" s="46"/>
      <c r="BN164" s="46"/>
      <c r="BO164" s="46"/>
      <c r="BP164" s="46"/>
      <c r="BQ164" s="46"/>
      <c r="BR164" s="46"/>
      <c r="BS164" s="46"/>
      <c r="BT164" s="46"/>
      <c r="BU164" s="46"/>
      <c r="BV164" s="46"/>
      <c r="BW164" s="46"/>
    </row>
    <row r="165" s="28" customFormat="true" ht="30" hidden="false" customHeight="true" outlineLevel="0" collapsed="false">
      <c r="A165" s="39"/>
      <c r="B165" s="106" t="s">
        <v>111</v>
      </c>
      <c r="C165" s="107" t="s">
        <v>274</v>
      </c>
      <c r="D165" s="57" t="n">
        <v>950</v>
      </c>
      <c r="E165" s="108"/>
      <c r="F165" s="109"/>
      <c r="G165" s="45"/>
      <c r="H165" s="100"/>
      <c r="I165" s="100"/>
      <c r="J165" s="100"/>
      <c r="K165" s="45"/>
      <c r="L165" s="45"/>
      <c r="M165" s="45"/>
      <c r="N165" s="45"/>
      <c r="O165" s="45"/>
      <c r="P165" s="45"/>
      <c r="Q165" s="45"/>
      <c r="R165" s="45"/>
      <c r="S165" s="96"/>
      <c r="T165" s="48"/>
      <c r="U165" s="48"/>
      <c r="V165" s="48"/>
      <c r="W165" s="48"/>
      <c r="X165" s="48"/>
      <c r="Y165" s="48"/>
      <c r="Z165" s="48"/>
      <c r="AA165" s="48"/>
      <c r="AB165" s="48"/>
      <c r="AC165" s="48"/>
      <c r="AD165" s="48"/>
      <c r="AE165" s="48"/>
      <c r="AF165" s="48"/>
      <c r="AG165" s="48"/>
      <c r="AH165" s="48"/>
      <c r="AI165" s="48"/>
      <c r="AJ165" s="48"/>
      <c r="AK165" s="48"/>
      <c r="AL165" s="48"/>
      <c r="AM165" s="48"/>
      <c r="AN165" s="48"/>
      <c r="AO165" s="48"/>
      <c r="AP165" s="48"/>
      <c r="AQ165" s="48"/>
      <c r="AR165" s="48"/>
      <c r="AS165" s="48"/>
      <c r="AT165" s="48"/>
      <c r="AU165" s="48"/>
      <c r="AV165" s="48"/>
      <c r="AW165" s="48"/>
      <c r="AX165" s="48"/>
      <c r="AY165" s="46"/>
      <c r="AZ165" s="47"/>
      <c r="BA165" s="47"/>
      <c r="BB165" s="47"/>
      <c r="BC165" s="47"/>
      <c r="BD165" s="47"/>
      <c r="BE165" s="47"/>
      <c r="BF165" s="47"/>
      <c r="BG165" s="46"/>
      <c r="BH165" s="46"/>
      <c r="BI165" s="46"/>
      <c r="BJ165" s="46"/>
      <c r="BK165" s="46"/>
      <c r="BL165" s="46"/>
      <c r="BM165" s="46"/>
      <c r="BN165" s="46"/>
      <c r="BO165" s="46"/>
      <c r="BP165" s="46"/>
      <c r="BQ165" s="46"/>
      <c r="BR165" s="46"/>
      <c r="BS165" s="46"/>
      <c r="BT165" s="46"/>
      <c r="BU165" s="46"/>
      <c r="BV165" s="46"/>
      <c r="BW165" s="46"/>
    </row>
    <row r="166" s="28" customFormat="true" ht="30" hidden="false" customHeight="true" outlineLevel="0" collapsed="false">
      <c r="A166" s="39"/>
      <c r="B166" s="106" t="s">
        <v>111</v>
      </c>
      <c r="C166" s="107" t="s">
        <v>275</v>
      </c>
      <c r="D166" s="57" t="n">
        <v>1050</v>
      </c>
      <c r="E166" s="108"/>
      <c r="F166" s="109"/>
      <c r="G166" s="45"/>
      <c r="H166" s="100"/>
      <c r="I166" s="100"/>
      <c r="J166" s="100"/>
      <c r="K166" s="45"/>
      <c r="L166" s="45"/>
      <c r="M166" s="45"/>
      <c r="N166" s="45"/>
      <c r="O166" s="45"/>
      <c r="P166" s="45"/>
      <c r="Q166" s="45"/>
      <c r="R166" s="45"/>
      <c r="S166" s="96"/>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6"/>
      <c r="AZ166" s="47"/>
      <c r="BA166" s="47"/>
      <c r="BB166" s="47"/>
      <c r="BC166" s="47"/>
      <c r="BD166" s="47"/>
      <c r="BE166" s="47"/>
      <c r="BF166" s="47"/>
      <c r="BG166" s="46"/>
      <c r="BH166" s="46"/>
      <c r="BI166" s="46"/>
      <c r="BJ166" s="46"/>
      <c r="BK166" s="46"/>
      <c r="BL166" s="46"/>
      <c r="BM166" s="46"/>
      <c r="BN166" s="46"/>
      <c r="BO166" s="46"/>
      <c r="BP166" s="46"/>
      <c r="BQ166" s="46"/>
      <c r="BR166" s="46"/>
      <c r="BS166" s="46"/>
      <c r="BT166" s="46"/>
      <c r="BU166" s="46"/>
      <c r="BV166" s="46"/>
      <c r="BW166" s="46"/>
    </row>
    <row r="167" s="28" customFormat="true" ht="30" hidden="false" customHeight="true" outlineLevel="0" collapsed="false">
      <c r="A167" s="39"/>
      <c r="B167" s="106" t="s">
        <v>111</v>
      </c>
      <c r="C167" s="107" t="s">
        <v>276</v>
      </c>
      <c r="D167" s="57" t="n">
        <v>1200</v>
      </c>
      <c r="E167" s="108"/>
      <c r="F167" s="109"/>
      <c r="G167" s="45"/>
      <c r="H167" s="100"/>
      <c r="I167" s="100"/>
      <c r="J167" s="100"/>
      <c r="K167" s="45"/>
      <c r="L167" s="45"/>
      <c r="M167" s="45"/>
      <c r="N167" s="45"/>
      <c r="O167" s="45"/>
      <c r="P167" s="45"/>
      <c r="Q167" s="45"/>
      <c r="R167" s="45"/>
      <c r="S167" s="96"/>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6"/>
      <c r="AZ167" s="47"/>
      <c r="BA167" s="47"/>
      <c r="BB167" s="47"/>
      <c r="BC167" s="47"/>
      <c r="BD167" s="47"/>
      <c r="BE167" s="47"/>
      <c r="BF167" s="47"/>
      <c r="BG167" s="46"/>
      <c r="BH167" s="46"/>
      <c r="BI167" s="46"/>
      <c r="BJ167" s="46"/>
      <c r="BK167" s="46"/>
      <c r="BL167" s="46"/>
      <c r="BM167" s="46"/>
      <c r="BN167" s="46"/>
      <c r="BO167" s="46"/>
      <c r="BP167" s="46"/>
      <c r="BQ167" s="46"/>
      <c r="BR167" s="46"/>
      <c r="BS167" s="46"/>
      <c r="BT167" s="46"/>
      <c r="BU167" s="46"/>
      <c r="BV167" s="46"/>
      <c r="BW167" s="46"/>
    </row>
    <row r="168" s="28" customFormat="true" ht="30" hidden="false" customHeight="true" outlineLevel="0" collapsed="false">
      <c r="A168" s="39"/>
      <c r="B168" s="106" t="s">
        <v>111</v>
      </c>
      <c r="C168" s="107" t="s">
        <v>277</v>
      </c>
      <c r="D168" s="57" t="n">
        <v>1200</v>
      </c>
      <c r="E168" s="108"/>
      <c r="F168" s="109"/>
      <c r="G168" s="45"/>
      <c r="H168" s="100"/>
      <c r="I168" s="100"/>
      <c r="J168" s="100"/>
      <c r="K168" s="45"/>
      <c r="L168" s="45"/>
      <c r="M168" s="45"/>
      <c r="N168" s="45"/>
      <c r="O168" s="45"/>
      <c r="P168" s="45"/>
      <c r="Q168" s="45"/>
      <c r="R168" s="45"/>
      <c r="S168" s="96"/>
      <c r="T168" s="48"/>
      <c r="U168" s="48"/>
      <c r="V168" s="48"/>
      <c r="W168" s="48"/>
      <c r="X168" s="48"/>
      <c r="Y168" s="48"/>
      <c r="Z168" s="48"/>
      <c r="AA168" s="48"/>
      <c r="AB168" s="48"/>
      <c r="AC168" s="48"/>
      <c r="AD168" s="48"/>
      <c r="AE168" s="48"/>
      <c r="AF168" s="48"/>
      <c r="AG168" s="48"/>
      <c r="AH168" s="48"/>
      <c r="AI168" s="48"/>
      <c r="AJ168" s="48"/>
      <c r="AK168" s="48"/>
      <c r="AL168" s="48"/>
      <c r="AM168" s="48"/>
      <c r="AN168" s="48"/>
      <c r="AO168" s="48"/>
      <c r="AP168" s="48"/>
      <c r="AQ168" s="48"/>
      <c r="AR168" s="48"/>
      <c r="AS168" s="48"/>
      <c r="AT168" s="48"/>
      <c r="AU168" s="48"/>
      <c r="AV168" s="48"/>
      <c r="AW168" s="48"/>
      <c r="AX168" s="48"/>
      <c r="AY168" s="46"/>
      <c r="AZ168" s="47"/>
      <c r="BA168" s="47"/>
      <c r="BB168" s="47"/>
      <c r="BC168" s="47"/>
      <c r="BD168" s="47"/>
      <c r="BE168" s="47"/>
      <c r="BF168" s="47"/>
      <c r="BG168" s="46"/>
      <c r="BH168" s="46"/>
      <c r="BI168" s="46"/>
      <c r="BJ168" s="46"/>
      <c r="BK168" s="46"/>
      <c r="BL168" s="46"/>
      <c r="BM168" s="46"/>
      <c r="BN168" s="46"/>
      <c r="BO168" s="46"/>
      <c r="BP168" s="46"/>
      <c r="BQ168" s="46"/>
      <c r="BR168" s="46"/>
      <c r="BS168" s="46"/>
      <c r="BT168" s="46"/>
      <c r="BU168" s="46"/>
      <c r="BV168" s="46"/>
      <c r="BW168" s="46"/>
    </row>
    <row r="169" s="28" customFormat="true" ht="30" hidden="false" customHeight="true" outlineLevel="0" collapsed="false">
      <c r="A169" s="39"/>
      <c r="B169" s="106" t="s">
        <v>111</v>
      </c>
      <c r="C169" s="107" t="s">
        <v>278</v>
      </c>
      <c r="D169" s="57" t="n">
        <v>6774</v>
      </c>
      <c r="E169" s="108"/>
      <c r="F169" s="109"/>
      <c r="G169" s="45"/>
      <c r="H169" s="100"/>
      <c r="I169" s="100"/>
      <c r="J169" s="100"/>
      <c r="K169" s="45"/>
      <c r="L169" s="45"/>
      <c r="M169" s="45"/>
      <c r="N169" s="45"/>
      <c r="O169" s="45"/>
      <c r="P169" s="45"/>
      <c r="Q169" s="45"/>
      <c r="R169" s="45"/>
      <c r="S169" s="96"/>
      <c r="T169" s="48"/>
      <c r="U169" s="48"/>
      <c r="V169" s="48"/>
      <c r="W169" s="48"/>
      <c r="X169" s="48"/>
      <c r="Y169" s="48"/>
      <c r="Z169" s="48"/>
      <c r="AA169" s="48"/>
      <c r="AB169" s="48"/>
      <c r="AC169" s="48"/>
      <c r="AD169" s="48"/>
      <c r="AE169" s="48"/>
      <c r="AF169" s="48"/>
      <c r="AG169" s="48"/>
      <c r="AH169" s="48"/>
      <c r="AI169" s="48"/>
      <c r="AJ169" s="48"/>
      <c r="AK169" s="48"/>
      <c r="AL169" s="48"/>
      <c r="AM169" s="48"/>
      <c r="AN169" s="48"/>
      <c r="AO169" s="48"/>
      <c r="AP169" s="48"/>
      <c r="AQ169" s="48"/>
      <c r="AR169" s="48"/>
      <c r="AS169" s="48"/>
      <c r="AT169" s="48"/>
      <c r="AU169" s="48"/>
      <c r="AV169" s="48"/>
      <c r="AW169" s="48"/>
      <c r="AX169" s="48"/>
      <c r="AY169" s="46"/>
      <c r="AZ169" s="47"/>
      <c r="BA169" s="47"/>
      <c r="BB169" s="47"/>
      <c r="BC169" s="47"/>
      <c r="BD169" s="47"/>
      <c r="BE169" s="47"/>
      <c r="BF169" s="47"/>
      <c r="BG169" s="46"/>
      <c r="BH169" s="46"/>
      <c r="BI169" s="46"/>
      <c r="BJ169" s="46"/>
      <c r="BK169" s="46"/>
      <c r="BL169" s="46"/>
      <c r="BM169" s="46"/>
      <c r="BN169" s="46"/>
      <c r="BO169" s="46"/>
      <c r="BP169" s="46"/>
      <c r="BQ169" s="46"/>
      <c r="BR169" s="46"/>
      <c r="BS169" s="46"/>
      <c r="BT169" s="46"/>
      <c r="BU169" s="46"/>
      <c r="BV169" s="46"/>
      <c r="BW169" s="46"/>
    </row>
    <row r="170" s="28" customFormat="true" ht="30" hidden="false" customHeight="true" outlineLevel="0" collapsed="false">
      <c r="A170" s="39"/>
      <c r="B170" s="106" t="s">
        <v>111</v>
      </c>
      <c r="C170" s="107" t="s">
        <v>279</v>
      </c>
      <c r="D170" s="57" t="n">
        <v>6710</v>
      </c>
      <c r="E170" s="108"/>
      <c r="F170" s="109"/>
      <c r="G170" s="45"/>
      <c r="H170" s="100"/>
      <c r="I170" s="100"/>
      <c r="J170" s="100"/>
      <c r="K170" s="45"/>
      <c r="L170" s="45"/>
      <c r="M170" s="45"/>
      <c r="N170" s="45"/>
      <c r="O170" s="45"/>
      <c r="P170" s="45"/>
      <c r="Q170" s="45"/>
      <c r="R170" s="45"/>
      <c r="S170" s="96"/>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6"/>
      <c r="AZ170" s="47"/>
      <c r="BA170" s="47"/>
      <c r="BB170" s="47"/>
      <c r="BC170" s="47"/>
      <c r="BD170" s="47"/>
      <c r="BE170" s="47"/>
      <c r="BF170" s="47"/>
      <c r="BG170" s="46"/>
      <c r="BH170" s="46"/>
      <c r="BI170" s="46"/>
      <c r="BJ170" s="46"/>
      <c r="BK170" s="46"/>
      <c r="BL170" s="46"/>
      <c r="BM170" s="46"/>
      <c r="BN170" s="46"/>
      <c r="BO170" s="46"/>
      <c r="BP170" s="46"/>
      <c r="BQ170" s="46"/>
      <c r="BR170" s="46"/>
      <c r="BS170" s="46"/>
      <c r="BT170" s="46"/>
      <c r="BU170" s="46"/>
      <c r="BV170" s="46"/>
      <c r="BW170" s="46"/>
    </row>
    <row r="171" s="28" customFormat="true" ht="30" hidden="false" customHeight="true" outlineLevel="0" collapsed="false">
      <c r="A171" s="39"/>
      <c r="B171" s="106" t="s">
        <v>111</v>
      </c>
      <c r="C171" s="107" t="s">
        <v>280</v>
      </c>
      <c r="D171" s="57" t="n">
        <v>4450</v>
      </c>
      <c r="E171" s="108"/>
      <c r="F171" s="109"/>
      <c r="G171" s="45"/>
      <c r="H171" s="100"/>
      <c r="I171" s="100"/>
      <c r="J171" s="100"/>
      <c r="K171" s="45"/>
      <c r="L171" s="45"/>
      <c r="M171" s="45"/>
      <c r="N171" s="45"/>
      <c r="O171" s="45"/>
      <c r="P171" s="45"/>
      <c r="Q171" s="45"/>
      <c r="R171" s="45"/>
      <c r="S171" s="96"/>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6"/>
      <c r="AZ171" s="47"/>
      <c r="BA171" s="47"/>
      <c r="BB171" s="47"/>
      <c r="BC171" s="47"/>
      <c r="BD171" s="47"/>
      <c r="BE171" s="47"/>
      <c r="BF171" s="47"/>
      <c r="BG171" s="46"/>
      <c r="BH171" s="46"/>
      <c r="BI171" s="46"/>
      <c r="BJ171" s="46"/>
      <c r="BK171" s="46"/>
      <c r="BL171" s="46"/>
      <c r="BM171" s="46"/>
      <c r="BN171" s="46"/>
      <c r="BO171" s="46"/>
      <c r="BP171" s="46"/>
      <c r="BQ171" s="46"/>
      <c r="BR171" s="46"/>
      <c r="BS171" s="46"/>
      <c r="BT171" s="46"/>
      <c r="BU171" s="46"/>
      <c r="BV171" s="46"/>
      <c r="BW171" s="46"/>
    </row>
    <row r="172" s="28" customFormat="true" ht="30" hidden="false" customHeight="true" outlineLevel="0" collapsed="false">
      <c r="A172" s="39"/>
      <c r="B172" s="106" t="s">
        <v>111</v>
      </c>
      <c r="C172" s="107" t="s">
        <v>281</v>
      </c>
      <c r="D172" s="57" t="n">
        <v>4100</v>
      </c>
      <c r="E172" s="108"/>
      <c r="F172" s="109"/>
      <c r="G172" s="45"/>
      <c r="H172" s="100"/>
      <c r="I172" s="100"/>
      <c r="J172" s="100"/>
      <c r="K172" s="45"/>
      <c r="L172" s="45"/>
      <c r="M172" s="45"/>
      <c r="N172" s="45"/>
      <c r="O172" s="45"/>
      <c r="P172" s="45"/>
      <c r="Q172" s="45"/>
      <c r="R172" s="45"/>
      <c r="S172" s="96"/>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6"/>
      <c r="AZ172" s="47"/>
      <c r="BA172" s="47"/>
      <c r="BB172" s="47"/>
      <c r="BC172" s="47"/>
      <c r="BD172" s="47"/>
      <c r="BE172" s="47"/>
      <c r="BF172" s="47"/>
      <c r="BG172" s="46"/>
      <c r="BH172" s="46"/>
      <c r="BI172" s="46"/>
      <c r="BJ172" s="46"/>
      <c r="BK172" s="46"/>
      <c r="BL172" s="46"/>
      <c r="BM172" s="46"/>
      <c r="BN172" s="46"/>
      <c r="BO172" s="46"/>
      <c r="BP172" s="46"/>
      <c r="BQ172" s="46"/>
      <c r="BR172" s="46"/>
      <c r="BS172" s="46"/>
      <c r="BT172" s="46"/>
      <c r="BU172" s="46"/>
      <c r="BV172" s="46"/>
      <c r="BW172" s="46"/>
    </row>
    <row r="173" s="28" customFormat="true" ht="30" hidden="false" customHeight="true" outlineLevel="0" collapsed="false">
      <c r="A173" s="39"/>
      <c r="B173" s="106" t="s">
        <v>111</v>
      </c>
      <c r="C173" s="107" t="s">
        <v>282</v>
      </c>
      <c r="D173" s="57" t="n">
        <v>3869</v>
      </c>
      <c r="E173" s="108"/>
      <c r="F173" s="109"/>
      <c r="G173" s="45"/>
      <c r="H173" s="100"/>
      <c r="I173" s="100"/>
      <c r="J173" s="100"/>
      <c r="K173" s="45"/>
      <c r="L173" s="45"/>
      <c r="M173" s="45"/>
      <c r="N173" s="45"/>
      <c r="O173" s="45"/>
      <c r="P173" s="45"/>
      <c r="Q173" s="45"/>
      <c r="R173" s="45"/>
      <c r="S173" s="96"/>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6"/>
      <c r="AZ173" s="47"/>
      <c r="BA173" s="47"/>
      <c r="BB173" s="47"/>
      <c r="BC173" s="47"/>
      <c r="BD173" s="47"/>
      <c r="BE173" s="47"/>
      <c r="BF173" s="47"/>
      <c r="BG173" s="46"/>
      <c r="BH173" s="46"/>
      <c r="BI173" s="46"/>
      <c r="BJ173" s="46"/>
      <c r="BK173" s="46"/>
      <c r="BL173" s="46"/>
      <c r="BM173" s="46"/>
      <c r="BN173" s="46"/>
      <c r="BO173" s="46"/>
      <c r="BP173" s="46"/>
      <c r="BQ173" s="46"/>
      <c r="BR173" s="46"/>
      <c r="BS173" s="46"/>
      <c r="BT173" s="46"/>
      <c r="BU173" s="46"/>
      <c r="BV173" s="46"/>
      <c r="BW173" s="46"/>
    </row>
    <row r="174" s="28" customFormat="true" ht="30" hidden="false" customHeight="true" outlineLevel="0" collapsed="false">
      <c r="A174" s="39"/>
      <c r="B174" s="119" t="s">
        <v>111</v>
      </c>
      <c r="C174" s="120" t="s">
        <v>283</v>
      </c>
      <c r="D174" s="57" t="n">
        <v>1050</v>
      </c>
      <c r="E174" s="108"/>
      <c r="F174" s="109"/>
      <c r="G174" s="45"/>
      <c r="H174" s="100"/>
      <c r="I174" s="100"/>
      <c r="J174" s="100"/>
      <c r="K174" s="45"/>
      <c r="L174" s="45"/>
      <c r="M174" s="45"/>
      <c r="N174" s="45"/>
      <c r="O174" s="45"/>
      <c r="P174" s="45"/>
      <c r="Q174" s="45"/>
      <c r="R174" s="45"/>
      <c r="S174" s="96"/>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6"/>
      <c r="AZ174" s="47"/>
      <c r="BA174" s="47"/>
      <c r="BB174" s="47"/>
      <c r="BC174" s="47"/>
      <c r="BD174" s="47"/>
      <c r="BE174" s="47"/>
      <c r="BF174" s="47"/>
      <c r="BG174" s="46"/>
      <c r="BH174" s="46"/>
      <c r="BI174" s="46"/>
      <c r="BJ174" s="46"/>
      <c r="BK174" s="46"/>
      <c r="BL174" s="46"/>
      <c r="BM174" s="46"/>
      <c r="BN174" s="46"/>
      <c r="BO174" s="46"/>
      <c r="BP174" s="46"/>
      <c r="BQ174" s="46"/>
      <c r="BR174" s="46"/>
      <c r="BS174" s="46"/>
      <c r="BT174" s="46"/>
      <c r="BU174" s="46"/>
      <c r="BV174" s="46"/>
      <c r="BW174" s="46"/>
    </row>
    <row r="175" s="28" customFormat="true" ht="30" hidden="false" customHeight="true" outlineLevel="0" collapsed="false">
      <c r="A175" s="39"/>
      <c r="B175" s="119" t="s">
        <v>111</v>
      </c>
      <c r="C175" s="120" t="s">
        <v>284</v>
      </c>
      <c r="D175" s="57" t="n">
        <v>1800</v>
      </c>
      <c r="E175" s="108"/>
      <c r="F175" s="109"/>
      <c r="G175" s="45"/>
      <c r="H175" s="100"/>
      <c r="I175" s="100"/>
      <c r="J175" s="100"/>
      <c r="K175" s="45"/>
      <c r="L175" s="45"/>
      <c r="M175" s="45"/>
      <c r="N175" s="45"/>
      <c r="O175" s="45"/>
      <c r="P175" s="45"/>
      <c r="Q175" s="45"/>
      <c r="R175" s="45"/>
      <c r="S175" s="96"/>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6"/>
      <c r="AZ175" s="47"/>
      <c r="BA175" s="47"/>
      <c r="BB175" s="47"/>
      <c r="BC175" s="47"/>
      <c r="BD175" s="47"/>
      <c r="BE175" s="47"/>
      <c r="BF175" s="47"/>
      <c r="BG175" s="46"/>
      <c r="BH175" s="46"/>
      <c r="BI175" s="46"/>
      <c r="BJ175" s="46"/>
      <c r="BK175" s="46"/>
      <c r="BL175" s="46"/>
      <c r="BM175" s="46"/>
      <c r="BN175" s="46"/>
      <c r="BO175" s="46"/>
      <c r="BP175" s="46"/>
      <c r="BQ175" s="46"/>
      <c r="BR175" s="46"/>
      <c r="BS175" s="46"/>
      <c r="BT175" s="46"/>
      <c r="BU175" s="46"/>
      <c r="BV175" s="46"/>
      <c r="BW175" s="46"/>
    </row>
    <row r="176" s="28" customFormat="true" ht="30" hidden="false" customHeight="true" outlineLevel="0" collapsed="false">
      <c r="A176" s="39"/>
      <c r="B176" s="106" t="s">
        <v>111</v>
      </c>
      <c r="C176" s="107" t="s">
        <v>285</v>
      </c>
      <c r="D176" s="57" t="n">
        <v>1800</v>
      </c>
      <c r="E176" s="108"/>
      <c r="F176" s="109"/>
      <c r="G176" s="45"/>
      <c r="H176" s="100"/>
      <c r="I176" s="100"/>
      <c r="J176" s="100"/>
      <c r="K176" s="45"/>
      <c r="L176" s="45"/>
      <c r="M176" s="45"/>
      <c r="N176" s="45"/>
      <c r="O176" s="45"/>
      <c r="P176" s="45"/>
      <c r="Q176" s="45"/>
      <c r="R176" s="45"/>
      <c r="S176" s="96"/>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6"/>
      <c r="AZ176" s="47"/>
      <c r="BA176" s="47"/>
      <c r="BB176" s="47"/>
      <c r="BC176" s="47"/>
      <c r="BD176" s="47"/>
      <c r="BE176" s="47"/>
      <c r="BF176" s="47"/>
      <c r="BG176" s="46"/>
      <c r="BH176" s="46"/>
      <c r="BI176" s="46"/>
      <c r="BJ176" s="46"/>
      <c r="BK176" s="46"/>
      <c r="BL176" s="46"/>
      <c r="BM176" s="46"/>
      <c r="BN176" s="46"/>
      <c r="BO176" s="46"/>
      <c r="BP176" s="46"/>
      <c r="BQ176" s="46"/>
      <c r="BR176" s="46"/>
      <c r="BS176" s="46"/>
      <c r="BT176" s="46"/>
      <c r="BU176" s="46"/>
      <c r="BV176" s="46"/>
      <c r="BW176" s="46"/>
    </row>
    <row r="177" s="28" customFormat="true" ht="30" hidden="false" customHeight="true" outlineLevel="0" collapsed="false">
      <c r="A177" s="39"/>
      <c r="B177" s="106" t="s">
        <v>111</v>
      </c>
      <c r="C177" s="112" t="s">
        <v>286</v>
      </c>
      <c r="D177" s="57" t="n">
        <v>1650</v>
      </c>
      <c r="E177" s="108"/>
      <c r="F177" s="109"/>
      <c r="G177" s="45"/>
      <c r="H177" s="100"/>
      <c r="I177" s="100"/>
      <c r="J177" s="100"/>
      <c r="K177" s="45"/>
      <c r="L177" s="45"/>
      <c r="M177" s="45"/>
      <c r="N177" s="45"/>
      <c r="O177" s="45"/>
      <c r="P177" s="45"/>
      <c r="Q177" s="45"/>
      <c r="R177" s="45"/>
      <c r="S177" s="96"/>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6"/>
      <c r="AZ177" s="47"/>
      <c r="BA177" s="47"/>
      <c r="BB177" s="47"/>
      <c r="BC177" s="47"/>
      <c r="BD177" s="47"/>
      <c r="BE177" s="47"/>
      <c r="BF177" s="47"/>
      <c r="BG177" s="46"/>
      <c r="BH177" s="46"/>
      <c r="BI177" s="46"/>
      <c r="BJ177" s="46"/>
      <c r="BK177" s="46"/>
      <c r="BL177" s="46"/>
      <c r="BM177" s="46"/>
      <c r="BN177" s="46"/>
      <c r="BO177" s="46"/>
      <c r="BP177" s="46"/>
      <c r="BQ177" s="46"/>
      <c r="BR177" s="46"/>
      <c r="BS177" s="46"/>
      <c r="BT177" s="46"/>
      <c r="BU177" s="46"/>
      <c r="BV177" s="46"/>
      <c r="BW177" s="46"/>
    </row>
    <row r="178" s="28" customFormat="true" ht="30" hidden="false" customHeight="true" outlineLevel="0" collapsed="false">
      <c r="A178" s="39"/>
      <c r="B178" s="106" t="s">
        <v>111</v>
      </c>
      <c r="C178" s="112" t="s">
        <v>287</v>
      </c>
      <c r="D178" s="57" t="n">
        <v>1650</v>
      </c>
      <c r="E178" s="108"/>
      <c r="F178" s="109"/>
      <c r="G178" s="45"/>
      <c r="H178" s="100"/>
      <c r="I178" s="100"/>
      <c r="J178" s="100"/>
      <c r="K178" s="45"/>
      <c r="L178" s="45"/>
      <c r="M178" s="45"/>
      <c r="N178" s="45"/>
      <c r="O178" s="45"/>
      <c r="P178" s="45"/>
      <c r="Q178" s="45"/>
      <c r="R178" s="45"/>
      <c r="S178" s="96"/>
      <c r="T178" s="48"/>
      <c r="U178" s="48"/>
      <c r="V178" s="48"/>
      <c r="W178" s="48"/>
      <c r="X178" s="48"/>
      <c r="Y178" s="48"/>
      <c r="Z178" s="48"/>
      <c r="AA178" s="48"/>
      <c r="AB178" s="48"/>
      <c r="AC178" s="48"/>
      <c r="AD178" s="48"/>
      <c r="AE178" s="48"/>
      <c r="AF178" s="48"/>
      <c r="AG178" s="48"/>
      <c r="AH178" s="48"/>
      <c r="AI178" s="48"/>
      <c r="AJ178" s="48"/>
      <c r="AK178" s="48"/>
      <c r="AL178" s="48"/>
      <c r="AM178" s="48"/>
      <c r="AN178" s="48"/>
      <c r="AO178" s="48"/>
      <c r="AP178" s="48"/>
      <c r="AQ178" s="48"/>
      <c r="AR178" s="48"/>
      <c r="AS178" s="48"/>
      <c r="AT178" s="48"/>
      <c r="AU178" s="48"/>
      <c r="AV178" s="48"/>
      <c r="AW178" s="48"/>
      <c r="AX178" s="48"/>
      <c r="AY178" s="46"/>
      <c r="AZ178" s="47"/>
      <c r="BA178" s="47"/>
      <c r="BB178" s="47"/>
      <c r="BC178" s="47"/>
      <c r="BD178" s="47"/>
      <c r="BE178" s="47"/>
      <c r="BF178" s="47"/>
      <c r="BG178" s="46"/>
      <c r="BH178" s="46"/>
      <c r="BI178" s="46"/>
      <c r="BJ178" s="46"/>
      <c r="BK178" s="46"/>
      <c r="BL178" s="46"/>
      <c r="BM178" s="46"/>
      <c r="BN178" s="46"/>
      <c r="BO178" s="46"/>
      <c r="BP178" s="46"/>
      <c r="BQ178" s="46"/>
      <c r="BR178" s="46"/>
      <c r="BS178" s="46"/>
      <c r="BT178" s="46"/>
      <c r="BU178" s="46"/>
      <c r="BV178" s="46"/>
      <c r="BW178" s="46"/>
    </row>
    <row r="179" s="28" customFormat="true" ht="30" hidden="false" customHeight="true" outlineLevel="0" collapsed="false">
      <c r="A179" s="39"/>
      <c r="B179" s="119" t="s">
        <v>111</v>
      </c>
      <c r="C179" s="107" t="s">
        <v>288</v>
      </c>
      <c r="D179" s="57" t="n">
        <v>710</v>
      </c>
      <c r="E179" s="108"/>
      <c r="F179" s="109"/>
      <c r="G179" s="45"/>
      <c r="H179" s="100"/>
      <c r="I179" s="100"/>
      <c r="J179" s="100"/>
      <c r="K179" s="45"/>
      <c r="L179" s="45"/>
      <c r="M179" s="45"/>
      <c r="N179" s="45"/>
      <c r="O179" s="45"/>
      <c r="P179" s="45"/>
      <c r="Q179" s="45"/>
      <c r="R179" s="45"/>
      <c r="S179" s="96"/>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6"/>
      <c r="AZ179" s="47"/>
      <c r="BA179" s="47"/>
      <c r="BB179" s="47"/>
      <c r="BC179" s="47"/>
      <c r="BD179" s="47"/>
      <c r="BE179" s="47"/>
      <c r="BF179" s="47"/>
      <c r="BG179" s="46"/>
      <c r="BH179" s="46"/>
      <c r="BI179" s="46"/>
      <c r="BJ179" s="46"/>
      <c r="BK179" s="46"/>
      <c r="BL179" s="46"/>
      <c r="BM179" s="46"/>
      <c r="BN179" s="46"/>
      <c r="BO179" s="46"/>
      <c r="BP179" s="46"/>
      <c r="BQ179" s="46"/>
      <c r="BR179" s="46"/>
      <c r="BS179" s="46"/>
      <c r="BT179" s="46"/>
      <c r="BU179" s="46"/>
      <c r="BV179" s="46"/>
      <c r="BW179" s="46"/>
    </row>
    <row r="180" s="28" customFormat="true" ht="30" hidden="false" customHeight="true" outlineLevel="0" collapsed="false">
      <c r="A180" s="39"/>
      <c r="B180" s="106" t="s">
        <v>111</v>
      </c>
      <c r="C180" s="107" t="s">
        <v>289</v>
      </c>
      <c r="D180" s="57" t="n">
        <v>710</v>
      </c>
      <c r="E180" s="108"/>
      <c r="F180" s="109"/>
      <c r="G180" s="45"/>
      <c r="H180" s="100"/>
      <c r="I180" s="100"/>
      <c r="J180" s="100"/>
      <c r="K180" s="45"/>
      <c r="L180" s="45"/>
      <c r="M180" s="45"/>
      <c r="N180" s="45"/>
      <c r="O180" s="45"/>
      <c r="P180" s="45"/>
      <c r="Q180" s="45"/>
      <c r="R180" s="45"/>
      <c r="S180" s="96"/>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6"/>
      <c r="AZ180" s="47"/>
      <c r="BA180" s="47"/>
      <c r="BB180" s="47"/>
      <c r="BC180" s="47"/>
      <c r="BD180" s="47"/>
      <c r="BE180" s="47"/>
      <c r="BF180" s="47"/>
      <c r="BG180" s="46"/>
      <c r="BH180" s="46"/>
      <c r="BI180" s="46"/>
      <c r="BJ180" s="46"/>
      <c r="BK180" s="46"/>
      <c r="BL180" s="46"/>
      <c r="BM180" s="46"/>
      <c r="BN180" s="46"/>
      <c r="BO180" s="46"/>
      <c r="BP180" s="46"/>
      <c r="BQ180" s="46"/>
      <c r="BR180" s="46"/>
      <c r="BS180" s="46"/>
      <c r="BT180" s="46"/>
      <c r="BU180" s="46"/>
      <c r="BV180" s="46"/>
      <c r="BW180" s="46"/>
    </row>
    <row r="181" s="28" customFormat="true" ht="30" hidden="false" customHeight="true" outlineLevel="0" collapsed="false">
      <c r="A181" s="39"/>
      <c r="B181" s="106" t="s">
        <v>111</v>
      </c>
      <c r="C181" s="107" t="s">
        <v>290</v>
      </c>
      <c r="D181" s="57" t="n">
        <v>2880</v>
      </c>
      <c r="E181" s="108"/>
      <c r="F181" s="109"/>
      <c r="G181" s="45"/>
      <c r="H181" s="100"/>
      <c r="I181" s="100"/>
      <c r="J181" s="100"/>
      <c r="K181" s="45"/>
      <c r="L181" s="45"/>
      <c r="M181" s="45"/>
      <c r="N181" s="45"/>
      <c r="O181" s="45"/>
      <c r="P181" s="45"/>
      <c r="Q181" s="45"/>
      <c r="R181" s="45"/>
      <c r="S181" s="96"/>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6"/>
      <c r="AZ181" s="47"/>
      <c r="BA181" s="47"/>
      <c r="BB181" s="47"/>
      <c r="BC181" s="47"/>
      <c r="BD181" s="47"/>
      <c r="BE181" s="47"/>
      <c r="BF181" s="47"/>
      <c r="BG181" s="46"/>
      <c r="BH181" s="46"/>
      <c r="BI181" s="46"/>
      <c r="BJ181" s="46"/>
      <c r="BK181" s="46"/>
      <c r="BL181" s="46"/>
      <c r="BM181" s="46"/>
      <c r="BN181" s="46"/>
      <c r="BO181" s="46"/>
      <c r="BP181" s="46"/>
      <c r="BQ181" s="46"/>
      <c r="BR181" s="46"/>
      <c r="BS181" s="46"/>
      <c r="BT181" s="46"/>
      <c r="BU181" s="46"/>
      <c r="BV181" s="46"/>
      <c r="BW181" s="46"/>
    </row>
    <row r="182" s="28" customFormat="true" ht="30" hidden="false" customHeight="true" outlineLevel="0" collapsed="false">
      <c r="A182" s="39"/>
      <c r="B182" s="106" t="s">
        <v>111</v>
      </c>
      <c r="C182" s="107" t="s">
        <v>291</v>
      </c>
      <c r="D182" s="57" t="n">
        <v>3250</v>
      </c>
      <c r="E182" s="108"/>
      <c r="F182" s="109"/>
      <c r="G182" s="45"/>
      <c r="H182" s="100"/>
      <c r="I182" s="100"/>
      <c r="J182" s="100"/>
      <c r="K182" s="45"/>
      <c r="L182" s="45"/>
      <c r="M182" s="45"/>
      <c r="N182" s="45"/>
      <c r="O182" s="45"/>
      <c r="P182" s="45"/>
      <c r="Q182" s="45"/>
      <c r="R182" s="45"/>
      <c r="S182" s="96"/>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6"/>
      <c r="AZ182" s="47"/>
      <c r="BA182" s="47"/>
      <c r="BB182" s="47"/>
      <c r="BC182" s="47"/>
      <c r="BD182" s="47"/>
      <c r="BE182" s="47"/>
      <c r="BF182" s="47"/>
      <c r="BG182" s="46"/>
      <c r="BH182" s="46"/>
      <c r="BI182" s="46"/>
      <c r="BJ182" s="46"/>
      <c r="BK182" s="46"/>
      <c r="BL182" s="46"/>
      <c r="BM182" s="46"/>
      <c r="BN182" s="46"/>
      <c r="BO182" s="46"/>
      <c r="BP182" s="46"/>
      <c r="BQ182" s="46"/>
      <c r="BR182" s="46"/>
      <c r="BS182" s="46"/>
      <c r="BT182" s="46"/>
      <c r="BU182" s="46"/>
      <c r="BV182" s="46"/>
      <c r="BW182" s="46"/>
    </row>
    <row r="183" s="28" customFormat="true" ht="30" hidden="false" customHeight="true" outlineLevel="0" collapsed="false">
      <c r="A183" s="39"/>
      <c r="B183" s="106" t="s">
        <v>111</v>
      </c>
      <c r="C183" s="107" t="s">
        <v>292</v>
      </c>
      <c r="D183" s="57" t="n">
        <v>1206</v>
      </c>
      <c r="E183" s="108"/>
      <c r="F183" s="109"/>
      <c r="G183" s="45"/>
      <c r="H183" s="100"/>
      <c r="I183" s="100"/>
      <c r="J183" s="100"/>
      <c r="K183" s="45"/>
      <c r="L183" s="45"/>
      <c r="M183" s="45"/>
      <c r="N183" s="45"/>
      <c r="O183" s="45"/>
      <c r="P183" s="45"/>
      <c r="Q183" s="45"/>
      <c r="R183" s="45"/>
      <c r="S183" s="113"/>
      <c r="T183" s="110"/>
      <c r="U183" s="110"/>
      <c r="V183" s="110"/>
      <c r="W183" s="110"/>
      <c r="X183" s="110"/>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6"/>
      <c r="AZ183" s="47"/>
      <c r="BA183" s="47"/>
      <c r="BB183" s="47"/>
      <c r="BC183" s="47"/>
      <c r="BD183" s="47"/>
      <c r="BE183" s="47"/>
      <c r="BF183" s="47"/>
      <c r="BG183" s="46"/>
      <c r="BH183" s="46"/>
      <c r="BI183" s="46"/>
      <c r="BJ183" s="46"/>
      <c r="BK183" s="46"/>
      <c r="BL183" s="46"/>
      <c r="BM183" s="46"/>
      <c r="BN183" s="46"/>
      <c r="BO183" s="46"/>
      <c r="BP183" s="46"/>
      <c r="BQ183" s="46"/>
      <c r="BR183" s="46"/>
      <c r="BS183" s="46"/>
      <c r="BT183" s="46"/>
      <c r="BU183" s="46"/>
      <c r="BV183" s="46"/>
      <c r="BW183" s="46"/>
    </row>
    <row r="184" s="28" customFormat="true" ht="30" hidden="false" customHeight="true" outlineLevel="0" collapsed="false">
      <c r="A184" s="39"/>
      <c r="B184" s="106" t="s">
        <v>111</v>
      </c>
      <c r="C184" s="107" t="s">
        <v>293</v>
      </c>
      <c r="D184" s="57" t="n">
        <v>1262</v>
      </c>
      <c r="E184" s="108"/>
      <c r="F184" s="109"/>
      <c r="G184" s="45"/>
      <c r="H184" s="100"/>
      <c r="I184" s="100"/>
      <c r="J184" s="100"/>
      <c r="K184" s="45"/>
      <c r="L184" s="45"/>
      <c r="M184" s="45"/>
      <c r="N184" s="45"/>
      <c r="O184" s="45"/>
      <c r="P184" s="45"/>
      <c r="Q184" s="45"/>
      <c r="R184" s="45"/>
      <c r="S184" s="113"/>
      <c r="T184" s="110"/>
      <c r="U184" s="110"/>
      <c r="V184" s="110"/>
      <c r="W184" s="110"/>
      <c r="X184" s="110"/>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6"/>
      <c r="AZ184" s="47"/>
      <c r="BA184" s="47"/>
      <c r="BB184" s="47"/>
      <c r="BC184" s="47"/>
      <c r="BD184" s="47"/>
      <c r="BE184" s="47"/>
      <c r="BF184" s="47"/>
      <c r="BG184" s="46"/>
      <c r="BH184" s="46"/>
      <c r="BI184" s="46"/>
      <c r="BJ184" s="46"/>
      <c r="BK184" s="46"/>
      <c r="BL184" s="46"/>
      <c r="BM184" s="46"/>
      <c r="BN184" s="46"/>
      <c r="BO184" s="46"/>
      <c r="BP184" s="46"/>
      <c r="BQ184" s="46"/>
      <c r="BR184" s="46"/>
      <c r="BS184" s="46"/>
      <c r="BT184" s="46"/>
      <c r="BU184" s="46"/>
      <c r="BV184" s="46"/>
      <c r="BW184" s="46"/>
    </row>
    <row r="185" s="28" customFormat="true" ht="30" hidden="false" customHeight="true" outlineLevel="0" collapsed="false">
      <c r="A185" s="39"/>
      <c r="B185" s="106" t="s">
        <v>111</v>
      </c>
      <c r="C185" s="107" t="s">
        <v>294</v>
      </c>
      <c r="D185" s="57" t="n">
        <v>1152</v>
      </c>
      <c r="E185" s="108"/>
      <c r="F185" s="109"/>
      <c r="G185" s="45"/>
      <c r="H185" s="100"/>
      <c r="I185" s="100"/>
      <c r="J185" s="100"/>
      <c r="K185" s="45"/>
      <c r="L185" s="45"/>
      <c r="M185" s="45"/>
      <c r="N185" s="45"/>
      <c r="O185" s="45"/>
      <c r="P185" s="45"/>
      <c r="Q185" s="45"/>
      <c r="R185" s="45"/>
      <c r="S185" s="96"/>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6"/>
      <c r="AZ185" s="47"/>
      <c r="BA185" s="47"/>
      <c r="BB185" s="47"/>
      <c r="BC185" s="47"/>
      <c r="BD185" s="47"/>
      <c r="BE185" s="47"/>
      <c r="BF185" s="47"/>
      <c r="BG185" s="46"/>
      <c r="BH185" s="46"/>
      <c r="BI185" s="46"/>
      <c r="BJ185" s="46"/>
      <c r="BK185" s="46"/>
      <c r="BL185" s="46"/>
      <c r="BM185" s="46"/>
      <c r="BN185" s="46"/>
      <c r="BO185" s="46"/>
      <c r="BP185" s="46"/>
      <c r="BQ185" s="46"/>
      <c r="BR185" s="46"/>
      <c r="BS185" s="46"/>
      <c r="BT185" s="46"/>
      <c r="BU185" s="46"/>
      <c r="BV185" s="46"/>
      <c r="BW185" s="46"/>
    </row>
    <row r="186" s="28" customFormat="true" ht="30" hidden="false" customHeight="true" outlineLevel="0" collapsed="false">
      <c r="A186" s="39"/>
      <c r="B186" s="106" t="s">
        <v>111</v>
      </c>
      <c r="C186" s="107" t="s">
        <v>295</v>
      </c>
      <c r="D186" s="57" t="n">
        <v>717</v>
      </c>
      <c r="E186" s="108"/>
      <c r="F186" s="109"/>
      <c r="G186" s="45"/>
      <c r="H186" s="100"/>
      <c r="I186" s="100"/>
      <c r="J186" s="100"/>
      <c r="K186" s="45"/>
      <c r="L186" s="45"/>
      <c r="M186" s="45"/>
      <c r="N186" s="45"/>
      <c r="O186" s="45"/>
      <c r="P186" s="45"/>
      <c r="Q186" s="45"/>
      <c r="R186" s="45"/>
      <c r="S186" s="96"/>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6"/>
      <c r="AZ186" s="47"/>
      <c r="BA186" s="47"/>
      <c r="BB186" s="47"/>
      <c r="BC186" s="47"/>
      <c r="BD186" s="47"/>
      <c r="BE186" s="47"/>
      <c r="BF186" s="47"/>
      <c r="BG186" s="46"/>
      <c r="BH186" s="46"/>
      <c r="BI186" s="46"/>
      <c r="BJ186" s="46"/>
      <c r="BK186" s="46"/>
      <c r="BL186" s="46"/>
      <c r="BM186" s="46"/>
      <c r="BN186" s="46"/>
      <c r="BO186" s="46"/>
      <c r="BP186" s="46"/>
      <c r="BQ186" s="46"/>
      <c r="BR186" s="46"/>
      <c r="BS186" s="46"/>
      <c r="BT186" s="46"/>
      <c r="BU186" s="46"/>
      <c r="BV186" s="46"/>
      <c r="BW186" s="46"/>
    </row>
    <row r="187" s="28" customFormat="true" ht="30" hidden="false" customHeight="true" outlineLevel="0" collapsed="false">
      <c r="A187" s="39"/>
      <c r="B187" s="106" t="s">
        <v>111</v>
      </c>
      <c r="C187" s="107" t="s">
        <v>296</v>
      </c>
      <c r="D187" s="57" t="n">
        <v>476</v>
      </c>
      <c r="E187" s="108"/>
      <c r="F187" s="109"/>
      <c r="G187" s="45"/>
      <c r="H187" s="100"/>
      <c r="I187" s="100"/>
      <c r="J187" s="100"/>
      <c r="K187" s="45"/>
      <c r="L187" s="45"/>
      <c r="M187" s="45"/>
      <c r="N187" s="45"/>
      <c r="O187" s="45"/>
      <c r="P187" s="45"/>
      <c r="Q187" s="45"/>
      <c r="R187" s="45"/>
      <c r="S187" s="96"/>
      <c r="T187" s="48"/>
      <c r="U187" s="48"/>
      <c r="V187" s="48"/>
      <c r="W187" s="48"/>
      <c r="X187" s="48"/>
      <c r="Y187" s="48"/>
      <c r="Z187" s="48"/>
      <c r="AA187" s="48"/>
      <c r="AB187" s="48"/>
      <c r="AC187" s="48"/>
      <c r="AD187" s="48"/>
      <c r="AE187" s="48"/>
      <c r="AF187" s="48"/>
      <c r="AG187" s="48"/>
      <c r="AH187" s="48"/>
      <c r="AI187" s="48"/>
      <c r="AJ187" s="48"/>
      <c r="AK187" s="48"/>
      <c r="AL187" s="48"/>
      <c r="AM187" s="48"/>
      <c r="AN187" s="48"/>
      <c r="AO187" s="48"/>
      <c r="AP187" s="48"/>
      <c r="AQ187" s="48"/>
      <c r="AR187" s="48"/>
      <c r="AS187" s="48"/>
      <c r="AT187" s="48"/>
      <c r="AU187" s="48"/>
      <c r="AV187" s="48"/>
      <c r="AW187" s="48"/>
      <c r="AX187" s="48"/>
      <c r="AY187" s="46"/>
      <c r="AZ187" s="47"/>
      <c r="BA187" s="47"/>
      <c r="BB187" s="47"/>
      <c r="BC187" s="47"/>
      <c r="BD187" s="47"/>
      <c r="BE187" s="47"/>
      <c r="BF187" s="47"/>
      <c r="BG187" s="46"/>
      <c r="BH187" s="46"/>
      <c r="BI187" s="46"/>
      <c r="BJ187" s="46"/>
      <c r="BK187" s="46"/>
      <c r="BL187" s="46"/>
      <c r="BM187" s="46"/>
      <c r="BN187" s="46"/>
      <c r="BO187" s="46"/>
      <c r="BP187" s="46"/>
      <c r="BQ187" s="46"/>
      <c r="BR187" s="46"/>
      <c r="BS187" s="46"/>
      <c r="BT187" s="46"/>
      <c r="BU187" s="46"/>
      <c r="BV187" s="46"/>
      <c r="BW187" s="46"/>
    </row>
    <row r="188" s="28" customFormat="true" ht="30" hidden="false" customHeight="true" outlineLevel="0" collapsed="false">
      <c r="A188" s="39"/>
      <c r="B188" s="106" t="s">
        <v>111</v>
      </c>
      <c r="C188" s="107" t="s">
        <v>297</v>
      </c>
      <c r="D188" s="57" t="n">
        <v>570</v>
      </c>
      <c r="E188" s="108"/>
      <c r="F188" s="109"/>
      <c r="G188" s="45"/>
      <c r="H188" s="100"/>
      <c r="I188" s="100"/>
      <c r="J188" s="100"/>
      <c r="K188" s="45"/>
      <c r="L188" s="45"/>
      <c r="M188" s="45"/>
      <c r="N188" s="45"/>
      <c r="O188" s="45"/>
      <c r="P188" s="45"/>
      <c r="Q188" s="45"/>
      <c r="R188" s="45"/>
      <c r="S188" s="96"/>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6"/>
      <c r="AZ188" s="47"/>
      <c r="BA188" s="47"/>
      <c r="BB188" s="47"/>
      <c r="BC188" s="47"/>
      <c r="BD188" s="47"/>
      <c r="BE188" s="47"/>
      <c r="BF188" s="47"/>
      <c r="BG188" s="46"/>
      <c r="BH188" s="46"/>
      <c r="BI188" s="46"/>
      <c r="BJ188" s="46"/>
      <c r="BK188" s="46"/>
      <c r="BL188" s="46"/>
      <c r="BM188" s="46"/>
      <c r="BN188" s="46"/>
      <c r="BO188" s="46"/>
      <c r="BP188" s="46"/>
      <c r="BQ188" s="46"/>
      <c r="BR188" s="46"/>
      <c r="BS188" s="46"/>
      <c r="BT188" s="46"/>
      <c r="BU188" s="46"/>
      <c r="BV188" s="46"/>
      <c r="BW188" s="46"/>
    </row>
    <row r="189" s="28" customFormat="true" ht="30" hidden="false" customHeight="true" outlineLevel="0" collapsed="false">
      <c r="A189" s="39"/>
      <c r="B189" s="106" t="s">
        <v>111</v>
      </c>
      <c r="C189" s="107" t="s">
        <v>298</v>
      </c>
      <c r="D189" s="57" t="n">
        <v>1003</v>
      </c>
      <c r="E189" s="108"/>
      <c r="F189" s="109"/>
      <c r="G189" s="45"/>
      <c r="H189" s="100"/>
      <c r="I189" s="100"/>
      <c r="J189" s="100"/>
      <c r="K189" s="45"/>
      <c r="L189" s="45"/>
      <c r="M189" s="45"/>
      <c r="N189" s="45"/>
      <c r="O189" s="45"/>
      <c r="P189" s="45"/>
      <c r="Q189" s="45"/>
      <c r="R189" s="45"/>
      <c r="S189" s="96"/>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6"/>
      <c r="AZ189" s="47"/>
      <c r="BA189" s="47"/>
      <c r="BB189" s="47"/>
      <c r="BC189" s="47"/>
      <c r="BD189" s="47"/>
      <c r="BE189" s="47"/>
      <c r="BF189" s="47"/>
      <c r="BG189" s="46"/>
      <c r="BH189" s="46"/>
      <c r="BI189" s="46"/>
      <c r="BJ189" s="46"/>
      <c r="BK189" s="46"/>
      <c r="BL189" s="46"/>
      <c r="BM189" s="46"/>
      <c r="BN189" s="46"/>
      <c r="BO189" s="46"/>
      <c r="BP189" s="46"/>
      <c r="BQ189" s="46"/>
      <c r="BR189" s="46"/>
      <c r="BS189" s="46"/>
      <c r="BT189" s="46"/>
      <c r="BU189" s="46"/>
      <c r="BV189" s="46"/>
      <c r="BW189" s="46"/>
    </row>
    <row r="190" s="28" customFormat="true" ht="30" hidden="false" customHeight="true" outlineLevel="0" collapsed="false">
      <c r="A190" s="39"/>
      <c r="B190" s="106" t="s">
        <v>111</v>
      </c>
      <c r="C190" s="107" t="s">
        <v>299</v>
      </c>
      <c r="D190" s="57" t="n">
        <v>599</v>
      </c>
      <c r="E190" s="108"/>
      <c r="F190" s="109"/>
      <c r="G190" s="45"/>
      <c r="H190" s="100"/>
      <c r="I190" s="100"/>
      <c r="J190" s="100"/>
      <c r="K190" s="45"/>
      <c r="L190" s="45"/>
      <c r="M190" s="45"/>
      <c r="N190" s="45"/>
      <c r="O190" s="45"/>
      <c r="P190" s="45"/>
      <c r="Q190" s="45"/>
      <c r="R190" s="45"/>
      <c r="S190" s="96"/>
      <c r="T190" s="48"/>
      <c r="U190" s="48"/>
      <c r="V190" s="48"/>
      <c r="W190" s="48"/>
      <c r="X190" s="48"/>
      <c r="Y190" s="48"/>
      <c r="Z190" s="48"/>
      <c r="AA190" s="48"/>
      <c r="AB190" s="48"/>
      <c r="AC190" s="48"/>
      <c r="AD190" s="48"/>
      <c r="AE190" s="48"/>
      <c r="AF190" s="48"/>
      <c r="AG190" s="48"/>
      <c r="AH190" s="48"/>
      <c r="AI190" s="48"/>
      <c r="AJ190" s="48"/>
      <c r="AK190" s="48"/>
      <c r="AL190" s="48"/>
      <c r="AM190" s="48"/>
      <c r="AN190" s="48"/>
      <c r="AO190" s="48"/>
      <c r="AP190" s="48"/>
      <c r="AQ190" s="48"/>
      <c r="AR190" s="48"/>
      <c r="AS190" s="48"/>
      <c r="AT190" s="48"/>
      <c r="AU190" s="48"/>
      <c r="AV190" s="48"/>
      <c r="AW190" s="48"/>
      <c r="AX190" s="48"/>
      <c r="AY190" s="46"/>
      <c r="AZ190" s="47"/>
      <c r="BA190" s="47"/>
      <c r="BB190" s="47"/>
      <c r="BC190" s="47"/>
      <c r="BD190" s="47"/>
      <c r="BE190" s="47"/>
      <c r="BF190" s="47"/>
      <c r="BG190" s="46"/>
      <c r="BH190" s="46"/>
      <c r="BI190" s="46"/>
      <c r="BJ190" s="46"/>
      <c r="BK190" s="46"/>
      <c r="BL190" s="46"/>
      <c r="BM190" s="46"/>
      <c r="BN190" s="46"/>
      <c r="BO190" s="46"/>
      <c r="BP190" s="46"/>
      <c r="BQ190" s="46"/>
      <c r="BR190" s="46"/>
      <c r="BS190" s="46"/>
      <c r="BT190" s="46"/>
      <c r="BU190" s="46"/>
      <c r="BV190" s="46"/>
      <c r="BW190" s="46"/>
    </row>
    <row r="191" s="28" customFormat="true" ht="30" hidden="false" customHeight="true" outlineLevel="0" collapsed="false">
      <c r="A191" s="39"/>
      <c r="B191" s="106" t="s">
        <v>111</v>
      </c>
      <c r="C191" s="107" t="s">
        <v>300</v>
      </c>
      <c r="D191" s="57" t="n">
        <v>599</v>
      </c>
      <c r="E191" s="108"/>
      <c r="F191" s="109"/>
      <c r="G191" s="45"/>
      <c r="H191" s="100"/>
      <c r="I191" s="100"/>
      <c r="J191" s="100"/>
      <c r="K191" s="45"/>
      <c r="L191" s="45"/>
      <c r="M191" s="45"/>
      <c r="N191" s="45"/>
      <c r="O191" s="45"/>
      <c r="P191" s="45"/>
      <c r="Q191" s="45"/>
      <c r="R191" s="45"/>
      <c r="S191" s="96"/>
      <c r="T191" s="48"/>
      <c r="U191" s="48"/>
      <c r="V191" s="48"/>
      <c r="W191" s="48"/>
      <c r="X191" s="48"/>
      <c r="Y191" s="48"/>
      <c r="Z191" s="48"/>
      <c r="AA191" s="48"/>
      <c r="AB191" s="48"/>
      <c r="AC191" s="48"/>
      <c r="AD191" s="48"/>
      <c r="AE191" s="48"/>
      <c r="AF191" s="48"/>
      <c r="AG191" s="48"/>
      <c r="AH191" s="48"/>
      <c r="AI191" s="48"/>
      <c r="AJ191" s="48"/>
      <c r="AK191" s="48"/>
      <c r="AL191" s="48"/>
      <c r="AM191" s="48"/>
      <c r="AN191" s="48"/>
      <c r="AO191" s="48"/>
      <c r="AP191" s="48"/>
      <c r="AQ191" s="48"/>
      <c r="AR191" s="48"/>
      <c r="AS191" s="48"/>
      <c r="AT191" s="48"/>
      <c r="AU191" s="48"/>
      <c r="AV191" s="48"/>
      <c r="AW191" s="48"/>
      <c r="AX191" s="48"/>
      <c r="AY191" s="46"/>
      <c r="AZ191" s="47"/>
      <c r="BA191" s="47"/>
      <c r="BB191" s="47"/>
      <c r="BC191" s="47"/>
      <c r="BD191" s="47"/>
      <c r="BE191" s="47"/>
      <c r="BF191" s="47"/>
      <c r="BG191" s="46"/>
      <c r="BH191" s="46"/>
      <c r="BI191" s="46"/>
      <c r="BJ191" s="46"/>
      <c r="BK191" s="46"/>
      <c r="BL191" s="46"/>
      <c r="BM191" s="46"/>
      <c r="BN191" s="46"/>
      <c r="BO191" s="46"/>
      <c r="BP191" s="46"/>
      <c r="BQ191" s="46"/>
      <c r="BR191" s="46"/>
      <c r="BS191" s="46"/>
      <c r="BT191" s="46"/>
      <c r="BU191" s="46"/>
      <c r="BV191" s="46"/>
      <c r="BW191" s="46"/>
    </row>
    <row r="192" s="28" customFormat="true" ht="30" hidden="false" customHeight="true" outlineLevel="0" collapsed="false">
      <c r="A192" s="39"/>
      <c r="B192" s="106" t="s">
        <v>111</v>
      </c>
      <c r="C192" s="107" t="s">
        <v>301</v>
      </c>
      <c r="D192" s="57" t="n">
        <v>814</v>
      </c>
      <c r="E192" s="108"/>
      <c r="F192" s="109"/>
      <c r="G192" s="45"/>
      <c r="H192" s="100"/>
      <c r="I192" s="100"/>
      <c r="J192" s="100"/>
      <c r="K192" s="45"/>
      <c r="L192" s="45"/>
      <c r="M192" s="45"/>
      <c r="N192" s="45"/>
      <c r="O192" s="45"/>
      <c r="P192" s="45"/>
      <c r="Q192" s="45"/>
      <c r="R192" s="45"/>
      <c r="S192" s="96"/>
      <c r="T192" s="48"/>
      <c r="U192" s="48"/>
      <c r="V192" s="48"/>
      <c r="W192" s="48"/>
      <c r="X192" s="48"/>
      <c r="Y192" s="48"/>
      <c r="Z192" s="48"/>
      <c r="AA192" s="48"/>
      <c r="AB192" s="48"/>
      <c r="AC192" s="48"/>
      <c r="AD192" s="48"/>
      <c r="AE192" s="48"/>
      <c r="AF192" s="48"/>
      <c r="AG192" s="48"/>
      <c r="AH192" s="48"/>
      <c r="AI192" s="48"/>
      <c r="AJ192" s="48"/>
      <c r="AK192" s="48"/>
      <c r="AL192" s="48"/>
      <c r="AM192" s="48"/>
      <c r="AN192" s="48"/>
      <c r="AO192" s="48"/>
      <c r="AP192" s="48"/>
      <c r="AQ192" s="48"/>
      <c r="AR192" s="48"/>
      <c r="AS192" s="48"/>
      <c r="AT192" s="48"/>
      <c r="AU192" s="48"/>
      <c r="AV192" s="48"/>
      <c r="AW192" s="48"/>
      <c r="AX192" s="48"/>
      <c r="AY192" s="46"/>
      <c r="AZ192" s="47"/>
      <c r="BA192" s="47"/>
      <c r="BB192" s="47"/>
      <c r="BC192" s="47"/>
      <c r="BD192" s="47"/>
      <c r="BE192" s="47"/>
      <c r="BF192" s="47"/>
      <c r="BG192" s="46"/>
      <c r="BH192" s="46"/>
      <c r="BI192" s="46"/>
      <c r="BJ192" s="46"/>
      <c r="BK192" s="46"/>
      <c r="BL192" s="46"/>
      <c r="BM192" s="46"/>
      <c r="BN192" s="46"/>
      <c r="BO192" s="46"/>
      <c r="BP192" s="46"/>
      <c r="BQ192" s="46"/>
      <c r="BR192" s="46"/>
      <c r="BS192" s="46"/>
      <c r="BT192" s="46"/>
      <c r="BU192" s="46"/>
      <c r="BV192" s="46"/>
      <c r="BW192" s="46"/>
    </row>
    <row r="193" s="28" customFormat="true" ht="30" hidden="false" customHeight="true" outlineLevel="0" collapsed="false">
      <c r="A193" s="39"/>
      <c r="B193" s="106" t="s">
        <v>111</v>
      </c>
      <c r="C193" s="107" t="s">
        <v>302</v>
      </c>
      <c r="D193" s="57" t="n">
        <v>940</v>
      </c>
      <c r="E193" s="108"/>
      <c r="F193" s="109"/>
      <c r="G193" s="45"/>
      <c r="H193" s="100"/>
      <c r="I193" s="100"/>
      <c r="J193" s="100"/>
      <c r="K193" s="45"/>
      <c r="L193" s="45"/>
      <c r="M193" s="45"/>
      <c r="N193" s="45"/>
      <c r="O193" s="45"/>
      <c r="P193" s="45"/>
      <c r="Q193" s="45"/>
      <c r="R193" s="45"/>
      <c r="S193" s="96"/>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6"/>
      <c r="AZ193" s="47"/>
      <c r="BA193" s="47"/>
      <c r="BB193" s="47"/>
      <c r="BC193" s="47"/>
      <c r="BD193" s="47"/>
      <c r="BE193" s="47"/>
      <c r="BF193" s="47"/>
      <c r="BG193" s="46"/>
      <c r="BH193" s="46"/>
      <c r="BI193" s="46"/>
      <c r="BJ193" s="46"/>
      <c r="BK193" s="46"/>
      <c r="BL193" s="46"/>
      <c r="BM193" s="46"/>
      <c r="BN193" s="46"/>
      <c r="BO193" s="46"/>
      <c r="BP193" s="46"/>
      <c r="BQ193" s="46"/>
      <c r="BR193" s="46"/>
      <c r="BS193" s="46"/>
      <c r="BT193" s="46"/>
      <c r="BU193" s="46"/>
      <c r="BV193" s="46"/>
      <c r="BW193" s="46"/>
    </row>
    <row r="194" s="28" customFormat="true" ht="30" hidden="false" customHeight="true" outlineLevel="0" collapsed="false">
      <c r="A194" s="39"/>
      <c r="B194" s="106" t="s">
        <v>111</v>
      </c>
      <c r="C194" s="107" t="s">
        <v>303</v>
      </c>
      <c r="D194" s="57" t="n">
        <v>738</v>
      </c>
      <c r="E194" s="108"/>
      <c r="F194" s="109"/>
      <c r="G194" s="45"/>
      <c r="H194" s="100"/>
      <c r="I194" s="100"/>
      <c r="J194" s="100"/>
      <c r="K194" s="45"/>
      <c r="L194" s="45"/>
      <c r="M194" s="45"/>
      <c r="N194" s="45"/>
      <c r="O194" s="45"/>
      <c r="P194" s="45"/>
      <c r="Q194" s="45"/>
      <c r="R194" s="45"/>
      <c r="S194" s="96"/>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6"/>
      <c r="AZ194" s="47"/>
      <c r="BA194" s="47"/>
      <c r="BB194" s="47"/>
      <c r="BC194" s="47"/>
      <c r="BD194" s="47"/>
      <c r="BE194" s="47"/>
      <c r="BF194" s="47"/>
      <c r="BG194" s="46"/>
      <c r="BH194" s="46"/>
      <c r="BI194" s="46"/>
      <c r="BJ194" s="46"/>
      <c r="BK194" s="46"/>
      <c r="BL194" s="46"/>
      <c r="BM194" s="46"/>
      <c r="BN194" s="46"/>
      <c r="BO194" s="46"/>
      <c r="BP194" s="46"/>
      <c r="BQ194" s="46"/>
      <c r="BR194" s="46"/>
      <c r="BS194" s="46"/>
      <c r="BT194" s="46"/>
      <c r="BU194" s="46"/>
      <c r="BV194" s="46"/>
      <c r="BW194" s="46"/>
    </row>
    <row r="195" s="28" customFormat="true" ht="30" hidden="false" customHeight="true" outlineLevel="0" collapsed="false">
      <c r="A195" s="39"/>
      <c r="B195" s="106" t="s">
        <v>111</v>
      </c>
      <c r="C195" s="107" t="s">
        <v>304</v>
      </c>
      <c r="D195" s="57" t="n">
        <v>556</v>
      </c>
      <c r="E195" s="108"/>
      <c r="F195" s="109"/>
      <c r="G195" s="45"/>
      <c r="H195" s="100"/>
      <c r="I195" s="100"/>
      <c r="J195" s="100"/>
      <c r="K195" s="45"/>
      <c r="L195" s="45"/>
      <c r="M195" s="45"/>
      <c r="N195" s="45"/>
      <c r="O195" s="45"/>
      <c r="P195" s="45"/>
      <c r="Q195" s="45"/>
      <c r="R195" s="45"/>
      <c r="S195" s="96"/>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6"/>
      <c r="AZ195" s="47"/>
      <c r="BA195" s="47"/>
      <c r="BB195" s="47"/>
      <c r="BC195" s="47"/>
      <c r="BD195" s="47"/>
      <c r="BE195" s="47"/>
      <c r="BF195" s="47"/>
      <c r="BG195" s="46"/>
      <c r="BH195" s="46"/>
      <c r="BI195" s="46"/>
      <c r="BJ195" s="46"/>
      <c r="BK195" s="46"/>
      <c r="BL195" s="46"/>
      <c r="BM195" s="46"/>
      <c r="BN195" s="46"/>
      <c r="BO195" s="46"/>
      <c r="BP195" s="46"/>
      <c r="BQ195" s="46"/>
      <c r="BR195" s="46"/>
      <c r="BS195" s="46"/>
      <c r="BT195" s="46"/>
      <c r="BU195" s="46"/>
      <c r="BV195" s="46"/>
      <c r="BW195" s="46"/>
    </row>
    <row r="196" s="28" customFormat="true" ht="30" hidden="false" customHeight="true" outlineLevel="0" collapsed="false">
      <c r="A196" s="39"/>
      <c r="B196" s="106" t="s">
        <v>111</v>
      </c>
      <c r="C196" s="107" t="s">
        <v>305</v>
      </c>
      <c r="D196" s="57" t="n">
        <v>543</v>
      </c>
      <c r="E196" s="108"/>
      <c r="F196" s="109"/>
      <c r="G196" s="45"/>
      <c r="H196" s="100"/>
      <c r="I196" s="100"/>
      <c r="J196" s="100"/>
      <c r="K196" s="45"/>
      <c r="L196" s="45"/>
      <c r="M196" s="45"/>
      <c r="N196" s="45"/>
      <c r="O196" s="45"/>
      <c r="P196" s="45"/>
      <c r="Q196" s="45"/>
      <c r="R196" s="45"/>
      <c r="S196" s="96"/>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6"/>
      <c r="AZ196" s="47"/>
      <c r="BA196" s="47"/>
      <c r="BB196" s="47"/>
      <c r="BC196" s="47"/>
      <c r="BD196" s="47"/>
      <c r="BE196" s="47"/>
      <c r="BF196" s="47"/>
      <c r="BG196" s="46"/>
      <c r="BH196" s="46"/>
      <c r="BI196" s="46"/>
      <c r="BJ196" s="46"/>
      <c r="BK196" s="46"/>
      <c r="BL196" s="46"/>
      <c r="BM196" s="46"/>
      <c r="BN196" s="46"/>
      <c r="BO196" s="46"/>
      <c r="BP196" s="46"/>
      <c r="BQ196" s="46"/>
      <c r="BR196" s="46"/>
      <c r="BS196" s="46"/>
      <c r="BT196" s="46"/>
      <c r="BU196" s="46"/>
      <c r="BV196" s="46"/>
      <c r="BW196" s="46"/>
    </row>
    <row r="197" s="28" customFormat="true" ht="30" hidden="false" customHeight="true" outlineLevel="0" collapsed="false">
      <c r="A197" s="39"/>
      <c r="B197" s="106" t="s">
        <v>111</v>
      </c>
      <c r="C197" s="107" t="s">
        <v>306</v>
      </c>
      <c r="D197" s="57" t="n">
        <v>556</v>
      </c>
      <c r="E197" s="108"/>
      <c r="F197" s="109"/>
      <c r="G197" s="45"/>
      <c r="H197" s="100"/>
      <c r="I197" s="100"/>
      <c r="J197" s="100"/>
      <c r="K197" s="45"/>
      <c r="L197" s="45"/>
      <c r="M197" s="45"/>
      <c r="N197" s="45"/>
      <c r="O197" s="45"/>
      <c r="P197" s="45"/>
      <c r="Q197" s="45"/>
      <c r="R197" s="45"/>
      <c r="S197" s="96"/>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6"/>
      <c r="AZ197" s="47"/>
      <c r="BA197" s="47"/>
      <c r="BB197" s="47"/>
      <c r="BC197" s="47"/>
      <c r="BD197" s="47"/>
      <c r="BE197" s="47"/>
      <c r="BF197" s="47"/>
      <c r="BG197" s="46"/>
      <c r="BH197" s="46"/>
      <c r="BI197" s="46"/>
      <c r="BJ197" s="46"/>
      <c r="BK197" s="46"/>
      <c r="BL197" s="46"/>
      <c r="BM197" s="46"/>
      <c r="BN197" s="46"/>
      <c r="BO197" s="46"/>
      <c r="BP197" s="46"/>
      <c r="BQ197" s="46"/>
      <c r="BR197" s="46"/>
      <c r="BS197" s="46"/>
      <c r="BT197" s="46"/>
      <c r="BU197" s="46"/>
      <c r="BV197" s="46"/>
      <c r="BW197" s="46"/>
    </row>
    <row r="198" s="28" customFormat="true" ht="30" hidden="false" customHeight="true" outlineLevel="0" collapsed="false">
      <c r="A198" s="39"/>
      <c r="B198" s="106" t="s">
        <v>111</v>
      </c>
      <c r="C198" s="107" t="s">
        <v>307</v>
      </c>
      <c r="D198" s="57" t="n">
        <v>1402</v>
      </c>
      <c r="E198" s="108"/>
      <c r="F198" s="109"/>
      <c r="G198" s="45"/>
      <c r="H198" s="100"/>
      <c r="I198" s="100"/>
      <c r="J198" s="100"/>
      <c r="K198" s="45"/>
      <c r="L198" s="45"/>
      <c r="M198" s="45"/>
      <c r="N198" s="45"/>
      <c r="O198" s="45"/>
      <c r="P198" s="45"/>
      <c r="Q198" s="45"/>
      <c r="R198" s="45"/>
      <c r="S198" s="96"/>
      <c r="T198" s="48"/>
      <c r="U198" s="48"/>
      <c r="V198" s="48"/>
      <c r="W198" s="48"/>
      <c r="X198" s="48"/>
      <c r="Y198" s="48"/>
      <c r="Z198" s="48"/>
      <c r="AA198" s="48"/>
      <c r="AB198" s="48"/>
      <c r="AC198" s="48"/>
      <c r="AD198" s="48"/>
      <c r="AE198" s="48"/>
      <c r="AF198" s="48"/>
      <c r="AG198" s="48"/>
      <c r="AH198" s="48"/>
      <c r="AI198" s="48"/>
      <c r="AJ198" s="48"/>
      <c r="AK198" s="48"/>
      <c r="AL198" s="48"/>
      <c r="AM198" s="48"/>
      <c r="AN198" s="48"/>
      <c r="AO198" s="48"/>
      <c r="AP198" s="48"/>
      <c r="AQ198" s="48"/>
      <c r="AR198" s="48"/>
      <c r="AS198" s="48"/>
      <c r="AT198" s="48"/>
      <c r="AU198" s="48"/>
      <c r="AV198" s="48"/>
      <c r="AW198" s="48"/>
      <c r="AX198" s="48"/>
      <c r="AY198" s="46"/>
      <c r="AZ198" s="47"/>
      <c r="BA198" s="47"/>
      <c r="BB198" s="47"/>
      <c r="BC198" s="47"/>
      <c r="BD198" s="47"/>
      <c r="BE198" s="47"/>
      <c r="BF198" s="47"/>
      <c r="BG198" s="46"/>
      <c r="BH198" s="46"/>
      <c r="BI198" s="46"/>
      <c r="BJ198" s="46"/>
      <c r="BK198" s="46"/>
      <c r="BL198" s="46"/>
      <c r="BM198" s="46"/>
      <c r="BN198" s="46"/>
      <c r="BO198" s="46"/>
      <c r="BP198" s="46"/>
      <c r="BQ198" s="46"/>
      <c r="BR198" s="46"/>
      <c r="BS198" s="46"/>
      <c r="BT198" s="46"/>
      <c r="BU198" s="46"/>
      <c r="BV198" s="46"/>
      <c r="BW198" s="46"/>
    </row>
    <row r="199" s="28" customFormat="true" ht="30" hidden="false" customHeight="true" outlineLevel="0" collapsed="false">
      <c r="A199" s="39"/>
      <c r="B199" s="106" t="s">
        <v>111</v>
      </c>
      <c r="C199" s="107" t="s">
        <v>308</v>
      </c>
      <c r="D199" s="57" t="n">
        <v>989</v>
      </c>
      <c r="E199" s="108"/>
      <c r="F199" s="109"/>
      <c r="G199" s="45"/>
      <c r="H199" s="100"/>
      <c r="I199" s="100"/>
      <c r="J199" s="100"/>
      <c r="K199" s="45"/>
      <c r="L199" s="45"/>
      <c r="M199" s="45"/>
      <c r="N199" s="45"/>
      <c r="O199" s="45"/>
      <c r="P199" s="45"/>
      <c r="Q199" s="45"/>
      <c r="R199" s="45"/>
      <c r="S199" s="96"/>
      <c r="T199" s="48"/>
      <c r="U199" s="48"/>
      <c r="V199" s="48"/>
      <c r="W199" s="48"/>
      <c r="X199" s="48"/>
      <c r="Y199" s="48"/>
      <c r="Z199" s="48"/>
      <c r="AA199" s="48"/>
      <c r="AB199" s="48"/>
      <c r="AC199" s="48"/>
      <c r="AD199" s="48"/>
      <c r="AE199" s="48"/>
      <c r="AF199" s="48"/>
      <c r="AG199" s="48"/>
      <c r="AH199" s="48"/>
      <c r="AI199" s="48"/>
      <c r="AJ199" s="48"/>
      <c r="AK199" s="48"/>
      <c r="AL199" s="48"/>
      <c r="AM199" s="48"/>
      <c r="AN199" s="48"/>
      <c r="AO199" s="48"/>
      <c r="AP199" s="48"/>
      <c r="AQ199" s="48"/>
      <c r="AR199" s="48"/>
      <c r="AS199" s="48"/>
      <c r="AT199" s="48"/>
      <c r="AU199" s="48"/>
      <c r="AV199" s="48"/>
      <c r="AW199" s="48"/>
      <c r="AX199" s="48"/>
      <c r="AY199" s="46"/>
      <c r="AZ199" s="47"/>
      <c r="BA199" s="47"/>
      <c r="BB199" s="47"/>
      <c r="BC199" s="47"/>
      <c r="BD199" s="47"/>
      <c r="BE199" s="47"/>
      <c r="BF199" s="47"/>
      <c r="BG199" s="46"/>
      <c r="BH199" s="46"/>
      <c r="BI199" s="46"/>
      <c r="BJ199" s="46"/>
      <c r="BK199" s="46"/>
      <c r="BL199" s="46"/>
      <c r="BM199" s="46"/>
      <c r="BN199" s="46"/>
      <c r="BO199" s="46"/>
      <c r="BP199" s="46"/>
      <c r="BQ199" s="46"/>
      <c r="BR199" s="46"/>
      <c r="BS199" s="46"/>
      <c r="BT199" s="46"/>
      <c r="BU199" s="46"/>
      <c r="BV199" s="46"/>
      <c r="BW199" s="46"/>
    </row>
    <row r="200" s="28" customFormat="true" ht="30" hidden="false" customHeight="true" outlineLevel="0" collapsed="false">
      <c r="A200" s="39"/>
      <c r="B200" s="106" t="s">
        <v>111</v>
      </c>
      <c r="C200" s="107" t="s">
        <v>309</v>
      </c>
      <c r="D200" s="57" t="n">
        <v>1078</v>
      </c>
      <c r="E200" s="108"/>
      <c r="F200" s="109"/>
      <c r="G200" s="45"/>
      <c r="H200" s="100"/>
      <c r="I200" s="100"/>
      <c r="J200" s="100"/>
      <c r="K200" s="45"/>
      <c r="L200" s="45"/>
      <c r="M200" s="45"/>
      <c r="N200" s="45"/>
      <c r="O200" s="45"/>
      <c r="P200" s="45"/>
      <c r="Q200" s="45"/>
      <c r="R200" s="45"/>
      <c r="S200" s="96"/>
      <c r="T200" s="48"/>
      <c r="U200" s="48"/>
      <c r="V200" s="48"/>
      <c r="W200" s="48"/>
      <c r="X200" s="48"/>
      <c r="Y200" s="48"/>
      <c r="Z200" s="48"/>
      <c r="AA200" s="48"/>
      <c r="AB200" s="48"/>
      <c r="AC200" s="48"/>
      <c r="AD200" s="48"/>
      <c r="AE200" s="48"/>
      <c r="AF200" s="48"/>
      <c r="AG200" s="48"/>
      <c r="AH200" s="48"/>
      <c r="AI200" s="48"/>
      <c r="AJ200" s="48"/>
      <c r="AK200" s="48"/>
      <c r="AL200" s="48"/>
      <c r="AM200" s="48"/>
      <c r="AN200" s="48"/>
      <c r="AO200" s="48"/>
      <c r="AP200" s="48"/>
      <c r="AQ200" s="48"/>
      <c r="AR200" s="48"/>
      <c r="AS200" s="48"/>
      <c r="AT200" s="48"/>
      <c r="AU200" s="48"/>
      <c r="AV200" s="48"/>
      <c r="AW200" s="48"/>
      <c r="AX200" s="48"/>
      <c r="AY200" s="46"/>
      <c r="AZ200" s="47"/>
      <c r="BA200" s="47"/>
      <c r="BB200" s="47"/>
      <c r="BC200" s="47"/>
      <c r="BD200" s="47"/>
      <c r="BE200" s="47"/>
      <c r="BF200" s="47"/>
      <c r="BG200" s="46"/>
      <c r="BH200" s="46"/>
      <c r="BI200" s="46"/>
      <c r="BJ200" s="46"/>
      <c r="BK200" s="46"/>
      <c r="BL200" s="46"/>
      <c r="BM200" s="46"/>
      <c r="BN200" s="46"/>
      <c r="BO200" s="46"/>
      <c r="BP200" s="46"/>
      <c r="BQ200" s="46"/>
      <c r="BR200" s="46"/>
      <c r="BS200" s="46"/>
      <c r="BT200" s="46"/>
      <c r="BU200" s="46"/>
      <c r="BV200" s="46"/>
      <c r="BW200" s="46"/>
    </row>
    <row r="201" s="28" customFormat="true" ht="30" hidden="false" customHeight="true" outlineLevel="0" collapsed="false">
      <c r="A201" s="39"/>
      <c r="B201" s="106" t="s">
        <v>111</v>
      </c>
      <c r="C201" s="107" t="s">
        <v>310</v>
      </c>
      <c r="D201" s="57" t="n">
        <v>716</v>
      </c>
      <c r="E201" s="108"/>
      <c r="F201" s="109"/>
      <c r="G201" s="45"/>
      <c r="H201" s="100"/>
      <c r="I201" s="100"/>
      <c r="J201" s="100"/>
      <c r="K201" s="45"/>
      <c r="L201" s="45"/>
      <c r="M201" s="45"/>
      <c r="N201" s="45"/>
      <c r="O201" s="45"/>
      <c r="P201" s="45"/>
      <c r="Q201" s="45"/>
      <c r="R201" s="45"/>
      <c r="S201" s="96"/>
      <c r="T201" s="48"/>
      <c r="U201" s="48"/>
      <c r="V201" s="48"/>
      <c r="W201" s="48"/>
      <c r="X201" s="48"/>
      <c r="Y201" s="48"/>
      <c r="Z201" s="48"/>
      <c r="AA201" s="48"/>
      <c r="AB201" s="48"/>
      <c r="AC201" s="48"/>
      <c r="AD201" s="48"/>
      <c r="AE201" s="48"/>
      <c r="AF201" s="48"/>
      <c r="AG201" s="48"/>
      <c r="AH201" s="48"/>
      <c r="AI201" s="48"/>
      <c r="AJ201" s="48"/>
      <c r="AK201" s="48"/>
      <c r="AL201" s="48"/>
      <c r="AM201" s="48"/>
      <c r="AN201" s="48"/>
      <c r="AO201" s="48"/>
      <c r="AP201" s="48"/>
      <c r="AQ201" s="48"/>
      <c r="AR201" s="48"/>
      <c r="AS201" s="48"/>
      <c r="AT201" s="48"/>
      <c r="AU201" s="48"/>
      <c r="AV201" s="48"/>
      <c r="AW201" s="48"/>
      <c r="AX201" s="48"/>
      <c r="AY201" s="46"/>
      <c r="AZ201" s="47"/>
      <c r="BA201" s="47"/>
      <c r="BB201" s="47"/>
      <c r="BC201" s="47"/>
      <c r="BD201" s="47"/>
      <c r="BE201" s="47"/>
      <c r="BF201" s="47"/>
      <c r="BG201" s="46"/>
      <c r="BH201" s="46"/>
      <c r="BI201" s="46"/>
      <c r="BJ201" s="46"/>
      <c r="BK201" s="46"/>
      <c r="BL201" s="46"/>
      <c r="BM201" s="46"/>
      <c r="BN201" s="46"/>
      <c r="BO201" s="46"/>
      <c r="BP201" s="46"/>
      <c r="BQ201" s="46"/>
      <c r="BR201" s="46"/>
      <c r="BS201" s="46"/>
      <c r="BT201" s="46"/>
      <c r="BU201" s="46"/>
      <c r="BV201" s="46"/>
      <c r="BW201" s="46"/>
    </row>
    <row r="202" s="28" customFormat="true" ht="30" hidden="false" customHeight="true" outlineLevel="0" collapsed="false">
      <c r="A202" s="39"/>
      <c r="B202" s="106" t="s">
        <v>111</v>
      </c>
      <c r="C202" s="107" t="s">
        <v>311</v>
      </c>
      <c r="D202" s="57" t="n">
        <v>716</v>
      </c>
      <c r="E202" s="108"/>
      <c r="F202" s="109"/>
      <c r="G202" s="45"/>
      <c r="H202" s="100"/>
      <c r="I202" s="100"/>
      <c r="J202" s="100"/>
      <c r="K202" s="45"/>
      <c r="L202" s="45"/>
      <c r="M202" s="45"/>
      <c r="N202" s="45"/>
      <c r="O202" s="45"/>
      <c r="P202" s="45"/>
      <c r="Q202" s="45"/>
      <c r="R202" s="45"/>
      <c r="S202" s="96"/>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6"/>
      <c r="AZ202" s="47"/>
      <c r="BA202" s="47"/>
      <c r="BB202" s="47"/>
      <c r="BC202" s="47"/>
      <c r="BD202" s="47"/>
      <c r="BE202" s="47"/>
      <c r="BF202" s="47"/>
      <c r="BG202" s="46"/>
      <c r="BH202" s="46"/>
      <c r="BI202" s="46"/>
      <c r="BJ202" s="46"/>
      <c r="BK202" s="46"/>
      <c r="BL202" s="46"/>
      <c r="BM202" s="46"/>
      <c r="BN202" s="46"/>
      <c r="BO202" s="46"/>
      <c r="BP202" s="46"/>
      <c r="BQ202" s="46"/>
      <c r="BR202" s="46"/>
      <c r="BS202" s="46"/>
      <c r="BT202" s="46"/>
      <c r="BU202" s="46"/>
      <c r="BV202" s="46"/>
      <c r="BW202" s="46"/>
    </row>
    <row r="203" s="28" customFormat="true" ht="30" hidden="false" customHeight="true" outlineLevel="0" collapsed="false">
      <c r="A203" s="39"/>
      <c r="B203" s="106" t="s">
        <v>111</v>
      </c>
      <c r="C203" s="107" t="s">
        <v>312</v>
      </c>
      <c r="D203" s="57" t="n">
        <v>619</v>
      </c>
      <c r="E203" s="108"/>
      <c r="F203" s="109"/>
      <c r="G203" s="45"/>
      <c r="H203" s="100"/>
      <c r="I203" s="100"/>
      <c r="J203" s="100"/>
      <c r="K203" s="45"/>
      <c r="L203" s="45"/>
      <c r="M203" s="45"/>
      <c r="N203" s="45"/>
      <c r="O203" s="45"/>
      <c r="P203" s="45"/>
      <c r="Q203" s="45"/>
      <c r="R203" s="45"/>
      <c r="S203" s="96"/>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6"/>
      <c r="AZ203" s="47"/>
      <c r="BA203" s="47"/>
      <c r="BB203" s="47"/>
      <c r="BC203" s="47"/>
      <c r="BD203" s="47"/>
      <c r="BE203" s="47"/>
      <c r="BF203" s="47"/>
      <c r="BG203" s="46"/>
      <c r="BH203" s="46"/>
      <c r="BI203" s="46"/>
      <c r="BJ203" s="46"/>
      <c r="BK203" s="46"/>
      <c r="BL203" s="46"/>
      <c r="BM203" s="46"/>
      <c r="BN203" s="46"/>
      <c r="BO203" s="46"/>
      <c r="BP203" s="46"/>
      <c r="BQ203" s="46"/>
      <c r="BR203" s="46"/>
      <c r="BS203" s="46"/>
      <c r="BT203" s="46"/>
      <c r="BU203" s="46"/>
      <c r="BV203" s="46"/>
      <c r="BW203" s="46"/>
    </row>
    <row r="204" s="28" customFormat="true" ht="30" hidden="false" customHeight="true" outlineLevel="0" collapsed="false">
      <c r="A204" s="39"/>
      <c r="B204" s="106" t="s">
        <v>111</v>
      </c>
      <c r="C204" s="107" t="s">
        <v>313</v>
      </c>
      <c r="D204" s="57" t="n">
        <v>752</v>
      </c>
      <c r="E204" s="108"/>
      <c r="F204" s="109"/>
      <c r="G204" s="45"/>
      <c r="H204" s="100"/>
      <c r="I204" s="100"/>
      <c r="J204" s="100"/>
      <c r="K204" s="45"/>
      <c r="L204" s="45"/>
      <c r="M204" s="45"/>
      <c r="N204" s="45"/>
      <c r="O204" s="45"/>
      <c r="P204" s="45"/>
      <c r="Q204" s="45"/>
      <c r="R204" s="45"/>
      <c r="S204" s="96"/>
      <c r="T204" s="38"/>
      <c r="U204" s="38"/>
      <c r="V204" s="38"/>
      <c r="W204" s="38"/>
      <c r="X204" s="3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6"/>
      <c r="AZ204" s="47"/>
      <c r="BA204" s="47"/>
      <c r="BB204" s="47"/>
      <c r="BC204" s="47"/>
      <c r="BD204" s="47"/>
      <c r="BE204" s="47"/>
      <c r="BF204" s="47"/>
      <c r="BG204" s="46"/>
      <c r="BH204" s="46"/>
      <c r="BI204" s="46"/>
      <c r="BJ204" s="46"/>
      <c r="BK204" s="46"/>
      <c r="BL204" s="46"/>
      <c r="BM204" s="46"/>
      <c r="BN204" s="46"/>
      <c r="BO204" s="46"/>
      <c r="BP204" s="46"/>
      <c r="BQ204" s="46"/>
      <c r="BR204" s="46"/>
      <c r="BS204" s="46"/>
      <c r="BT204" s="46"/>
      <c r="BU204" s="46"/>
      <c r="BV204" s="46"/>
      <c r="BW204" s="46"/>
    </row>
    <row r="205" s="28" customFormat="true" ht="30" hidden="false" customHeight="true" outlineLevel="0" collapsed="false">
      <c r="A205" s="39"/>
      <c r="B205" s="106" t="s">
        <v>111</v>
      </c>
      <c r="C205" s="107" t="s">
        <v>314</v>
      </c>
      <c r="D205" s="57" t="n">
        <v>712</v>
      </c>
      <c r="E205" s="108"/>
      <c r="F205" s="109"/>
      <c r="G205" s="45"/>
      <c r="H205" s="100"/>
      <c r="I205" s="100"/>
      <c r="J205" s="100"/>
      <c r="K205" s="45"/>
      <c r="L205" s="45"/>
      <c r="M205" s="45"/>
      <c r="N205" s="45"/>
      <c r="O205" s="45"/>
      <c r="P205" s="45"/>
      <c r="Q205" s="45"/>
      <c r="R205" s="45"/>
      <c r="S205" s="96"/>
      <c r="T205" s="38"/>
      <c r="U205" s="38"/>
      <c r="V205" s="38"/>
      <c r="W205" s="38"/>
      <c r="X205" s="3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6"/>
      <c r="AZ205" s="47"/>
      <c r="BA205" s="47"/>
      <c r="BB205" s="47"/>
      <c r="BC205" s="47"/>
      <c r="BD205" s="47"/>
      <c r="BE205" s="47"/>
      <c r="BF205" s="47"/>
      <c r="BG205" s="46"/>
      <c r="BH205" s="46"/>
      <c r="BI205" s="46"/>
      <c r="BJ205" s="46"/>
      <c r="BK205" s="46"/>
      <c r="BL205" s="46"/>
      <c r="BM205" s="46"/>
      <c r="BN205" s="46"/>
      <c r="BO205" s="46"/>
      <c r="BP205" s="46"/>
      <c r="BQ205" s="46"/>
      <c r="BR205" s="46"/>
      <c r="BS205" s="46"/>
      <c r="BT205" s="46"/>
      <c r="BU205" s="46"/>
      <c r="BV205" s="46"/>
      <c r="BW205" s="46"/>
    </row>
    <row r="206" s="39" customFormat="true" ht="30" hidden="false" customHeight="true" outlineLevel="0" collapsed="false">
      <c r="B206" s="106" t="s">
        <v>111</v>
      </c>
      <c r="C206" s="107" t="s">
        <v>315</v>
      </c>
      <c r="D206" s="57" t="n">
        <v>780</v>
      </c>
      <c r="E206" s="108"/>
      <c r="F206" s="109"/>
      <c r="G206" s="45"/>
      <c r="H206" s="100"/>
      <c r="I206" s="100"/>
      <c r="J206" s="100"/>
      <c r="K206" s="45"/>
      <c r="L206" s="45"/>
      <c r="M206" s="45"/>
      <c r="N206" s="45"/>
      <c r="O206" s="45"/>
      <c r="P206" s="45"/>
      <c r="Q206" s="45"/>
      <c r="R206" s="45"/>
      <c r="S206" s="113"/>
      <c r="T206" s="110"/>
      <c r="U206" s="110"/>
      <c r="V206" s="110"/>
      <c r="W206" s="110"/>
      <c r="X206" s="110"/>
      <c r="Y206" s="110"/>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10"/>
      <c r="AV206" s="110"/>
      <c r="AW206" s="110"/>
      <c r="AX206" s="110"/>
      <c r="AY206" s="45"/>
      <c r="AZ206" s="111"/>
      <c r="BA206" s="111"/>
      <c r="BB206" s="111"/>
      <c r="BC206" s="111"/>
      <c r="BD206" s="111"/>
      <c r="BE206" s="111"/>
      <c r="BF206" s="111"/>
      <c r="BG206" s="45"/>
      <c r="BH206" s="45"/>
      <c r="BI206" s="45"/>
      <c r="BJ206" s="45"/>
      <c r="BK206" s="45"/>
      <c r="BL206" s="45"/>
      <c r="BM206" s="45"/>
      <c r="BN206" s="45"/>
      <c r="BO206" s="45"/>
      <c r="BP206" s="45"/>
      <c r="BQ206" s="45"/>
      <c r="BR206" s="45"/>
      <c r="BS206" s="45"/>
      <c r="BT206" s="45"/>
      <c r="BU206" s="45"/>
      <c r="BV206" s="45"/>
      <c r="BW206" s="45"/>
    </row>
    <row r="207" s="39" customFormat="true" ht="30" hidden="false" customHeight="true" outlineLevel="0" collapsed="false">
      <c r="B207" s="106" t="s">
        <v>111</v>
      </c>
      <c r="C207" s="107" t="s">
        <v>316</v>
      </c>
      <c r="D207" s="57" t="n">
        <v>449</v>
      </c>
      <c r="E207" s="108"/>
      <c r="F207" s="109"/>
      <c r="G207" s="45"/>
      <c r="H207" s="100"/>
      <c r="I207" s="100"/>
      <c r="J207" s="100"/>
      <c r="K207" s="45"/>
      <c r="L207" s="45"/>
      <c r="M207" s="45"/>
      <c r="N207" s="45"/>
      <c r="O207" s="45"/>
      <c r="P207" s="45"/>
      <c r="Q207" s="45"/>
      <c r="R207" s="45"/>
      <c r="S207" s="113"/>
      <c r="T207" s="103"/>
      <c r="U207" s="103"/>
      <c r="V207" s="103"/>
      <c r="W207" s="103"/>
      <c r="X207" s="103"/>
      <c r="Y207" s="110"/>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c r="AV207" s="110"/>
      <c r="AW207" s="110"/>
      <c r="AX207" s="110"/>
      <c r="AY207" s="45"/>
      <c r="AZ207" s="111"/>
      <c r="BA207" s="111"/>
      <c r="BB207" s="111"/>
      <c r="BC207" s="111"/>
      <c r="BD207" s="111"/>
      <c r="BE207" s="111"/>
      <c r="BF207" s="111"/>
      <c r="BG207" s="45"/>
      <c r="BH207" s="45"/>
      <c r="BI207" s="45"/>
      <c r="BJ207" s="45"/>
      <c r="BK207" s="45"/>
      <c r="BL207" s="45"/>
      <c r="BM207" s="45"/>
      <c r="BN207" s="45"/>
      <c r="BO207" s="45"/>
      <c r="BP207" s="45"/>
      <c r="BQ207" s="45"/>
      <c r="BR207" s="45"/>
      <c r="BS207" s="45"/>
      <c r="BT207" s="45"/>
      <c r="BU207" s="45"/>
      <c r="BV207" s="45"/>
      <c r="BW207" s="45"/>
    </row>
    <row r="208" s="39" customFormat="true" ht="30" hidden="false" customHeight="true" outlineLevel="0" collapsed="false">
      <c r="B208" s="106" t="s">
        <v>111</v>
      </c>
      <c r="C208" s="107" t="s">
        <v>317</v>
      </c>
      <c r="D208" s="57" t="n">
        <v>623</v>
      </c>
      <c r="E208" s="108"/>
      <c r="F208" s="109"/>
      <c r="G208" s="45"/>
      <c r="H208" s="100"/>
      <c r="I208" s="100"/>
      <c r="J208" s="100"/>
      <c r="K208" s="45"/>
      <c r="L208" s="45"/>
      <c r="M208" s="45"/>
      <c r="N208" s="45"/>
      <c r="O208" s="45"/>
      <c r="P208" s="45"/>
      <c r="Q208" s="45"/>
      <c r="R208" s="45"/>
      <c r="S208" s="113"/>
      <c r="T208" s="110"/>
      <c r="U208" s="110"/>
      <c r="V208" s="110"/>
      <c r="W208" s="110"/>
      <c r="X208" s="110"/>
      <c r="Y208" s="110"/>
      <c r="Z208" s="110"/>
      <c r="AA208" s="110"/>
      <c r="AB208" s="110"/>
      <c r="AC208" s="110"/>
      <c r="AD208" s="110"/>
      <c r="AE208" s="110"/>
      <c r="AF208" s="110"/>
      <c r="AG208" s="110"/>
      <c r="AH208" s="110"/>
      <c r="AI208" s="110"/>
      <c r="AJ208" s="110"/>
      <c r="AK208" s="110"/>
      <c r="AL208" s="110"/>
      <c r="AM208" s="110"/>
      <c r="AN208" s="110"/>
      <c r="AO208" s="110"/>
      <c r="AP208" s="110"/>
      <c r="AQ208" s="110"/>
      <c r="AR208" s="110"/>
      <c r="AS208" s="110"/>
      <c r="AT208" s="110"/>
      <c r="AU208" s="110"/>
      <c r="AV208" s="110"/>
      <c r="AW208" s="110"/>
      <c r="AX208" s="110"/>
      <c r="AY208" s="45"/>
      <c r="AZ208" s="111"/>
      <c r="BA208" s="111"/>
      <c r="BB208" s="111"/>
      <c r="BC208" s="111"/>
      <c r="BD208" s="111"/>
      <c r="BE208" s="111"/>
      <c r="BF208" s="111"/>
      <c r="BG208" s="45"/>
      <c r="BH208" s="45"/>
      <c r="BI208" s="45"/>
      <c r="BJ208" s="45"/>
      <c r="BK208" s="45"/>
      <c r="BL208" s="45"/>
      <c r="BM208" s="45"/>
      <c r="BN208" s="45"/>
      <c r="BO208" s="45"/>
      <c r="BP208" s="45"/>
      <c r="BQ208" s="45"/>
      <c r="BR208" s="45"/>
      <c r="BS208" s="45"/>
      <c r="BT208" s="45"/>
      <c r="BU208" s="45"/>
      <c r="BV208" s="45"/>
      <c r="BW208" s="45"/>
    </row>
    <row r="209" s="28" customFormat="true" ht="30" hidden="false" customHeight="true" outlineLevel="0" collapsed="false">
      <c r="A209" s="39"/>
      <c r="B209" s="106" t="s">
        <v>111</v>
      </c>
      <c r="C209" s="112" t="s">
        <v>318</v>
      </c>
      <c r="D209" s="57" t="n">
        <v>4250</v>
      </c>
      <c r="E209" s="108"/>
      <c r="F209" s="109"/>
      <c r="G209" s="45"/>
      <c r="H209" s="100"/>
      <c r="I209" s="100"/>
      <c r="J209" s="100"/>
      <c r="K209" s="45"/>
      <c r="L209" s="45"/>
      <c r="M209" s="45"/>
      <c r="N209" s="45"/>
      <c r="O209" s="45"/>
      <c r="P209" s="45"/>
      <c r="Q209" s="45"/>
      <c r="R209" s="45"/>
      <c r="S209" s="96"/>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6"/>
      <c r="AZ209" s="47"/>
      <c r="BA209" s="47"/>
      <c r="BB209" s="47"/>
      <c r="BC209" s="47"/>
      <c r="BD209" s="47"/>
      <c r="BE209" s="47"/>
      <c r="BF209" s="47"/>
      <c r="BG209" s="46"/>
      <c r="BH209" s="46"/>
      <c r="BI209" s="46"/>
      <c r="BJ209" s="46"/>
      <c r="BK209" s="46"/>
      <c r="BL209" s="46"/>
      <c r="BM209" s="46"/>
      <c r="BN209" s="46"/>
      <c r="BO209" s="46"/>
      <c r="BP209" s="46"/>
      <c r="BQ209" s="46"/>
      <c r="BR209" s="46"/>
      <c r="BS209" s="46"/>
      <c r="BT209" s="46"/>
      <c r="BU209" s="46"/>
      <c r="BV209" s="46"/>
      <c r="BW209" s="46"/>
    </row>
    <row r="210" s="28" customFormat="true" ht="30" hidden="false" customHeight="true" outlineLevel="0" collapsed="false">
      <c r="A210" s="39"/>
      <c r="B210" s="106" t="s">
        <v>111</v>
      </c>
      <c r="C210" s="112" t="s">
        <v>319</v>
      </c>
      <c r="D210" s="57" t="n">
        <v>3893</v>
      </c>
      <c r="E210" s="108"/>
      <c r="F210" s="109"/>
      <c r="G210" s="45"/>
      <c r="H210" s="100"/>
      <c r="I210" s="100"/>
      <c r="J210" s="100"/>
      <c r="K210" s="45"/>
      <c r="L210" s="45"/>
      <c r="M210" s="45"/>
      <c r="N210" s="45"/>
      <c r="O210" s="45"/>
      <c r="P210" s="45"/>
      <c r="Q210" s="45"/>
      <c r="R210" s="45"/>
      <c r="S210" s="96"/>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6"/>
      <c r="AZ210" s="47"/>
      <c r="BA210" s="47"/>
      <c r="BB210" s="47"/>
      <c r="BC210" s="47"/>
      <c r="BD210" s="47"/>
      <c r="BE210" s="47"/>
      <c r="BF210" s="47"/>
      <c r="BG210" s="46"/>
      <c r="BH210" s="46"/>
      <c r="BI210" s="46"/>
      <c r="BJ210" s="46"/>
      <c r="BK210" s="46"/>
      <c r="BL210" s="46"/>
      <c r="BM210" s="46"/>
      <c r="BN210" s="46"/>
      <c r="BO210" s="46"/>
      <c r="BP210" s="46"/>
      <c r="BQ210" s="46"/>
      <c r="BR210" s="46"/>
      <c r="BS210" s="46"/>
      <c r="BT210" s="46"/>
      <c r="BU210" s="46"/>
      <c r="BV210" s="46"/>
      <c r="BW210" s="46"/>
    </row>
    <row r="211" s="28" customFormat="true" ht="30" hidden="false" customHeight="true" outlineLevel="0" collapsed="false">
      <c r="A211" s="39"/>
      <c r="B211" s="106" t="s">
        <v>111</v>
      </c>
      <c r="C211" s="112" t="s">
        <v>320</v>
      </c>
      <c r="D211" s="57" t="n">
        <v>3635</v>
      </c>
      <c r="E211" s="108"/>
      <c r="F211" s="109"/>
      <c r="G211" s="45"/>
      <c r="H211" s="100"/>
      <c r="I211" s="100"/>
      <c r="J211" s="100"/>
      <c r="K211" s="45"/>
      <c r="L211" s="45"/>
      <c r="M211" s="45"/>
      <c r="N211" s="45"/>
      <c r="O211" s="45"/>
      <c r="P211" s="45"/>
      <c r="Q211" s="45"/>
      <c r="R211" s="45"/>
      <c r="S211" s="96"/>
      <c r="T211" s="48"/>
      <c r="U211" s="48"/>
      <c r="V211" s="48"/>
      <c r="W211" s="48"/>
      <c r="X211" s="48"/>
      <c r="Y211" s="48"/>
      <c r="Z211" s="48"/>
      <c r="AA211" s="48"/>
      <c r="AB211" s="48"/>
      <c r="AC211" s="48"/>
      <c r="AD211" s="48"/>
      <c r="AE211" s="48"/>
      <c r="AF211" s="48"/>
      <c r="AG211" s="48"/>
      <c r="AH211" s="48"/>
      <c r="AI211" s="48"/>
      <c r="AJ211" s="48"/>
      <c r="AK211" s="48"/>
      <c r="AL211" s="48"/>
      <c r="AM211" s="48"/>
      <c r="AN211" s="48"/>
      <c r="AO211" s="48"/>
      <c r="AP211" s="48"/>
      <c r="AQ211" s="48"/>
      <c r="AR211" s="48"/>
      <c r="AS211" s="48"/>
      <c r="AT211" s="48"/>
      <c r="AU211" s="48"/>
      <c r="AV211" s="48"/>
      <c r="AW211" s="48"/>
      <c r="AX211" s="48"/>
      <c r="AY211" s="46"/>
      <c r="AZ211" s="47"/>
      <c r="BA211" s="47"/>
      <c r="BB211" s="47"/>
      <c r="BC211" s="47"/>
      <c r="BD211" s="47"/>
      <c r="BE211" s="47"/>
      <c r="BF211" s="47"/>
      <c r="BG211" s="46"/>
      <c r="BH211" s="46"/>
      <c r="BI211" s="46"/>
      <c r="BJ211" s="46"/>
      <c r="BK211" s="46"/>
      <c r="BL211" s="46"/>
      <c r="BM211" s="46"/>
      <c r="BN211" s="46"/>
      <c r="BO211" s="46"/>
      <c r="BP211" s="46"/>
      <c r="BQ211" s="46"/>
      <c r="BR211" s="46"/>
      <c r="BS211" s="46"/>
      <c r="BT211" s="46"/>
      <c r="BU211" s="46"/>
      <c r="BV211" s="46"/>
      <c r="BW211" s="46"/>
    </row>
    <row r="212" s="28" customFormat="true" ht="30" hidden="false" customHeight="true" outlineLevel="0" collapsed="false">
      <c r="A212" s="39"/>
      <c r="B212" s="106" t="s">
        <v>111</v>
      </c>
      <c r="C212" s="107" t="s">
        <v>321</v>
      </c>
      <c r="D212" s="57" t="n">
        <v>1491</v>
      </c>
      <c r="E212" s="108"/>
      <c r="F212" s="109"/>
      <c r="G212" s="45"/>
      <c r="H212" s="100"/>
      <c r="I212" s="100"/>
      <c r="J212" s="100"/>
      <c r="K212" s="45"/>
      <c r="L212" s="45"/>
      <c r="M212" s="45"/>
      <c r="N212" s="45"/>
      <c r="O212" s="45"/>
      <c r="P212" s="45"/>
      <c r="Q212" s="45"/>
      <c r="R212" s="45"/>
      <c r="S212" s="96"/>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6"/>
      <c r="AZ212" s="47"/>
      <c r="BA212" s="47"/>
      <c r="BB212" s="47"/>
      <c r="BC212" s="47"/>
      <c r="BD212" s="47"/>
      <c r="BE212" s="47"/>
      <c r="BF212" s="47"/>
      <c r="BG212" s="46"/>
      <c r="BH212" s="46"/>
      <c r="BI212" s="46"/>
      <c r="BJ212" s="46"/>
      <c r="BK212" s="46"/>
      <c r="BL212" s="46"/>
      <c r="BM212" s="46"/>
      <c r="BN212" s="46"/>
      <c r="BO212" s="46"/>
      <c r="BP212" s="46"/>
      <c r="BQ212" s="46"/>
      <c r="BR212" s="46"/>
      <c r="BS212" s="46"/>
      <c r="BT212" s="46"/>
      <c r="BU212" s="46"/>
      <c r="BV212" s="46"/>
      <c r="BW212" s="46"/>
    </row>
    <row r="213" s="28" customFormat="true" ht="30" hidden="false" customHeight="true" outlineLevel="0" collapsed="false">
      <c r="A213" s="39"/>
      <c r="B213" s="106" t="s">
        <v>111</v>
      </c>
      <c r="C213" s="107" t="s">
        <v>322</v>
      </c>
      <c r="D213" s="57" t="n">
        <v>1366</v>
      </c>
      <c r="E213" s="108"/>
      <c r="F213" s="109"/>
      <c r="G213" s="45"/>
      <c r="H213" s="100"/>
      <c r="I213" s="100"/>
      <c r="J213" s="100"/>
      <c r="K213" s="45"/>
      <c r="L213" s="45"/>
      <c r="M213" s="45"/>
      <c r="N213" s="45"/>
      <c r="O213" s="45"/>
      <c r="P213" s="45"/>
      <c r="Q213" s="45"/>
      <c r="R213" s="45"/>
      <c r="S213" s="96"/>
      <c r="T213" s="48"/>
      <c r="U213" s="48"/>
      <c r="V213" s="48"/>
      <c r="W213" s="48"/>
      <c r="X213" s="48"/>
      <c r="Y213" s="48"/>
      <c r="Z213" s="48"/>
      <c r="AA213" s="48"/>
      <c r="AB213" s="48"/>
      <c r="AC213" s="48"/>
      <c r="AD213" s="48"/>
      <c r="AE213" s="48"/>
      <c r="AF213" s="48"/>
      <c r="AG213" s="48"/>
      <c r="AH213" s="48"/>
      <c r="AI213" s="48"/>
      <c r="AJ213" s="48"/>
      <c r="AK213" s="48"/>
      <c r="AL213" s="48"/>
      <c r="AM213" s="48"/>
      <c r="AN213" s="48"/>
      <c r="AO213" s="48"/>
      <c r="AP213" s="48"/>
      <c r="AQ213" s="48"/>
      <c r="AR213" s="48"/>
      <c r="AS213" s="48"/>
      <c r="AT213" s="48"/>
      <c r="AU213" s="48"/>
      <c r="AV213" s="48"/>
      <c r="AW213" s="48"/>
      <c r="AX213" s="48"/>
      <c r="AY213" s="46"/>
      <c r="AZ213" s="47"/>
      <c r="BA213" s="47"/>
      <c r="BB213" s="47"/>
      <c r="BC213" s="47"/>
      <c r="BD213" s="47"/>
      <c r="BE213" s="47"/>
      <c r="BF213" s="47"/>
      <c r="BG213" s="46"/>
      <c r="BH213" s="46"/>
      <c r="BI213" s="46"/>
      <c r="BJ213" s="46"/>
      <c r="BK213" s="46"/>
      <c r="BL213" s="46"/>
      <c r="BM213" s="46"/>
      <c r="BN213" s="46"/>
      <c r="BO213" s="46"/>
      <c r="BP213" s="46"/>
      <c r="BQ213" s="46"/>
      <c r="BR213" s="46"/>
      <c r="BS213" s="46"/>
      <c r="BT213" s="46"/>
      <c r="BU213" s="46"/>
      <c r="BV213" s="46"/>
      <c r="BW213" s="46"/>
    </row>
    <row r="214" s="28" customFormat="true" ht="30" hidden="false" customHeight="true" outlineLevel="0" collapsed="false">
      <c r="A214" s="39"/>
      <c r="B214" s="119" t="s">
        <v>111</v>
      </c>
      <c r="C214" s="107" t="s">
        <v>323</v>
      </c>
      <c r="D214" s="57" t="n">
        <v>590</v>
      </c>
      <c r="E214" s="108"/>
      <c r="F214" s="109"/>
      <c r="G214" s="45"/>
      <c r="H214" s="100"/>
      <c r="I214" s="100"/>
      <c r="J214" s="100"/>
      <c r="K214" s="45"/>
      <c r="L214" s="45"/>
      <c r="M214" s="45"/>
      <c r="N214" s="45"/>
      <c r="O214" s="45"/>
      <c r="P214" s="45"/>
      <c r="Q214" s="45"/>
      <c r="R214" s="45"/>
      <c r="S214" s="96"/>
      <c r="T214" s="48"/>
      <c r="U214" s="48"/>
      <c r="V214" s="48"/>
      <c r="W214" s="48"/>
      <c r="X214" s="48"/>
      <c r="Y214" s="48"/>
      <c r="Z214" s="48"/>
      <c r="AA214" s="48"/>
      <c r="AB214" s="48"/>
      <c r="AC214" s="48"/>
      <c r="AD214" s="48"/>
      <c r="AE214" s="48"/>
      <c r="AF214" s="48"/>
      <c r="AG214" s="48"/>
      <c r="AH214" s="48"/>
      <c r="AI214" s="48"/>
      <c r="AJ214" s="48"/>
      <c r="AK214" s="48"/>
      <c r="AL214" s="48"/>
      <c r="AM214" s="48"/>
      <c r="AN214" s="48"/>
      <c r="AO214" s="48"/>
      <c r="AP214" s="48"/>
      <c r="AQ214" s="48"/>
      <c r="AR214" s="48"/>
      <c r="AS214" s="48"/>
      <c r="AT214" s="48"/>
      <c r="AU214" s="48"/>
      <c r="AV214" s="48"/>
      <c r="AW214" s="48"/>
      <c r="AX214" s="48"/>
      <c r="AY214" s="46"/>
      <c r="AZ214" s="47"/>
      <c r="BA214" s="47"/>
      <c r="BB214" s="47"/>
      <c r="BC214" s="47"/>
      <c r="BD214" s="47"/>
      <c r="BE214" s="47"/>
      <c r="BF214" s="47"/>
      <c r="BG214" s="46"/>
      <c r="BH214" s="46"/>
      <c r="BI214" s="46"/>
      <c r="BJ214" s="46"/>
      <c r="BK214" s="46"/>
      <c r="BL214" s="46"/>
      <c r="BM214" s="46"/>
      <c r="BN214" s="46"/>
      <c r="BO214" s="46"/>
      <c r="BP214" s="46"/>
      <c r="BQ214" s="46"/>
      <c r="BR214" s="46"/>
      <c r="BS214" s="46"/>
      <c r="BT214" s="46"/>
      <c r="BU214" s="46"/>
      <c r="BV214" s="46"/>
      <c r="BW214" s="46"/>
    </row>
    <row r="215" s="28" customFormat="true" ht="30" hidden="false" customHeight="true" outlineLevel="0" collapsed="false">
      <c r="A215" s="39"/>
      <c r="B215" s="119" t="s">
        <v>111</v>
      </c>
      <c r="C215" s="107" t="s">
        <v>324</v>
      </c>
      <c r="D215" s="57" t="n">
        <v>550</v>
      </c>
      <c r="E215" s="108"/>
      <c r="F215" s="109"/>
      <c r="G215" s="45"/>
      <c r="H215" s="100"/>
      <c r="I215" s="100"/>
      <c r="J215" s="100"/>
      <c r="K215" s="45"/>
      <c r="L215" s="45"/>
      <c r="M215" s="45"/>
      <c r="N215" s="45"/>
      <c r="O215" s="45"/>
      <c r="P215" s="45"/>
      <c r="Q215" s="45"/>
      <c r="R215" s="45"/>
      <c r="S215" s="96"/>
      <c r="T215" s="48"/>
      <c r="U215" s="48"/>
      <c r="V215" s="48"/>
      <c r="W215" s="48"/>
      <c r="X215" s="48"/>
      <c r="Y215" s="48"/>
      <c r="Z215" s="48"/>
      <c r="AA215" s="48"/>
      <c r="AB215" s="48"/>
      <c r="AC215" s="48"/>
      <c r="AD215" s="48"/>
      <c r="AE215" s="48"/>
      <c r="AF215" s="48"/>
      <c r="AG215" s="48"/>
      <c r="AH215" s="48"/>
      <c r="AI215" s="48"/>
      <c r="AJ215" s="48"/>
      <c r="AK215" s="48"/>
      <c r="AL215" s="48"/>
      <c r="AM215" s="48"/>
      <c r="AN215" s="48"/>
      <c r="AO215" s="48"/>
      <c r="AP215" s="48"/>
      <c r="AQ215" s="48"/>
      <c r="AR215" s="48"/>
      <c r="AS215" s="48"/>
      <c r="AT215" s="48"/>
      <c r="AU215" s="48"/>
      <c r="AV215" s="48"/>
      <c r="AW215" s="48"/>
      <c r="AX215" s="48"/>
      <c r="AY215" s="46"/>
      <c r="AZ215" s="47"/>
      <c r="BA215" s="47"/>
      <c r="BB215" s="47"/>
      <c r="BC215" s="47"/>
      <c r="BD215" s="47"/>
      <c r="BE215" s="47"/>
      <c r="BF215" s="47"/>
      <c r="BG215" s="46"/>
      <c r="BH215" s="46"/>
      <c r="BI215" s="46"/>
      <c r="BJ215" s="46"/>
      <c r="BK215" s="46"/>
      <c r="BL215" s="46"/>
      <c r="BM215" s="46"/>
      <c r="BN215" s="46"/>
      <c r="BO215" s="46"/>
      <c r="BP215" s="46"/>
      <c r="BQ215" s="46"/>
      <c r="BR215" s="46"/>
      <c r="BS215" s="46"/>
      <c r="BT215" s="46"/>
      <c r="BU215" s="46"/>
      <c r="BV215" s="46"/>
      <c r="BW215" s="46"/>
    </row>
    <row r="216" s="28" customFormat="true" ht="30" hidden="false" customHeight="true" outlineLevel="0" collapsed="false">
      <c r="A216" s="39"/>
      <c r="B216" s="106" t="s">
        <v>111</v>
      </c>
      <c r="C216" s="107" t="s">
        <v>325</v>
      </c>
      <c r="D216" s="57" t="n">
        <v>381</v>
      </c>
      <c r="E216" s="108"/>
      <c r="F216" s="109"/>
      <c r="G216" s="45"/>
      <c r="H216" s="100"/>
      <c r="I216" s="100"/>
      <c r="J216" s="100"/>
      <c r="K216" s="45"/>
      <c r="L216" s="45"/>
      <c r="M216" s="45"/>
      <c r="N216" s="45"/>
      <c r="O216" s="45"/>
      <c r="P216" s="45"/>
      <c r="Q216" s="45"/>
      <c r="R216" s="45"/>
      <c r="S216" s="96"/>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6"/>
      <c r="AZ216" s="47"/>
      <c r="BA216" s="47"/>
      <c r="BB216" s="47"/>
      <c r="BC216" s="47"/>
      <c r="BD216" s="47"/>
      <c r="BE216" s="47"/>
      <c r="BF216" s="47"/>
      <c r="BG216" s="46"/>
      <c r="BH216" s="46"/>
      <c r="BI216" s="46"/>
      <c r="BJ216" s="46"/>
      <c r="BK216" s="46"/>
      <c r="BL216" s="46"/>
      <c r="BM216" s="46"/>
      <c r="BN216" s="46"/>
      <c r="BO216" s="46"/>
      <c r="BP216" s="46"/>
      <c r="BQ216" s="46"/>
      <c r="BR216" s="46"/>
      <c r="BS216" s="46"/>
      <c r="BT216" s="46"/>
      <c r="BU216" s="46"/>
      <c r="BV216" s="46"/>
      <c r="BW216" s="46"/>
    </row>
    <row r="217" s="28" customFormat="true" ht="30" hidden="false" customHeight="true" outlineLevel="0" collapsed="false">
      <c r="A217" s="39"/>
      <c r="B217" s="106" t="s">
        <v>111</v>
      </c>
      <c r="C217" s="107" t="s">
        <v>326</v>
      </c>
      <c r="D217" s="57" t="n">
        <v>357</v>
      </c>
      <c r="E217" s="108"/>
      <c r="F217" s="109"/>
      <c r="G217" s="45"/>
      <c r="H217" s="100"/>
      <c r="I217" s="100"/>
      <c r="J217" s="100"/>
      <c r="K217" s="45"/>
      <c r="L217" s="45"/>
      <c r="M217" s="45"/>
      <c r="N217" s="45"/>
      <c r="O217" s="45"/>
      <c r="P217" s="45"/>
      <c r="Q217" s="45"/>
      <c r="R217" s="45"/>
      <c r="S217" s="96"/>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6"/>
      <c r="AZ217" s="47"/>
      <c r="BA217" s="47"/>
      <c r="BB217" s="47"/>
      <c r="BC217" s="47"/>
      <c r="BD217" s="47"/>
      <c r="BE217" s="47"/>
      <c r="BF217" s="47"/>
      <c r="BG217" s="46"/>
      <c r="BH217" s="46"/>
      <c r="BI217" s="46"/>
      <c r="BJ217" s="46"/>
      <c r="BK217" s="46"/>
      <c r="BL217" s="46"/>
      <c r="BM217" s="46"/>
      <c r="BN217" s="46"/>
      <c r="BO217" s="46"/>
      <c r="BP217" s="46"/>
      <c r="BQ217" s="46"/>
      <c r="BR217" s="46"/>
      <c r="BS217" s="46"/>
      <c r="BT217" s="46"/>
      <c r="BU217" s="46"/>
      <c r="BV217" s="46"/>
      <c r="BW217" s="46"/>
    </row>
    <row r="218" s="28" customFormat="true" ht="30" hidden="false" customHeight="true" outlineLevel="0" collapsed="false">
      <c r="A218" s="39"/>
      <c r="B218" s="106" t="s">
        <v>111</v>
      </c>
      <c r="C218" s="107" t="s">
        <v>327</v>
      </c>
      <c r="D218" s="57" t="n">
        <v>381</v>
      </c>
      <c r="E218" s="108"/>
      <c r="F218" s="109"/>
      <c r="G218" s="45"/>
      <c r="H218" s="100"/>
      <c r="I218" s="100"/>
      <c r="J218" s="100"/>
      <c r="K218" s="45"/>
      <c r="L218" s="45"/>
      <c r="M218" s="45"/>
      <c r="N218" s="45"/>
      <c r="O218" s="45"/>
      <c r="P218" s="45"/>
      <c r="Q218" s="45"/>
      <c r="R218" s="45"/>
      <c r="S218" s="96"/>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6"/>
      <c r="AZ218" s="47"/>
      <c r="BA218" s="47"/>
      <c r="BB218" s="47"/>
      <c r="BC218" s="47"/>
      <c r="BD218" s="47"/>
      <c r="BE218" s="47"/>
      <c r="BF218" s="47"/>
      <c r="BG218" s="46"/>
      <c r="BH218" s="46"/>
      <c r="BI218" s="46"/>
      <c r="BJ218" s="46"/>
      <c r="BK218" s="46"/>
      <c r="BL218" s="46"/>
      <c r="BM218" s="46"/>
      <c r="BN218" s="46"/>
      <c r="BO218" s="46"/>
      <c r="BP218" s="46"/>
      <c r="BQ218" s="46"/>
      <c r="BR218" s="46"/>
      <c r="BS218" s="46"/>
      <c r="BT218" s="46"/>
      <c r="BU218" s="46"/>
      <c r="BV218" s="46"/>
      <c r="BW218" s="46"/>
    </row>
    <row r="219" s="28" customFormat="true" ht="30" hidden="false" customHeight="true" outlineLevel="0" collapsed="false">
      <c r="A219" s="39"/>
      <c r="B219" s="106" t="s">
        <v>111</v>
      </c>
      <c r="C219" s="107" t="s">
        <v>328</v>
      </c>
      <c r="D219" s="57" t="n">
        <v>357</v>
      </c>
      <c r="E219" s="108"/>
      <c r="F219" s="109"/>
      <c r="G219" s="45"/>
      <c r="H219" s="100"/>
      <c r="I219" s="100"/>
      <c r="J219" s="100"/>
      <c r="K219" s="45"/>
      <c r="L219" s="45"/>
      <c r="M219" s="45"/>
      <c r="N219" s="45"/>
      <c r="O219" s="45"/>
      <c r="P219" s="45"/>
      <c r="Q219" s="45"/>
      <c r="R219" s="45"/>
      <c r="S219" s="96"/>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6"/>
      <c r="AZ219" s="47"/>
      <c r="BA219" s="47"/>
      <c r="BB219" s="47"/>
      <c r="BC219" s="47"/>
      <c r="BD219" s="47"/>
      <c r="BE219" s="47"/>
      <c r="BF219" s="47"/>
      <c r="BG219" s="46"/>
      <c r="BH219" s="46"/>
      <c r="BI219" s="46"/>
      <c r="BJ219" s="46"/>
      <c r="BK219" s="46"/>
      <c r="BL219" s="46"/>
      <c r="BM219" s="46"/>
      <c r="BN219" s="46"/>
      <c r="BO219" s="46"/>
      <c r="BP219" s="46"/>
      <c r="BQ219" s="46"/>
      <c r="BR219" s="46"/>
      <c r="BS219" s="46"/>
      <c r="BT219" s="46"/>
      <c r="BU219" s="46"/>
      <c r="BV219" s="46"/>
      <c r="BW219" s="46"/>
    </row>
    <row r="220" s="28" customFormat="true" ht="30" hidden="false" customHeight="true" outlineLevel="0" collapsed="false">
      <c r="A220" s="39"/>
      <c r="B220" s="106" t="s">
        <v>111</v>
      </c>
      <c r="C220" s="107" t="s">
        <v>329</v>
      </c>
      <c r="D220" s="57" t="n">
        <v>500</v>
      </c>
      <c r="E220" s="108"/>
      <c r="F220" s="109"/>
      <c r="G220" s="45"/>
      <c r="H220" s="100"/>
      <c r="I220" s="100"/>
      <c r="J220" s="100"/>
      <c r="K220" s="45"/>
      <c r="L220" s="45"/>
      <c r="M220" s="45"/>
      <c r="N220" s="45"/>
      <c r="O220" s="45"/>
      <c r="P220" s="45"/>
      <c r="Q220" s="45"/>
      <c r="R220" s="45"/>
      <c r="S220" s="96"/>
      <c r="T220" s="48"/>
      <c r="U220" s="48"/>
      <c r="V220" s="48"/>
      <c r="W220" s="48"/>
      <c r="X220" s="48"/>
      <c r="Y220" s="48"/>
      <c r="Z220" s="48"/>
      <c r="AA220" s="48"/>
      <c r="AB220" s="48"/>
      <c r="AC220" s="48"/>
      <c r="AD220" s="48"/>
      <c r="AE220" s="48"/>
      <c r="AF220" s="48"/>
      <c r="AG220" s="48"/>
      <c r="AH220" s="48"/>
      <c r="AI220" s="48"/>
      <c r="AJ220" s="48"/>
      <c r="AK220" s="48"/>
      <c r="AL220" s="48"/>
      <c r="AM220" s="48"/>
      <c r="AN220" s="48"/>
      <c r="AO220" s="48"/>
      <c r="AP220" s="48"/>
      <c r="AQ220" s="48"/>
      <c r="AR220" s="48"/>
      <c r="AS220" s="48"/>
      <c r="AT220" s="48"/>
      <c r="AU220" s="48"/>
      <c r="AV220" s="48"/>
      <c r="AW220" s="48"/>
      <c r="AX220" s="48"/>
      <c r="AY220" s="46"/>
      <c r="AZ220" s="47"/>
      <c r="BA220" s="47"/>
      <c r="BB220" s="47"/>
      <c r="BC220" s="47"/>
      <c r="BD220" s="47"/>
      <c r="BE220" s="47"/>
      <c r="BF220" s="47"/>
      <c r="BG220" s="46"/>
      <c r="BH220" s="46"/>
      <c r="BI220" s="46"/>
      <c r="BJ220" s="46"/>
      <c r="BK220" s="46"/>
      <c r="BL220" s="46"/>
      <c r="BM220" s="46"/>
      <c r="BN220" s="46"/>
      <c r="BO220" s="46"/>
      <c r="BP220" s="46"/>
      <c r="BQ220" s="46"/>
      <c r="BR220" s="46"/>
      <c r="BS220" s="46"/>
      <c r="BT220" s="46"/>
      <c r="BU220" s="46"/>
      <c r="BV220" s="46"/>
      <c r="BW220" s="46"/>
    </row>
    <row r="221" s="28" customFormat="true" ht="30" hidden="false" customHeight="true" outlineLevel="0" collapsed="false">
      <c r="A221" s="39"/>
      <c r="B221" s="106" t="s">
        <v>111</v>
      </c>
      <c r="C221" s="107" t="s">
        <v>330</v>
      </c>
      <c r="D221" s="57" t="n">
        <v>466</v>
      </c>
      <c r="E221" s="108"/>
      <c r="F221" s="109"/>
      <c r="G221" s="45"/>
      <c r="H221" s="100"/>
      <c r="I221" s="100"/>
      <c r="J221" s="100"/>
      <c r="K221" s="45"/>
      <c r="L221" s="45"/>
      <c r="M221" s="45"/>
      <c r="N221" s="45"/>
      <c r="O221" s="45"/>
      <c r="P221" s="45"/>
      <c r="Q221" s="45"/>
      <c r="R221" s="45"/>
      <c r="S221" s="96"/>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6"/>
      <c r="AZ221" s="47"/>
      <c r="BA221" s="47"/>
      <c r="BB221" s="47"/>
      <c r="BC221" s="47"/>
      <c r="BD221" s="47"/>
      <c r="BE221" s="47"/>
      <c r="BF221" s="47"/>
      <c r="BG221" s="46"/>
      <c r="BH221" s="46"/>
      <c r="BI221" s="46"/>
      <c r="BJ221" s="46"/>
      <c r="BK221" s="46"/>
      <c r="BL221" s="46"/>
      <c r="BM221" s="46"/>
      <c r="BN221" s="46"/>
      <c r="BO221" s="46"/>
      <c r="BP221" s="46"/>
      <c r="BQ221" s="46"/>
      <c r="BR221" s="46"/>
      <c r="BS221" s="46"/>
      <c r="BT221" s="46"/>
      <c r="BU221" s="46"/>
      <c r="BV221" s="46"/>
      <c r="BW221" s="46"/>
    </row>
    <row r="222" s="28" customFormat="true" ht="30" hidden="false" customHeight="true" outlineLevel="0" collapsed="false">
      <c r="A222" s="39"/>
      <c r="B222" s="106" t="s">
        <v>111</v>
      </c>
      <c r="C222" s="107" t="s">
        <v>331</v>
      </c>
      <c r="D222" s="57" t="n">
        <v>320</v>
      </c>
      <c r="E222" s="108"/>
      <c r="F222" s="109"/>
      <c r="G222" s="45"/>
      <c r="H222" s="100"/>
      <c r="I222" s="100"/>
      <c r="J222" s="100"/>
      <c r="K222" s="45"/>
      <c r="L222" s="45"/>
      <c r="M222" s="45"/>
      <c r="N222" s="45"/>
      <c r="O222" s="45"/>
      <c r="P222" s="45"/>
      <c r="Q222" s="45"/>
      <c r="R222" s="45"/>
      <c r="S222" s="96"/>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6"/>
      <c r="AZ222" s="47"/>
      <c r="BA222" s="47"/>
      <c r="BB222" s="47"/>
      <c r="BC222" s="47"/>
      <c r="BD222" s="47"/>
      <c r="BE222" s="47"/>
      <c r="BF222" s="47"/>
      <c r="BG222" s="46"/>
      <c r="BH222" s="46"/>
      <c r="BI222" s="46"/>
      <c r="BJ222" s="46"/>
      <c r="BK222" s="46"/>
      <c r="BL222" s="46"/>
      <c r="BM222" s="46"/>
      <c r="BN222" s="46"/>
      <c r="BO222" s="46"/>
      <c r="BP222" s="46"/>
      <c r="BQ222" s="46"/>
      <c r="BR222" s="46"/>
      <c r="BS222" s="46"/>
      <c r="BT222" s="46"/>
      <c r="BU222" s="46"/>
      <c r="BV222" s="46"/>
      <c r="BW222" s="46"/>
    </row>
    <row r="223" s="28" customFormat="true" ht="30" hidden="false" customHeight="true" outlineLevel="0" collapsed="false">
      <c r="A223" s="39"/>
      <c r="B223" s="106" t="s">
        <v>111</v>
      </c>
      <c r="C223" s="107" t="s">
        <v>332</v>
      </c>
      <c r="D223" s="57" t="n">
        <v>299</v>
      </c>
      <c r="E223" s="108"/>
      <c r="F223" s="109"/>
      <c r="G223" s="45"/>
      <c r="H223" s="100"/>
      <c r="I223" s="100"/>
      <c r="J223" s="100"/>
      <c r="K223" s="45"/>
      <c r="L223" s="45"/>
      <c r="M223" s="45"/>
      <c r="N223" s="45"/>
      <c r="O223" s="45"/>
      <c r="P223" s="45"/>
      <c r="Q223" s="45"/>
      <c r="R223" s="45"/>
      <c r="S223" s="96"/>
      <c r="T223" s="48"/>
      <c r="U223" s="48"/>
      <c r="V223" s="48"/>
      <c r="W223" s="48"/>
      <c r="X223" s="48"/>
      <c r="Y223" s="48"/>
      <c r="Z223" s="48"/>
      <c r="AA223" s="48"/>
      <c r="AB223" s="48"/>
      <c r="AC223" s="48"/>
      <c r="AD223" s="48"/>
      <c r="AE223" s="48"/>
      <c r="AF223" s="48"/>
      <c r="AG223" s="48"/>
      <c r="AH223" s="48"/>
      <c r="AI223" s="48"/>
      <c r="AJ223" s="48"/>
      <c r="AK223" s="48"/>
      <c r="AL223" s="48"/>
      <c r="AM223" s="48"/>
      <c r="AN223" s="48"/>
      <c r="AO223" s="48"/>
      <c r="AP223" s="48"/>
      <c r="AQ223" s="48"/>
      <c r="AR223" s="48"/>
      <c r="AS223" s="48"/>
      <c r="AT223" s="48"/>
      <c r="AU223" s="48"/>
      <c r="AV223" s="48"/>
      <c r="AW223" s="48"/>
      <c r="AX223" s="48"/>
      <c r="AY223" s="46"/>
      <c r="AZ223" s="47"/>
      <c r="BA223" s="47"/>
      <c r="BB223" s="47"/>
      <c r="BC223" s="47"/>
      <c r="BD223" s="47"/>
      <c r="BE223" s="47"/>
      <c r="BF223" s="47"/>
      <c r="BG223" s="46"/>
      <c r="BH223" s="46"/>
      <c r="BI223" s="46"/>
      <c r="BJ223" s="46"/>
      <c r="BK223" s="46"/>
      <c r="BL223" s="46"/>
      <c r="BM223" s="46"/>
      <c r="BN223" s="46"/>
      <c r="BO223" s="46"/>
      <c r="BP223" s="46"/>
      <c r="BQ223" s="46"/>
      <c r="BR223" s="46"/>
      <c r="BS223" s="46"/>
      <c r="BT223" s="46"/>
      <c r="BU223" s="46"/>
      <c r="BV223" s="46"/>
      <c r="BW223" s="46"/>
    </row>
    <row r="224" s="28" customFormat="true" ht="30" hidden="false" customHeight="true" outlineLevel="0" collapsed="false">
      <c r="A224" s="39"/>
      <c r="B224" s="106" t="s">
        <v>111</v>
      </c>
      <c r="C224" s="107" t="s">
        <v>333</v>
      </c>
      <c r="D224" s="57" t="n">
        <v>320</v>
      </c>
      <c r="E224" s="108"/>
      <c r="F224" s="109"/>
      <c r="G224" s="34"/>
      <c r="H224" s="95"/>
      <c r="I224" s="95"/>
      <c r="J224" s="95"/>
      <c r="K224" s="34"/>
      <c r="L224" s="34"/>
      <c r="M224" s="34"/>
      <c r="N224" s="34"/>
      <c r="O224" s="34"/>
      <c r="P224" s="34"/>
      <c r="Q224" s="34"/>
      <c r="R224" s="34"/>
      <c r="S224" s="96"/>
      <c r="T224" s="48"/>
      <c r="U224" s="48"/>
      <c r="V224" s="48"/>
      <c r="W224" s="48"/>
      <c r="X224" s="48"/>
      <c r="Y224" s="38"/>
      <c r="Z224" s="38"/>
      <c r="AA224" s="38"/>
      <c r="AB224" s="48"/>
      <c r="AC224" s="48"/>
      <c r="AD224" s="48"/>
      <c r="AE224" s="48"/>
      <c r="AF224" s="48"/>
      <c r="AG224" s="48"/>
      <c r="AH224" s="48"/>
      <c r="AI224" s="48"/>
      <c r="AJ224" s="48"/>
      <c r="AK224" s="48"/>
      <c r="AL224" s="48"/>
      <c r="AM224" s="48"/>
      <c r="AN224" s="48"/>
      <c r="AO224" s="48"/>
      <c r="AP224" s="48"/>
      <c r="AQ224" s="48"/>
      <c r="AR224" s="48"/>
      <c r="AS224" s="48"/>
      <c r="AT224" s="48"/>
      <c r="AU224" s="48"/>
      <c r="AV224" s="48"/>
      <c r="AW224" s="48"/>
      <c r="AX224" s="48"/>
      <c r="AY224" s="46"/>
      <c r="AZ224" s="47"/>
      <c r="BA224" s="47"/>
      <c r="BB224" s="47"/>
      <c r="BC224" s="47"/>
      <c r="BD224" s="47"/>
      <c r="BE224" s="47"/>
      <c r="BF224" s="47"/>
      <c r="BG224" s="46"/>
      <c r="BH224" s="46"/>
      <c r="BI224" s="46"/>
      <c r="BJ224" s="46"/>
      <c r="BK224" s="46"/>
      <c r="BL224" s="46"/>
      <c r="BM224" s="46"/>
      <c r="BN224" s="46"/>
      <c r="BO224" s="46"/>
      <c r="BP224" s="46"/>
      <c r="BQ224" s="46"/>
      <c r="BR224" s="46"/>
      <c r="BS224" s="46"/>
      <c r="BT224" s="46"/>
      <c r="BU224" s="46"/>
      <c r="BV224" s="46"/>
      <c r="BW224" s="46"/>
    </row>
    <row r="225" s="28" customFormat="true" ht="30" hidden="false" customHeight="true" outlineLevel="0" collapsed="false">
      <c r="A225" s="39"/>
      <c r="B225" s="106" t="s">
        <v>111</v>
      </c>
      <c r="C225" s="107" t="s">
        <v>334</v>
      </c>
      <c r="D225" s="57" t="n">
        <v>299</v>
      </c>
      <c r="E225" s="108"/>
      <c r="F225" s="109"/>
      <c r="G225" s="34"/>
      <c r="H225" s="95"/>
      <c r="I225" s="95"/>
      <c r="J225" s="95"/>
      <c r="K225" s="34"/>
      <c r="L225" s="34"/>
      <c r="M225" s="34"/>
      <c r="N225" s="34"/>
      <c r="O225" s="34"/>
      <c r="P225" s="34"/>
      <c r="Q225" s="34"/>
      <c r="R225" s="34"/>
      <c r="S225" s="96"/>
      <c r="T225" s="48"/>
      <c r="U225" s="48"/>
      <c r="V225" s="48"/>
      <c r="W225" s="48"/>
      <c r="X225" s="48"/>
      <c r="Y225" s="38"/>
      <c r="Z225" s="38"/>
      <c r="AA225" s="38"/>
      <c r="AB225" s="48"/>
      <c r="AC225" s="48"/>
      <c r="AD225" s="48"/>
      <c r="AE225" s="48"/>
      <c r="AF225" s="48"/>
      <c r="AG225" s="48"/>
      <c r="AH225" s="48"/>
      <c r="AI225" s="48"/>
      <c r="AJ225" s="48"/>
      <c r="AK225" s="48"/>
      <c r="AL225" s="48"/>
      <c r="AM225" s="48"/>
      <c r="AN225" s="48"/>
      <c r="AO225" s="48"/>
      <c r="AP225" s="48"/>
      <c r="AQ225" s="48"/>
      <c r="AR225" s="48"/>
      <c r="AS225" s="48"/>
      <c r="AT225" s="48"/>
      <c r="AU225" s="48"/>
      <c r="AV225" s="48"/>
      <c r="AW225" s="48"/>
      <c r="AX225" s="48"/>
      <c r="AY225" s="46"/>
      <c r="AZ225" s="47"/>
      <c r="BA225" s="47"/>
      <c r="BB225" s="47"/>
      <c r="BC225" s="47"/>
      <c r="BD225" s="47"/>
      <c r="BE225" s="47"/>
      <c r="BF225" s="47"/>
      <c r="BG225" s="46"/>
      <c r="BH225" s="46"/>
      <c r="BI225" s="46"/>
      <c r="BJ225" s="46"/>
      <c r="BK225" s="46"/>
      <c r="BL225" s="46"/>
      <c r="BM225" s="46"/>
      <c r="BN225" s="46"/>
      <c r="BO225" s="46"/>
      <c r="BP225" s="46"/>
      <c r="BQ225" s="46"/>
      <c r="BR225" s="46"/>
      <c r="BS225" s="46"/>
      <c r="BT225" s="46"/>
      <c r="BU225" s="46"/>
      <c r="BV225" s="46"/>
      <c r="BW225" s="46"/>
    </row>
    <row r="226" s="28" customFormat="true" ht="30" hidden="false" customHeight="true" outlineLevel="0" collapsed="false">
      <c r="A226" s="39"/>
      <c r="B226" s="106" t="s">
        <v>111</v>
      </c>
      <c r="C226" s="107" t="s">
        <v>335</v>
      </c>
      <c r="D226" s="57" t="n">
        <v>283</v>
      </c>
      <c r="E226" s="108"/>
      <c r="F226" s="109"/>
      <c r="G226" s="45"/>
      <c r="H226" s="100"/>
      <c r="I226" s="100"/>
      <c r="J226" s="100"/>
      <c r="K226" s="45"/>
      <c r="L226" s="45"/>
      <c r="M226" s="45"/>
      <c r="N226" s="45"/>
      <c r="O226" s="45"/>
      <c r="P226" s="45"/>
      <c r="Q226" s="45"/>
      <c r="R226" s="45"/>
      <c r="S226" s="96"/>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6"/>
      <c r="AZ226" s="47"/>
      <c r="BA226" s="47"/>
      <c r="BB226" s="47"/>
      <c r="BC226" s="47"/>
      <c r="BD226" s="47"/>
      <c r="BE226" s="47"/>
      <c r="BF226" s="47"/>
      <c r="BG226" s="46"/>
      <c r="BH226" s="46"/>
      <c r="BI226" s="46"/>
      <c r="BJ226" s="46"/>
      <c r="BK226" s="46"/>
      <c r="BL226" s="46"/>
      <c r="BM226" s="46"/>
      <c r="BN226" s="46"/>
      <c r="BO226" s="46"/>
      <c r="BP226" s="46"/>
      <c r="BQ226" s="46"/>
      <c r="BR226" s="46"/>
      <c r="BS226" s="46"/>
      <c r="BT226" s="46"/>
      <c r="BU226" s="46"/>
      <c r="BV226" s="46"/>
      <c r="BW226" s="46"/>
    </row>
    <row r="227" s="28" customFormat="true" ht="30" hidden="false" customHeight="true" outlineLevel="0" collapsed="false">
      <c r="A227" s="39"/>
      <c r="B227" s="106" t="s">
        <v>111</v>
      </c>
      <c r="C227" s="107" t="s">
        <v>336</v>
      </c>
      <c r="D227" s="57" t="n">
        <v>283</v>
      </c>
      <c r="E227" s="108"/>
      <c r="F227" s="109"/>
      <c r="G227" s="45"/>
      <c r="H227" s="100"/>
      <c r="I227" s="100"/>
      <c r="J227" s="100"/>
      <c r="K227" s="45"/>
      <c r="L227" s="45"/>
      <c r="M227" s="45"/>
      <c r="N227" s="45"/>
      <c r="O227" s="45"/>
      <c r="P227" s="45"/>
      <c r="Q227" s="45"/>
      <c r="R227" s="45"/>
      <c r="S227" s="96"/>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6"/>
      <c r="AZ227" s="47"/>
      <c r="BA227" s="47"/>
      <c r="BB227" s="47"/>
      <c r="BC227" s="47"/>
      <c r="BD227" s="47"/>
      <c r="BE227" s="47"/>
      <c r="BF227" s="47"/>
      <c r="BG227" s="46"/>
      <c r="BH227" s="46"/>
      <c r="BI227" s="46"/>
      <c r="BJ227" s="46"/>
      <c r="BK227" s="46"/>
      <c r="BL227" s="46"/>
      <c r="BM227" s="46"/>
      <c r="BN227" s="46"/>
      <c r="BO227" s="46"/>
      <c r="BP227" s="46"/>
      <c r="BQ227" s="46"/>
      <c r="BR227" s="46"/>
      <c r="BS227" s="46"/>
      <c r="BT227" s="46"/>
      <c r="BU227" s="46"/>
      <c r="BV227" s="46"/>
      <c r="BW227" s="46"/>
    </row>
    <row r="228" s="28" customFormat="true" ht="30" hidden="false" customHeight="true" outlineLevel="0" collapsed="false">
      <c r="A228" s="39"/>
      <c r="B228" s="106" t="s">
        <v>111</v>
      </c>
      <c r="C228" s="120" t="s">
        <v>337</v>
      </c>
      <c r="D228" s="57" t="n">
        <v>577</v>
      </c>
      <c r="E228" s="108"/>
      <c r="F228" s="109"/>
      <c r="G228" s="45"/>
      <c r="H228" s="100"/>
      <c r="I228" s="100"/>
      <c r="J228" s="100"/>
      <c r="K228" s="45"/>
      <c r="L228" s="45"/>
      <c r="M228" s="45"/>
      <c r="N228" s="45"/>
      <c r="O228" s="45"/>
      <c r="P228" s="45"/>
      <c r="Q228" s="45"/>
      <c r="R228" s="45"/>
      <c r="S228" s="96"/>
      <c r="T228" s="38"/>
      <c r="U228" s="38"/>
      <c r="V228" s="38"/>
      <c r="W228" s="38"/>
      <c r="X228" s="3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6"/>
      <c r="AZ228" s="47"/>
      <c r="BA228" s="47"/>
      <c r="BB228" s="47"/>
      <c r="BC228" s="47"/>
      <c r="BD228" s="47"/>
      <c r="BE228" s="47"/>
      <c r="BF228" s="47"/>
      <c r="BG228" s="46"/>
      <c r="BH228" s="46"/>
      <c r="BI228" s="46"/>
      <c r="BJ228" s="46"/>
      <c r="BK228" s="46"/>
      <c r="BL228" s="46"/>
      <c r="BM228" s="46"/>
      <c r="BN228" s="46"/>
      <c r="BO228" s="46"/>
      <c r="BP228" s="46"/>
      <c r="BQ228" s="46"/>
      <c r="BR228" s="46"/>
      <c r="BS228" s="46"/>
      <c r="BT228" s="46"/>
      <c r="BU228" s="46"/>
      <c r="BV228" s="46"/>
      <c r="BW228" s="46"/>
    </row>
    <row r="229" s="28" customFormat="true" ht="30" hidden="false" customHeight="true" outlineLevel="0" collapsed="false">
      <c r="A229" s="39"/>
      <c r="B229" s="106" t="s">
        <v>111</v>
      </c>
      <c r="C229" s="120" t="s">
        <v>338</v>
      </c>
      <c r="D229" s="57" t="n">
        <v>539</v>
      </c>
      <c r="E229" s="108"/>
      <c r="F229" s="109"/>
      <c r="G229" s="34"/>
      <c r="H229" s="95"/>
      <c r="I229" s="95"/>
      <c r="J229" s="95"/>
      <c r="K229" s="34"/>
      <c r="L229" s="34"/>
      <c r="M229" s="34"/>
      <c r="N229" s="34"/>
      <c r="O229" s="34"/>
      <c r="P229" s="34"/>
      <c r="Q229" s="34"/>
      <c r="R229" s="34"/>
      <c r="S229" s="96"/>
      <c r="T229" s="48"/>
      <c r="U229" s="48"/>
      <c r="V229" s="48"/>
      <c r="W229" s="48"/>
      <c r="X229" s="48"/>
      <c r="Y229" s="38"/>
      <c r="Z229" s="38"/>
      <c r="AA229" s="38"/>
      <c r="AB229" s="48"/>
      <c r="AC229" s="48"/>
      <c r="AD229" s="48"/>
      <c r="AE229" s="48"/>
      <c r="AF229" s="48"/>
      <c r="AG229" s="48"/>
      <c r="AH229" s="48"/>
      <c r="AI229" s="48"/>
      <c r="AJ229" s="48"/>
      <c r="AK229" s="48"/>
      <c r="AL229" s="48"/>
      <c r="AM229" s="48"/>
      <c r="AN229" s="48"/>
      <c r="AO229" s="48"/>
      <c r="AP229" s="48"/>
      <c r="AQ229" s="48"/>
      <c r="AR229" s="48"/>
      <c r="AS229" s="48"/>
      <c r="AT229" s="48"/>
      <c r="AU229" s="48"/>
      <c r="AV229" s="48"/>
      <c r="AW229" s="48"/>
      <c r="AX229" s="48"/>
      <c r="AY229" s="46"/>
      <c r="AZ229" s="47"/>
      <c r="BA229" s="47"/>
      <c r="BB229" s="47"/>
      <c r="BC229" s="47"/>
      <c r="BD229" s="47"/>
      <c r="BE229" s="47"/>
      <c r="BF229" s="47"/>
      <c r="BG229" s="46"/>
      <c r="BH229" s="46"/>
      <c r="BI229" s="46"/>
      <c r="BJ229" s="46"/>
      <c r="BK229" s="46"/>
      <c r="BL229" s="46"/>
      <c r="BM229" s="46"/>
      <c r="BN229" s="46"/>
      <c r="BO229" s="46"/>
      <c r="BP229" s="46"/>
      <c r="BQ229" s="46"/>
      <c r="BR229" s="46"/>
      <c r="BS229" s="46"/>
      <c r="BT229" s="46"/>
      <c r="BU229" s="46"/>
      <c r="BV229" s="46"/>
      <c r="BW229" s="46"/>
    </row>
    <row r="230" s="28" customFormat="true" ht="30" hidden="false" customHeight="true" outlineLevel="0" collapsed="false">
      <c r="A230" s="39"/>
      <c r="B230" s="106" t="s">
        <v>111</v>
      </c>
      <c r="C230" s="107" t="s">
        <v>339</v>
      </c>
      <c r="D230" s="57" t="n">
        <v>410</v>
      </c>
      <c r="E230" s="108"/>
      <c r="F230" s="109"/>
      <c r="G230" s="45"/>
      <c r="H230" s="100"/>
      <c r="I230" s="100"/>
      <c r="J230" s="100"/>
      <c r="K230" s="45"/>
      <c r="L230" s="45"/>
      <c r="M230" s="45"/>
      <c r="N230" s="45"/>
      <c r="O230" s="45"/>
      <c r="P230" s="45"/>
      <c r="Q230" s="45"/>
      <c r="R230" s="45"/>
      <c r="S230" s="96"/>
      <c r="T230" s="48"/>
      <c r="U230" s="48"/>
      <c r="V230" s="48"/>
      <c r="W230" s="48"/>
      <c r="X230" s="48"/>
      <c r="Y230" s="48"/>
      <c r="Z230" s="48"/>
      <c r="AA230" s="48"/>
      <c r="AB230" s="48"/>
      <c r="AC230" s="48"/>
      <c r="AD230" s="48"/>
      <c r="AE230" s="48"/>
      <c r="AF230" s="48"/>
      <c r="AG230" s="48"/>
      <c r="AH230" s="48"/>
      <c r="AI230" s="48"/>
      <c r="AJ230" s="48"/>
      <c r="AK230" s="48"/>
      <c r="AL230" s="48"/>
      <c r="AM230" s="48"/>
      <c r="AN230" s="48"/>
      <c r="AO230" s="48"/>
      <c r="AP230" s="48"/>
      <c r="AQ230" s="48"/>
      <c r="AR230" s="48"/>
      <c r="AS230" s="48"/>
      <c r="AT230" s="48"/>
      <c r="AU230" s="48"/>
      <c r="AV230" s="48"/>
      <c r="AW230" s="48"/>
      <c r="AX230" s="48"/>
      <c r="AY230" s="46"/>
      <c r="AZ230" s="47"/>
      <c r="BA230" s="47"/>
      <c r="BB230" s="47"/>
      <c r="BC230" s="47"/>
      <c r="BD230" s="47"/>
      <c r="BE230" s="47"/>
      <c r="BF230" s="47"/>
      <c r="BG230" s="46"/>
      <c r="BH230" s="46"/>
      <c r="BI230" s="46"/>
      <c r="BJ230" s="46"/>
      <c r="BK230" s="46"/>
      <c r="BL230" s="46"/>
      <c r="BM230" s="46"/>
      <c r="BN230" s="46"/>
      <c r="BO230" s="46"/>
      <c r="BP230" s="46"/>
      <c r="BQ230" s="46"/>
      <c r="BR230" s="46"/>
      <c r="BS230" s="46"/>
      <c r="BT230" s="46"/>
      <c r="BU230" s="46"/>
      <c r="BV230" s="46"/>
      <c r="BW230" s="46"/>
    </row>
    <row r="231" s="28" customFormat="true" ht="30" hidden="false" customHeight="true" outlineLevel="0" collapsed="false">
      <c r="A231" s="39"/>
      <c r="B231" s="106" t="s">
        <v>111</v>
      </c>
      <c r="C231" s="107" t="s">
        <v>340</v>
      </c>
      <c r="D231" s="57" t="n">
        <v>371</v>
      </c>
      <c r="E231" s="108"/>
      <c r="F231" s="109"/>
      <c r="G231" s="45"/>
      <c r="H231" s="100"/>
      <c r="I231" s="100"/>
      <c r="J231" s="100"/>
      <c r="K231" s="45"/>
      <c r="L231" s="45"/>
      <c r="M231" s="45"/>
      <c r="N231" s="45"/>
      <c r="O231" s="45"/>
      <c r="P231" s="45"/>
      <c r="Q231" s="45"/>
      <c r="R231" s="45"/>
      <c r="S231" s="96"/>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6"/>
      <c r="AZ231" s="47"/>
      <c r="BA231" s="47"/>
      <c r="BB231" s="47"/>
      <c r="BC231" s="47"/>
      <c r="BD231" s="47"/>
      <c r="BE231" s="47"/>
      <c r="BF231" s="47"/>
      <c r="BG231" s="46"/>
      <c r="BH231" s="46"/>
      <c r="BI231" s="46"/>
      <c r="BJ231" s="46"/>
      <c r="BK231" s="46"/>
      <c r="BL231" s="46"/>
      <c r="BM231" s="46"/>
      <c r="BN231" s="46"/>
      <c r="BO231" s="46"/>
      <c r="BP231" s="46"/>
      <c r="BQ231" s="46"/>
      <c r="BR231" s="46"/>
      <c r="BS231" s="46"/>
      <c r="BT231" s="46"/>
      <c r="BU231" s="46"/>
      <c r="BV231" s="46"/>
      <c r="BW231" s="46"/>
    </row>
    <row r="232" s="28" customFormat="true" ht="30" hidden="false" customHeight="true" outlineLevel="0" collapsed="false">
      <c r="A232" s="39"/>
      <c r="B232" s="106" t="s">
        <v>111</v>
      </c>
      <c r="C232" s="107" t="s">
        <v>341</v>
      </c>
      <c r="D232" s="57" t="n">
        <v>348</v>
      </c>
      <c r="E232" s="108"/>
      <c r="F232" s="109"/>
      <c r="G232" s="45"/>
      <c r="H232" s="100"/>
      <c r="I232" s="100"/>
      <c r="J232" s="100"/>
      <c r="K232" s="45"/>
      <c r="L232" s="45"/>
      <c r="M232" s="45"/>
      <c r="N232" s="45"/>
      <c r="O232" s="45"/>
      <c r="P232" s="45"/>
      <c r="Q232" s="45"/>
      <c r="R232" s="45"/>
      <c r="S232" s="96"/>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6"/>
      <c r="AZ232" s="47"/>
      <c r="BA232" s="47"/>
      <c r="BB232" s="47"/>
      <c r="BC232" s="47"/>
      <c r="BD232" s="47"/>
      <c r="BE232" s="47"/>
      <c r="BF232" s="47"/>
      <c r="BG232" s="46"/>
      <c r="BH232" s="46"/>
      <c r="BI232" s="46"/>
      <c r="BJ232" s="46"/>
      <c r="BK232" s="46"/>
      <c r="BL232" s="46"/>
      <c r="BM232" s="46"/>
      <c r="BN232" s="46"/>
      <c r="BO232" s="46"/>
      <c r="BP232" s="46"/>
      <c r="BQ232" s="46"/>
      <c r="BR232" s="46"/>
      <c r="BS232" s="46"/>
      <c r="BT232" s="46"/>
      <c r="BU232" s="46"/>
      <c r="BV232" s="46"/>
      <c r="BW232" s="46"/>
    </row>
    <row r="233" s="28" customFormat="true" ht="30" hidden="false" customHeight="true" outlineLevel="0" collapsed="false">
      <c r="A233" s="39"/>
      <c r="B233" s="106" t="s">
        <v>111</v>
      </c>
      <c r="C233" s="107" t="s">
        <v>342</v>
      </c>
      <c r="D233" s="57" t="n">
        <v>371</v>
      </c>
      <c r="E233" s="108"/>
      <c r="F233" s="109"/>
      <c r="G233" s="45"/>
      <c r="H233" s="100"/>
      <c r="I233" s="100"/>
      <c r="J233" s="100"/>
      <c r="K233" s="45"/>
      <c r="L233" s="45"/>
      <c r="M233" s="45"/>
      <c r="N233" s="45"/>
      <c r="O233" s="45"/>
      <c r="P233" s="45"/>
      <c r="Q233" s="45"/>
      <c r="R233" s="45"/>
      <c r="S233" s="96"/>
      <c r="T233" s="48"/>
      <c r="U233" s="48"/>
      <c r="V233" s="48"/>
      <c r="W233" s="48"/>
      <c r="X233" s="48"/>
      <c r="Y233" s="48"/>
      <c r="Z233" s="48"/>
      <c r="AA233" s="48"/>
      <c r="AB233" s="48"/>
      <c r="AC233" s="48"/>
      <c r="AD233" s="48"/>
      <c r="AE233" s="48"/>
      <c r="AF233" s="48"/>
      <c r="AG233" s="48"/>
      <c r="AH233" s="48"/>
      <c r="AI233" s="48"/>
      <c r="AJ233" s="48"/>
      <c r="AK233" s="48"/>
      <c r="AL233" s="48"/>
      <c r="AM233" s="48"/>
      <c r="AN233" s="48"/>
      <c r="AO233" s="48"/>
      <c r="AP233" s="48"/>
      <c r="AQ233" s="48"/>
      <c r="AR233" s="48"/>
      <c r="AS233" s="48"/>
      <c r="AT233" s="48"/>
      <c r="AU233" s="48"/>
      <c r="AV233" s="48"/>
      <c r="AW233" s="48"/>
      <c r="AX233" s="48"/>
      <c r="AY233" s="46"/>
      <c r="AZ233" s="47"/>
      <c r="BA233" s="47"/>
      <c r="BB233" s="47"/>
      <c r="BC233" s="47"/>
      <c r="BD233" s="47"/>
      <c r="BE233" s="47"/>
      <c r="BF233" s="47"/>
      <c r="BG233" s="46"/>
      <c r="BH233" s="46"/>
      <c r="BI233" s="46"/>
      <c r="BJ233" s="46"/>
      <c r="BK233" s="46"/>
      <c r="BL233" s="46"/>
      <c r="BM233" s="46"/>
      <c r="BN233" s="46"/>
      <c r="BO233" s="46"/>
      <c r="BP233" s="46"/>
      <c r="BQ233" s="46"/>
      <c r="BR233" s="46"/>
      <c r="BS233" s="46"/>
      <c r="BT233" s="46"/>
      <c r="BU233" s="46"/>
      <c r="BV233" s="46"/>
      <c r="BW233" s="46"/>
    </row>
    <row r="234" s="28" customFormat="true" ht="30" hidden="false" customHeight="true" outlineLevel="0" collapsed="false">
      <c r="A234" s="39"/>
      <c r="B234" s="106" t="s">
        <v>111</v>
      </c>
      <c r="C234" s="107" t="s">
        <v>343</v>
      </c>
      <c r="D234" s="57" t="n">
        <v>348</v>
      </c>
      <c r="E234" s="108"/>
      <c r="F234" s="109"/>
      <c r="G234" s="45"/>
      <c r="H234" s="100"/>
      <c r="I234" s="100"/>
      <c r="J234" s="100"/>
      <c r="K234" s="45"/>
      <c r="L234" s="45"/>
      <c r="M234" s="45"/>
      <c r="N234" s="45"/>
      <c r="O234" s="45"/>
      <c r="P234" s="45"/>
      <c r="Q234" s="45"/>
      <c r="R234" s="45"/>
      <c r="S234" s="96"/>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6"/>
      <c r="AZ234" s="47"/>
      <c r="BA234" s="47"/>
      <c r="BB234" s="47"/>
      <c r="BC234" s="47"/>
      <c r="BD234" s="47"/>
      <c r="BE234" s="47"/>
      <c r="BF234" s="47"/>
      <c r="BG234" s="46"/>
      <c r="BH234" s="46"/>
      <c r="BI234" s="46"/>
      <c r="BJ234" s="46"/>
      <c r="BK234" s="46"/>
      <c r="BL234" s="46"/>
      <c r="BM234" s="46"/>
      <c r="BN234" s="46"/>
      <c r="BO234" s="46"/>
      <c r="BP234" s="46"/>
      <c r="BQ234" s="46"/>
      <c r="BR234" s="46"/>
      <c r="BS234" s="46"/>
      <c r="BT234" s="46"/>
      <c r="BU234" s="46"/>
      <c r="BV234" s="46"/>
      <c r="BW234" s="46"/>
    </row>
    <row r="235" s="28" customFormat="true" ht="30" hidden="false" customHeight="true" outlineLevel="0" collapsed="false">
      <c r="A235" s="39"/>
      <c r="B235" s="106" t="s">
        <v>111</v>
      </c>
      <c r="C235" s="107" t="s">
        <v>344</v>
      </c>
      <c r="D235" s="57" t="n">
        <v>455</v>
      </c>
      <c r="E235" s="108"/>
      <c r="F235" s="109"/>
      <c r="G235" s="45"/>
      <c r="H235" s="100"/>
      <c r="I235" s="100"/>
      <c r="J235" s="100"/>
      <c r="K235" s="45"/>
      <c r="L235" s="45"/>
      <c r="M235" s="45"/>
      <c r="N235" s="45"/>
      <c r="O235" s="45"/>
      <c r="P235" s="45"/>
      <c r="Q235" s="45"/>
      <c r="R235" s="45"/>
      <c r="S235" s="96"/>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6"/>
      <c r="AZ235" s="47"/>
      <c r="BA235" s="47"/>
      <c r="BB235" s="47"/>
      <c r="BC235" s="47"/>
      <c r="BD235" s="47"/>
      <c r="BE235" s="47"/>
      <c r="BF235" s="47"/>
      <c r="BG235" s="46"/>
      <c r="BH235" s="46"/>
      <c r="BI235" s="46"/>
      <c r="BJ235" s="46"/>
      <c r="BK235" s="46"/>
      <c r="BL235" s="46"/>
      <c r="BM235" s="46"/>
      <c r="BN235" s="46"/>
      <c r="BO235" s="46"/>
      <c r="BP235" s="46"/>
      <c r="BQ235" s="46"/>
      <c r="BR235" s="46"/>
      <c r="BS235" s="46"/>
      <c r="BT235" s="46"/>
      <c r="BU235" s="46"/>
      <c r="BV235" s="46"/>
      <c r="BW235" s="46"/>
    </row>
    <row r="236" s="39" customFormat="true" ht="30" hidden="false" customHeight="true" outlineLevel="0" collapsed="false">
      <c r="B236" s="106" t="s">
        <v>111</v>
      </c>
      <c r="C236" s="107" t="s">
        <v>345</v>
      </c>
      <c r="D236" s="57" t="n">
        <v>2506</v>
      </c>
      <c r="E236" s="108"/>
      <c r="F236" s="109"/>
      <c r="G236" s="45"/>
      <c r="H236" s="100"/>
      <c r="I236" s="100"/>
      <c r="J236" s="100"/>
      <c r="K236" s="45"/>
      <c r="L236" s="45"/>
      <c r="M236" s="45"/>
      <c r="N236" s="45"/>
      <c r="O236" s="45"/>
      <c r="P236" s="45"/>
      <c r="Q236" s="45"/>
      <c r="R236" s="45"/>
      <c r="S236" s="113"/>
      <c r="T236" s="110"/>
      <c r="U236" s="110"/>
      <c r="V236" s="110"/>
      <c r="W236" s="110"/>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10"/>
      <c r="AV236" s="110"/>
      <c r="AW236" s="110"/>
      <c r="AX236" s="110"/>
      <c r="AY236" s="45"/>
      <c r="AZ236" s="111"/>
      <c r="BA236" s="111"/>
      <c r="BB236" s="111"/>
      <c r="BC236" s="111"/>
      <c r="BD236" s="111"/>
      <c r="BE236" s="111"/>
      <c r="BF236" s="111"/>
      <c r="BG236" s="45"/>
      <c r="BH236" s="45"/>
      <c r="BI236" s="45"/>
      <c r="BJ236" s="45"/>
      <c r="BK236" s="45"/>
      <c r="BL236" s="45"/>
      <c r="BM236" s="45"/>
      <c r="BN236" s="45"/>
      <c r="BO236" s="45"/>
      <c r="BP236" s="45"/>
      <c r="BQ236" s="45"/>
      <c r="BR236" s="45"/>
      <c r="BS236" s="45"/>
      <c r="BT236" s="45"/>
      <c r="BU236" s="45"/>
      <c r="BV236" s="45"/>
      <c r="BW236" s="45"/>
    </row>
    <row r="237" s="39" customFormat="true" ht="30" hidden="false" customHeight="true" outlineLevel="0" collapsed="false">
      <c r="B237" s="106" t="s">
        <v>111</v>
      </c>
      <c r="C237" s="107" t="s">
        <v>346</v>
      </c>
      <c r="D237" s="57" t="n">
        <v>2943</v>
      </c>
      <c r="E237" s="108"/>
      <c r="F237" s="109"/>
      <c r="G237" s="45"/>
      <c r="H237" s="100"/>
      <c r="I237" s="100"/>
      <c r="J237" s="100"/>
      <c r="K237" s="45"/>
      <c r="L237" s="45"/>
      <c r="M237" s="45"/>
      <c r="N237" s="45"/>
      <c r="O237" s="45"/>
      <c r="P237" s="45"/>
      <c r="Q237" s="45"/>
      <c r="R237" s="45"/>
      <c r="S237" s="113"/>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45"/>
      <c r="AZ237" s="111"/>
      <c r="BA237" s="111"/>
      <c r="BB237" s="111"/>
      <c r="BC237" s="111"/>
      <c r="BD237" s="111"/>
      <c r="BE237" s="111"/>
      <c r="BF237" s="111"/>
      <c r="BG237" s="45"/>
      <c r="BH237" s="45"/>
      <c r="BI237" s="45"/>
      <c r="BJ237" s="45"/>
      <c r="BK237" s="45"/>
      <c r="BL237" s="45"/>
      <c r="BM237" s="45"/>
      <c r="BN237" s="45"/>
      <c r="BO237" s="45"/>
      <c r="BP237" s="45"/>
      <c r="BQ237" s="45"/>
      <c r="BR237" s="45"/>
      <c r="BS237" s="45"/>
      <c r="BT237" s="45"/>
      <c r="BU237" s="45"/>
      <c r="BV237" s="45"/>
      <c r="BW237" s="45"/>
    </row>
    <row r="238" s="39" customFormat="true" ht="30" hidden="false" customHeight="true" outlineLevel="0" collapsed="false">
      <c r="B238" s="106" t="s">
        <v>111</v>
      </c>
      <c r="C238" s="107" t="s">
        <v>347</v>
      </c>
      <c r="D238" s="57" t="n">
        <v>2710</v>
      </c>
      <c r="E238" s="108"/>
      <c r="F238" s="109"/>
      <c r="G238" s="45"/>
      <c r="H238" s="100"/>
      <c r="I238" s="100"/>
      <c r="J238" s="100"/>
      <c r="K238" s="45"/>
      <c r="L238" s="45"/>
      <c r="M238" s="45"/>
      <c r="N238" s="45"/>
      <c r="O238" s="45"/>
      <c r="P238" s="45"/>
      <c r="Q238" s="45"/>
      <c r="R238" s="45"/>
      <c r="S238" s="113"/>
      <c r="T238" s="110"/>
      <c r="U238" s="110"/>
      <c r="V238" s="110"/>
      <c r="W238" s="110"/>
      <c r="X238" s="110"/>
      <c r="Y238" s="110"/>
      <c r="Z238" s="110"/>
      <c r="AA238" s="110"/>
      <c r="AB238" s="110"/>
      <c r="AC238" s="110"/>
      <c r="AD238" s="110"/>
      <c r="AE238" s="110"/>
      <c r="AF238" s="110"/>
      <c r="AG238" s="110"/>
      <c r="AH238" s="110"/>
      <c r="AI238" s="110"/>
      <c r="AJ238" s="110"/>
      <c r="AK238" s="110"/>
      <c r="AL238" s="110"/>
      <c r="AM238" s="110"/>
      <c r="AN238" s="110"/>
      <c r="AO238" s="110"/>
      <c r="AP238" s="110"/>
      <c r="AQ238" s="110"/>
      <c r="AR238" s="110"/>
      <c r="AS238" s="110"/>
      <c r="AT238" s="110"/>
      <c r="AU238" s="110"/>
      <c r="AV238" s="110"/>
      <c r="AW238" s="110"/>
      <c r="AX238" s="110"/>
      <c r="AY238" s="45"/>
      <c r="AZ238" s="111"/>
      <c r="BA238" s="111"/>
      <c r="BB238" s="111"/>
      <c r="BC238" s="111"/>
      <c r="BD238" s="111"/>
      <c r="BE238" s="111"/>
      <c r="BF238" s="111"/>
      <c r="BG238" s="45"/>
      <c r="BH238" s="45"/>
      <c r="BI238" s="45"/>
      <c r="BJ238" s="45"/>
      <c r="BK238" s="45"/>
      <c r="BL238" s="45"/>
      <c r="BM238" s="45"/>
      <c r="BN238" s="45"/>
      <c r="BO238" s="45"/>
      <c r="BP238" s="45"/>
      <c r="BQ238" s="45"/>
      <c r="BR238" s="45"/>
      <c r="BS238" s="45"/>
      <c r="BT238" s="45"/>
      <c r="BU238" s="45"/>
      <c r="BV238" s="45"/>
      <c r="BW238" s="45"/>
    </row>
    <row r="239" s="39" customFormat="true" ht="30" hidden="false" customHeight="true" outlineLevel="0" collapsed="false">
      <c r="B239" s="106" t="s">
        <v>111</v>
      </c>
      <c r="C239" s="107" t="s">
        <v>348</v>
      </c>
      <c r="D239" s="57" t="n">
        <v>1800</v>
      </c>
      <c r="E239" s="108"/>
      <c r="F239" s="109"/>
      <c r="G239" s="45"/>
      <c r="H239" s="100"/>
      <c r="I239" s="100"/>
      <c r="J239" s="100"/>
      <c r="K239" s="45"/>
      <c r="L239" s="45"/>
      <c r="M239" s="45"/>
      <c r="N239" s="45"/>
      <c r="O239" s="45"/>
      <c r="P239" s="45"/>
      <c r="Q239" s="45"/>
      <c r="R239" s="45"/>
      <c r="S239" s="113"/>
      <c r="T239" s="110"/>
      <c r="U239" s="110"/>
      <c r="V239" s="110"/>
      <c r="W239" s="110"/>
      <c r="X239" s="110"/>
      <c r="Y239" s="110"/>
      <c r="Z239" s="110"/>
      <c r="AA239" s="110"/>
      <c r="AB239" s="110"/>
      <c r="AC239" s="110"/>
      <c r="AD239" s="110"/>
      <c r="AE239" s="110"/>
      <c r="AF239" s="110"/>
      <c r="AG239" s="110"/>
      <c r="AH239" s="110"/>
      <c r="AI239" s="110"/>
      <c r="AJ239" s="110"/>
      <c r="AK239" s="110"/>
      <c r="AL239" s="110"/>
      <c r="AM239" s="110"/>
      <c r="AN239" s="110"/>
      <c r="AO239" s="110"/>
      <c r="AP239" s="110"/>
      <c r="AQ239" s="110"/>
      <c r="AR239" s="110"/>
      <c r="AS239" s="110"/>
      <c r="AT239" s="110"/>
      <c r="AU239" s="110"/>
      <c r="AV239" s="110"/>
      <c r="AW239" s="110"/>
      <c r="AX239" s="110"/>
      <c r="AY239" s="45"/>
      <c r="AZ239" s="111"/>
      <c r="BA239" s="111"/>
      <c r="BB239" s="111"/>
      <c r="BC239" s="111"/>
      <c r="BD239" s="111"/>
      <c r="BE239" s="111"/>
      <c r="BF239" s="111"/>
      <c r="BG239" s="45"/>
      <c r="BH239" s="45"/>
      <c r="BI239" s="45"/>
      <c r="BJ239" s="45"/>
      <c r="BK239" s="45"/>
      <c r="BL239" s="45"/>
      <c r="BM239" s="45"/>
      <c r="BN239" s="45"/>
      <c r="BO239" s="45"/>
      <c r="BP239" s="45"/>
      <c r="BQ239" s="45"/>
      <c r="BR239" s="45"/>
      <c r="BS239" s="45"/>
      <c r="BT239" s="45"/>
      <c r="BU239" s="45"/>
      <c r="BV239" s="45"/>
      <c r="BW239" s="45"/>
    </row>
    <row r="240" s="39" customFormat="true" ht="30" hidden="false" customHeight="true" outlineLevel="0" collapsed="false">
      <c r="B240" s="106" t="s">
        <v>111</v>
      </c>
      <c r="C240" s="107" t="s">
        <v>349</v>
      </c>
      <c r="D240" s="57" t="n">
        <v>2256</v>
      </c>
      <c r="E240" s="108"/>
      <c r="F240" s="109"/>
      <c r="G240" s="45"/>
      <c r="H240" s="100"/>
      <c r="I240" s="100"/>
      <c r="J240" s="100"/>
      <c r="K240" s="45"/>
      <c r="L240" s="45"/>
      <c r="M240" s="45"/>
      <c r="N240" s="45"/>
      <c r="O240" s="45"/>
      <c r="P240" s="45"/>
      <c r="Q240" s="45"/>
      <c r="R240" s="45"/>
      <c r="S240" s="96"/>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110"/>
      <c r="AQ240" s="110"/>
      <c r="AR240" s="110"/>
      <c r="AS240" s="110"/>
      <c r="AT240" s="110"/>
      <c r="AU240" s="110"/>
      <c r="AV240" s="110"/>
      <c r="AW240" s="110"/>
      <c r="AX240" s="110"/>
      <c r="AY240" s="45"/>
      <c r="AZ240" s="111"/>
      <c r="BA240" s="111"/>
      <c r="BB240" s="111"/>
      <c r="BC240" s="111"/>
      <c r="BD240" s="111"/>
      <c r="BE240" s="111"/>
      <c r="BF240" s="111"/>
      <c r="BG240" s="45"/>
      <c r="BH240" s="45"/>
      <c r="BI240" s="45"/>
      <c r="BJ240" s="45"/>
      <c r="BK240" s="45"/>
      <c r="BL240" s="45"/>
      <c r="BM240" s="45"/>
      <c r="BN240" s="45"/>
      <c r="BO240" s="45"/>
      <c r="BP240" s="45"/>
      <c r="BQ240" s="45"/>
      <c r="BR240" s="45"/>
      <c r="BS240" s="45"/>
      <c r="BT240" s="45"/>
      <c r="BU240" s="45"/>
      <c r="BV240" s="45"/>
      <c r="BW240" s="45"/>
    </row>
    <row r="241" s="39" customFormat="true" ht="30" hidden="false" customHeight="true" outlineLevel="0" collapsed="false">
      <c r="B241" s="106" t="s">
        <v>111</v>
      </c>
      <c r="C241" s="107" t="s">
        <v>350</v>
      </c>
      <c r="D241" s="57" t="n">
        <v>2040</v>
      </c>
      <c r="E241" s="108"/>
      <c r="F241" s="109"/>
      <c r="G241" s="45"/>
      <c r="H241" s="100"/>
      <c r="I241" s="100"/>
      <c r="J241" s="100"/>
      <c r="K241" s="45"/>
      <c r="L241" s="45"/>
      <c r="M241" s="45"/>
      <c r="N241" s="45"/>
      <c r="O241" s="45"/>
      <c r="P241" s="45"/>
      <c r="Q241" s="45"/>
      <c r="R241" s="45"/>
      <c r="S241" s="113"/>
      <c r="T241" s="110"/>
      <c r="U241" s="110"/>
      <c r="V241" s="110"/>
      <c r="W241" s="110"/>
      <c r="X241" s="110"/>
      <c r="Y241" s="110"/>
      <c r="Z241" s="110"/>
      <c r="AA241" s="110"/>
      <c r="AB241" s="110"/>
      <c r="AC241" s="110"/>
      <c r="AD241" s="110"/>
      <c r="AE241" s="110"/>
      <c r="AF241" s="110"/>
      <c r="AG241" s="110"/>
      <c r="AH241" s="110"/>
      <c r="AI241" s="110"/>
      <c r="AJ241" s="110"/>
      <c r="AK241" s="110"/>
      <c r="AL241" s="110"/>
      <c r="AM241" s="110"/>
      <c r="AN241" s="110"/>
      <c r="AO241" s="110"/>
      <c r="AP241" s="110"/>
      <c r="AQ241" s="110"/>
      <c r="AR241" s="110"/>
      <c r="AS241" s="110"/>
      <c r="AT241" s="110"/>
      <c r="AU241" s="110"/>
      <c r="AV241" s="110"/>
      <c r="AW241" s="110"/>
      <c r="AX241" s="110"/>
      <c r="AY241" s="45"/>
      <c r="AZ241" s="111"/>
      <c r="BA241" s="111"/>
      <c r="BB241" s="111"/>
      <c r="BC241" s="111"/>
      <c r="BD241" s="111"/>
      <c r="BE241" s="111"/>
      <c r="BF241" s="111"/>
      <c r="BG241" s="45"/>
      <c r="BH241" s="45"/>
      <c r="BI241" s="45"/>
      <c r="BJ241" s="45"/>
      <c r="BK241" s="45"/>
      <c r="BL241" s="45"/>
      <c r="BM241" s="45"/>
      <c r="BN241" s="45"/>
      <c r="BO241" s="45"/>
      <c r="BP241" s="45"/>
      <c r="BQ241" s="45"/>
      <c r="BR241" s="45"/>
      <c r="BS241" s="45"/>
      <c r="BT241" s="45"/>
      <c r="BU241" s="45"/>
      <c r="BV241" s="45"/>
      <c r="BW241" s="45"/>
    </row>
    <row r="242" s="28" customFormat="true" ht="30" hidden="false" customHeight="true" outlineLevel="0" collapsed="false">
      <c r="A242" s="39"/>
      <c r="B242" s="106" t="s">
        <v>111</v>
      </c>
      <c r="C242" s="107" t="s">
        <v>351</v>
      </c>
      <c r="D242" s="57" t="n">
        <v>4852</v>
      </c>
      <c r="E242" s="108"/>
      <c r="F242" s="109"/>
      <c r="G242" s="45"/>
      <c r="H242" s="100"/>
      <c r="I242" s="100"/>
      <c r="J242" s="100"/>
      <c r="K242" s="45"/>
      <c r="L242" s="45"/>
      <c r="M242" s="45"/>
      <c r="N242" s="45"/>
      <c r="O242" s="45"/>
      <c r="P242" s="45"/>
      <c r="Q242" s="45"/>
      <c r="R242" s="45"/>
      <c r="S242" s="96"/>
      <c r="T242" s="48"/>
      <c r="U242" s="48"/>
      <c r="V242" s="48"/>
      <c r="W242" s="48"/>
      <c r="X242" s="48"/>
      <c r="Y242" s="48"/>
      <c r="Z242" s="48"/>
      <c r="AA242" s="48"/>
      <c r="AB242" s="48"/>
      <c r="AC242" s="48"/>
      <c r="AD242" s="48"/>
      <c r="AE242" s="48"/>
      <c r="AF242" s="48"/>
      <c r="AG242" s="48"/>
      <c r="AH242" s="48"/>
      <c r="AI242" s="48"/>
      <c r="AJ242" s="48"/>
      <c r="AK242" s="48"/>
      <c r="AL242" s="48"/>
      <c r="AM242" s="48"/>
      <c r="AN242" s="48"/>
      <c r="AO242" s="48"/>
      <c r="AP242" s="48"/>
      <c r="AQ242" s="48"/>
      <c r="AR242" s="48"/>
      <c r="AS242" s="48"/>
      <c r="AT242" s="48"/>
      <c r="AU242" s="48"/>
      <c r="AV242" s="48"/>
      <c r="AW242" s="48"/>
      <c r="AX242" s="48"/>
      <c r="AY242" s="46"/>
      <c r="AZ242" s="47"/>
      <c r="BA242" s="47"/>
      <c r="BB242" s="47"/>
      <c r="BC242" s="47"/>
      <c r="BD242" s="47"/>
      <c r="BE242" s="47"/>
      <c r="BF242" s="47"/>
      <c r="BG242" s="46"/>
      <c r="BH242" s="46"/>
      <c r="BI242" s="46"/>
      <c r="BJ242" s="46"/>
      <c r="BK242" s="46"/>
      <c r="BL242" s="46"/>
      <c r="BM242" s="46"/>
      <c r="BN242" s="46"/>
      <c r="BO242" s="46"/>
      <c r="BP242" s="46"/>
      <c r="BQ242" s="46"/>
      <c r="BR242" s="46"/>
      <c r="BS242" s="46"/>
      <c r="BT242" s="46"/>
      <c r="BU242" s="46"/>
      <c r="BV242" s="46"/>
      <c r="BW242" s="46"/>
    </row>
    <row r="243" s="28" customFormat="true" ht="30" hidden="false" customHeight="true" outlineLevel="0" collapsed="false">
      <c r="A243" s="39"/>
      <c r="B243" s="106" t="s">
        <v>111</v>
      </c>
      <c r="C243" s="107" t="s">
        <v>352</v>
      </c>
      <c r="D243" s="57" t="n">
        <v>1085</v>
      </c>
      <c r="E243" s="108"/>
      <c r="F243" s="109"/>
      <c r="G243" s="45"/>
      <c r="H243" s="100"/>
      <c r="I243" s="100"/>
      <c r="J243" s="100"/>
      <c r="K243" s="45"/>
      <c r="L243" s="45"/>
      <c r="M243" s="45"/>
      <c r="N243" s="45"/>
      <c r="O243" s="45"/>
      <c r="P243" s="45"/>
      <c r="Q243" s="45"/>
      <c r="R243" s="45"/>
      <c r="S243" s="96"/>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6"/>
      <c r="AZ243" s="47"/>
      <c r="BA243" s="47"/>
      <c r="BB243" s="47"/>
      <c r="BC243" s="47"/>
      <c r="BD243" s="47"/>
      <c r="BE243" s="47"/>
      <c r="BF243" s="47"/>
      <c r="BG243" s="46"/>
      <c r="BH243" s="46"/>
      <c r="BI243" s="46"/>
      <c r="BJ243" s="46"/>
      <c r="BK243" s="46"/>
      <c r="BL243" s="46"/>
      <c r="BM243" s="46"/>
      <c r="BN243" s="46"/>
      <c r="BO243" s="46"/>
      <c r="BP243" s="46"/>
      <c r="BQ243" s="46"/>
      <c r="BR243" s="46"/>
      <c r="BS243" s="46"/>
      <c r="BT243" s="46"/>
      <c r="BU243" s="46"/>
      <c r="BV243" s="46"/>
      <c r="BW243" s="46"/>
    </row>
    <row r="244" s="28" customFormat="true" ht="30" hidden="false" customHeight="true" outlineLevel="0" collapsed="false">
      <c r="A244" s="39"/>
      <c r="B244" s="106" t="s">
        <v>111</v>
      </c>
      <c r="C244" s="107" t="s">
        <v>353</v>
      </c>
      <c r="D244" s="57" t="n">
        <v>1250</v>
      </c>
      <c r="E244" s="108"/>
      <c r="F244" s="109"/>
      <c r="G244" s="45"/>
      <c r="H244" s="100"/>
      <c r="I244" s="100"/>
      <c r="J244" s="100"/>
      <c r="K244" s="45"/>
      <c r="L244" s="45"/>
      <c r="M244" s="45"/>
      <c r="N244" s="45"/>
      <c r="O244" s="45"/>
      <c r="P244" s="45"/>
      <c r="Q244" s="45"/>
      <c r="R244" s="45"/>
      <c r="S244" s="96"/>
      <c r="T244" s="48"/>
      <c r="U244" s="48"/>
      <c r="V244" s="48"/>
      <c r="W244" s="48"/>
      <c r="X244" s="48"/>
      <c r="Y244" s="48"/>
      <c r="Z244" s="48"/>
      <c r="AA244" s="48"/>
      <c r="AB244" s="48"/>
      <c r="AC244" s="48"/>
      <c r="AD244" s="48"/>
      <c r="AE244" s="48"/>
      <c r="AF244" s="48"/>
      <c r="AG244" s="48"/>
      <c r="AH244" s="48"/>
      <c r="AI244" s="48"/>
      <c r="AJ244" s="48"/>
      <c r="AK244" s="48"/>
      <c r="AL244" s="48"/>
      <c r="AM244" s="48"/>
      <c r="AN244" s="48"/>
      <c r="AO244" s="48"/>
      <c r="AP244" s="48"/>
      <c r="AQ244" s="48"/>
      <c r="AR244" s="48"/>
      <c r="AS244" s="48"/>
      <c r="AT244" s="48"/>
      <c r="AU244" s="48"/>
      <c r="AV244" s="48"/>
      <c r="AW244" s="48"/>
      <c r="AX244" s="48"/>
      <c r="AY244" s="46"/>
      <c r="AZ244" s="47"/>
      <c r="BA244" s="47"/>
      <c r="BB244" s="47"/>
      <c r="BC244" s="47"/>
      <c r="BD244" s="47"/>
      <c r="BE244" s="47"/>
      <c r="BF244" s="47"/>
      <c r="BG244" s="46"/>
      <c r="BH244" s="46"/>
      <c r="BI244" s="46"/>
      <c r="BJ244" s="46"/>
      <c r="BK244" s="46"/>
      <c r="BL244" s="46"/>
      <c r="BM244" s="46"/>
      <c r="BN244" s="46"/>
      <c r="BO244" s="46"/>
      <c r="BP244" s="46"/>
      <c r="BQ244" s="46"/>
      <c r="BR244" s="46"/>
      <c r="BS244" s="46"/>
      <c r="BT244" s="46"/>
      <c r="BU244" s="46"/>
      <c r="BV244" s="46"/>
      <c r="BW244" s="46"/>
    </row>
    <row r="245" s="28" customFormat="true" ht="30" hidden="false" customHeight="true" outlineLevel="0" collapsed="false">
      <c r="A245" s="39"/>
      <c r="B245" s="106" t="s">
        <v>111</v>
      </c>
      <c r="C245" s="107" t="s">
        <v>354</v>
      </c>
      <c r="D245" s="57" t="n">
        <v>730</v>
      </c>
      <c r="E245" s="108"/>
      <c r="F245" s="109"/>
      <c r="G245" s="45"/>
      <c r="H245" s="100"/>
      <c r="I245" s="100"/>
      <c r="J245" s="100"/>
      <c r="K245" s="45"/>
      <c r="L245" s="45"/>
      <c r="M245" s="45"/>
      <c r="N245" s="45"/>
      <c r="O245" s="45"/>
      <c r="P245" s="45"/>
      <c r="Q245" s="45"/>
      <c r="R245" s="45"/>
      <c r="S245" s="96"/>
      <c r="T245" s="48"/>
      <c r="U245" s="48"/>
      <c r="V245" s="48"/>
      <c r="W245" s="48"/>
      <c r="X245" s="48"/>
      <c r="Y245" s="48"/>
      <c r="Z245" s="48"/>
      <c r="AA245" s="48"/>
      <c r="AB245" s="48"/>
      <c r="AC245" s="48"/>
      <c r="AD245" s="48"/>
      <c r="AE245" s="48"/>
      <c r="AF245" s="48"/>
      <c r="AG245" s="48"/>
      <c r="AH245" s="48"/>
      <c r="AI245" s="48"/>
      <c r="AJ245" s="48"/>
      <c r="AK245" s="48"/>
      <c r="AL245" s="48"/>
      <c r="AM245" s="48"/>
      <c r="AN245" s="48"/>
      <c r="AO245" s="48"/>
      <c r="AP245" s="48"/>
      <c r="AQ245" s="48"/>
      <c r="AR245" s="48"/>
      <c r="AS245" s="48"/>
      <c r="AT245" s="48"/>
      <c r="AU245" s="48"/>
      <c r="AV245" s="48"/>
      <c r="AW245" s="48"/>
      <c r="AX245" s="48"/>
      <c r="AY245" s="46"/>
      <c r="AZ245" s="47"/>
      <c r="BA245" s="47"/>
      <c r="BB245" s="47"/>
      <c r="BC245" s="47"/>
      <c r="BD245" s="47"/>
      <c r="BE245" s="47"/>
      <c r="BF245" s="47"/>
      <c r="BG245" s="46"/>
      <c r="BH245" s="46"/>
      <c r="BI245" s="46"/>
      <c r="BJ245" s="46"/>
      <c r="BK245" s="46"/>
      <c r="BL245" s="46"/>
      <c r="BM245" s="46"/>
      <c r="BN245" s="46"/>
      <c r="BO245" s="46"/>
      <c r="BP245" s="46"/>
      <c r="BQ245" s="46"/>
      <c r="BR245" s="46"/>
      <c r="BS245" s="46"/>
      <c r="BT245" s="46"/>
      <c r="BU245" s="46"/>
      <c r="BV245" s="46"/>
      <c r="BW245" s="46"/>
    </row>
    <row r="246" s="28" customFormat="true" ht="30" hidden="false" customHeight="true" outlineLevel="0" collapsed="false">
      <c r="A246" s="39"/>
      <c r="B246" s="106" t="s">
        <v>111</v>
      </c>
      <c r="C246" s="107" t="s">
        <v>355</v>
      </c>
      <c r="D246" s="57" t="n">
        <v>287</v>
      </c>
      <c r="E246" s="108"/>
      <c r="F246" s="109"/>
      <c r="G246" s="45"/>
      <c r="H246" s="100"/>
      <c r="I246" s="100"/>
      <c r="J246" s="100"/>
      <c r="K246" s="45"/>
      <c r="L246" s="45"/>
      <c r="M246" s="45"/>
      <c r="N246" s="45"/>
      <c r="O246" s="45"/>
      <c r="P246" s="45"/>
      <c r="Q246" s="45"/>
      <c r="R246" s="45"/>
      <c r="S246" s="96"/>
      <c r="T246" s="48"/>
      <c r="U246" s="48"/>
      <c r="V246" s="48"/>
      <c r="W246" s="48"/>
      <c r="X246" s="48"/>
      <c r="Y246" s="48"/>
      <c r="Z246" s="48"/>
      <c r="AA246" s="48"/>
      <c r="AB246" s="48"/>
      <c r="AC246" s="48"/>
      <c r="AD246" s="48"/>
      <c r="AE246" s="48"/>
      <c r="AF246" s="48"/>
      <c r="AG246" s="48"/>
      <c r="AH246" s="48"/>
      <c r="AI246" s="48"/>
      <c r="AJ246" s="48"/>
      <c r="AK246" s="48"/>
      <c r="AL246" s="48"/>
      <c r="AM246" s="48"/>
      <c r="AN246" s="48"/>
      <c r="AO246" s="48"/>
      <c r="AP246" s="48"/>
      <c r="AQ246" s="48"/>
      <c r="AR246" s="48"/>
      <c r="AS246" s="48"/>
      <c r="AT246" s="48"/>
      <c r="AU246" s="48"/>
      <c r="AV246" s="48"/>
      <c r="AW246" s="48"/>
      <c r="AX246" s="48"/>
      <c r="AY246" s="46"/>
      <c r="AZ246" s="47"/>
      <c r="BA246" s="47"/>
      <c r="BB246" s="47"/>
      <c r="BC246" s="47"/>
      <c r="BD246" s="47"/>
      <c r="BE246" s="47"/>
      <c r="BF246" s="47"/>
      <c r="BG246" s="46"/>
      <c r="BH246" s="46"/>
      <c r="BI246" s="46"/>
      <c r="BJ246" s="46"/>
      <c r="BK246" s="46"/>
      <c r="BL246" s="46"/>
      <c r="BM246" s="46"/>
      <c r="BN246" s="46"/>
      <c r="BO246" s="46"/>
      <c r="BP246" s="46"/>
      <c r="BQ246" s="46"/>
      <c r="BR246" s="46"/>
      <c r="BS246" s="46"/>
      <c r="BT246" s="46"/>
      <c r="BU246" s="46"/>
      <c r="BV246" s="46"/>
      <c r="BW246" s="46"/>
    </row>
    <row r="247" s="28" customFormat="true" ht="30" hidden="false" customHeight="true" outlineLevel="0" collapsed="false">
      <c r="A247" s="39"/>
      <c r="B247" s="106" t="s">
        <v>111</v>
      </c>
      <c r="C247" s="107" t="s">
        <v>356</v>
      </c>
      <c r="D247" s="57" t="n">
        <v>218</v>
      </c>
      <c r="E247" s="108"/>
      <c r="F247" s="109"/>
      <c r="G247" s="45"/>
      <c r="H247" s="100"/>
      <c r="I247" s="100"/>
      <c r="J247" s="100"/>
      <c r="K247" s="45"/>
      <c r="L247" s="45"/>
      <c r="M247" s="45"/>
      <c r="N247" s="45"/>
      <c r="O247" s="45"/>
      <c r="P247" s="45"/>
      <c r="Q247" s="45"/>
      <c r="R247" s="45"/>
      <c r="S247" s="96"/>
      <c r="T247" s="48"/>
      <c r="U247" s="48"/>
      <c r="V247" s="48"/>
      <c r="W247" s="48"/>
      <c r="X247" s="48"/>
      <c r="Y247" s="48"/>
      <c r="Z247" s="48"/>
      <c r="AA247" s="48"/>
      <c r="AB247" s="48"/>
      <c r="AC247" s="48"/>
      <c r="AD247" s="48"/>
      <c r="AE247" s="48"/>
      <c r="AF247" s="48"/>
      <c r="AG247" s="48"/>
      <c r="AH247" s="48"/>
      <c r="AI247" s="48"/>
      <c r="AJ247" s="48"/>
      <c r="AK247" s="48"/>
      <c r="AL247" s="48"/>
      <c r="AM247" s="48"/>
      <c r="AN247" s="48"/>
      <c r="AO247" s="48"/>
      <c r="AP247" s="48"/>
      <c r="AQ247" s="48"/>
      <c r="AR247" s="48"/>
      <c r="AS247" s="48"/>
      <c r="AT247" s="48"/>
      <c r="AU247" s="48"/>
      <c r="AV247" s="48"/>
      <c r="AW247" s="48"/>
      <c r="AX247" s="48"/>
      <c r="AY247" s="46"/>
      <c r="AZ247" s="47"/>
      <c r="BA247" s="47"/>
      <c r="BB247" s="47"/>
      <c r="BC247" s="47"/>
      <c r="BD247" s="47"/>
      <c r="BE247" s="47"/>
      <c r="BF247" s="47"/>
      <c r="BG247" s="46"/>
      <c r="BH247" s="46"/>
      <c r="BI247" s="46"/>
      <c r="BJ247" s="46"/>
      <c r="BK247" s="46"/>
      <c r="BL247" s="46"/>
      <c r="BM247" s="46"/>
      <c r="BN247" s="46"/>
      <c r="BO247" s="46"/>
      <c r="BP247" s="46"/>
      <c r="BQ247" s="46"/>
      <c r="BR247" s="46"/>
      <c r="BS247" s="46"/>
      <c r="BT247" s="46"/>
      <c r="BU247" s="46"/>
      <c r="BV247" s="46"/>
      <c r="BW247" s="46"/>
    </row>
    <row r="248" s="28" customFormat="true" ht="30" hidden="false" customHeight="true" outlineLevel="0" collapsed="false">
      <c r="A248" s="39"/>
      <c r="B248" s="106" t="s">
        <v>111</v>
      </c>
      <c r="C248" s="107" t="s">
        <v>357</v>
      </c>
      <c r="D248" s="57" t="n">
        <v>218</v>
      </c>
      <c r="E248" s="108"/>
      <c r="F248" s="109"/>
      <c r="G248" s="45"/>
      <c r="H248" s="100"/>
      <c r="I248" s="100"/>
      <c r="J248" s="100"/>
      <c r="K248" s="45"/>
      <c r="L248" s="45"/>
      <c r="M248" s="45"/>
      <c r="N248" s="45"/>
      <c r="O248" s="45"/>
      <c r="P248" s="45"/>
      <c r="Q248" s="45"/>
      <c r="R248" s="45"/>
      <c r="S248" s="96"/>
      <c r="T248" s="48"/>
      <c r="U248" s="48"/>
      <c r="V248" s="48"/>
      <c r="W248" s="48"/>
      <c r="X248" s="48"/>
      <c r="Y248" s="48"/>
      <c r="Z248" s="48"/>
      <c r="AA248" s="48"/>
      <c r="AB248" s="48"/>
      <c r="AC248" s="48"/>
      <c r="AD248" s="48"/>
      <c r="AE248" s="48"/>
      <c r="AF248" s="48"/>
      <c r="AG248" s="48"/>
      <c r="AH248" s="48"/>
      <c r="AI248" s="48"/>
      <c r="AJ248" s="48"/>
      <c r="AK248" s="48"/>
      <c r="AL248" s="48"/>
      <c r="AM248" s="48"/>
      <c r="AN248" s="48"/>
      <c r="AO248" s="48"/>
      <c r="AP248" s="48"/>
      <c r="AQ248" s="48"/>
      <c r="AR248" s="48"/>
      <c r="AS248" s="48"/>
      <c r="AT248" s="48"/>
      <c r="AU248" s="48"/>
      <c r="AV248" s="48"/>
      <c r="AW248" s="48"/>
      <c r="AX248" s="48"/>
      <c r="AY248" s="46"/>
      <c r="AZ248" s="47"/>
      <c r="BA248" s="47"/>
      <c r="BB248" s="47"/>
      <c r="BC248" s="47"/>
      <c r="BD248" s="47"/>
      <c r="BE248" s="47"/>
      <c r="BF248" s="47"/>
      <c r="BG248" s="46"/>
      <c r="BH248" s="46"/>
      <c r="BI248" s="46"/>
      <c r="BJ248" s="46"/>
      <c r="BK248" s="46"/>
      <c r="BL248" s="46"/>
      <c r="BM248" s="46"/>
      <c r="BN248" s="46"/>
      <c r="BO248" s="46"/>
      <c r="BP248" s="46"/>
      <c r="BQ248" s="46"/>
      <c r="BR248" s="46"/>
      <c r="BS248" s="46"/>
      <c r="BT248" s="46"/>
      <c r="BU248" s="46"/>
      <c r="BV248" s="46"/>
      <c r="BW248" s="46"/>
    </row>
    <row r="249" s="28" customFormat="true" ht="30" hidden="false" customHeight="true" outlineLevel="0" collapsed="false">
      <c r="A249" s="39"/>
      <c r="B249" s="106" t="s">
        <v>111</v>
      </c>
      <c r="C249" s="107" t="s">
        <v>358</v>
      </c>
      <c r="D249" s="57" t="n">
        <v>322</v>
      </c>
      <c r="E249" s="108"/>
      <c r="F249" s="109"/>
      <c r="G249" s="45"/>
      <c r="H249" s="100"/>
      <c r="I249" s="100"/>
      <c r="J249" s="100"/>
      <c r="K249" s="45"/>
      <c r="L249" s="45"/>
      <c r="M249" s="45"/>
      <c r="N249" s="45"/>
      <c r="O249" s="45"/>
      <c r="P249" s="45"/>
      <c r="Q249" s="45"/>
      <c r="R249" s="45"/>
      <c r="S249" s="96"/>
      <c r="T249" s="48"/>
      <c r="U249" s="48"/>
      <c r="V249" s="48"/>
      <c r="W249" s="48"/>
      <c r="X249" s="48"/>
      <c r="Y249" s="48"/>
      <c r="Z249" s="48"/>
      <c r="AA249" s="48"/>
      <c r="AB249" s="48"/>
      <c r="AC249" s="48"/>
      <c r="AD249" s="48"/>
      <c r="AE249" s="48"/>
      <c r="AF249" s="48"/>
      <c r="AG249" s="48"/>
      <c r="AH249" s="48"/>
      <c r="AI249" s="48"/>
      <c r="AJ249" s="48"/>
      <c r="AK249" s="48"/>
      <c r="AL249" s="48"/>
      <c r="AM249" s="48"/>
      <c r="AN249" s="48"/>
      <c r="AO249" s="48"/>
      <c r="AP249" s="48"/>
      <c r="AQ249" s="48"/>
      <c r="AR249" s="48"/>
      <c r="AS249" s="48"/>
      <c r="AT249" s="48"/>
      <c r="AU249" s="48"/>
      <c r="AV249" s="48"/>
      <c r="AW249" s="48"/>
      <c r="AX249" s="48"/>
      <c r="AY249" s="46"/>
      <c r="AZ249" s="47"/>
      <c r="BA249" s="47"/>
      <c r="BB249" s="47"/>
      <c r="BC249" s="47"/>
      <c r="BD249" s="47"/>
      <c r="BE249" s="47"/>
      <c r="BF249" s="47"/>
      <c r="BG249" s="46"/>
      <c r="BH249" s="46"/>
      <c r="BI249" s="46"/>
      <c r="BJ249" s="46"/>
      <c r="BK249" s="46"/>
      <c r="BL249" s="46"/>
      <c r="BM249" s="46"/>
      <c r="BN249" s="46"/>
      <c r="BO249" s="46"/>
      <c r="BP249" s="46"/>
      <c r="BQ249" s="46"/>
      <c r="BR249" s="46"/>
      <c r="BS249" s="46"/>
      <c r="BT249" s="46"/>
      <c r="BU249" s="46"/>
      <c r="BV249" s="46"/>
      <c r="BW249" s="46"/>
    </row>
    <row r="250" s="28" customFormat="true" ht="30" hidden="false" customHeight="true" outlineLevel="0" collapsed="false">
      <c r="A250" s="39"/>
      <c r="B250" s="106" t="s">
        <v>111</v>
      </c>
      <c r="C250" s="107" t="s">
        <v>359</v>
      </c>
      <c r="D250" s="57" t="n">
        <v>218</v>
      </c>
      <c r="E250" s="108"/>
      <c r="F250" s="109"/>
      <c r="G250" s="45"/>
      <c r="H250" s="100"/>
      <c r="I250" s="100"/>
      <c r="J250" s="100"/>
      <c r="K250" s="45"/>
      <c r="L250" s="45"/>
      <c r="M250" s="45"/>
      <c r="N250" s="45"/>
      <c r="O250" s="45"/>
      <c r="P250" s="45"/>
      <c r="Q250" s="45"/>
      <c r="R250" s="45"/>
      <c r="S250" s="96"/>
      <c r="T250" s="48"/>
      <c r="U250" s="48"/>
      <c r="V250" s="48"/>
      <c r="W250" s="48"/>
      <c r="X250" s="48"/>
      <c r="Y250" s="48"/>
      <c r="Z250" s="48"/>
      <c r="AA250" s="48"/>
      <c r="AB250" s="48"/>
      <c r="AC250" s="48"/>
      <c r="AD250" s="48"/>
      <c r="AE250" s="48"/>
      <c r="AF250" s="48"/>
      <c r="AG250" s="48"/>
      <c r="AH250" s="48"/>
      <c r="AI250" s="48"/>
      <c r="AJ250" s="48"/>
      <c r="AK250" s="48"/>
      <c r="AL250" s="48"/>
      <c r="AM250" s="48"/>
      <c r="AN250" s="48"/>
      <c r="AO250" s="48"/>
      <c r="AP250" s="48"/>
      <c r="AQ250" s="48"/>
      <c r="AR250" s="48"/>
      <c r="AS250" s="48"/>
      <c r="AT250" s="48"/>
      <c r="AU250" s="48"/>
      <c r="AV250" s="48"/>
      <c r="AW250" s="48"/>
      <c r="AX250" s="48"/>
      <c r="AY250" s="46"/>
      <c r="AZ250" s="47"/>
      <c r="BA250" s="47"/>
      <c r="BB250" s="47"/>
      <c r="BC250" s="47"/>
      <c r="BD250" s="47"/>
      <c r="BE250" s="47"/>
      <c r="BF250" s="47"/>
      <c r="BG250" s="46"/>
      <c r="BH250" s="46"/>
      <c r="BI250" s="46"/>
      <c r="BJ250" s="46"/>
      <c r="BK250" s="46"/>
      <c r="BL250" s="46"/>
      <c r="BM250" s="46"/>
      <c r="BN250" s="46"/>
      <c r="BO250" s="46"/>
      <c r="BP250" s="46"/>
      <c r="BQ250" s="46"/>
      <c r="BR250" s="46"/>
      <c r="BS250" s="46"/>
      <c r="BT250" s="46"/>
      <c r="BU250" s="46"/>
      <c r="BV250" s="46"/>
      <c r="BW250" s="46"/>
    </row>
    <row r="251" s="28" customFormat="true" ht="30" hidden="false" customHeight="true" outlineLevel="0" collapsed="false">
      <c r="A251" s="39"/>
      <c r="B251" s="106" t="s">
        <v>111</v>
      </c>
      <c r="C251" s="107" t="s">
        <v>360</v>
      </c>
      <c r="D251" s="57" t="n">
        <v>299</v>
      </c>
      <c r="E251" s="108"/>
      <c r="F251" s="109"/>
      <c r="G251" s="45"/>
      <c r="H251" s="100"/>
      <c r="I251" s="100"/>
      <c r="J251" s="100"/>
      <c r="K251" s="45"/>
      <c r="L251" s="45"/>
      <c r="M251" s="45"/>
      <c r="N251" s="45"/>
      <c r="O251" s="45"/>
      <c r="P251" s="45"/>
      <c r="Q251" s="45"/>
      <c r="R251" s="45"/>
      <c r="S251" s="96"/>
      <c r="T251" s="48"/>
      <c r="U251" s="48"/>
      <c r="V251" s="48"/>
      <c r="W251" s="48"/>
      <c r="X251" s="48"/>
      <c r="Y251" s="48"/>
      <c r="Z251" s="48"/>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6"/>
      <c r="AZ251" s="47"/>
      <c r="BA251" s="47"/>
      <c r="BB251" s="47"/>
      <c r="BC251" s="47"/>
      <c r="BD251" s="47"/>
      <c r="BE251" s="47"/>
      <c r="BF251" s="47"/>
      <c r="BG251" s="46"/>
      <c r="BH251" s="46"/>
      <c r="BI251" s="46"/>
      <c r="BJ251" s="46"/>
      <c r="BK251" s="46"/>
      <c r="BL251" s="46"/>
      <c r="BM251" s="46"/>
      <c r="BN251" s="46"/>
      <c r="BO251" s="46"/>
      <c r="BP251" s="46"/>
      <c r="BQ251" s="46"/>
      <c r="BR251" s="46"/>
      <c r="BS251" s="46"/>
      <c r="BT251" s="46"/>
      <c r="BU251" s="46"/>
      <c r="BV251" s="46"/>
      <c r="BW251" s="46"/>
    </row>
    <row r="252" s="28" customFormat="true" ht="30" hidden="false" customHeight="true" outlineLevel="0" collapsed="false">
      <c r="A252" s="39"/>
      <c r="B252" s="106" t="s">
        <v>111</v>
      </c>
      <c r="C252" s="107" t="s">
        <v>361</v>
      </c>
      <c r="D252" s="57" t="n">
        <v>322</v>
      </c>
      <c r="E252" s="108"/>
      <c r="F252" s="109"/>
      <c r="G252" s="45"/>
      <c r="H252" s="100"/>
      <c r="I252" s="100"/>
      <c r="J252" s="100"/>
      <c r="K252" s="45"/>
      <c r="L252" s="45"/>
      <c r="M252" s="45"/>
      <c r="N252" s="45"/>
      <c r="O252" s="45"/>
      <c r="P252" s="45"/>
      <c r="Q252" s="45"/>
      <c r="R252" s="45"/>
      <c r="S252" s="96"/>
      <c r="T252" s="48"/>
      <c r="U252" s="48"/>
      <c r="V252" s="48"/>
      <c r="W252" s="48"/>
      <c r="X252" s="48"/>
      <c r="Y252" s="48"/>
      <c r="Z252" s="48"/>
      <c r="AA252" s="48"/>
      <c r="AB252" s="48"/>
      <c r="AC252" s="48"/>
      <c r="AD252" s="48"/>
      <c r="AE252" s="48"/>
      <c r="AF252" s="48"/>
      <c r="AG252" s="48"/>
      <c r="AH252" s="48"/>
      <c r="AI252" s="48"/>
      <c r="AJ252" s="48"/>
      <c r="AK252" s="48"/>
      <c r="AL252" s="48"/>
      <c r="AM252" s="48"/>
      <c r="AN252" s="48"/>
      <c r="AO252" s="48"/>
      <c r="AP252" s="48"/>
      <c r="AQ252" s="48"/>
      <c r="AR252" s="48"/>
      <c r="AS252" s="48"/>
      <c r="AT252" s="48"/>
      <c r="AU252" s="48"/>
      <c r="AV252" s="48"/>
      <c r="AW252" s="48"/>
      <c r="AX252" s="48"/>
      <c r="AY252" s="46"/>
      <c r="AZ252" s="47"/>
      <c r="BA252" s="47"/>
      <c r="BB252" s="47"/>
      <c r="BC252" s="47"/>
      <c r="BD252" s="47"/>
      <c r="BE252" s="47"/>
      <c r="BF252" s="47"/>
      <c r="BG252" s="46"/>
      <c r="BH252" s="46"/>
      <c r="BI252" s="46"/>
      <c r="BJ252" s="46"/>
      <c r="BK252" s="46"/>
      <c r="BL252" s="46"/>
      <c r="BM252" s="46"/>
      <c r="BN252" s="46"/>
      <c r="BO252" s="46"/>
      <c r="BP252" s="46"/>
      <c r="BQ252" s="46"/>
      <c r="BR252" s="46"/>
      <c r="BS252" s="46"/>
      <c r="BT252" s="46"/>
      <c r="BU252" s="46"/>
      <c r="BV252" s="46"/>
      <c r="BW252" s="46"/>
    </row>
    <row r="253" s="28" customFormat="true" ht="30" hidden="false" customHeight="true" outlineLevel="0" collapsed="false">
      <c r="A253" s="39"/>
      <c r="B253" s="106" t="s">
        <v>111</v>
      </c>
      <c r="C253" s="107" t="s">
        <v>362</v>
      </c>
      <c r="D253" s="57" t="n">
        <v>376</v>
      </c>
      <c r="E253" s="108"/>
      <c r="F253" s="109"/>
      <c r="G253" s="45"/>
      <c r="H253" s="100"/>
      <c r="I253" s="100"/>
      <c r="J253" s="100"/>
      <c r="K253" s="45"/>
      <c r="L253" s="45"/>
      <c r="M253" s="45"/>
      <c r="N253" s="45"/>
      <c r="O253" s="45"/>
      <c r="P253" s="45"/>
      <c r="Q253" s="45"/>
      <c r="R253" s="45"/>
      <c r="S253" s="96"/>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6"/>
      <c r="AZ253" s="47"/>
      <c r="BA253" s="47"/>
      <c r="BB253" s="47"/>
      <c r="BC253" s="47"/>
      <c r="BD253" s="47"/>
      <c r="BE253" s="47"/>
      <c r="BF253" s="47"/>
      <c r="BG253" s="46"/>
      <c r="BH253" s="46"/>
      <c r="BI253" s="46"/>
      <c r="BJ253" s="46"/>
      <c r="BK253" s="46"/>
      <c r="BL253" s="46"/>
      <c r="BM253" s="46"/>
      <c r="BN253" s="46"/>
      <c r="BO253" s="46"/>
      <c r="BP253" s="46"/>
      <c r="BQ253" s="46"/>
      <c r="BR253" s="46"/>
      <c r="BS253" s="46"/>
      <c r="BT253" s="46"/>
      <c r="BU253" s="46"/>
      <c r="BV253" s="46"/>
      <c r="BW253" s="46"/>
    </row>
    <row r="254" s="28" customFormat="true" ht="30" hidden="false" customHeight="true" outlineLevel="0" collapsed="false">
      <c r="A254" s="39"/>
      <c r="B254" s="106" t="s">
        <v>111</v>
      </c>
      <c r="C254" s="107" t="s">
        <v>363</v>
      </c>
      <c r="D254" s="57" t="n">
        <v>27638</v>
      </c>
      <c r="E254" s="108"/>
      <c r="F254" s="109"/>
      <c r="G254" s="45"/>
      <c r="H254" s="100"/>
      <c r="I254" s="100"/>
      <c r="J254" s="100"/>
      <c r="K254" s="45"/>
      <c r="L254" s="45"/>
      <c r="M254" s="45"/>
      <c r="N254" s="45"/>
      <c r="O254" s="45"/>
      <c r="P254" s="45"/>
      <c r="Q254" s="45"/>
      <c r="R254" s="45"/>
      <c r="S254" s="96"/>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6"/>
      <c r="AZ254" s="47"/>
      <c r="BA254" s="47"/>
      <c r="BB254" s="47"/>
      <c r="BC254" s="47"/>
      <c r="BD254" s="47"/>
      <c r="BE254" s="47"/>
      <c r="BF254" s="47"/>
      <c r="BG254" s="46"/>
      <c r="BH254" s="46"/>
      <c r="BI254" s="46"/>
      <c r="BJ254" s="46"/>
      <c r="BK254" s="46"/>
      <c r="BL254" s="46"/>
      <c r="BM254" s="46"/>
      <c r="BN254" s="46"/>
      <c r="BO254" s="46"/>
      <c r="BP254" s="46"/>
      <c r="BQ254" s="46"/>
      <c r="BR254" s="46"/>
      <c r="BS254" s="46"/>
      <c r="BT254" s="46"/>
      <c r="BU254" s="46"/>
      <c r="BV254" s="46"/>
      <c r="BW254" s="46"/>
    </row>
    <row r="255" s="28" customFormat="true" ht="30" hidden="false" customHeight="true" outlineLevel="0" collapsed="false">
      <c r="A255" s="39"/>
      <c r="B255" s="119" t="s">
        <v>111</v>
      </c>
      <c r="C255" s="120" t="s">
        <v>364</v>
      </c>
      <c r="D255" s="57" t="n">
        <v>23356</v>
      </c>
      <c r="E255" s="108"/>
      <c r="F255" s="109"/>
      <c r="G255" s="45"/>
      <c r="H255" s="100"/>
      <c r="I255" s="100"/>
      <c r="J255" s="100"/>
      <c r="K255" s="45"/>
      <c r="L255" s="45"/>
      <c r="M255" s="45"/>
      <c r="N255" s="45"/>
      <c r="O255" s="45"/>
      <c r="P255" s="45"/>
      <c r="Q255" s="45"/>
      <c r="R255" s="45"/>
      <c r="S255" s="96"/>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6"/>
      <c r="AZ255" s="47"/>
      <c r="BA255" s="47"/>
      <c r="BB255" s="47"/>
      <c r="BC255" s="47"/>
      <c r="BD255" s="47"/>
      <c r="BE255" s="47"/>
      <c r="BF255" s="47"/>
      <c r="BG255" s="46"/>
      <c r="BH255" s="46"/>
      <c r="BI255" s="46"/>
      <c r="BJ255" s="46"/>
      <c r="BK255" s="46"/>
      <c r="BL255" s="46"/>
      <c r="BM255" s="46"/>
      <c r="BN255" s="46"/>
      <c r="BO255" s="46"/>
      <c r="BP255" s="46"/>
      <c r="BQ255" s="46"/>
      <c r="BR255" s="46"/>
      <c r="BS255" s="46"/>
      <c r="BT255" s="46"/>
      <c r="BU255" s="46"/>
      <c r="BV255" s="46"/>
      <c r="BW255" s="46"/>
    </row>
    <row r="256" s="28" customFormat="true" ht="30" hidden="false" customHeight="true" outlineLevel="0" collapsed="false">
      <c r="A256" s="39"/>
      <c r="B256" s="114" t="s">
        <v>111</v>
      </c>
      <c r="C256" s="115" t="s">
        <v>365</v>
      </c>
      <c r="D256" s="57" t="n">
        <v>6329</v>
      </c>
      <c r="E256" s="108"/>
      <c r="F256" s="109"/>
      <c r="G256" s="45"/>
      <c r="H256" s="100"/>
      <c r="I256" s="100"/>
      <c r="J256" s="100"/>
      <c r="K256" s="45"/>
      <c r="L256" s="45"/>
      <c r="M256" s="45"/>
      <c r="N256" s="45"/>
      <c r="O256" s="45"/>
      <c r="P256" s="45"/>
      <c r="Q256" s="45"/>
      <c r="R256" s="45"/>
      <c r="S256" s="96"/>
      <c r="T256" s="48"/>
      <c r="U256" s="48"/>
      <c r="V256" s="48"/>
      <c r="W256" s="48"/>
      <c r="X256" s="48"/>
      <c r="Y256" s="48"/>
      <c r="Z256" s="48"/>
      <c r="AA256" s="48"/>
      <c r="AB256" s="48"/>
      <c r="AC256" s="48"/>
      <c r="AD256" s="48"/>
      <c r="AE256" s="48"/>
      <c r="AF256" s="48"/>
      <c r="AG256" s="48"/>
      <c r="AH256" s="48"/>
      <c r="AI256" s="48"/>
      <c r="AJ256" s="48"/>
      <c r="AK256" s="48"/>
      <c r="AL256" s="48"/>
      <c r="AM256" s="48"/>
      <c r="AN256" s="48"/>
      <c r="AO256" s="48"/>
      <c r="AP256" s="48"/>
      <c r="AQ256" s="48"/>
      <c r="AR256" s="48"/>
      <c r="AS256" s="48"/>
      <c r="AT256" s="48"/>
      <c r="AU256" s="48"/>
      <c r="AV256" s="48"/>
      <c r="AW256" s="48"/>
      <c r="AX256" s="48"/>
      <c r="AY256" s="46"/>
      <c r="AZ256" s="47"/>
      <c r="BA256" s="47"/>
      <c r="BB256" s="47"/>
      <c r="BC256" s="47"/>
      <c r="BD256" s="47"/>
      <c r="BE256" s="47"/>
      <c r="BF256" s="47"/>
      <c r="BG256" s="46"/>
      <c r="BH256" s="46"/>
      <c r="BI256" s="46"/>
      <c r="BJ256" s="46"/>
      <c r="BK256" s="46"/>
      <c r="BL256" s="46"/>
      <c r="BM256" s="46"/>
      <c r="BN256" s="46"/>
      <c r="BO256" s="46"/>
      <c r="BP256" s="46"/>
      <c r="BQ256" s="46"/>
      <c r="BR256" s="46"/>
      <c r="BS256" s="46"/>
      <c r="BT256" s="46"/>
      <c r="BU256" s="46"/>
      <c r="BV256" s="46"/>
      <c r="BW256" s="46"/>
    </row>
    <row r="257" s="28" customFormat="true" ht="30" hidden="false" customHeight="true" outlineLevel="0" collapsed="false">
      <c r="A257" s="39"/>
      <c r="B257" s="114" t="s">
        <v>111</v>
      </c>
      <c r="C257" s="115" t="s">
        <v>366</v>
      </c>
      <c r="D257" s="57" t="n">
        <v>6329</v>
      </c>
      <c r="E257" s="108"/>
      <c r="F257" s="109"/>
      <c r="G257" s="45"/>
      <c r="H257" s="100"/>
      <c r="I257" s="100"/>
      <c r="J257" s="100"/>
      <c r="K257" s="45"/>
      <c r="L257" s="45"/>
      <c r="M257" s="45"/>
      <c r="N257" s="45"/>
      <c r="O257" s="45"/>
      <c r="P257" s="45"/>
      <c r="Q257" s="45"/>
      <c r="R257" s="45"/>
      <c r="S257" s="96"/>
      <c r="T257" s="48"/>
      <c r="U257" s="48"/>
      <c r="V257" s="48"/>
      <c r="W257" s="48"/>
      <c r="X257" s="48"/>
      <c r="Y257" s="48"/>
      <c r="Z257" s="48"/>
      <c r="AA257" s="48"/>
      <c r="AB257" s="48"/>
      <c r="AC257" s="48"/>
      <c r="AD257" s="48"/>
      <c r="AE257" s="48"/>
      <c r="AF257" s="48"/>
      <c r="AG257" s="48"/>
      <c r="AH257" s="48"/>
      <c r="AI257" s="48"/>
      <c r="AJ257" s="48"/>
      <c r="AK257" s="48"/>
      <c r="AL257" s="48"/>
      <c r="AM257" s="48"/>
      <c r="AN257" s="48"/>
      <c r="AO257" s="48"/>
      <c r="AP257" s="48"/>
      <c r="AQ257" s="48"/>
      <c r="AR257" s="48"/>
      <c r="AS257" s="48"/>
      <c r="AT257" s="48"/>
      <c r="AU257" s="48"/>
      <c r="AV257" s="48"/>
      <c r="AW257" s="48"/>
      <c r="AX257" s="48"/>
      <c r="AY257" s="46"/>
      <c r="AZ257" s="47"/>
      <c r="BA257" s="47"/>
      <c r="BB257" s="47"/>
      <c r="BC257" s="47"/>
      <c r="BD257" s="47"/>
      <c r="BE257" s="47"/>
      <c r="BF257" s="47"/>
      <c r="BG257" s="46"/>
      <c r="BH257" s="46"/>
      <c r="BI257" s="46"/>
      <c r="BJ257" s="46"/>
      <c r="BK257" s="46"/>
      <c r="BL257" s="46"/>
      <c r="BM257" s="46"/>
      <c r="BN257" s="46"/>
      <c r="BO257" s="46"/>
      <c r="BP257" s="46"/>
      <c r="BQ257" s="46"/>
      <c r="BR257" s="46"/>
      <c r="BS257" s="46"/>
      <c r="BT257" s="46"/>
      <c r="BU257" s="46"/>
      <c r="BV257" s="46"/>
      <c r="BW257" s="46"/>
    </row>
    <row r="258" s="28" customFormat="true" ht="30" hidden="false" customHeight="true" outlineLevel="0" collapsed="false">
      <c r="A258" s="39"/>
      <c r="B258" s="114" t="s">
        <v>111</v>
      </c>
      <c r="C258" s="115" t="s">
        <v>367</v>
      </c>
      <c r="D258" s="57" t="n">
        <v>6329</v>
      </c>
      <c r="E258" s="108"/>
      <c r="F258" s="109"/>
      <c r="G258" s="45"/>
      <c r="H258" s="100"/>
      <c r="I258" s="100"/>
      <c r="J258" s="100"/>
      <c r="K258" s="45"/>
      <c r="L258" s="45"/>
      <c r="M258" s="45"/>
      <c r="N258" s="45"/>
      <c r="O258" s="45"/>
      <c r="P258" s="45"/>
      <c r="Q258" s="45"/>
      <c r="R258" s="45"/>
      <c r="S258" s="96"/>
      <c r="T258" s="48"/>
      <c r="U258" s="48"/>
      <c r="V258" s="48"/>
      <c r="W258" s="48"/>
      <c r="X258" s="48"/>
      <c r="Y258" s="48"/>
      <c r="Z258" s="48"/>
      <c r="AA258" s="48"/>
      <c r="AB258" s="48"/>
      <c r="AC258" s="48"/>
      <c r="AD258" s="48"/>
      <c r="AE258" s="48"/>
      <c r="AF258" s="48"/>
      <c r="AG258" s="48"/>
      <c r="AH258" s="48"/>
      <c r="AI258" s="48"/>
      <c r="AJ258" s="48"/>
      <c r="AK258" s="48"/>
      <c r="AL258" s="48"/>
      <c r="AM258" s="48"/>
      <c r="AN258" s="48"/>
      <c r="AO258" s="48"/>
      <c r="AP258" s="48"/>
      <c r="AQ258" s="48"/>
      <c r="AR258" s="48"/>
      <c r="AS258" s="48"/>
      <c r="AT258" s="48"/>
      <c r="AU258" s="48"/>
      <c r="AV258" s="48"/>
      <c r="AW258" s="48"/>
      <c r="AX258" s="48"/>
      <c r="AY258" s="46"/>
      <c r="AZ258" s="47"/>
      <c r="BA258" s="47"/>
      <c r="BB258" s="47"/>
      <c r="BC258" s="47"/>
      <c r="BD258" s="47"/>
      <c r="BE258" s="47"/>
      <c r="BF258" s="47"/>
      <c r="BG258" s="46"/>
      <c r="BH258" s="46"/>
      <c r="BI258" s="46"/>
      <c r="BJ258" s="46"/>
      <c r="BK258" s="46"/>
      <c r="BL258" s="46"/>
      <c r="BM258" s="46"/>
      <c r="BN258" s="46"/>
      <c r="BO258" s="46"/>
      <c r="BP258" s="46"/>
      <c r="BQ258" s="46"/>
      <c r="BR258" s="46"/>
      <c r="BS258" s="46"/>
      <c r="BT258" s="46"/>
      <c r="BU258" s="46"/>
      <c r="BV258" s="46"/>
      <c r="BW258" s="46"/>
    </row>
    <row r="259" s="28" customFormat="true" ht="30" hidden="false" customHeight="true" outlineLevel="0" collapsed="false">
      <c r="A259" s="39"/>
      <c r="B259" s="106" t="s">
        <v>111</v>
      </c>
      <c r="C259" s="107" t="s">
        <v>368</v>
      </c>
      <c r="D259" s="57" t="n">
        <v>6329</v>
      </c>
      <c r="E259" s="108"/>
      <c r="F259" s="109"/>
      <c r="G259" s="45"/>
      <c r="H259" s="100"/>
      <c r="I259" s="100"/>
      <c r="J259" s="100"/>
      <c r="K259" s="45"/>
      <c r="L259" s="45"/>
      <c r="M259" s="45"/>
      <c r="N259" s="45"/>
      <c r="O259" s="45"/>
      <c r="P259" s="45"/>
      <c r="Q259" s="45"/>
      <c r="R259" s="45"/>
      <c r="S259" s="96"/>
      <c r="T259" s="48"/>
      <c r="U259" s="48"/>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6"/>
      <c r="AZ259" s="47"/>
      <c r="BA259" s="47"/>
      <c r="BB259" s="47"/>
      <c r="BC259" s="47"/>
      <c r="BD259" s="47"/>
      <c r="BE259" s="47"/>
      <c r="BF259" s="47"/>
      <c r="BG259" s="46"/>
      <c r="BH259" s="46"/>
      <c r="BI259" s="46"/>
      <c r="BJ259" s="46"/>
      <c r="BK259" s="46"/>
      <c r="BL259" s="46"/>
      <c r="BM259" s="46"/>
      <c r="BN259" s="46"/>
      <c r="BO259" s="46"/>
      <c r="BP259" s="46"/>
      <c r="BQ259" s="46"/>
      <c r="BR259" s="46"/>
      <c r="BS259" s="46"/>
      <c r="BT259" s="46"/>
      <c r="BU259" s="46"/>
      <c r="BV259" s="46"/>
      <c r="BW259" s="46"/>
    </row>
    <row r="260" s="28" customFormat="true" ht="30" hidden="false" customHeight="true" outlineLevel="0" collapsed="false">
      <c r="A260" s="39"/>
      <c r="B260" s="114" t="s">
        <v>111</v>
      </c>
      <c r="C260" s="115" t="s">
        <v>369</v>
      </c>
      <c r="D260" s="57" t="n">
        <v>6329</v>
      </c>
      <c r="E260" s="108"/>
      <c r="F260" s="109"/>
      <c r="G260" s="45"/>
      <c r="H260" s="100"/>
      <c r="I260" s="100"/>
      <c r="J260" s="100"/>
      <c r="K260" s="45"/>
      <c r="L260" s="45"/>
      <c r="M260" s="45"/>
      <c r="N260" s="45"/>
      <c r="O260" s="45"/>
      <c r="P260" s="45"/>
      <c r="Q260" s="45"/>
      <c r="R260" s="45"/>
      <c r="S260" s="96"/>
      <c r="T260" s="48"/>
      <c r="U260" s="48"/>
      <c r="V260" s="48"/>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6"/>
      <c r="AZ260" s="47"/>
      <c r="BA260" s="47"/>
      <c r="BB260" s="47"/>
      <c r="BC260" s="47"/>
      <c r="BD260" s="47"/>
      <c r="BE260" s="47"/>
      <c r="BF260" s="47"/>
      <c r="BG260" s="46"/>
      <c r="BH260" s="46"/>
      <c r="BI260" s="46"/>
      <c r="BJ260" s="46"/>
      <c r="BK260" s="46"/>
      <c r="BL260" s="46"/>
      <c r="BM260" s="46"/>
      <c r="BN260" s="46"/>
      <c r="BO260" s="46"/>
      <c r="BP260" s="46"/>
      <c r="BQ260" s="46"/>
      <c r="BR260" s="46"/>
      <c r="BS260" s="46"/>
      <c r="BT260" s="46"/>
      <c r="BU260" s="46"/>
      <c r="BV260" s="46"/>
      <c r="BW260" s="46"/>
    </row>
    <row r="261" s="28" customFormat="true" ht="30" hidden="false" customHeight="true" outlineLevel="0" collapsed="false">
      <c r="A261" s="39"/>
      <c r="B261" s="114" t="s">
        <v>111</v>
      </c>
      <c r="C261" s="115" t="s">
        <v>370</v>
      </c>
      <c r="D261" s="57" t="n">
        <v>6329</v>
      </c>
      <c r="E261" s="108"/>
      <c r="F261" s="109"/>
      <c r="G261" s="45"/>
      <c r="H261" s="100"/>
      <c r="I261" s="100"/>
      <c r="J261" s="100"/>
      <c r="K261" s="45"/>
      <c r="L261" s="45"/>
      <c r="M261" s="45"/>
      <c r="N261" s="45"/>
      <c r="O261" s="45"/>
      <c r="P261" s="45"/>
      <c r="Q261" s="45"/>
      <c r="R261" s="45"/>
      <c r="S261" s="96"/>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6"/>
      <c r="AZ261" s="47"/>
      <c r="BA261" s="47"/>
      <c r="BB261" s="47"/>
      <c r="BC261" s="47"/>
      <c r="BD261" s="47"/>
      <c r="BE261" s="47"/>
      <c r="BF261" s="47"/>
      <c r="BG261" s="46"/>
      <c r="BH261" s="46"/>
      <c r="BI261" s="46"/>
      <c r="BJ261" s="46"/>
      <c r="BK261" s="46"/>
      <c r="BL261" s="46"/>
      <c r="BM261" s="46"/>
      <c r="BN261" s="46"/>
      <c r="BO261" s="46"/>
      <c r="BP261" s="46"/>
      <c r="BQ261" s="46"/>
      <c r="BR261" s="46"/>
      <c r="BS261" s="46"/>
      <c r="BT261" s="46"/>
      <c r="BU261" s="46"/>
      <c r="BV261" s="46"/>
      <c r="BW261" s="46"/>
    </row>
    <row r="262" s="28" customFormat="true" ht="30" hidden="false" customHeight="true" outlineLevel="0" collapsed="false">
      <c r="A262" s="39"/>
      <c r="B262" s="114" t="s">
        <v>111</v>
      </c>
      <c r="C262" s="115" t="s">
        <v>371</v>
      </c>
      <c r="D262" s="57" t="n">
        <v>9400</v>
      </c>
      <c r="E262" s="108"/>
      <c r="F262" s="109"/>
      <c r="G262" s="45"/>
      <c r="H262" s="100"/>
      <c r="I262" s="100"/>
      <c r="J262" s="100"/>
      <c r="K262" s="45"/>
      <c r="L262" s="45"/>
      <c r="M262" s="45"/>
      <c r="N262" s="45"/>
      <c r="O262" s="45"/>
      <c r="P262" s="45"/>
      <c r="Q262" s="45"/>
      <c r="R262" s="45"/>
      <c r="S262" s="96"/>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6"/>
      <c r="AZ262" s="47"/>
      <c r="BA262" s="47"/>
      <c r="BB262" s="47"/>
      <c r="BC262" s="47"/>
      <c r="BD262" s="47"/>
      <c r="BE262" s="47"/>
      <c r="BF262" s="47"/>
      <c r="BG262" s="46"/>
      <c r="BH262" s="46"/>
      <c r="BI262" s="46"/>
      <c r="BJ262" s="46"/>
      <c r="BK262" s="46"/>
      <c r="BL262" s="46"/>
      <c r="BM262" s="46"/>
      <c r="BN262" s="46"/>
      <c r="BO262" s="46"/>
      <c r="BP262" s="46"/>
      <c r="BQ262" s="46"/>
      <c r="BR262" s="46"/>
      <c r="BS262" s="46"/>
      <c r="BT262" s="46"/>
      <c r="BU262" s="46"/>
      <c r="BV262" s="46"/>
      <c r="BW262" s="46"/>
    </row>
    <row r="263" s="28" customFormat="true" ht="30" hidden="false" customHeight="true" outlineLevel="0" collapsed="false">
      <c r="A263" s="39"/>
      <c r="B263" s="114" t="s">
        <v>111</v>
      </c>
      <c r="C263" s="115" t="s">
        <v>372</v>
      </c>
      <c r="D263" s="57" t="n">
        <v>6560</v>
      </c>
      <c r="E263" s="108"/>
      <c r="F263" s="109"/>
      <c r="G263" s="45"/>
      <c r="H263" s="100"/>
      <c r="I263" s="100"/>
      <c r="J263" s="100"/>
      <c r="K263" s="45"/>
      <c r="L263" s="45"/>
      <c r="M263" s="45"/>
      <c r="N263" s="45"/>
      <c r="O263" s="45"/>
      <c r="P263" s="45"/>
      <c r="Q263" s="45"/>
      <c r="R263" s="45"/>
      <c r="S263" s="96"/>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6"/>
      <c r="AZ263" s="47"/>
      <c r="BA263" s="47"/>
      <c r="BB263" s="47"/>
      <c r="BC263" s="47"/>
      <c r="BD263" s="47"/>
      <c r="BE263" s="47"/>
      <c r="BF263" s="47"/>
      <c r="BG263" s="46"/>
      <c r="BH263" s="46"/>
      <c r="BI263" s="46"/>
      <c r="BJ263" s="46"/>
      <c r="BK263" s="46"/>
      <c r="BL263" s="46"/>
      <c r="BM263" s="46"/>
      <c r="BN263" s="46"/>
      <c r="BO263" s="46"/>
      <c r="BP263" s="46"/>
      <c r="BQ263" s="46"/>
      <c r="BR263" s="46"/>
      <c r="BS263" s="46"/>
      <c r="BT263" s="46"/>
      <c r="BU263" s="46"/>
      <c r="BV263" s="46"/>
      <c r="BW263" s="46"/>
    </row>
    <row r="264" s="28" customFormat="true" ht="30" hidden="false" customHeight="true" outlineLevel="0" collapsed="false">
      <c r="A264" s="39"/>
      <c r="B264" s="114" t="s">
        <v>111</v>
      </c>
      <c r="C264" s="115" t="s">
        <v>373</v>
      </c>
      <c r="D264" s="57" t="n">
        <v>4725</v>
      </c>
      <c r="E264" s="108"/>
      <c r="F264" s="109"/>
      <c r="G264" s="45"/>
      <c r="H264" s="100"/>
      <c r="I264" s="100"/>
      <c r="J264" s="100"/>
      <c r="K264" s="45"/>
      <c r="L264" s="45"/>
      <c r="M264" s="45"/>
      <c r="N264" s="45"/>
      <c r="O264" s="45"/>
      <c r="P264" s="45"/>
      <c r="Q264" s="45"/>
      <c r="R264" s="45"/>
      <c r="S264" s="96"/>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6"/>
      <c r="AZ264" s="47"/>
      <c r="BA264" s="47"/>
      <c r="BB264" s="47"/>
      <c r="BC264" s="47"/>
      <c r="BD264" s="47"/>
      <c r="BE264" s="47"/>
      <c r="BF264" s="47"/>
      <c r="BG264" s="46"/>
      <c r="BH264" s="46"/>
      <c r="BI264" s="46"/>
      <c r="BJ264" s="46"/>
      <c r="BK264" s="46"/>
      <c r="BL264" s="46"/>
      <c r="BM264" s="46"/>
      <c r="BN264" s="46"/>
      <c r="BO264" s="46"/>
      <c r="BP264" s="46"/>
      <c r="BQ264" s="46"/>
      <c r="BR264" s="46"/>
      <c r="BS264" s="46"/>
      <c r="BT264" s="46"/>
      <c r="BU264" s="46"/>
      <c r="BV264" s="46"/>
      <c r="BW264" s="46"/>
    </row>
    <row r="265" s="28" customFormat="true" ht="30" hidden="false" customHeight="true" outlineLevel="0" collapsed="false">
      <c r="A265" s="39"/>
      <c r="B265" s="114" t="s">
        <v>111</v>
      </c>
      <c r="C265" s="115" t="s">
        <v>374</v>
      </c>
      <c r="D265" s="57" t="n">
        <v>4620</v>
      </c>
      <c r="E265" s="108"/>
      <c r="F265" s="109"/>
      <c r="G265" s="45"/>
      <c r="H265" s="100"/>
      <c r="I265" s="100"/>
      <c r="J265" s="100"/>
      <c r="K265" s="45"/>
      <c r="L265" s="45"/>
      <c r="M265" s="45"/>
      <c r="N265" s="45"/>
      <c r="O265" s="45"/>
      <c r="P265" s="45"/>
      <c r="Q265" s="45"/>
      <c r="R265" s="45"/>
      <c r="S265" s="96"/>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6"/>
      <c r="AZ265" s="47"/>
      <c r="BA265" s="47"/>
      <c r="BB265" s="47"/>
      <c r="BC265" s="47"/>
      <c r="BD265" s="47"/>
      <c r="BE265" s="47"/>
      <c r="BF265" s="47"/>
      <c r="BG265" s="46"/>
      <c r="BH265" s="46"/>
      <c r="BI265" s="46"/>
      <c r="BJ265" s="46"/>
      <c r="BK265" s="46"/>
      <c r="BL265" s="46"/>
      <c r="BM265" s="46"/>
      <c r="BN265" s="46"/>
      <c r="BO265" s="46"/>
      <c r="BP265" s="46"/>
      <c r="BQ265" s="46"/>
      <c r="BR265" s="46"/>
      <c r="BS265" s="46"/>
      <c r="BT265" s="46"/>
      <c r="BU265" s="46"/>
      <c r="BV265" s="46"/>
      <c r="BW265" s="46"/>
    </row>
    <row r="266" s="28" customFormat="true" ht="30" hidden="false" customHeight="true" outlineLevel="0" collapsed="false">
      <c r="A266" s="39"/>
      <c r="B266" s="114" t="s">
        <v>111</v>
      </c>
      <c r="C266" s="115" t="s">
        <v>375</v>
      </c>
      <c r="D266" s="57" t="n">
        <v>9400</v>
      </c>
      <c r="E266" s="108"/>
      <c r="F266" s="109"/>
      <c r="G266" s="45"/>
      <c r="H266" s="100"/>
      <c r="I266" s="100"/>
      <c r="J266" s="100"/>
      <c r="K266" s="45"/>
      <c r="L266" s="45"/>
      <c r="M266" s="45"/>
      <c r="N266" s="45"/>
      <c r="O266" s="45"/>
      <c r="P266" s="45"/>
      <c r="Q266" s="45"/>
      <c r="R266" s="45"/>
      <c r="S266" s="96"/>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6"/>
      <c r="AZ266" s="47"/>
      <c r="BA266" s="47"/>
      <c r="BB266" s="47"/>
      <c r="BC266" s="47"/>
      <c r="BD266" s="47"/>
      <c r="BE266" s="47"/>
      <c r="BF266" s="47"/>
      <c r="BG266" s="46"/>
      <c r="BH266" s="46"/>
      <c r="BI266" s="46"/>
      <c r="BJ266" s="46"/>
      <c r="BK266" s="46"/>
      <c r="BL266" s="46"/>
      <c r="BM266" s="46"/>
      <c r="BN266" s="46"/>
      <c r="BO266" s="46"/>
      <c r="BP266" s="46"/>
      <c r="BQ266" s="46"/>
      <c r="BR266" s="46"/>
      <c r="BS266" s="46"/>
      <c r="BT266" s="46"/>
      <c r="BU266" s="46"/>
      <c r="BV266" s="46"/>
      <c r="BW266" s="46"/>
    </row>
    <row r="267" s="28" customFormat="true" ht="30" hidden="false" customHeight="true" outlineLevel="0" collapsed="false">
      <c r="A267" s="39"/>
      <c r="B267" s="114" t="s">
        <v>111</v>
      </c>
      <c r="C267" s="115" t="s">
        <v>376</v>
      </c>
      <c r="D267" s="57" t="n">
        <v>6560</v>
      </c>
      <c r="E267" s="108"/>
      <c r="F267" s="109"/>
      <c r="G267" s="45"/>
      <c r="H267" s="100"/>
      <c r="I267" s="100"/>
      <c r="J267" s="100"/>
      <c r="K267" s="45"/>
      <c r="L267" s="45"/>
      <c r="M267" s="45"/>
      <c r="N267" s="45"/>
      <c r="O267" s="45"/>
      <c r="P267" s="45"/>
      <c r="Q267" s="45"/>
      <c r="R267" s="45"/>
      <c r="S267" s="96"/>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6"/>
      <c r="AZ267" s="47"/>
      <c r="BA267" s="47"/>
      <c r="BB267" s="47"/>
      <c r="BC267" s="47"/>
      <c r="BD267" s="47"/>
      <c r="BE267" s="47"/>
      <c r="BF267" s="47"/>
      <c r="BG267" s="46"/>
      <c r="BH267" s="46"/>
      <c r="BI267" s="46"/>
      <c r="BJ267" s="46"/>
      <c r="BK267" s="46"/>
      <c r="BL267" s="46"/>
      <c r="BM267" s="46"/>
      <c r="BN267" s="46"/>
      <c r="BO267" s="46"/>
      <c r="BP267" s="46"/>
      <c r="BQ267" s="46"/>
      <c r="BR267" s="46"/>
      <c r="BS267" s="46"/>
      <c r="BT267" s="46"/>
      <c r="BU267" s="46"/>
      <c r="BV267" s="46"/>
      <c r="BW267" s="46"/>
    </row>
    <row r="268" s="28" customFormat="true" ht="30" hidden="false" customHeight="true" outlineLevel="0" collapsed="false">
      <c r="A268" s="39"/>
      <c r="B268" s="114" t="s">
        <v>111</v>
      </c>
      <c r="C268" s="115" t="s">
        <v>377</v>
      </c>
      <c r="D268" s="57" t="n">
        <v>4725</v>
      </c>
      <c r="E268" s="108"/>
      <c r="F268" s="109"/>
      <c r="G268" s="45"/>
      <c r="H268" s="100"/>
      <c r="I268" s="100"/>
      <c r="J268" s="100"/>
      <c r="K268" s="45"/>
      <c r="L268" s="45"/>
      <c r="M268" s="45"/>
      <c r="N268" s="45"/>
      <c r="O268" s="45"/>
      <c r="P268" s="45"/>
      <c r="Q268" s="45"/>
      <c r="R268" s="45"/>
      <c r="S268" s="96"/>
      <c r="T268" s="48"/>
      <c r="U268" s="48"/>
      <c r="V268" s="48"/>
      <c r="W268" s="48"/>
      <c r="X268" s="48"/>
      <c r="Y268" s="48"/>
      <c r="Z268" s="48"/>
      <c r="AA268" s="48"/>
      <c r="AB268" s="48"/>
      <c r="AC268" s="48"/>
      <c r="AD268" s="48"/>
      <c r="AE268" s="48"/>
      <c r="AF268" s="48"/>
      <c r="AG268" s="48"/>
      <c r="AH268" s="48"/>
      <c r="AI268" s="48"/>
      <c r="AJ268" s="48"/>
      <c r="AK268" s="48"/>
      <c r="AL268" s="48"/>
      <c r="AM268" s="48"/>
      <c r="AN268" s="48"/>
      <c r="AO268" s="48"/>
      <c r="AP268" s="48"/>
      <c r="AQ268" s="48"/>
      <c r="AR268" s="48"/>
      <c r="AS268" s="48"/>
      <c r="AT268" s="48"/>
      <c r="AU268" s="48"/>
      <c r="AV268" s="48"/>
      <c r="AW268" s="48"/>
      <c r="AX268" s="48"/>
      <c r="AY268" s="46"/>
      <c r="AZ268" s="47"/>
      <c r="BA268" s="47"/>
      <c r="BB268" s="47"/>
      <c r="BC268" s="47"/>
      <c r="BD268" s="47"/>
      <c r="BE268" s="47"/>
      <c r="BF268" s="47"/>
      <c r="BG268" s="46"/>
      <c r="BH268" s="46"/>
      <c r="BI268" s="46"/>
      <c r="BJ268" s="46"/>
      <c r="BK268" s="46"/>
      <c r="BL268" s="46"/>
      <c r="BM268" s="46"/>
      <c r="BN268" s="46"/>
      <c r="BO268" s="46"/>
      <c r="BP268" s="46"/>
      <c r="BQ268" s="46"/>
      <c r="BR268" s="46"/>
      <c r="BS268" s="46"/>
      <c r="BT268" s="46"/>
      <c r="BU268" s="46"/>
      <c r="BV268" s="46"/>
      <c r="BW268" s="46"/>
    </row>
    <row r="269" s="28" customFormat="true" ht="30" hidden="false" customHeight="true" outlineLevel="0" collapsed="false">
      <c r="A269" s="39"/>
      <c r="B269" s="114" t="s">
        <v>111</v>
      </c>
      <c r="C269" s="115" t="s">
        <v>378</v>
      </c>
      <c r="D269" s="57" t="n">
        <v>4620</v>
      </c>
      <c r="E269" s="108"/>
      <c r="F269" s="109"/>
      <c r="G269" s="45"/>
      <c r="H269" s="100"/>
      <c r="I269" s="100"/>
      <c r="J269" s="100"/>
      <c r="K269" s="45"/>
      <c r="L269" s="45"/>
      <c r="M269" s="45"/>
      <c r="N269" s="45"/>
      <c r="O269" s="45"/>
      <c r="P269" s="45"/>
      <c r="Q269" s="45"/>
      <c r="R269" s="45"/>
      <c r="S269" s="96"/>
      <c r="T269" s="48"/>
      <c r="U269" s="48"/>
      <c r="V269" s="48"/>
      <c r="W269" s="48"/>
      <c r="X269" s="48"/>
      <c r="Y269" s="48"/>
      <c r="Z269" s="48"/>
      <c r="AA269" s="48"/>
      <c r="AB269" s="48"/>
      <c r="AC269" s="48"/>
      <c r="AD269" s="48"/>
      <c r="AE269" s="48"/>
      <c r="AF269" s="48"/>
      <c r="AG269" s="48"/>
      <c r="AH269" s="48"/>
      <c r="AI269" s="48"/>
      <c r="AJ269" s="48"/>
      <c r="AK269" s="48"/>
      <c r="AL269" s="48"/>
      <c r="AM269" s="48"/>
      <c r="AN269" s="48"/>
      <c r="AO269" s="48"/>
      <c r="AP269" s="48"/>
      <c r="AQ269" s="48"/>
      <c r="AR269" s="48"/>
      <c r="AS269" s="48"/>
      <c r="AT269" s="48"/>
      <c r="AU269" s="48"/>
      <c r="AV269" s="48"/>
      <c r="AW269" s="48"/>
      <c r="AX269" s="48"/>
      <c r="AY269" s="46"/>
      <c r="AZ269" s="47"/>
      <c r="BA269" s="47"/>
      <c r="BB269" s="47"/>
      <c r="BC269" s="47"/>
      <c r="BD269" s="47"/>
      <c r="BE269" s="47"/>
      <c r="BF269" s="47"/>
      <c r="BG269" s="46"/>
      <c r="BH269" s="46"/>
      <c r="BI269" s="46"/>
      <c r="BJ269" s="46"/>
      <c r="BK269" s="46"/>
      <c r="BL269" s="46"/>
      <c r="BM269" s="46"/>
      <c r="BN269" s="46"/>
      <c r="BO269" s="46"/>
      <c r="BP269" s="46"/>
      <c r="BQ269" s="46"/>
      <c r="BR269" s="46"/>
      <c r="BS269" s="46"/>
      <c r="BT269" s="46"/>
      <c r="BU269" s="46"/>
      <c r="BV269" s="46"/>
      <c r="BW269" s="46"/>
    </row>
    <row r="270" s="28" customFormat="true" ht="30" hidden="false" customHeight="true" outlineLevel="0" collapsed="false">
      <c r="A270" s="39"/>
      <c r="B270" s="106" t="s">
        <v>111</v>
      </c>
      <c r="C270" s="107" t="s">
        <v>379</v>
      </c>
      <c r="D270" s="57" t="n">
        <v>11495</v>
      </c>
      <c r="E270" s="108"/>
      <c r="F270" s="109"/>
      <c r="G270" s="45"/>
      <c r="H270" s="100"/>
      <c r="I270" s="100"/>
      <c r="J270" s="100"/>
      <c r="K270" s="45"/>
      <c r="L270" s="45"/>
      <c r="M270" s="45"/>
      <c r="N270" s="45"/>
      <c r="O270" s="45"/>
      <c r="P270" s="45"/>
      <c r="Q270" s="45"/>
      <c r="R270" s="45"/>
      <c r="S270" s="96"/>
      <c r="T270" s="48"/>
      <c r="U270" s="48"/>
      <c r="V270" s="48"/>
      <c r="W270" s="48"/>
      <c r="X270" s="48"/>
      <c r="Y270" s="48"/>
      <c r="Z270" s="48"/>
      <c r="AA270" s="48"/>
      <c r="AB270" s="48"/>
      <c r="AC270" s="48"/>
      <c r="AD270" s="48"/>
      <c r="AE270" s="48"/>
      <c r="AF270" s="48"/>
      <c r="AG270" s="48"/>
      <c r="AH270" s="48"/>
      <c r="AI270" s="48"/>
      <c r="AJ270" s="48"/>
      <c r="AK270" s="48"/>
      <c r="AL270" s="48"/>
      <c r="AM270" s="48"/>
      <c r="AN270" s="48"/>
      <c r="AO270" s="48"/>
      <c r="AP270" s="48"/>
      <c r="AQ270" s="48"/>
      <c r="AR270" s="48"/>
      <c r="AS270" s="48"/>
      <c r="AT270" s="48"/>
      <c r="AU270" s="48"/>
      <c r="AV270" s="48"/>
      <c r="AW270" s="48"/>
      <c r="AX270" s="48"/>
      <c r="AY270" s="46"/>
      <c r="AZ270" s="47"/>
      <c r="BA270" s="47"/>
      <c r="BB270" s="47"/>
      <c r="BC270" s="47"/>
      <c r="BD270" s="47"/>
      <c r="BE270" s="47"/>
      <c r="BF270" s="47"/>
      <c r="BG270" s="46"/>
      <c r="BH270" s="46"/>
      <c r="BI270" s="46"/>
      <c r="BJ270" s="46"/>
      <c r="BK270" s="46"/>
      <c r="BL270" s="46"/>
      <c r="BM270" s="46"/>
      <c r="BN270" s="46"/>
      <c r="BO270" s="46"/>
      <c r="BP270" s="46"/>
      <c r="BQ270" s="46"/>
      <c r="BR270" s="46"/>
      <c r="BS270" s="46"/>
      <c r="BT270" s="46"/>
      <c r="BU270" s="46"/>
      <c r="BV270" s="46"/>
      <c r="BW270" s="46"/>
    </row>
    <row r="271" s="28" customFormat="true" ht="30" hidden="false" customHeight="true" outlineLevel="0" collapsed="false">
      <c r="A271" s="39"/>
      <c r="B271" s="106" t="s">
        <v>111</v>
      </c>
      <c r="C271" s="107" t="s">
        <v>380</v>
      </c>
      <c r="D271" s="57" t="n">
        <v>11025</v>
      </c>
      <c r="E271" s="108"/>
      <c r="F271" s="109"/>
      <c r="G271" s="45"/>
      <c r="H271" s="100"/>
      <c r="I271" s="100"/>
      <c r="J271" s="100"/>
      <c r="K271" s="45"/>
      <c r="L271" s="45"/>
      <c r="M271" s="45"/>
      <c r="N271" s="45"/>
      <c r="O271" s="45"/>
      <c r="P271" s="45"/>
      <c r="Q271" s="45"/>
      <c r="R271" s="45"/>
      <c r="S271" s="96"/>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6"/>
      <c r="AZ271" s="47"/>
      <c r="BA271" s="47"/>
      <c r="BB271" s="47"/>
      <c r="BC271" s="47"/>
      <c r="BD271" s="47"/>
      <c r="BE271" s="47"/>
      <c r="BF271" s="47"/>
      <c r="BG271" s="46"/>
      <c r="BH271" s="46"/>
      <c r="BI271" s="46"/>
      <c r="BJ271" s="46"/>
      <c r="BK271" s="46"/>
      <c r="BL271" s="46"/>
      <c r="BM271" s="46"/>
      <c r="BN271" s="46"/>
      <c r="BO271" s="46"/>
      <c r="BP271" s="46"/>
      <c r="BQ271" s="46"/>
      <c r="BR271" s="46"/>
      <c r="BS271" s="46"/>
      <c r="BT271" s="46"/>
      <c r="BU271" s="46"/>
      <c r="BV271" s="46"/>
      <c r="BW271" s="46"/>
    </row>
    <row r="272" s="28" customFormat="true" ht="30" hidden="false" customHeight="true" outlineLevel="0" collapsed="false">
      <c r="A272" s="39"/>
      <c r="B272" s="106" t="s">
        <v>111</v>
      </c>
      <c r="C272" s="107" t="s">
        <v>381</v>
      </c>
      <c r="D272" s="57" t="n">
        <v>10920</v>
      </c>
      <c r="E272" s="108"/>
      <c r="F272" s="109"/>
      <c r="G272" s="45"/>
      <c r="H272" s="100"/>
      <c r="I272" s="100"/>
      <c r="J272" s="100"/>
      <c r="K272" s="45"/>
      <c r="L272" s="45"/>
      <c r="M272" s="45"/>
      <c r="N272" s="45"/>
      <c r="O272" s="45"/>
      <c r="P272" s="45"/>
      <c r="Q272" s="45"/>
      <c r="R272" s="45"/>
      <c r="S272" s="96"/>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6"/>
      <c r="AZ272" s="47"/>
      <c r="BA272" s="47"/>
      <c r="BB272" s="47"/>
      <c r="BC272" s="47"/>
      <c r="BD272" s="47"/>
      <c r="BE272" s="47"/>
      <c r="BF272" s="47"/>
      <c r="BG272" s="46"/>
      <c r="BH272" s="46"/>
      <c r="BI272" s="46"/>
      <c r="BJ272" s="46"/>
      <c r="BK272" s="46"/>
      <c r="BL272" s="46"/>
      <c r="BM272" s="46"/>
      <c r="BN272" s="46"/>
      <c r="BO272" s="46"/>
      <c r="BP272" s="46"/>
      <c r="BQ272" s="46"/>
      <c r="BR272" s="46"/>
      <c r="BS272" s="46"/>
      <c r="BT272" s="46"/>
      <c r="BU272" s="46"/>
      <c r="BV272" s="46"/>
      <c r="BW272" s="46"/>
    </row>
    <row r="273" s="28" customFormat="true" ht="30" hidden="false" customHeight="true" outlineLevel="0" collapsed="false">
      <c r="A273" s="39"/>
      <c r="B273" s="106" t="s">
        <v>111</v>
      </c>
      <c r="C273" s="107" t="s">
        <v>382</v>
      </c>
      <c r="D273" s="57" t="n">
        <v>12020</v>
      </c>
      <c r="E273" s="108"/>
      <c r="F273" s="109"/>
      <c r="G273" s="45"/>
      <c r="H273" s="100"/>
      <c r="I273" s="100"/>
      <c r="J273" s="100"/>
      <c r="K273" s="45"/>
      <c r="L273" s="45"/>
      <c r="M273" s="45"/>
      <c r="N273" s="45"/>
      <c r="O273" s="45"/>
      <c r="P273" s="45"/>
      <c r="Q273" s="45"/>
      <c r="R273" s="45"/>
      <c r="S273" s="96"/>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6"/>
      <c r="AZ273" s="47"/>
      <c r="BA273" s="47"/>
      <c r="BB273" s="47"/>
      <c r="BC273" s="47"/>
      <c r="BD273" s="47"/>
      <c r="BE273" s="47"/>
      <c r="BF273" s="47"/>
      <c r="BG273" s="46"/>
      <c r="BH273" s="46"/>
      <c r="BI273" s="46"/>
      <c r="BJ273" s="46"/>
      <c r="BK273" s="46"/>
      <c r="BL273" s="46"/>
      <c r="BM273" s="46"/>
      <c r="BN273" s="46"/>
      <c r="BO273" s="46"/>
      <c r="BP273" s="46"/>
      <c r="BQ273" s="46"/>
      <c r="BR273" s="46"/>
      <c r="BS273" s="46"/>
      <c r="BT273" s="46"/>
      <c r="BU273" s="46"/>
      <c r="BV273" s="46"/>
      <c r="BW273" s="46"/>
    </row>
    <row r="274" s="28" customFormat="true" ht="30" hidden="false" customHeight="true" outlineLevel="0" collapsed="false">
      <c r="A274" s="39"/>
      <c r="B274" s="106" t="s">
        <v>111</v>
      </c>
      <c r="C274" s="107" t="s">
        <v>383</v>
      </c>
      <c r="D274" s="57" t="n">
        <v>12020</v>
      </c>
      <c r="E274" s="108"/>
      <c r="F274" s="109"/>
      <c r="G274" s="45"/>
      <c r="H274" s="100"/>
      <c r="I274" s="100"/>
      <c r="J274" s="100"/>
      <c r="K274" s="45"/>
      <c r="L274" s="45"/>
      <c r="M274" s="45"/>
      <c r="N274" s="45"/>
      <c r="O274" s="45"/>
      <c r="P274" s="45"/>
      <c r="Q274" s="45"/>
      <c r="R274" s="45"/>
      <c r="S274" s="96"/>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6"/>
      <c r="AZ274" s="47"/>
      <c r="BA274" s="47"/>
      <c r="BB274" s="47"/>
      <c r="BC274" s="47"/>
      <c r="BD274" s="47"/>
      <c r="BE274" s="47"/>
      <c r="BF274" s="47"/>
      <c r="BG274" s="46"/>
      <c r="BH274" s="46"/>
      <c r="BI274" s="46"/>
      <c r="BJ274" s="46"/>
      <c r="BK274" s="46"/>
      <c r="BL274" s="46"/>
      <c r="BM274" s="46"/>
      <c r="BN274" s="46"/>
      <c r="BO274" s="46"/>
      <c r="BP274" s="46"/>
      <c r="BQ274" s="46"/>
      <c r="BR274" s="46"/>
      <c r="BS274" s="46"/>
      <c r="BT274" s="46"/>
      <c r="BU274" s="46"/>
      <c r="BV274" s="46"/>
      <c r="BW274" s="46"/>
    </row>
    <row r="275" s="28" customFormat="true" ht="30" hidden="false" customHeight="true" outlineLevel="0" collapsed="false">
      <c r="A275" s="39"/>
      <c r="B275" s="106" t="s">
        <v>111</v>
      </c>
      <c r="C275" s="107" t="s">
        <v>384</v>
      </c>
      <c r="D275" s="57" t="n">
        <v>7980</v>
      </c>
      <c r="E275" s="108"/>
      <c r="F275" s="109"/>
      <c r="G275" s="45"/>
      <c r="H275" s="100"/>
      <c r="I275" s="100"/>
      <c r="J275" s="100"/>
      <c r="K275" s="45"/>
      <c r="L275" s="45"/>
      <c r="M275" s="45"/>
      <c r="N275" s="45"/>
      <c r="O275" s="45"/>
      <c r="P275" s="45"/>
      <c r="Q275" s="45"/>
      <c r="R275" s="45"/>
      <c r="S275" s="96"/>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6"/>
      <c r="AZ275" s="47"/>
      <c r="BA275" s="47"/>
      <c r="BB275" s="47"/>
      <c r="BC275" s="47"/>
      <c r="BD275" s="47"/>
      <c r="BE275" s="47"/>
      <c r="BF275" s="47"/>
      <c r="BG275" s="46"/>
      <c r="BH275" s="46"/>
      <c r="BI275" s="46"/>
      <c r="BJ275" s="46"/>
      <c r="BK275" s="46"/>
      <c r="BL275" s="46"/>
      <c r="BM275" s="46"/>
      <c r="BN275" s="46"/>
      <c r="BO275" s="46"/>
      <c r="BP275" s="46"/>
      <c r="BQ275" s="46"/>
      <c r="BR275" s="46"/>
      <c r="BS275" s="46"/>
      <c r="BT275" s="46"/>
      <c r="BU275" s="46"/>
      <c r="BV275" s="46"/>
      <c r="BW275" s="46"/>
    </row>
    <row r="276" s="28" customFormat="true" ht="30" hidden="false" customHeight="true" outlineLevel="0" collapsed="false">
      <c r="A276" s="39"/>
      <c r="B276" s="106" t="s">
        <v>111</v>
      </c>
      <c r="C276" s="107" t="s">
        <v>385</v>
      </c>
      <c r="D276" s="57" t="n">
        <v>7980</v>
      </c>
      <c r="E276" s="108"/>
      <c r="F276" s="109"/>
      <c r="G276" s="45"/>
      <c r="H276" s="100"/>
      <c r="I276" s="100"/>
      <c r="J276" s="100"/>
      <c r="K276" s="45"/>
      <c r="L276" s="45"/>
      <c r="M276" s="45"/>
      <c r="N276" s="45"/>
      <c r="O276" s="45"/>
      <c r="P276" s="45"/>
      <c r="Q276" s="45"/>
      <c r="R276" s="45"/>
      <c r="S276" s="96"/>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6"/>
      <c r="AZ276" s="47"/>
      <c r="BA276" s="47"/>
      <c r="BB276" s="47"/>
      <c r="BC276" s="47"/>
      <c r="BD276" s="47"/>
      <c r="BE276" s="47"/>
      <c r="BF276" s="47"/>
      <c r="BG276" s="46"/>
      <c r="BH276" s="46"/>
      <c r="BI276" s="46"/>
      <c r="BJ276" s="46"/>
      <c r="BK276" s="46"/>
      <c r="BL276" s="46"/>
      <c r="BM276" s="46"/>
      <c r="BN276" s="46"/>
      <c r="BO276" s="46"/>
      <c r="BP276" s="46"/>
      <c r="BQ276" s="46"/>
      <c r="BR276" s="46"/>
      <c r="BS276" s="46"/>
      <c r="BT276" s="46"/>
      <c r="BU276" s="46"/>
      <c r="BV276" s="46"/>
      <c r="BW276" s="46"/>
    </row>
    <row r="277" s="28" customFormat="true" ht="30" hidden="false" customHeight="true" outlineLevel="0" collapsed="false">
      <c r="A277" s="39"/>
      <c r="B277" s="106" t="s">
        <v>111</v>
      </c>
      <c r="C277" s="107" t="s">
        <v>386</v>
      </c>
      <c r="D277" s="57" t="n">
        <v>2854</v>
      </c>
      <c r="E277" s="108"/>
      <c r="F277" s="109"/>
      <c r="G277" s="45"/>
      <c r="H277" s="100"/>
      <c r="I277" s="100"/>
      <c r="J277" s="100"/>
      <c r="K277" s="45"/>
      <c r="L277" s="45"/>
      <c r="M277" s="45"/>
      <c r="N277" s="45"/>
      <c r="O277" s="45"/>
      <c r="P277" s="45"/>
      <c r="Q277" s="45"/>
      <c r="R277" s="45"/>
      <c r="S277" s="96"/>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6"/>
      <c r="AZ277" s="47"/>
      <c r="BA277" s="47"/>
      <c r="BB277" s="47"/>
      <c r="BC277" s="47"/>
      <c r="BD277" s="47"/>
      <c r="BE277" s="47"/>
      <c r="BF277" s="47"/>
      <c r="BG277" s="46"/>
      <c r="BH277" s="46"/>
      <c r="BI277" s="46"/>
      <c r="BJ277" s="46"/>
      <c r="BK277" s="46"/>
      <c r="BL277" s="46"/>
      <c r="BM277" s="46"/>
      <c r="BN277" s="46"/>
      <c r="BO277" s="46"/>
      <c r="BP277" s="46"/>
      <c r="BQ277" s="46"/>
      <c r="BR277" s="46"/>
      <c r="BS277" s="46"/>
      <c r="BT277" s="46"/>
      <c r="BU277" s="46"/>
      <c r="BV277" s="46"/>
      <c r="BW277" s="46"/>
    </row>
    <row r="278" s="28" customFormat="true" ht="30" hidden="false" customHeight="true" outlineLevel="0" collapsed="false">
      <c r="A278" s="39"/>
      <c r="B278" s="106" t="s">
        <v>111</v>
      </c>
      <c r="C278" s="107" t="s">
        <v>387</v>
      </c>
      <c r="D278" s="57" t="n">
        <v>2574</v>
      </c>
      <c r="E278" s="108"/>
      <c r="F278" s="109"/>
      <c r="G278" s="45"/>
      <c r="H278" s="100"/>
      <c r="I278" s="100"/>
      <c r="J278" s="100"/>
      <c r="K278" s="45"/>
      <c r="L278" s="45"/>
      <c r="M278" s="45"/>
      <c r="N278" s="45"/>
      <c r="O278" s="45"/>
      <c r="P278" s="45"/>
      <c r="Q278" s="45"/>
      <c r="R278" s="45"/>
      <c r="S278" s="96"/>
      <c r="T278" s="48"/>
      <c r="U278" s="48"/>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6"/>
      <c r="AZ278" s="47"/>
      <c r="BA278" s="47"/>
      <c r="BB278" s="47"/>
      <c r="BC278" s="47"/>
      <c r="BD278" s="47"/>
      <c r="BE278" s="47"/>
      <c r="BF278" s="47"/>
      <c r="BG278" s="46"/>
      <c r="BH278" s="46"/>
      <c r="BI278" s="46"/>
      <c r="BJ278" s="46"/>
      <c r="BK278" s="46"/>
      <c r="BL278" s="46"/>
      <c r="BM278" s="46"/>
      <c r="BN278" s="46"/>
      <c r="BO278" s="46"/>
      <c r="BP278" s="46"/>
      <c r="BQ278" s="46"/>
      <c r="BR278" s="46"/>
      <c r="BS278" s="46"/>
      <c r="BT278" s="46"/>
      <c r="BU278" s="46"/>
      <c r="BV278" s="46"/>
      <c r="BW278" s="46"/>
    </row>
    <row r="279" s="28" customFormat="true" ht="30" hidden="false" customHeight="true" outlineLevel="0" collapsed="false">
      <c r="A279" s="39"/>
      <c r="B279" s="106" t="s">
        <v>111</v>
      </c>
      <c r="C279" s="107" t="s">
        <v>388</v>
      </c>
      <c r="D279" s="57" t="n">
        <v>9240</v>
      </c>
      <c r="E279" s="108"/>
      <c r="F279" s="109"/>
      <c r="G279" s="45"/>
      <c r="H279" s="100"/>
      <c r="I279" s="100"/>
      <c r="J279" s="100"/>
      <c r="K279" s="45"/>
      <c r="L279" s="45"/>
      <c r="M279" s="45"/>
      <c r="N279" s="45"/>
      <c r="O279" s="45"/>
      <c r="P279" s="45"/>
      <c r="Q279" s="45"/>
      <c r="R279" s="45"/>
      <c r="S279" s="96"/>
      <c r="T279" s="48"/>
      <c r="U279" s="48"/>
      <c r="V279" s="48"/>
      <c r="W279" s="48"/>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6"/>
      <c r="AZ279" s="47"/>
      <c r="BA279" s="47"/>
      <c r="BB279" s="47"/>
      <c r="BC279" s="47"/>
      <c r="BD279" s="47"/>
      <c r="BE279" s="47"/>
      <c r="BF279" s="47"/>
      <c r="BG279" s="46"/>
      <c r="BH279" s="46"/>
      <c r="BI279" s="46"/>
      <c r="BJ279" s="46"/>
      <c r="BK279" s="46"/>
      <c r="BL279" s="46"/>
      <c r="BM279" s="46"/>
      <c r="BN279" s="46"/>
      <c r="BO279" s="46"/>
      <c r="BP279" s="46"/>
      <c r="BQ279" s="46"/>
      <c r="BR279" s="46"/>
      <c r="BS279" s="46"/>
      <c r="BT279" s="46"/>
      <c r="BU279" s="46"/>
      <c r="BV279" s="46"/>
      <c r="BW279" s="46"/>
    </row>
    <row r="280" s="28" customFormat="true" ht="30" hidden="false" customHeight="true" outlineLevel="0" collapsed="false">
      <c r="A280" s="39"/>
      <c r="B280" s="106" t="s">
        <v>111</v>
      </c>
      <c r="C280" s="107" t="s">
        <v>389</v>
      </c>
      <c r="D280" s="57" t="n">
        <v>7700</v>
      </c>
      <c r="E280" s="108"/>
      <c r="F280" s="109"/>
      <c r="G280" s="45"/>
      <c r="H280" s="100"/>
      <c r="I280" s="100"/>
      <c r="J280" s="100"/>
      <c r="K280" s="45"/>
      <c r="L280" s="45"/>
      <c r="M280" s="45"/>
      <c r="N280" s="45"/>
      <c r="O280" s="45"/>
      <c r="P280" s="45"/>
      <c r="Q280" s="45"/>
      <c r="R280" s="45"/>
      <c r="S280" s="96"/>
      <c r="T280" s="48"/>
      <c r="U280" s="48"/>
      <c r="V280" s="48"/>
      <c r="W280" s="48"/>
      <c r="X280" s="48"/>
      <c r="Y280" s="48"/>
      <c r="Z280" s="48"/>
      <c r="AA280" s="48"/>
      <c r="AB280" s="48"/>
      <c r="AC280" s="48"/>
      <c r="AD280" s="48"/>
      <c r="AE280" s="48"/>
      <c r="AF280" s="48"/>
      <c r="AG280" s="48"/>
      <c r="AH280" s="48"/>
      <c r="AI280" s="48"/>
      <c r="AJ280" s="48"/>
      <c r="AK280" s="48"/>
      <c r="AL280" s="48"/>
      <c r="AM280" s="48"/>
      <c r="AN280" s="48"/>
      <c r="AO280" s="48"/>
      <c r="AP280" s="48"/>
      <c r="AQ280" s="48"/>
      <c r="AR280" s="48"/>
      <c r="AS280" s="48"/>
      <c r="AT280" s="48"/>
      <c r="AU280" s="48"/>
      <c r="AV280" s="48"/>
      <c r="AW280" s="48"/>
      <c r="AX280" s="48"/>
      <c r="AY280" s="46"/>
      <c r="AZ280" s="47"/>
      <c r="BA280" s="47"/>
      <c r="BB280" s="47"/>
      <c r="BC280" s="47"/>
      <c r="BD280" s="47"/>
      <c r="BE280" s="47"/>
      <c r="BF280" s="47"/>
      <c r="BG280" s="46"/>
      <c r="BH280" s="46"/>
      <c r="BI280" s="46"/>
      <c r="BJ280" s="46"/>
      <c r="BK280" s="46"/>
      <c r="BL280" s="46"/>
      <c r="BM280" s="46"/>
      <c r="BN280" s="46"/>
      <c r="BO280" s="46"/>
      <c r="BP280" s="46"/>
      <c r="BQ280" s="46"/>
      <c r="BR280" s="46"/>
      <c r="BS280" s="46"/>
      <c r="BT280" s="46"/>
      <c r="BU280" s="46"/>
      <c r="BV280" s="46"/>
      <c r="BW280" s="46"/>
    </row>
    <row r="281" s="28" customFormat="true" ht="30" hidden="false" customHeight="true" outlineLevel="0" collapsed="false">
      <c r="A281" s="39"/>
      <c r="B281" s="106" t="s">
        <v>111</v>
      </c>
      <c r="C281" s="107" t="s">
        <v>390</v>
      </c>
      <c r="D281" s="57" t="n">
        <v>7700</v>
      </c>
      <c r="E281" s="108"/>
      <c r="F281" s="109"/>
      <c r="G281" s="45"/>
      <c r="H281" s="100"/>
      <c r="I281" s="100"/>
      <c r="J281" s="100"/>
      <c r="K281" s="45"/>
      <c r="L281" s="45"/>
      <c r="M281" s="45"/>
      <c r="N281" s="45"/>
      <c r="O281" s="45"/>
      <c r="P281" s="45"/>
      <c r="Q281" s="45"/>
      <c r="R281" s="45"/>
      <c r="S281" s="96"/>
      <c r="T281" s="48"/>
      <c r="U281" s="48"/>
      <c r="V281" s="48"/>
      <c r="W281" s="48"/>
      <c r="X281" s="48"/>
      <c r="Y281" s="48"/>
      <c r="Z281" s="48"/>
      <c r="AA281" s="48"/>
      <c r="AB281" s="48"/>
      <c r="AC281" s="48"/>
      <c r="AD281" s="48"/>
      <c r="AE281" s="48"/>
      <c r="AF281" s="48"/>
      <c r="AG281" s="48"/>
      <c r="AH281" s="48"/>
      <c r="AI281" s="48"/>
      <c r="AJ281" s="48"/>
      <c r="AK281" s="48"/>
      <c r="AL281" s="48"/>
      <c r="AM281" s="48"/>
      <c r="AN281" s="48"/>
      <c r="AO281" s="48"/>
      <c r="AP281" s="48"/>
      <c r="AQ281" s="48"/>
      <c r="AR281" s="48"/>
      <c r="AS281" s="48"/>
      <c r="AT281" s="48"/>
      <c r="AU281" s="48"/>
      <c r="AV281" s="48"/>
      <c r="AW281" s="48"/>
      <c r="AX281" s="48"/>
      <c r="AY281" s="46"/>
      <c r="AZ281" s="47"/>
      <c r="BA281" s="47"/>
      <c r="BB281" s="47"/>
      <c r="BC281" s="47"/>
      <c r="BD281" s="47"/>
      <c r="BE281" s="47"/>
      <c r="BF281" s="47"/>
      <c r="BG281" s="46"/>
      <c r="BH281" s="46"/>
      <c r="BI281" s="46"/>
      <c r="BJ281" s="46"/>
      <c r="BK281" s="46"/>
      <c r="BL281" s="46"/>
      <c r="BM281" s="46"/>
      <c r="BN281" s="46"/>
      <c r="BO281" s="46"/>
      <c r="BP281" s="46"/>
      <c r="BQ281" s="46"/>
      <c r="BR281" s="46"/>
      <c r="BS281" s="46"/>
      <c r="BT281" s="46"/>
      <c r="BU281" s="46"/>
      <c r="BV281" s="46"/>
      <c r="BW281" s="46"/>
    </row>
    <row r="282" s="28" customFormat="true" ht="30" hidden="false" customHeight="true" outlineLevel="0" collapsed="false">
      <c r="A282" s="39"/>
      <c r="B282" s="106" t="s">
        <v>111</v>
      </c>
      <c r="C282" s="107" t="s">
        <v>391</v>
      </c>
      <c r="D282" s="57" t="n">
        <v>4054</v>
      </c>
      <c r="E282" s="108"/>
      <c r="F282" s="109"/>
      <c r="G282" s="45"/>
      <c r="H282" s="100"/>
      <c r="I282" s="100"/>
      <c r="J282" s="100"/>
      <c r="K282" s="45"/>
      <c r="L282" s="45"/>
      <c r="M282" s="45"/>
      <c r="N282" s="45"/>
      <c r="O282" s="45"/>
      <c r="P282" s="45"/>
      <c r="Q282" s="45"/>
      <c r="R282" s="45"/>
      <c r="S282" s="96"/>
      <c r="T282" s="48"/>
      <c r="U282" s="48"/>
      <c r="V282" s="48"/>
      <c r="W282" s="48"/>
      <c r="X282" s="48"/>
      <c r="Y282" s="48"/>
      <c r="Z282" s="48"/>
      <c r="AA282" s="48"/>
      <c r="AB282" s="48"/>
      <c r="AC282" s="48"/>
      <c r="AD282" s="48"/>
      <c r="AE282" s="48"/>
      <c r="AF282" s="48"/>
      <c r="AG282" s="48"/>
      <c r="AH282" s="48"/>
      <c r="AI282" s="48"/>
      <c r="AJ282" s="48"/>
      <c r="AK282" s="48"/>
      <c r="AL282" s="48"/>
      <c r="AM282" s="48"/>
      <c r="AN282" s="48"/>
      <c r="AO282" s="48"/>
      <c r="AP282" s="48"/>
      <c r="AQ282" s="48"/>
      <c r="AR282" s="48"/>
      <c r="AS282" s="48"/>
      <c r="AT282" s="48"/>
      <c r="AU282" s="48"/>
      <c r="AV282" s="48"/>
      <c r="AW282" s="48"/>
      <c r="AX282" s="48"/>
      <c r="AY282" s="46"/>
      <c r="AZ282" s="47"/>
      <c r="BA282" s="47"/>
      <c r="BB282" s="47"/>
      <c r="BC282" s="47"/>
      <c r="BD282" s="47"/>
      <c r="BE282" s="47"/>
      <c r="BF282" s="47"/>
      <c r="BG282" s="46"/>
      <c r="BH282" s="46"/>
      <c r="BI282" s="46"/>
      <c r="BJ282" s="46"/>
      <c r="BK282" s="46"/>
      <c r="BL282" s="46"/>
      <c r="BM282" s="46"/>
      <c r="BN282" s="46"/>
      <c r="BO282" s="46"/>
      <c r="BP282" s="46"/>
      <c r="BQ282" s="46"/>
      <c r="BR282" s="46"/>
      <c r="BS282" s="46"/>
      <c r="BT282" s="46"/>
      <c r="BU282" s="46"/>
      <c r="BV282" s="46"/>
      <c r="BW282" s="46"/>
    </row>
    <row r="283" s="28" customFormat="true" ht="30" hidden="false" customHeight="true" outlineLevel="0" collapsed="false">
      <c r="A283" s="39"/>
      <c r="B283" s="106" t="s">
        <v>111</v>
      </c>
      <c r="C283" s="107" t="s">
        <v>392</v>
      </c>
      <c r="D283" s="57" t="n">
        <v>4054</v>
      </c>
      <c r="E283" s="108"/>
      <c r="F283" s="109"/>
      <c r="G283" s="45"/>
      <c r="H283" s="100"/>
      <c r="I283" s="100"/>
      <c r="J283" s="100"/>
      <c r="K283" s="45"/>
      <c r="L283" s="45"/>
      <c r="M283" s="45"/>
      <c r="N283" s="45"/>
      <c r="O283" s="45"/>
      <c r="P283" s="45"/>
      <c r="Q283" s="45"/>
      <c r="R283" s="45"/>
      <c r="S283" s="96"/>
      <c r="T283" s="48"/>
      <c r="U283" s="48"/>
      <c r="V283" s="48"/>
      <c r="W283" s="48"/>
      <c r="X283" s="48"/>
      <c r="Y283" s="48"/>
      <c r="Z283" s="48"/>
      <c r="AA283" s="48"/>
      <c r="AB283" s="48"/>
      <c r="AC283" s="48"/>
      <c r="AD283" s="48"/>
      <c r="AE283" s="48"/>
      <c r="AF283" s="48"/>
      <c r="AG283" s="48"/>
      <c r="AH283" s="48"/>
      <c r="AI283" s="48"/>
      <c r="AJ283" s="48"/>
      <c r="AK283" s="48"/>
      <c r="AL283" s="48"/>
      <c r="AM283" s="48"/>
      <c r="AN283" s="48"/>
      <c r="AO283" s="48"/>
      <c r="AP283" s="48"/>
      <c r="AQ283" s="48"/>
      <c r="AR283" s="48"/>
      <c r="AS283" s="48"/>
      <c r="AT283" s="48"/>
      <c r="AU283" s="48"/>
      <c r="AV283" s="48"/>
      <c r="AW283" s="48"/>
      <c r="AX283" s="48"/>
      <c r="AY283" s="46"/>
      <c r="AZ283" s="47"/>
      <c r="BA283" s="47"/>
      <c r="BB283" s="47"/>
      <c r="BC283" s="47"/>
      <c r="BD283" s="47"/>
      <c r="BE283" s="47"/>
      <c r="BF283" s="47"/>
      <c r="BG283" s="46"/>
      <c r="BH283" s="46"/>
      <c r="BI283" s="46"/>
      <c r="BJ283" s="46"/>
      <c r="BK283" s="46"/>
      <c r="BL283" s="46"/>
      <c r="BM283" s="46"/>
      <c r="BN283" s="46"/>
      <c r="BO283" s="46"/>
      <c r="BP283" s="46"/>
      <c r="BQ283" s="46"/>
      <c r="BR283" s="46"/>
      <c r="BS283" s="46"/>
      <c r="BT283" s="46"/>
      <c r="BU283" s="46"/>
      <c r="BV283" s="46"/>
      <c r="BW283" s="46"/>
    </row>
    <row r="284" s="28" customFormat="true" ht="30" hidden="false" customHeight="true" outlineLevel="0" collapsed="false">
      <c r="A284" s="39"/>
      <c r="B284" s="106" t="s">
        <v>111</v>
      </c>
      <c r="C284" s="107" t="s">
        <v>393</v>
      </c>
      <c r="D284" s="57" t="n">
        <v>4054</v>
      </c>
      <c r="E284" s="108"/>
      <c r="F284" s="109"/>
      <c r="G284" s="45"/>
      <c r="H284" s="100"/>
      <c r="I284" s="100"/>
      <c r="J284" s="100"/>
      <c r="K284" s="45"/>
      <c r="L284" s="45"/>
      <c r="M284" s="45"/>
      <c r="N284" s="45"/>
      <c r="O284" s="45"/>
      <c r="P284" s="45"/>
      <c r="Q284" s="45"/>
      <c r="R284" s="45"/>
      <c r="S284" s="96"/>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6"/>
      <c r="AZ284" s="47"/>
      <c r="BA284" s="47"/>
      <c r="BB284" s="47"/>
      <c r="BC284" s="47"/>
      <c r="BD284" s="47"/>
      <c r="BE284" s="47"/>
      <c r="BF284" s="47"/>
      <c r="BG284" s="46"/>
      <c r="BH284" s="46"/>
      <c r="BI284" s="46"/>
      <c r="BJ284" s="46"/>
      <c r="BK284" s="46"/>
      <c r="BL284" s="46"/>
      <c r="BM284" s="46"/>
      <c r="BN284" s="46"/>
      <c r="BO284" s="46"/>
      <c r="BP284" s="46"/>
      <c r="BQ284" s="46"/>
      <c r="BR284" s="46"/>
      <c r="BS284" s="46"/>
      <c r="BT284" s="46"/>
      <c r="BU284" s="46"/>
      <c r="BV284" s="46"/>
      <c r="BW284" s="46"/>
    </row>
    <row r="285" s="28" customFormat="true" ht="30" hidden="false" customHeight="true" outlineLevel="0" collapsed="false">
      <c r="A285" s="39"/>
      <c r="B285" s="106" t="s">
        <v>111</v>
      </c>
      <c r="C285" s="107" t="s">
        <v>394</v>
      </c>
      <c r="D285" s="57" t="n">
        <v>4972</v>
      </c>
      <c r="E285" s="108"/>
      <c r="F285" s="109"/>
      <c r="G285" s="45"/>
      <c r="H285" s="100"/>
      <c r="I285" s="100"/>
      <c r="J285" s="100"/>
      <c r="K285" s="45"/>
      <c r="L285" s="45"/>
      <c r="M285" s="45"/>
      <c r="N285" s="45"/>
      <c r="O285" s="45"/>
      <c r="P285" s="45"/>
      <c r="Q285" s="45"/>
      <c r="R285" s="45"/>
      <c r="S285" s="96"/>
      <c r="T285" s="48"/>
      <c r="U285" s="48"/>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6"/>
      <c r="AZ285" s="47"/>
      <c r="BA285" s="47"/>
      <c r="BB285" s="47"/>
      <c r="BC285" s="47"/>
      <c r="BD285" s="47"/>
      <c r="BE285" s="47"/>
      <c r="BF285" s="47"/>
      <c r="BG285" s="46"/>
      <c r="BH285" s="46"/>
      <c r="BI285" s="46"/>
      <c r="BJ285" s="46"/>
      <c r="BK285" s="46"/>
      <c r="BL285" s="46"/>
      <c r="BM285" s="46"/>
      <c r="BN285" s="46"/>
      <c r="BO285" s="46"/>
      <c r="BP285" s="46"/>
      <c r="BQ285" s="46"/>
      <c r="BR285" s="46"/>
      <c r="BS285" s="46"/>
      <c r="BT285" s="46"/>
      <c r="BU285" s="46"/>
      <c r="BV285" s="46"/>
      <c r="BW285" s="46"/>
    </row>
    <row r="286" s="28" customFormat="true" ht="30" hidden="false" customHeight="true" outlineLevel="0" collapsed="false">
      <c r="A286" s="39"/>
      <c r="B286" s="114" t="s">
        <v>111</v>
      </c>
      <c r="C286" s="115" t="s">
        <v>395</v>
      </c>
      <c r="D286" s="122" t="n">
        <v>6215</v>
      </c>
      <c r="E286" s="108"/>
      <c r="F286" s="109"/>
      <c r="G286" s="45"/>
      <c r="H286" s="100"/>
      <c r="I286" s="100"/>
      <c r="J286" s="100"/>
      <c r="K286" s="45"/>
      <c r="L286" s="45"/>
      <c r="M286" s="45"/>
      <c r="N286" s="45"/>
      <c r="O286" s="45"/>
      <c r="P286" s="45"/>
      <c r="Q286" s="45"/>
      <c r="R286" s="45"/>
      <c r="S286" s="96"/>
      <c r="T286" s="48"/>
      <c r="U286" s="48"/>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6"/>
      <c r="AZ286" s="47"/>
      <c r="BA286" s="47"/>
      <c r="BB286" s="47"/>
      <c r="BC286" s="47"/>
      <c r="BD286" s="47"/>
      <c r="BE286" s="47"/>
      <c r="BF286" s="47"/>
      <c r="BG286" s="46"/>
      <c r="BH286" s="46"/>
      <c r="BI286" s="46"/>
      <c r="BJ286" s="46"/>
      <c r="BK286" s="46"/>
      <c r="BL286" s="46"/>
      <c r="BM286" s="46"/>
      <c r="BN286" s="46"/>
      <c r="BO286" s="46"/>
      <c r="BP286" s="46"/>
      <c r="BQ286" s="46"/>
      <c r="BR286" s="46"/>
      <c r="BS286" s="46"/>
      <c r="BT286" s="46"/>
      <c r="BU286" s="46"/>
      <c r="BV286" s="46"/>
      <c r="BW286" s="46"/>
    </row>
    <row r="287" s="28" customFormat="true" ht="30" hidden="false" customHeight="true" outlineLevel="0" collapsed="false">
      <c r="A287" s="39"/>
      <c r="B287" s="106" t="s">
        <v>111</v>
      </c>
      <c r="C287" s="107" t="s">
        <v>396</v>
      </c>
      <c r="D287" s="57" t="n">
        <v>7700</v>
      </c>
      <c r="E287" s="108"/>
      <c r="F287" s="109"/>
      <c r="G287" s="45"/>
      <c r="H287" s="100"/>
      <c r="I287" s="100"/>
      <c r="J287" s="100"/>
      <c r="K287" s="45"/>
      <c r="L287" s="45"/>
      <c r="M287" s="45"/>
      <c r="N287" s="45"/>
      <c r="O287" s="45"/>
      <c r="P287" s="45"/>
      <c r="Q287" s="45"/>
      <c r="R287" s="45"/>
      <c r="S287" s="96"/>
      <c r="T287" s="48"/>
      <c r="U287" s="48"/>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6"/>
      <c r="AZ287" s="47"/>
      <c r="BA287" s="47"/>
      <c r="BB287" s="47"/>
      <c r="BC287" s="47"/>
      <c r="BD287" s="47"/>
      <c r="BE287" s="47"/>
      <c r="BF287" s="47"/>
      <c r="BG287" s="46"/>
      <c r="BH287" s="46"/>
      <c r="BI287" s="46"/>
      <c r="BJ287" s="46"/>
      <c r="BK287" s="46"/>
      <c r="BL287" s="46"/>
      <c r="BM287" s="46"/>
      <c r="BN287" s="46"/>
      <c r="BO287" s="46"/>
      <c r="BP287" s="46"/>
      <c r="BQ287" s="46"/>
      <c r="BR287" s="46"/>
      <c r="BS287" s="46"/>
      <c r="BT287" s="46"/>
      <c r="BU287" s="46"/>
      <c r="BV287" s="46"/>
      <c r="BW287" s="46"/>
    </row>
    <row r="288" s="28" customFormat="true" ht="30" hidden="false" customHeight="true" outlineLevel="0" collapsed="false">
      <c r="A288" s="39"/>
      <c r="B288" s="106" t="s">
        <v>111</v>
      </c>
      <c r="C288" s="107" t="s">
        <v>397</v>
      </c>
      <c r="D288" s="57" t="n">
        <v>9240</v>
      </c>
      <c r="E288" s="108"/>
      <c r="F288" s="109"/>
      <c r="G288" s="45"/>
      <c r="H288" s="100"/>
      <c r="I288" s="100"/>
      <c r="J288" s="100"/>
      <c r="K288" s="45"/>
      <c r="L288" s="45"/>
      <c r="M288" s="45"/>
      <c r="N288" s="45"/>
      <c r="O288" s="45"/>
      <c r="P288" s="45"/>
      <c r="Q288" s="45"/>
      <c r="R288" s="45"/>
      <c r="S288" s="96"/>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6"/>
      <c r="AZ288" s="47"/>
      <c r="BA288" s="47"/>
      <c r="BB288" s="47"/>
      <c r="BC288" s="47"/>
      <c r="BD288" s="47"/>
      <c r="BE288" s="47"/>
      <c r="BF288" s="47"/>
      <c r="BG288" s="46"/>
      <c r="BH288" s="46"/>
      <c r="BI288" s="46"/>
      <c r="BJ288" s="46"/>
      <c r="BK288" s="46"/>
      <c r="BL288" s="46"/>
      <c r="BM288" s="46"/>
      <c r="BN288" s="46"/>
      <c r="BO288" s="46"/>
      <c r="BP288" s="46"/>
      <c r="BQ288" s="46"/>
      <c r="BR288" s="46"/>
      <c r="BS288" s="46"/>
      <c r="BT288" s="46"/>
      <c r="BU288" s="46"/>
      <c r="BV288" s="46"/>
      <c r="BW288" s="46"/>
    </row>
    <row r="289" s="28" customFormat="true" ht="30" hidden="false" customHeight="true" outlineLevel="0" collapsed="false">
      <c r="A289" s="39"/>
      <c r="B289" s="106" t="s">
        <v>111</v>
      </c>
      <c r="C289" s="107" t="s">
        <v>398</v>
      </c>
      <c r="D289" s="57" t="n">
        <v>9240</v>
      </c>
      <c r="E289" s="108"/>
      <c r="F289" s="109"/>
      <c r="G289" s="45"/>
      <c r="H289" s="100"/>
      <c r="I289" s="100"/>
      <c r="J289" s="100"/>
      <c r="K289" s="45"/>
      <c r="L289" s="45"/>
      <c r="M289" s="45"/>
      <c r="N289" s="45"/>
      <c r="O289" s="45"/>
      <c r="P289" s="45"/>
      <c r="Q289" s="45"/>
      <c r="R289" s="45"/>
      <c r="S289" s="96"/>
      <c r="T289" s="48"/>
      <c r="U289" s="48"/>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6"/>
      <c r="AZ289" s="47"/>
      <c r="BA289" s="47"/>
      <c r="BB289" s="47"/>
      <c r="BC289" s="47"/>
      <c r="BD289" s="47"/>
      <c r="BE289" s="47"/>
      <c r="BF289" s="47"/>
      <c r="BG289" s="46"/>
      <c r="BH289" s="46"/>
      <c r="BI289" s="46"/>
      <c r="BJ289" s="46"/>
      <c r="BK289" s="46"/>
      <c r="BL289" s="46"/>
      <c r="BM289" s="46"/>
      <c r="BN289" s="46"/>
      <c r="BO289" s="46"/>
      <c r="BP289" s="46"/>
      <c r="BQ289" s="46"/>
      <c r="BR289" s="46"/>
      <c r="BS289" s="46"/>
      <c r="BT289" s="46"/>
      <c r="BU289" s="46"/>
      <c r="BV289" s="46"/>
      <c r="BW289" s="46"/>
    </row>
    <row r="290" s="28" customFormat="true" ht="30" hidden="false" customHeight="true" outlineLevel="0" collapsed="false">
      <c r="A290" s="39"/>
      <c r="B290" s="119" t="s">
        <v>111</v>
      </c>
      <c r="C290" s="120" t="s">
        <v>399</v>
      </c>
      <c r="D290" s="57" t="n">
        <v>13260</v>
      </c>
      <c r="E290" s="108"/>
      <c r="F290" s="109"/>
      <c r="G290" s="45"/>
      <c r="H290" s="100"/>
      <c r="I290" s="100"/>
      <c r="J290" s="100"/>
      <c r="K290" s="45"/>
      <c r="L290" s="45"/>
      <c r="M290" s="45"/>
      <c r="N290" s="45"/>
      <c r="O290" s="45"/>
      <c r="P290" s="45"/>
      <c r="Q290" s="45"/>
      <c r="R290" s="45"/>
      <c r="S290" s="96"/>
      <c r="T290" s="48"/>
      <c r="U290" s="48"/>
      <c r="V290" s="48"/>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6"/>
      <c r="AZ290" s="47"/>
      <c r="BA290" s="47"/>
      <c r="BB290" s="47"/>
      <c r="BC290" s="47"/>
      <c r="BD290" s="47"/>
      <c r="BE290" s="47"/>
      <c r="BF290" s="47"/>
      <c r="BG290" s="46"/>
      <c r="BH290" s="46"/>
      <c r="BI290" s="46"/>
      <c r="BJ290" s="46"/>
      <c r="BK290" s="46"/>
      <c r="BL290" s="46"/>
      <c r="BM290" s="46"/>
      <c r="BN290" s="46"/>
      <c r="BO290" s="46"/>
      <c r="BP290" s="46"/>
      <c r="BQ290" s="46"/>
      <c r="BR290" s="46"/>
      <c r="BS290" s="46"/>
      <c r="BT290" s="46"/>
      <c r="BU290" s="46"/>
      <c r="BV290" s="46"/>
      <c r="BW290" s="46"/>
    </row>
    <row r="291" s="28" customFormat="true" ht="30" hidden="false" customHeight="true" outlineLevel="0" collapsed="false">
      <c r="A291" s="39"/>
      <c r="B291" s="106" t="s">
        <v>111</v>
      </c>
      <c r="C291" s="107" t="s">
        <v>400</v>
      </c>
      <c r="D291" s="57" t="n">
        <v>12432</v>
      </c>
      <c r="E291" s="108"/>
      <c r="F291" s="109"/>
      <c r="G291" s="45"/>
      <c r="H291" s="100"/>
      <c r="I291" s="100"/>
      <c r="J291" s="100"/>
      <c r="K291" s="45"/>
      <c r="L291" s="45"/>
      <c r="M291" s="45"/>
      <c r="N291" s="45"/>
      <c r="O291" s="45"/>
      <c r="P291" s="45"/>
      <c r="Q291" s="45"/>
      <c r="R291" s="45"/>
      <c r="S291" s="96"/>
      <c r="T291" s="48"/>
      <c r="U291" s="48"/>
      <c r="V291" s="48"/>
      <c r="W291" s="48"/>
      <c r="X291" s="48"/>
      <c r="Y291" s="48"/>
      <c r="Z291" s="48"/>
      <c r="AA291" s="48"/>
      <c r="AB291" s="48"/>
      <c r="AC291" s="48"/>
      <c r="AD291" s="48"/>
      <c r="AE291" s="48"/>
      <c r="AF291" s="48"/>
      <c r="AG291" s="48"/>
      <c r="AH291" s="48"/>
      <c r="AI291" s="48"/>
      <c r="AJ291" s="48"/>
      <c r="AK291" s="48"/>
      <c r="AL291" s="48"/>
      <c r="AM291" s="48"/>
      <c r="AN291" s="48"/>
      <c r="AO291" s="48"/>
      <c r="AP291" s="48"/>
      <c r="AQ291" s="48"/>
      <c r="AR291" s="48"/>
      <c r="AS291" s="48"/>
      <c r="AT291" s="48"/>
      <c r="AU291" s="48"/>
      <c r="AV291" s="48"/>
      <c r="AW291" s="48"/>
      <c r="AX291" s="48"/>
      <c r="AY291" s="46"/>
      <c r="AZ291" s="47"/>
      <c r="BA291" s="47"/>
      <c r="BB291" s="47"/>
      <c r="BC291" s="47"/>
      <c r="BD291" s="47"/>
      <c r="BE291" s="47"/>
      <c r="BF291" s="47"/>
      <c r="BG291" s="46"/>
      <c r="BH291" s="46"/>
      <c r="BI291" s="46"/>
      <c r="BJ291" s="46"/>
      <c r="BK291" s="46"/>
      <c r="BL291" s="46"/>
      <c r="BM291" s="46"/>
      <c r="BN291" s="46"/>
      <c r="BO291" s="46"/>
      <c r="BP291" s="46"/>
      <c r="BQ291" s="46"/>
      <c r="BR291" s="46"/>
      <c r="BS291" s="46"/>
      <c r="BT291" s="46"/>
      <c r="BU291" s="46"/>
      <c r="BV291" s="46"/>
      <c r="BW291" s="46"/>
    </row>
    <row r="292" s="28" customFormat="true" ht="30" hidden="false" customHeight="true" outlineLevel="0" collapsed="false">
      <c r="A292" s="39"/>
      <c r="B292" s="106" t="s">
        <v>111</v>
      </c>
      <c r="C292" s="107" t="s">
        <v>401</v>
      </c>
      <c r="D292" s="57" t="n">
        <v>9240</v>
      </c>
      <c r="E292" s="108"/>
      <c r="F292" s="109"/>
      <c r="G292" s="45"/>
      <c r="H292" s="100"/>
      <c r="I292" s="100"/>
      <c r="J292" s="100"/>
      <c r="K292" s="45"/>
      <c r="L292" s="45"/>
      <c r="M292" s="45"/>
      <c r="N292" s="45"/>
      <c r="O292" s="45"/>
      <c r="P292" s="45"/>
      <c r="Q292" s="45"/>
      <c r="R292" s="45"/>
      <c r="S292" s="96"/>
      <c r="T292" s="48"/>
      <c r="U292" s="48"/>
      <c r="V292" s="48"/>
      <c r="W292" s="48"/>
      <c r="X292" s="48"/>
      <c r="Y292" s="48"/>
      <c r="Z292" s="48"/>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6"/>
      <c r="AZ292" s="47"/>
      <c r="BA292" s="47"/>
      <c r="BB292" s="47"/>
      <c r="BC292" s="47"/>
      <c r="BD292" s="47"/>
      <c r="BE292" s="47"/>
      <c r="BF292" s="47"/>
      <c r="BG292" s="46"/>
      <c r="BH292" s="46"/>
      <c r="BI292" s="46"/>
      <c r="BJ292" s="46"/>
      <c r="BK292" s="46"/>
      <c r="BL292" s="46"/>
      <c r="BM292" s="46"/>
      <c r="BN292" s="46"/>
      <c r="BO292" s="46"/>
      <c r="BP292" s="46"/>
      <c r="BQ292" s="46"/>
      <c r="BR292" s="46"/>
      <c r="BS292" s="46"/>
      <c r="BT292" s="46"/>
      <c r="BU292" s="46"/>
      <c r="BV292" s="46"/>
      <c r="BW292" s="46"/>
    </row>
    <row r="293" s="28" customFormat="true" ht="30" hidden="false" customHeight="true" outlineLevel="0" collapsed="false">
      <c r="A293" s="39"/>
      <c r="B293" s="106" t="s">
        <v>111</v>
      </c>
      <c r="C293" s="107" t="s">
        <v>402</v>
      </c>
      <c r="D293" s="57" t="n">
        <v>9240</v>
      </c>
      <c r="E293" s="108"/>
      <c r="F293" s="109"/>
      <c r="G293" s="45"/>
      <c r="H293" s="100"/>
      <c r="I293" s="100"/>
      <c r="J293" s="100"/>
      <c r="K293" s="45"/>
      <c r="L293" s="45"/>
      <c r="M293" s="45"/>
      <c r="N293" s="45"/>
      <c r="O293" s="45"/>
      <c r="P293" s="45"/>
      <c r="Q293" s="45"/>
      <c r="R293" s="45"/>
      <c r="S293" s="96"/>
      <c r="T293" s="48"/>
      <c r="U293" s="48"/>
      <c r="V293" s="48"/>
      <c r="W293" s="48"/>
      <c r="X293" s="48"/>
      <c r="Y293" s="48"/>
      <c r="Z293" s="48"/>
      <c r="AA293" s="48"/>
      <c r="AB293" s="48"/>
      <c r="AC293" s="48"/>
      <c r="AD293" s="48"/>
      <c r="AE293" s="48"/>
      <c r="AF293" s="48"/>
      <c r="AG293" s="48"/>
      <c r="AH293" s="48"/>
      <c r="AI293" s="48"/>
      <c r="AJ293" s="48"/>
      <c r="AK293" s="48"/>
      <c r="AL293" s="48"/>
      <c r="AM293" s="48"/>
      <c r="AN293" s="48"/>
      <c r="AO293" s="48"/>
      <c r="AP293" s="48"/>
      <c r="AQ293" s="48"/>
      <c r="AR293" s="48"/>
      <c r="AS293" s="48"/>
      <c r="AT293" s="48"/>
      <c r="AU293" s="48"/>
      <c r="AV293" s="48"/>
      <c r="AW293" s="48"/>
      <c r="AX293" s="48"/>
      <c r="AY293" s="46"/>
      <c r="AZ293" s="47"/>
      <c r="BA293" s="47"/>
      <c r="BB293" s="47"/>
      <c r="BC293" s="47"/>
      <c r="BD293" s="47"/>
      <c r="BE293" s="47"/>
      <c r="BF293" s="47"/>
      <c r="BG293" s="46"/>
      <c r="BH293" s="46"/>
      <c r="BI293" s="46"/>
      <c r="BJ293" s="46"/>
      <c r="BK293" s="46"/>
      <c r="BL293" s="46"/>
      <c r="BM293" s="46"/>
      <c r="BN293" s="46"/>
      <c r="BO293" s="46"/>
      <c r="BP293" s="46"/>
      <c r="BQ293" s="46"/>
      <c r="BR293" s="46"/>
      <c r="BS293" s="46"/>
      <c r="BT293" s="46"/>
      <c r="BU293" s="46"/>
      <c r="BV293" s="46"/>
      <c r="BW293" s="46"/>
    </row>
    <row r="294" s="28" customFormat="true" ht="30" hidden="false" customHeight="true" outlineLevel="0" collapsed="false">
      <c r="A294" s="39"/>
      <c r="B294" s="106" t="s">
        <v>111</v>
      </c>
      <c r="C294" s="107" t="s">
        <v>403</v>
      </c>
      <c r="D294" s="57" t="n">
        <v>7700</v>
      </c>
      <c r="E294" s="108"/>
      <c r="F294" s="109"/>
      <c r="G294" s="45"/>
      <c r="H294" s="100"/>
      <c r="I294" s="100"/>
      <c r="J294" s="100"/>
      <c r="K294" s="45"/>
      <c r="L294" s="45"/>
      <c r="M294" s="45"/>
      <c r="N294" s="45"/>
      <c r="O294" s="45"/>
      <c r="P294" s="45"/>
      <c r="Q294" s="45"/>
      <c r="R294" s="45"/>
      <c r="S294" s="96"/>
      <c r="T294" s="48"/>
      <c r="U294" s="48"/>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6"/>
      <c r="AZ294" s="47"/>
      <c r="BA294" s="47"/>
      <c r="BB294" s="47"/>
      <c r="BC294" s="47"/>
      <c r="BD294" s="47"/>
      <c r="BE294" s="47"/>
      <c r="BF294" s="47"/>
      <c r="BG294" s="46"/>
      <c r="BH294" s="46"/>
      <c r="BI294" s="46"/>
      <c r="BJ294" s="46"/>
      <c r="BK294" s="46"/>
      <c r="BL294" s="46"/>
      <c r="BM294" s="46"/>
      <c r="BN294" s="46"/>
      <c r="BO294" s="46"/>
      <c r="BP294" s="46"/>
      <c r="BQ294" s="46"/>
      <c r="BR294" s="46"/>
      <c r="BS294" s="46"/>
      <c r="BT294" s="46"/>
      <c r="BU294" s="46"/>
      <c r="BV294" s="46"/>
      <c r="BW294" s="46"/>
    </row>
    <row r="295" s="28" customFormat="true" ht="30" hidden="false" customHeight="true" outlineLevel="0" collapsed="false">
      <c r="A295" s="39"/>
      <c r="B295" s="106" t="s">
        <v>111</v>
      </c>
      <c r="C295" s="107" t="s">
        <v>404</v>
      </c>
      <c r="D295" s="57" t="n">
        <v>9240</v>
      </c>
      <c r="E295" s="108"/>
      <c r="F295" s="109"/>
      <c r="G295" s="45"/>
      <c r="H295" s="100"/>
      <c r="I295" s="100"/>
      <c r="J295" s="100"/>
      <c r="K295" s="45"/>
      <c r="L295" s="45"/>
      <c r="M295" s="45"/>
      <c r="N295" s="45"/>
      <c r="O295" s="45"/>
      <c r="P295" s="45"/>
      <c r="Q295" s="45"/>
      <c r="R295" s="45"/>
      <c r="S295" s="96"/>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6"/>
      <c r="AZ295" s="47"/>
      <c r="BA295" s="47"/>
      <c r="BB295" s="47"/>
      <c r="BC295" s="47"/>
      <c r="BD295" s="47"/>
      <c r="BE295" s="47"/>
      <c r="BF295" s="47"/>
      <c r="BG295" s="46"/>
      <c r="BH295" s="46"/>
      <c r="BI295" s="46"/>
      <c r="BJ295" s="46"/>
      <c r="BK295" s="46"/>
      <c r="BL295" s="46"/>
      <c r="BM295" s="46"/>
      <c r="BN295" s="46"/>
      <c r="BO295" s="46"/>
      <c r="BP295" s="46"/>
      <c r="BQ295" s="46"/>
      <c r="BR295" s="46"/>
      <c r="BS295" s="46"/>
      <c r="BT295" s="46"/>
      <c r="BU295" s="46"/>
      <c r="BV295" s="46"/>
      <c r="BW295" s="46"/>
    </row>
    <row r="296" s="39" customFormat="true" ht="30" hidden="false" customHeight="true" outlineLevel="0" collapsed="false">
      <c r="B296" s="106" t="s">
        <v>405</v>
      </c>
      <c r="C296" s="107" t="s">
        <v>406</v>
      </c>
      <c r="D296" s="57" t="n">
        <v>9240</v>
      </c>
      <c r="E296" s="108"/>
      <c r="F296" s="109"/>
      <c r="G296" s="45"/>
      <c r="H296" s="100"/>
      <c r="I296" s="100"/>
      <c r="J296" s="100"/>
      <c r="K296" s="45"/>
      <c r="L296" s="45"/>
      <c r="M296" s="45"/>
      <c r="N296" s="45"/>
      <c r="O296" s="45"/>
      <c r="P296" s="45"/>
      <c r="Q296" s="45"/>
      <c r="R296" s="45"/>
      <c r="S296" s="113"/>
      <c r="T296" s="110"/>
      <c r="U296" s="110"/>
      <c r="V296" s="110"/>
      <c r="W296" s="110"/>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0"/>
      <c r="AT296" s="110"/>
      <c r="AU296" s="110"/>
      <c r="AV296" s="110"/>
      <c r="AW296" s="110"/>
      <c r="AX296" s="110"/>
      <c r="AY296" s="45"/>
      <c r="AZ296" s="111"/>
      <c r="BA296" s="111"/>
      <c r="BB296" s="111"/>
      <c r="BC296" s="111"/>
      <c r="BD296" s="111"/>
      <c r="BE296" s="111"/>
      <c r="BF296" s="111"/>
      <c r="BG296" s="45"/>
      <c r="BH296" s="45"/>
      <c r="BI296" s="45"/>
      <c r="BJ296" s="45"/>
      <c r="BK296" s="45"/>
      <c r="BL296" s="45"/>
      <c r="BM296" s="45"/>
      <c r="BN296" s="45"/>
      <c r="BO296" s="45"/>
      <c r="BP296" s="45"/>
      <c r="BQ296" s="45"/>
      <c r="BR296" s="45"/>
      <c r="BS296" s="45"/>
      <c r="BT296" s="45"/>
      <c r="BU296" s="45"/>
      <c r="BV296" s="45"/>
      <c r="BW296" s="45"/>
    </row>
    <row r="297" s="39" customFormat="true" ht="30" hidden="false" customHeight="true" outlineLevel="0" collapsed="false">
      <c r="B297" s="106" t="s">
        <v>405</v>
      </c>
      <c r="C297" s="107" t="s">
        <v>407</v>
      </c>
      <c r="D297" s="57" t="n">
        <v>7700</v>
      </c>
      <c r="E297" s="108"/>
      <c r="F297" s="109"/>
      <c r="G297" s="45"/>
      <c r="H297" s="100"/>
      <c r="I297" s="100"/>
      <c r="J297" s="100"/>
      <c r="K297" s="45"/>
      <c r="L297" s="45"/>
      <c r="M297" s="45"/>
      <c r="N297" s="45"/>
      <c r="O297" s="45"/>
      <c r="P297" s="45"/>
      <c r="Q297" s="45"/>
      <c r="R297" s="45"/>
      <c r="S297" s="113"/>
      <c r="T297" s="110"/>
      <c r="U297" s="110"/>
      <c r="V297" s="110"/>
      <c r="W297" s="110"/>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45"/>
      <c r="AZ297" s="111"/>
      <c r="BA297" s="111"/>
      <c r="BB297" s="111"/>
      <c r="BC297" s="111"/>
      <c r="BD297" s="111"/>
      <c r="BE297" s="111"/>
      <c r="BF297" s="111"/>
      <c r="BG297" s="45"/>
      <c r="BH297" s="45"/>
      <c r="BI297" s="45"/>
      <c r="BJ297" s="45"/>
      <c r="BK297" s="45"/>
      <c r="BL297" s="45"/>
      <c r="BM297" s="45"/>
      <c r="BN297" s="45"/>
      <c r="BO297" s="45"/>
      <c r="BP297" s="45"/>
      <c r="BQ297" s="45"/>
      <c r="BR297" s="45"/>
      <c r="BS297" s="45"/>
      <c r="BT297" s="45"/>
      <c r="BU297" s="45"/>
      <c r="BV297" s="45"/>
      <c r="BW297" s="45"/>
    </row>
    <row r="298" s="39" customFormat="true" ht="30" hidden="false" customHeight="true" outlineLevel="0" collapsed="false">
      <c r="B298" s="106" t="s">
        <v>405</v>
      </c>
      <c r="C298" s="107" t="s">
        <v>408</v>
      </c>
      <c r="D298" s="57" t="n">
        <v>9240</v>
      </c>
      <c r="E298" s="108"/>
      <c r="F298" s="109"/>
      <c r="G298" s="45"/>
      <c r="H298" s="100"/>
      <c r="I298" s="100"/>
      <c r="J298" s="100"/>
      <c r="K298" s="45"/>
      <c r="L298" s="45"/>
      <c r="M298" s="45"/>
      <c r="N298" s="45"/>
      <c r="O298" s="45"/>
      <c r="P298" s="45"/>
      <c r="Q298" s="45"/>
      <c r="R298" s="45"/>
      <c r="S298" s="113"/>
      <c r="T298" s="110"/>
      <c r="U298" s="110"/>
      <c r="V298" s="110"/>
      <c r="W298" s="110"/>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0"/>
      <c r="AT298" s="110"/>
      <c r="AU298" s="110"/>
      <c r="AV298" s="110"/>
      <c r="AW298" s="110"/>
      <c r="AX298" s="110"/>
      <c r="AY298" s="45"/>
      <c r="AZ298" s="111"/>
      <c r="BA298" s="111"/>
      <c r="BB298" s="111"/>
      <c r="BC298" s="111"/>
      <c r="BD298" s="111"/>
      <c r="BE298" s="111"/>
      <c r="BF298" s="111"/>
      <c r="BG298" s="45"/>
      <c r="BH298" s="45"/>
      <c r="BI298" s="45"/>
      <c r="BJ298" s="45"/>
      <c r="BK298" s="45"/>
      <c r="BL298" s="45"/>
      <c r="BM298" s="45"/>
      <c r="BN298" s="45"/>
      <c r="BO298" s="45"/>
      <c r="BP298" s="45"/>
      <c r="BQ298" s="45"/>
      <c r="BR298" s="45"/>
      <c r="BS298" s="45"/>
      <c r="BT298" s="45"/>
      <c r="BU298" s="45"/>
      <c r="BV298" s="45"/>
      <c r="BW298" s="45"/>
    </row>
    <row r="299" s="39" customFormat="true" ht="30" hidden="false" customHeight="true" outlineLevel="0" collapsed="false">
      <c r="B299" s="119" t="s">
        <v>409</v>
      </c>
      <c r="C299" s="120" t="s">
        <v>410</v>
      </c>
      <c r="D299" s="57" t="n">
        <v>1660</v>
      </c>
      <c r="E299" s="108"/>
      <c r="F299" s="109"/>
      <c r="G299" s="45"/>
      <c r="H299" s="100"/>
      <c r="I299" s="100"/>
      <c r="J299" s="100"/>
      <c r="K299" s="45"/>
      <c r="L299" s="45"/>
      <c r="M299" s="45"/>
      <c r="N299" s="45"/>
      <c r="O299" s="45"/>
      <c r="P299" s="45"/>
      <c r="Q299" s="45"/>
      <c r="R299" s="45"/>
      <c r="S299" s="113"/>
      <c r="T299" s="110"/>
      <c r="U299" s="110"/>
      <c r="V299" s="110"/>
      <c r="W299" s="110"/>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0"/>
      <c r="AT299" s="110"/>
      <c r="AU299" s="110"/>
      <c r="AV299" s="110"/>
      <c r="AW299" s="110"/>
      <c r="AX299" s="110"/>
      <c r="AY299" s="45"/>
      <c r="AZ299" s="111"/>
      <c r="BA299" s="111"/>
      <c r="BB299" s="111"/>
      <c r="BC299" s="111"/>
      <c r="BD299" s="111"/>
      <c r="BE299" s="111"/>
      <c r="BF299" s="111"/>
      <c r="BG299" s="45"/>
      <c r="BH299" s="45"/>
      <c r="BI299" s="45"/>
      <c r="BJ299" s="45"/>
      <c r="BK299" s="45"/>
      <c r="BL299" s="45"/>
      <c r="BM299" s="45"/>
      <c r="BN299" s="45"/>
      <c r="BO299" s="45"/>
      <c r="BP299" s="45"/>
      <c r="BQ299" s="45"/>
      <c r="BR299" s="45"/>
      <c r="BS299" s="45"/>
      <c r="BT299" s="45"/>
      <c r="BU299" s="45"/>
      <c r="BV299" s="45"/>
      <c r="BW299" s="45"/>
    </row>
    <row r="300" s="28" customFormat="true" ht="30" hidden="false" customHeight="true" outlineLevel="0" collapsed="false">
      <c r="A300" s="39"/>
      <c r="B300" s="106" t="s">
        <v>409</v>
      </c>
      <c r="C300" s="107" t="s">
        <v>411</v>
      </c>
      <c r="D300" s="57" t="n">
        <v>14140</v>
      </c>
      <c r="E300" s="108"/>
      <c r="F300" s="109"/>
      <c r="G300" s="45"/>
      <c r="H300" s="100"/>
      <c r="I300" s="100"/>
      <c r="J300" s="100"/>
      <c r="K300" s="45"/>
      <c r="L300" s="45"/>
      <c r="M300" s="45"/>
      <c r="N300" s="45"/>
      <c r="O300" s="45"/>
      <c r="P300" s="45"/>
      <c r="Q300" s="45"/>
      <c r="R300" s="45"/>
      <c r="S300" s="96"/>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6"/>
      <c r="AZ300" s="47"/>
      <c r="BA300" s="47"/>
      <c r="BB300" s="47"/>
      <c r="BC300" s="47"/>
      <c r="BD300" s="47"/>
      <c r="BE300" s="47"/>
      <c r="BF300" s="47"/>
      <c r="BG300" s="46"/>
      <c r="BH300" s="46"/>
      <c r="BI300" s="46"/>
      <c r="BJ300" s="46"/>
      <c r="BK300" s="46"/>
      <c r="BL300" s="46"/>
      <c r="BM300" s="46"/>
      <c r="BN300" s="46"/>
      <c r="BO300" s="46"/>
      <c r="BP300" s="46"/>
      <c r="BQ300" s="46"/>
      <c r="BR300" s="46"/>
      <c r="BS300" s="46"/>
      <c r="BT300" s="46"/>
      <c r="BU300" s="46"/>
      <c r="BV300" s="46"/>
      <c r="BW300" s="46"/>
    </row>
    <row r="301" s="28" customFormat="true" ht="30" hidden="false" customHeight="true" outlineLevel="0" collapsed="false">
      <c r="A301" s="39"/>
      <c r="B301" s="106" t="s">
        <v>409</v>
      </c>
      <c r="C301" s="107" t="s">
        <v>412</v>
      </c>
      <c r="D301" s="57" t="n">
        <v>12682</v>
      </c>
      <c r="E301" s="108"/>
      <c r="F301" s="109"/>
      <c r="G301" s="45"/>
      <c r="H301" s="100"/>
      <c r="I301" s="100"/>
      <c r="J301" s="100"/>
      <c r="K301" s="45"/>
      <c r="L301" s="45"/>
      <c r="M301" s="45"/>
      <c r="N301" s="45"/>
      <c r="O301" s="45"/>
      <c r="P301" s="45"/>
      <c r="Q301" s="45"/>
      <c r="R301" s="45"/>
      <c r="S301" s="96"/>
      <c r="T301" s="48"/>
      <c r="U301" s="48"/>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6"/>
      <c r="AZ301" s="47"/>
      <c r="BA301" s="47"/>
      <c r="BB301" s="47"/>
      <c r="BC301" s="47"/>
      <c r="BD301" s="47"/>
      <c r="BE301" s="47"/>
      <c r="BF301" s="47"/>
      <c r="BG301" s="46"/>
      <c r="BH301" s="46"/>
      <c r="BI301" s="46"/>
      <c r="BJ301" s="46"/>
      <c r="BK301" s="46"/>
      <c r="BL301" s="46"/>
      <c r="BM301" s="46"/>
      <c r="BN301" s="46"/>
      <c r="BO301" s="46"/>
      <c r="BP301" s="46"/>
      <c r="BQ301" s="46"/>
      <c r="BR301" s="46"/>
      <c r="BS301" s="46"/>
      <c r="BT301" s="46"/>
      <c r="BU301" s="46"/>
      <c r="BV301" s="46"/>
      <c r="BW301" s="46"/>
    </row>
    <row r="302" s="28" customFormat="true" ht="30" hidden="false" customHeight="true" outlineLevel="0" collapsed="false">
      <c r="A302" s="39"/>
      <c r="B302" s="106" t="s">
        <v>409</v>
      </c>
      <c r="C302" s="107" t="s">
        <v>413</v>
      </c>
      <c r="D302" s="57" t="n">
        <v>11400</v>
      </c>
      <c r="E302" s="108"/>
      <c r="F302" s="109"/>
      <c r="G302" s="45"/>
      <c r="H302" s="100"/>
      <c r="I302" s="100"/>
      <c r="J302" s="100"/>
      <c r="K302" s="45"/>
      <c r="L302" s="45"/>
      <c r="M302" s="45"/>
      <c r="N302" s="45"/>
      <c r="O302" s="45"/>
      <c r="P302" s="45"/>
      <c r="Q302" s="45"/>
      <c r="R302" s="45"/>
      <c r="S302" s="96"/>
      <c r="T302" s="48"/>
      <c r="U302" s="48"/>
      <c r="V302" s="48"/>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6"/>
      <c r="AZ302" s="47"/>
      <c r="BA302" s="47"/>
      <c r="BB302" s="47"/>
      <c r="BC302" s="47"/>
      <c r="BD302" s="47"/>
      <c r="BE302" s="47"/>
      <c r="BF302" s="47"/>
      <c r="BG302" s="46"/>
      <c r="BH302" s="46"/>
      <c r="BI302" s="46"/>
      <c r="BJ302" s="46"/>
      <c r="BK302" s="46"/>
      <c r="BL302" s="46"/>
      <c r="BM302" s="46"/>
      <c r="BN302" s="46"/>
      <c r="BO302" s="46"/>
      <c r="BP302" s="46"/>
      <c r="BQ302" s="46"/>
      <c r="BR302" s="46"/>
      <c r="BS302" s="46"/>
      <c r="BT302" s="46"/>
      <c r="BU302" s="46"/>
      <c r="BV302" s="46"/>
      <c r="BW302" s="46"/>
    </row>
    <row r="303" s="28" customFormat="true" ht="30" hidden="false" customHeight="true" outlineLevel="0" collapsed="false">
      <c r="A303" s="39"/>
      <c r="B303" s="106" t="s">
        <v>409</v>
      </c>
      <c r="C303" s="107" t="s">
        <v>414</v>
      </c>
      <c r="D303" s="57" t="n">
        <v>1831</v>
      </c>
      <c r="E303" s="108"/>
      <c r="F303" s="109"/>
      <c r="G303" s="45"/>
      <c r="H303" s="100"/>
      <c r="I303" s="100"/>
      <c r="J303" s="100"/>
      <c r="K303" s="45"/>
      <c r="L303" s="45"/>
      <c r="M303" s="45"/>
      <c r="N303" s="45"/>
      <c r="O303" s="45"/>
      <c r="P303" s="45"/>
      <c r="Q303" s="45"/>
      <c r="R303" s="45"/>
      <c r="S303" s="96"/>
      <c r="T303" s="48"/>
      <c r="U303" s="48"/>
      <c r="V303" s="48"/>
      <c r="W303" s="48"/>
      <c r="X303" s="48"/>
      <c r="Y303" s="48"/>
      <c r="Z303" s="48"/>
      <c r="AA303" s="48"/>
      <c r="AB303" s="48"/>
      <c r="AC303" s="48"/>
      <c r="AD303" s="48"/>
      <c r="AE303" s="48"/>
      <c r="AF303" s="48"/>
      <c r="AG303" s="48"/>
      <c r="AH303" s="48"/>
      <c r="AI303" s="48"/>
      <c r="AJ303" s="48"/>
      <c r="AK303" s="48"/>
      <c r="AL303" s="48"/>
      <c r="AM303" s="48"/>
      <c r="AN303" s="48"/>
      <c r="AO303" s="48"/>
      <c r="AP303" s="48"/>
      <c r="AQ303" s="48"/>
      <c r="AR303" s="48"/>
      <c r="AS303" s="48"/>
      <c r="AT303" s="48"/>
      <c r="AU303" s="48"/>
      <c r="AV303" s="48"/>
      <c r="AW303" s="48"/>
      <c r="AX303" s="48"/>
      <c r="AY303" s="46"/>
      <c r="AZ303" s="47"/>
      <c r="BA303" s="47"/>
      <c r="BB303" s="47"/>
      <c r="BC303" s="47"/>
      <c r="BD303" s="47"/>
      <c r="BE303" s="47"/>
      <c r="BF303" s="47"/>
      <c r="BG303" s="46"/>
      <c r="BH303" s="46"/>
      <c r="BI303" s="46"/>
      <c r="BJ303" s="46"/>
      <c r="BK303" s="46"/>
      <c r="BL303" s="46"/>
      <c r="BM303" s="46"/>
      <c r="BN303" s="46"/>
      <c r="BO303" s="46"/>
      <c r="BP303" s="46"/>
      <c r="BQ303" s="46"/>
      <c r="BR303" s="46"/>
      <c r="BS303" s="46"/>
      <c r="BT303" s="46"/>
      <c r="BU303" s="46"/>
      <c r="BV303" s="46"/>
      <c r="BW303" s="46"/>
    </row>
    <row r="304" s="28" customFormat="true" ht="30" hidden="false" customHeight="true" outlineLevel="0" collapsed="false">
      <c r="A304" s="39"/>
      <c r="B304" s="106" t="s">
        <v>409</v>
      </c>
      <c r="C304" s="107" t="s">
        <v>415</v>
      </c>
      <c r="D304" s="57" t="n">
        <v>2021</v>
      </c>
      <c r="E304" s="108"/>
      <c r="F304" s="109"/>
      <c r="G304" s="45"/>
      <c r="H304" s="100"/>
      <c r="I304" s="100"/>
      <c r="J304" s="100"/>
      <c r="K304" s="45"/>
      <c r="L304" s="45"/>
      <c r="M304" s="45"/>
      <c r="N304" s="45"/>
      <c r="O304" s="45"/>
      <c r="P304" s="45"/>
      <c r="Q304" s="45"/>
      <c r="R304" s="45"/>
      <c r="S304" s="96"/>
      <c r="T304" s="48"/>
      <c r="U304" s="48"/>
      <c r="V304" s="48"/>
      <c r="W304" s="48"/>
      <c r="X304" s="48"/>
      <c r="Y304" s="48"/>
      <c r="Z304" s="48"/>
      <c r="AA304" s="48"/>
      <c r="AB304" s="48"/>
      <c r="AC304" s="48"/>
      <c r="AD304" s="48"/>
      <c r="AE304" s="48"/>
      <c r="AF304" s="48"/>
      <c r="AG304" s="48"/>
      <c r="AH304" s="48"/>
      <c r="AI304" s="48"/>
      <c r="AJ304" s="48"/>
      <c r="AK304" s="48"/>
      <c r="AL304" s="48"/>
      <c r="AM304" s="48"/>
      <c r="AN304" s="48"/>
      <c r="AO304" s="48"/>
      <c r="AP304" s="48"/>
      <c r="AQ304" s="48"/>
      <c r="AR304" s="48"/>
      <c r="AS304" s="48"/>
      <c r="AT304" s="48"/>
      <c r="AU304" s="48"/>
      <c r="AV304" s="48"/>
      <c r="AW304" s="48"/>
      <c r="AX304" s="48"/>
      <c r="AY304" s="46"/>
      <c r="AZ304" s="47"/>
      <c r="BA304" s="47"/>
      <c r="BB304" s="47"/>
      <c r="BC304" s="47"/>
      <c r="BD304" s="47"/>
      <c r="BE304" s="47"/>
      <c r="BF304" s="47"/>
      <c r="BG304" s="46"/>
      <c r="BH304" s="46"/>
      <c r="BI304" s="46"/>
      <c r="BJ304" s="46"/>
      <c r="BK304" s="46"/>
      <c r="BL304" s="46"/>
      <c r="BM304" s="46"/>
      <c r="BN304" s="46"/>
      <c r="BO304" s="46"/>
      <c r="BP304" s="46"/>
      <c r="BQ304" s="46"/>
      <c r="BR304" s="46"/>
      <c r="BS304" s="46"/>
      <c r="BT304" s="46"/>
      <c r="BU304" s="46"/>
      <c r="BV304" s="46"/>
      <c r="BW304" s="46"/>
    </row>
    <row r="305" s="28" customFormat="true" ht="30" hidden="false" customHeight="true" outlineLevel="0" collapsed="false">
      <c r="A305" s="39"/>
      <c r="B305" s="106" t="s">
        <v>409</v>
      </c>
      <c r="C305" s="107" t="s">
        <v>416</v>
      </c>
      <c r="D305" s="57" t="n">
        <v>4620</v>
      </c>
      <c r="E305" s="108"/>
      <c r="F305" s="109"/>
      <c r="G305" s="45"/>
      <c r="H305" s="100"/>
      <c r="I305" s="100"/>
      <c r="J305" s="100"/>
      <c r="K305" s="45"/>
      <c r="L305" s="45"/>
      <c r="M305" s="45"/>
      <c r="N305" s="45"/>
      <c r="O305" s="45"/>
      <c r="P305" s="45"/>
      <c r="Q305" s="45"/>
      <c r="R305" s="45"/>
      <c r="S305" s="96"/>
      <c r="T305" s="48"/>
      <c r="U305" s="48"/>
      <c r="V305" s="48"/>
      <c r="W305" s="48"/>
      <c r="X305" s="48"/>
      <c r="Y305" s="48"/>
      <c r="Z305" s="48"/>
      <c r="AA305" s="48"/>
      <c r="AB305" s="48"/>
      <c r="AC305" s="48"/>
      <c r="AD305" s="48"/>
      <c r="AE305" s="48"/>
      <c r="AF305" s="48"/>
      <c r="AG305" s="48"/>
      <c r="AH305" s="48"/>
      <c r="AI305" s="48"/>
      <c r="AJ305" s="48"/>
      <c r="AK305" s="48"/>
      <c r="AL305" s="48"/>
      <c r="AM305" s="48"/>
      <c r="AN305" s="48"/>
      <c r="AO305" s="48"/>
      <c r="AP305" s="48"/>
      <c r="AQ305" s="48"/>
      <c r="AR305" s="48"/>
      <c r="AS305" s="48"/>
      <c r="AT305" s="48"/>
      <c r="AU305" s="48"/>
      <c r="AV305" s="48"/>
      <c r="AW305" s="48"/>
      <c r="AX305" s="48"/>
      <c r="AY305" s="46"/>
      <c r="AZ305" s="47"/>
      <c r="BA305" s="47"/>
      <c r="BB305" s="47"/>
      <c r="BC305" s="47"/>
      <c r="BD305" s="47"/>
      <c r="BE305" s="47"/>
      <c r="BF305" s="47"/>
      <c r="BG305" s="46"/>
      <c r="BH305" s="46"/>
      <c r="BI305" s="46"/>
      <c r="BJ305" s="46"/>
      <c r="BK305" s="46"/>
      <c r="BL305" s="46"/>
      <c r="BM305" s="46"/>
      <c r="BN305" s="46"/>
      <c r="BO305" s="46"/>
      <c r="BP305" s="46"/>
      <c r="BQ305" s="46"/>
      <c r="BR305" s="46"/>
      <c r="BS305" s="46"/>
      <c r="BT305" s="46"/>
      <c r="BU305" s="46"/>
      <c r="BV305" s="46"/>
      <c r="BW305" s="46"/>
    </row>
    <row r="306" s="28" customFormat="true" ht="30" hidden="false" customHeight="true" outlineLevel="0" collapsed="false">
      <c r="A306" s="39"/>
      <c r="B306" s="106" t="s">
        <v>409</v>
      </c>
      <c r="C306" s="107" t="s">
        <v>417</v>
      </c>
      <c r="D306" s="57" t="n">
        <v>10350</v>
      </c>
      <c r="E306" s="108"/>
      <c r="F306" s="109"/>
      <c r="G306" s="45"/>
      <c r="H306" s="100"/>
      <c r="I306" s="100"/>
      <c r="J306" s="100"/>
      <c r="K306" s="45"/>
      <c r="L306" s="45"/>
      <c r="M306" s="45"/>
      <c r="N306" s="45"/>
      <c r="O306" s="45"/>
      <c r="P306" s="45"/>
      <c r="Q306" s="45"/>
      <c r="R306" s="45"/>
      <c r="S306" s="96"/>
      <c r="T306" s="48"/>
      <c r="U306" s="48"/>
      <c r="V306" s="48"/>
      <c r="W306" s="48"/>
      <c r="X306" s="48"/>
      <c r="Y306" s="48"/>
      <c r="Z306" s="48"/>
      <c r="AA306" s="48"/>
      <c r="AB306" s="48"/>
      <c r="AC306" s="48"/>
      <c r="AD306" s="48"/>
      <c r="AE306" s="48"/>
      <c r="AF306" s="48"/>
      <c r="AG306" s="48"/>
      <c r="AH306" s="48"/>
      <c r="AI306" s="48"/>
      <c r="AJ306" s="48"/>
      <c r="AK306" s="48"/>
      <c r="AL306" s="48"/>
      <c r="AM306" s="48"/>
      <c r="AN306" s="48"/>
      <c r="AO306" s="48"/>
      <c r="AP306" s="48"/>
      <c r="AQ306" s="48"/>
      <c r="AR306" s="48"/>
      <c r="AS306" s="48"/>
      <c r="AT306" s="48"/>
      <c r="AU306" s="48"/>
      <c r="AV306" s="48"/>
      <c r="AW306" s="48"/>
      <c r="AX306" s="48"/>
      <c r="AY306" s="46"/>
      <c r="AZ306" s="47"/>
      <c r="BA306" s="47"/>
      <c r="BB306" s="47"/>
      <c r="BC306" s="47"/>
      <c r="BD306" s="47"/>
      <c r="BE306" s="47"/>
      <c r="BF306" s="47"/>
      <c r="BG306" s="46"/>
      <c r="BH306" s="46"/>
      <c r="BI306" s="46"/>
      <c r="BJ306" s="46"/>
      <c r="BK306" s="46"/>
      <c r="BL306" s="46"/>
      <c r="BM306" s="46"/>
      <c r="BN306" s="46"/>
      <c r="BO306" s="46"/>
      <c r="BP306" s="46"/>
      <c r="BQ306" s="46"/>
      <c r="BR306" s="46"/>
      <c r="BS306" s="46"/>
      <c r="BT306" s="46"/>
      <c r="BU306" s="46"/>
      <c r="BV306" s="46"/>
      <c r="BW306" s="46"/>
    </row>
    <row r="307" s="28" customFormat="true" ht="30" hidden="false" customHeight="true" outlineLevel="0" collapsed="false">
      <c r="A307" s="39"/>
      <c r="B307" s="106" t="s">
        <v>409</v>
      </c>
      <c r="C307" s="107" t="s">
        <v>418</v>
      </c>
      <c r="D307" s="57" t="n">
        <v>5630</v>
      </c>
      <c r="E307" s="108"/>
      <c r="F307" s="109"/>
      <c r="G307" s="45"/>
      <c r="H307" s="100"/>
      <c r="I307" s="100"/>
      <c r="J307" s="100"/>
      <c r="K307" s="45"/>
      <c r="L307" s="45"/>
      <c r="M307" s="45"/>
      <c r="N307" s="45"/>
      <c r="O307" s="45"/>
      <c r="P307" s="45"/>
      <c r="Q307" s="45"/>
      <c r="R307" s="45"/>
      <c r="S307" s="96"/>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8"/>
      <c r="AY307" s="46"/>
      <c r="AZ307" s="47"/>
      <c r="BA307" s="47"/>
      <c r="BB307" s="47"/>
      <c r="BC307" s="47"/>
      <c r="BD307" s="47"/>
      <c r="BE307" s="47"/>
      <c r="BF307" s="47"/>
      <c r="BG307" s="46"/>
      <c r="BH307" s="46"/>
      <c r="BI307" s="46"/>
      <c r="BJ307" s="46"/>
      <c r="BK307" s="46"/>
      <c r="BL307" s="46"/>
      <c r="BM307" s="46"/>
      <c r="BN307" s="46"/>
      <c r="BO307" s="46"/>
      <c r="BP307" s="46"/>
      <c r="BQ307" s="46"/>
      <c r="BR307" s="46"/>
      <c r="BS307" s="46"/>
      <c r="BT307" s="46"/>
      <c r="BU307" s="46"/>
      <c r="BV307" s="46"/>
      <c r="BW307" s="46"/>
    </row>
    <row r="308" s="28" customFormat="true" ht="30" hidden="false" customHeight="true" outlineLevel="0" collapsed="false">
      <c r="A308" s="39"/>
      <c r="B308" s="106" t="s">
        <v>409</v>
      </c>
      <c r="C308" s="107" t="s">
        <v>419</v>
      </c>
      <c r="D308" s="57" t="n">
        <v>10360</v>
      </c>
      <c r="E308" s="108"/>
      <c r="F308" s="109"/>
      <c r="G308" s="45"/>
      <c r="H308" s="100"/>
      <c r="I308" s="100"/>
      <c r="J308" s="100"/>
      <c r="K308" s="45"/>
      <c r="L308" s="45"/>
      <c r="M308" s="45"/>
      <c r="N308" s="45"/>
      <c r="O308" s="45"/>
      <c r="P308" s="45"/>
      <c r="Q308" s="45"/>
      <c r="R308" s="45"/>
      <c r="S308" s="96"/>
      <c r="T308" s="48"/>
      <c r="U308" s="48"/>
      <c r="V308" s="48"/>
      <c r="W308" s="48"/>
      <c r="X308" s="48"/>
      <c r="Y308" s="48"/>
      <c r="Z308" s="48"/>
      <c r="AA308" s="48"/>
      <c r="AB308" s="48"/>
      <c r="AC308" s="48"/>
      <c r="AD308" s="48"/>
      <c r="AE308" s="48"/>
      <c r="AF308" s="48"/>
      <c r="AG308" s="48"/>
      <c r="AH308" s="48"/>
      <c r="AI308" s="48"/>
      <c r="AJ308" s="48"/>
      <c r="AK308" s="48"/>
      <c r="AL308" s="48"/>
      <c r="AM308" s="48"/>
      <c r="AN308" s="48"/>
      <c r="AO308" s="48"/>
      <c r="AP308" s="48"/>
      <c r="AQ308" s="48"/>
      <c r="AR308" s="48"/>
      <c r="AS308" s="48"/>
      <c r="AT308" s="48"/>
      <c r="AU308" s="48"/>
      <c r="AV308" s="48"/>
      <c r="AW308" s="48"/>
      <c r="AX308" s="48"/>
      <c r="AY308" s="46"/>
      <c r="AZ308" s="47"/>
      <c r="BA308" s="47"/>
      <c r="BB308" s="47"/>
      <c r="BC308" s="47"/>
      <c r="BD308" s="47"/>
      <c r="BE308" s="47"/>
      <c r="BF308" s="47"/>
      <c r="BG308" s="46"/>
      <c r="BH308" s="46"/>
      <c r="BI308" s="46"/>
      <c r="BJ308" s="46"/>
      <c r="BK308" s="46"/>
      <c r="BL308" s="46"/>
      <c r="BM308" s="46"/>
      <c r="BN308" s="46"/>
      <c r="BO308" s="46"/>
      <c r="BP308" s="46"/>
      <c r="BQ308" s="46"/>
      <c r="BR308" s="46"/>
      <c r="BS308" s="46"/>
      <c r="BT308" s="46"/>
      <c r="BU308" s="46"/>
      <c r="BV308" s="46"/>
      <c r="BW308" s="46"/>
    </row>
    <row r="309" s="28" customFormat="true" ht="30" hidden="false" customHeight="true" outlineLevel="0" collapsed="false">
      <c r="A309" s="39"/>
      <c r="B309" s="106" t="s">
        <v>409</v>
      </c>
      <c r="C309" s="107" t="s">
        <v>420</v>
      </c>
      <c r="D309" s="57" t="n">
        <v>1788</v>
      </c>
      <c r="E309" s="108"/>
      <c r="F309" s="109"/>
      <c r="G309" s="45"/>
      <c r="H309" s="100"/>
      <c r="I309" s="100"/>
      <c r="J309" s="100"/>
      <c r="K309" s="45"/>
      <c r="L309" s="45"/>
      <c r="M309" s="45"/>
      <c r="N309" s="45"/>
      <c r="O309" s="45"/>
      <c r="P309" s="45"/>
      <c r="Q309" s="45"/>
      <c r="R309" s="45"/>
      <c r="S309" s="96"/>
      <c r="T309" s="48"/>
      <c r="U309" s="48"/>
      <c r="V309" s="48"/>
      <c r="W309" s="48"/>
      <c r="X309" s="48"/>
      <c r="Y309" s="48"/>
      <c r="Z309" s="48"/>
      <c r="AA309" s="48"/>
      <c r="AB309" s="48"/>
      <c r="AC309" s="48"/>
      <c r="AD309" s="48"/>
      <c r="AE309" s="48"/>
      <c r="AF309" s="48"/>
      <c r="AG309" s="48"/>
      <c r="AH309" s="48"/>
      <c r="AI309" s="48"/>
      <c r="AJ309" s="48"/>
      <c r="AK309" s="48"/>
      <c r="AL309" s="48"/>
      <c r="AM309" s="48"/>
      <c r="AN309" s="48"/>
      <c r="AO309" s="48"/>
      <c r="AP309" s="48"/>
      <c r="AQ309" s="48"/>
      <c r="AR309" s="48"/>
      <c r="AS309" s="48"/>
      <c r="AT309" s="48"/>
      <c r="AU309" s="48"/>
      <c r="AV309" s="48"/>
      <c r="AW309" s="48"/>
      <c r="AX309" s="48"/>
      <c r="AY309" s="46"/>
      <c r="AZ309" s="47"/>
      <c r="BA309" s="47"/>
      <c r="BB309" s="47"/>
      <c r="BC309" s="47"/>
      <c r="BD309" s="47"/>
      <c r="BE309" s="47"/>
      <c r="BF309" s="47"/>
      <c r="BG309" s="46"/>
      <c r="BH309" s="46"/>
      <c r="BI309" s="46"/>
      <c r="BJ309" s="46"/>
      <c r="BK309" s="46"/>
      <c r="BL309" s="46"/>
      <c r="BM309" s="46"/>
      <c r="BN309" s="46"/>
      <c r="BO309" s="46"/>
      <c r="BP309" s="46"/>
      <c r="BQ309" s="46"/>
      <c r="BR309" s="46"/>
      <c r="BS309" s="46"/>
      <c r="BT309" s="46"/>
      <c r="BU309" s="46"/>
      <c r="BV309" s="46"/>
      <c r="BW309" s="46"/>
    </row>
    <row r="310" s="39" customFormat="true" ht="30" hidden="false" customHeight="true" outlineLevel="0" collapsed="false">
      <c r="B310" s="106" t="s">
        <v>409</v>
      </c>
      <c r="C310" s="107" t="s">
        <v>421</v>
      </c>
      <c r="D310" s="57" t="n">
        <v>488</v>
      </c>
      <c r="E310" s="108"/>
      <c r="F310" s="109"/>
      <c r="G310" s="45"/>
      <c r="H310" s="100"/>
      <c r="I310" s="100"/>
      <c r="J310" s="100"/>
      <c r="K310" s="45"/>
      <c r="L310" s="45"/>
      <c r="M310" s="45"/>
      <c r="N310" s="45"/>
      <c r="O310" s="45"/>
      <c r="P310" s="45"/>
      <c r="Q310" s="45"/>
      <c r="R310" s="45"/>
      <c r="S310" s="96"/>
      <c r="T310" s="48"/>
      <c r="U310" s="48"/>
      <c r="V310" s="48"/>
      <c r="W310" s="48"/>
      <c r="X310" s="48"/>
      <c r="Y310" s="110"/>
      <c r="Z310" s="110"/>
      <c r="AA310" s="110"/>
      <c r="AB310" s="110"/>
      <c r="AC310" s="110"/>
      <c r="AD310" s="110"/>
      <c r="AE310" s="110"/>
      <c r="AF310" s="110"/>
      <c r="AG310" s="110"/>
      <c r="AH310" s="110"/>
      <c r="AI310" s="110"/>
      <c r="AJ310" s="110"/>
      <c r="AK310" s="110"/>
      <c r="AL310" s="110"/>
      <c r="AM310" s="110"/>
      <c r="AN310" s="110"/>
      <c r="AO310" s="110"/>
      <c r="AP310" s="110"/>
      <c r="AQ310" s="110"/>
      <c r="AR310" s="110"/>
      <c r="AS310" s="110"/>
      <c r="AT310" s="110"/>
      <c r="AU310" s="110"/>
      <c r="AV310" s="110"/>
      <c r="AW310" s="110"/>
      <c r="AX310" s="110"/>
      <c r="AY310" s="45"/>
      <c r="AZ310" s="111"/>
      <c r="BA310" s="111"/>
      <c r="BB310" s="111"/>
      <c r="BC310" s="111"/>
      <c r="BD310" s="111"/>
      <c r="BE310" s="111"/>
      <c r="BF310" s="111"/>
      <c r="BG310" s="45"/>
      <c r="BH310" s="45"/>
      <c r="BI310" s="45"/>
      <c r="BJ310" s="45"/>
      <c r="BK310" s="45"/>
      <c r="BL310" s="45"/>
      <c r="BM310" s="45"/>
      <c r="BN310" s="45"/>
      <c r="BO310" s="45"/>
      <c r="BP310" s="45"/>
      <c r="BQ310" s="45"/>
      <c r="BR310" s="45"/>
      <c r="BS310" s="45"/>
      <c r="BT310" s="45"/>
      <c r="BU310" s="45"/>
      <c r="BV310" s="45"/>
      <c r="BW310" s="45"/>
    </row>
    <row r="311" s="28" customFormat="true" ht="30" hidden="false" customHeight="true" outlineLevel="0" collapsed="false">
      <c r="A311" s="39"/>
      <c r="B311" s="106" t="s">
        <v>409</v>
      </c>
      <c r="C311" s="107" t="s">
        <v>422</v>
      </c>
      <c r="D311" s="57" t="n">
        <v>718</v>
      </c>
      <c r="E311" s="108"/>
      <c r="F311" s="109"/>
      <c r="G311" s="45"/>
      <c r="H311" s="100"/>
      <c r="I311" s="100"/>
      <c r="J311" s="100"/>
      <c r="K311" s="45"/>
      <c r="L311" s="45"/>
      <c r="M311" s="45"/>
      <c r="N311" s="45"/>
      <c r="O311" s="45"/>
      <c r="P311" s="45"/>
      <c r="Q311" s="45"/>
      <c r="R311" s="45"/>
      <c r="S311" s="113"/>
      <c r="T311" s="110"/>
      <c r="U311" s="110"/>
      <c r="V311" s="110"/>
      <c r="W311" s="110"/>
      <c r="X311" s="110"/>
      <c r="Y311" s="48"/>
      <c r="Z311" s="48"/>
      <c r="AA311" s="48"/>
      <c r="AB311" s="48"/>
      <c r="AC311" s="48"/>
      <c r="AD311" s="48"/>
      <c r="AE311" s="48"/>
      <c r="AF311" s="48"/>
      <c r="AG311" s="48"/>
      <c r="AH311" s="48"/>
      <c r="AI311" s="48"/>
      <c r="AJ311" s="48"/>
      <c r="AK311" s="48"/>
      <c r="AL311" s="48"/>
      <c r="AM311" s="48"/>
      <c r="AN311" s="48"/>
      <c r="AO311" s="48"/>
      <c r="AP311" s="48"/>
      <c r="AQ311" s="48"/>
      <c r="AR311" s="48"/>
      <c r="AS311" s="48"/>
      <c r="AT311" s="48"/>
      <c r="AU311" s="48"/>
      <c r="AV311" s="48"/>
      <c r="AW311" s="48"/>
      <c r="AX311" s="48"/>
      <c r="AY311" s="46"/>
      <c r="AZ311" s="47"/>
      <c r="BA311" s="47"/>
      <c r="BB311" s="47"/>
      <c r="BC311" s="47"/>
      <c r="BD311" s="47"/>
      <c r="BE311" s="47"/>
      <c r="BF311" s="47"/>
      <c r="BG311" s="46"/>
      <c r="BH311" s="46"/>
      <c r="BI311" s="46"/>
      <c r="BJ311" s="46"/>
      <c r="BK311" s="46"/>
      <c r="BL311" s="46"/>
      <c r="BM311" s="46"/>
      <c r="BN311" s="46"/>
      <c r="BO311" s="46"/>
      <c r="BP311" s="46"/>
      <c r="BQ311" s="46"/>
      <c r="BR311" s="46"/>
      <c r="BS311" s="46"/>
      <c r="BT311" s="46"/>
      <c r="BU311" s="46"/>
      <c r="BV311" s="46"/>
      <c r="BW311" s="46"/>
    </row>
    <row r="312" s="39" customFormat="true" ht="30" hidden="false" customHeight="true" outlineLevel="0" collapsed="false">
      <c r="B312" s="106" t="s">
        <v>409</v>
      </c>
      <c r="C312" s="107" t="s">
        <v>423</v>
      </c>
      <c r="D312" s="57" t="n">
        <v>1085</v>
      </c>
      <c r="E312" s="108"/>
      <c r="F312" s="109"/>
      <c r="G312" s="45"/>
      <c r="H312" s="100"/>
      <c r="I312" s="100"/>
      <c r="J312" s="100"/>
      <c r="K312" s="45"/>
      <c r="L312" s="45"/>
      <c r="M312" s="45"/>
      <c r="N312" s="45"/>
      <c r="O312" s="45"/>
      <c r="P312" s="45"/>
      <c r="Q312" s="45"/>
      <c r="R312" s="45"/>
      <c r="S312" s="96"/>
      <c r="T312" s="48"/>
      <c r="U312" s="48"/>
      <c r="V312" s="48"/>
      <c r="W312" s="48"/>
      <c r="X312" s="48"/>
      <c r="Y312" s="110"/>
      <c r="Z312" s="110"/>
      <c r="AA312" s="110"/>
      <c r="AB312" s="110"/>
      <c r="AC312" s="110"/>
      <c r="AD312" s="110"/>
      <c r="AE312" s="110"/>
      <c r="AF312" s="110"/>
      <c r="AG312" s="110"/>
      <c r="AH312" s="110"/>
      <c r="AI312" s="110"/>
      <c r="AJ312" s="110"/>
      <c r="AK312" s="110"/>
      <c r="AL312" s="110"/>
      <c r="AM312" s="110"/>
      <c r="AN312" s="110"/>
      <c r="AO312" s="110"/>
      <c r="AP312" s="110"/>
      <c r="AQ312" s="110"/>
      <c r="AR312" s="110"/>
      <c r="AS312" s="110"/>
      <c r="AT312" s="110"/>
      <c r="AU312" s="110"/>
      <c r="AV312" s="110"/>
      <c r="AW312" s="110"/>
      <c r="AX312" s="110"/>
      <c r="AY312" s="45"/>
      <c r="AZ312" s="111"/>
      <c r="BA312" s="111"/>
      <c r="BB312" s="111"/>
      <c r="BC312" s="111"/>
      <c r="BD312" s="111"/>
      <c r="BE312" s="111"/>
      <c r="BF312" s="111"/>
      <c r="BG312" s="45"/>
      <c r="BH312" s="45"/>
      <c r="BI312" s="45"/>
      <c r="BJ312" s="45"/>
      <c r="BK312" s="45"/>
      <c r="BL312" s="45"/>
      <c r="BM312" s="45"/>
      <c r="BN312" s="45"/>
      <c r="BO312" s="45"/>
      <c r="BP312" s="45"/>
      <c r="BQ312" s="45"/>
      <c r="BR312" s="45"/>
      <c r="BS312" s="45"/>
      <c r="BT312" s="45"/>
      <c r="BU312" s="45"/>
      <c r="BV312" s="45"/>
      <c r="BW312" s="45"/>
    </row>
    <row r="313" s="39" customFormat="true" ht="30" hidden="false" customHeight="true" outlineLevel="0" collapsed="false">
      <c r="B313" s="106" t="s">
        <v>409</v>
      </c>
      <c r="C313" s="107" t="s">
        <v>424</v>
      </c>
      <c r="D313" s="57" t="n">
        <v>380</v>
      </c>
      <c r="E313" s="108"/>
      <c r="F313" s="109"/>
      <c r="G313" s="45"/>
      <c r="H313" s="100"/>
      <c r="I313" s="100"/>
      <c r="J313" s="100"/>
      <c r="K313" s="45"/>
      <c r="L313" s="45"/>
      <c r="M313" s="45"/>
      <c r="N313" s="45"/>
      <c r="O313" s="45"/>
      <c r="P313" s="45"/>
      <c r="Q313" s="45"/>
      <c r="R313" s="45"/>
      <c r="S313" s="96"/>
      <c r="T313" s="48"/>
      <c r="U313" s="48"/>
      <c r="V313" s="48"/>
      <c r="W313" s="48"/>
      <c r="X313" s="48"/>
      <c r="Y313" s="110"/>
      <c r="Z313" s="110"/>
      <c r="AA313" s="110"/>
      <c r="AB313" s="110"/>
      <c r="AC313" s="110"/>
      <c r="AD313" s="110"/>
      <c r="AE313" s="110"/>
      <c r="AF313" s="110"/>
      <c r="AG313" s="110"/>
      <c r="AH313" s="110"/>
      <c r="AI313" s="110"/>
      <c r="AJ313" s="110"/>
      <c r="AK313" s="110"/>
      <c r="AL313" s="110"/>
      <c r="AM313" s="110"/>
      <c r="AN313" s="110"/>
      <c r="AO313" s="110"/>
      <c r="AP313" s="110"/>
      <c r="AQ313" s="110"/>
      <c r="AR313" s="110"/>
      <c r="AS313" s="110"/>
      <c r="AT313" s="110"/>
      <c r="AU313" s="110"/>
      <c r="AV313" s="110"/>
      <c r="AW313" s="110"/>
      <c r="AX313" s="110"/>
      <c r="AY313" s="45"/>
      <c r="AZ313" s="111"/>
      <c r="BA313" s="111"/>
      <c r="BB313" s="111"/>
      <c r="BC313" s="111"/>
      <c r="BD313" s="111"/>
      <c r="BE313" s="111"/>
      <c r="BF313" s="111"/>
      <c r="BG313" s="45"/>
      <c r="BH313" s="45"/>
      <c r="BI313" s="45"/>
      <c r="BJ313" s="45"/>
      <c r="BK313" s="45"/>
      <c r="BL313" s="45"/>
      <c r="BM313" s="45"/>
      <c r="BN313" s="45"/>
      <c r="BO313" s="45"/>
      <c r="BP313" s="45"/>
      <c r="BQ313" s="45"/>
      <c r="BR313" s="45"/>
      <c r="BS313" s="45"/>
      <c r="BT313" s="45"/>
      <c r="BU313" s="45"/>
      <c r="BV313" s="45"/>
      <c r="BW313" s="45"/>
    </row>
    <row r="314" s="39" customFormat="true" ht="30" hidden="false" customHeight="true" outlineLevel="0" collapsed="false">
      <c r="B314" s="106" t="s">
        <v>409</v>
      </c>
      <c r="C314" s="107" t="s">
        <v>425</v>
      </c>
      <c r="D314" s="57" t="n">
        <v>470</v>
      </c>
      <c r="E314" s="108"/>
      <c r="F314" s="109"/>
      <c r="G314" s="45"/>
      <c r="H314" s="100"/>
      <c r="I314" s="100"/>
      <c r="J314" s="100"/>
      <c r="K314" s="45"/>
      <c r="L314" s="45"/>
      <c r="M314" s="45"/>
      <c r="N314" s="45"/>
      <c r="O314" s="45"/>
      <c r="P314" s="45"/>
      <c r="Q314" s="45"/>
      <c r="R314" s="45"/>
      <c r="S314" s="96"/>
      <c r="T314" s="48"/>
      <c r="U314" s="48"/>
      <c r="V314" s="48"/>
      <c r="W314" s="48"/>
      <c r="X314" s="48"/>
      <c r="Y314" s="110"/>
      <c r="Z314" s="110"/>
      <c r="AA314" s="110"/>
      <c r="AB314" s="110"/>
      <c r="AC314" s="110"/>
      <c r="AD314" s="110"/>
      <c r="AE314" s="110"/>
      <c r="AF314" s="110"/>
      <c r="AG314" s="110"/>
      <c r="AH314" s="110"/>
      <c r="AI314" s="110"/>
      <c r="AJ314" s="110"/>
      <c r="AK314" s="110"/>
      <c r="AL314" s="110"/>
      <c r="AM314" s="110"/>
      <c r="AN314" s="110"/>
      <c r="AO314" s="110"/>
      <c r="AP314" s="110"/>
      <c r="AQ314" s="110"/>
      <c r="AR314" s="110"/>
      <c r="AS314" s="110"/>
      <c r="AT314" s="110"/>
      <c r="AU314" s="110"/>
      <c r="AV314" s="110"/>
      <c r="AW314" s="110"/>
      <c r="AX314" s="110"/>
      <c r="AY314" s="45"/>
      <c r="AZ314" s="111"/>
      <c r="BA314" s="111"/>
      <c r="BB314" s="111"/>
      <c r="BC314" s="111"/>
      <c r="BD314" s="111"/>
      <c r="BE314" s="111"/>
      <c r="BF314" s="111"/>
      <c r="BG314" s="45"/>
      <c r="BH314" s="45"/>
      <c r="BI314" s="45"/>
      <c r="BJ314" s="45"/>
      <c r="BK314" s="45"/>
      <c r="BL314" s="45"/>
      <c r="BM314" s="45"/>
      <c r="BN314" s="45"/>
      <c r="BO314" s="45"/>
      <c r="BP314" s="45"/>
      <c r="BQ314" s="45"/>
      <c r="BR314" s="45"/>
      <c r="BS314" s="45"/>
      <c r="BT314" s="45"/>
      <c r="BU314" s="45"/>
      <c r="BV314" s="45"/>
      <c r="BW314" s="45"/>
    </row>
    <row r="315" s="39" customFormat="true" ht="30" hidden="false" customHeight="true" outlineLevel="0" collapsed="false">
      <c r="B315" s="106" t="s">
        <v>409</v>
      </c>
      <c r="C315" s="107" t="s">
        <v>426</v>
      </c>
      <c r="D315" s="57" t="n">
        <v>610</v>
      </c>
      <c r="E315" s="108"/>
      <c r="F315" s="109"/>
      <c r="G315" s="45"/>
      <c r="H315" s="100"/>
      <c r="I315" s="100"/>
      <c r="J315" s="100"/>
      <c r="K315" s="45"/>
      <c r="L315" s="45"/>
      <c r="M315" s="45"/>
      <c r="N315" s="45"/>
      <c r="O315" s="45"/>
      <c r="P315" s="45"/>
      <c r="Q315" s="45"/>
      <c r="R315" s="45"/>
      <c r="S315" s="96"/>
      <c r="T315" s="48"/>
      <c r="U315" s="48"/>
      <c r="V315" s="48"/>
      <c r="W315" s="48"/>
      <c r="X315" s="48"/>
      <c r="Y315" s="110"/>
      <c r="Z315" s="110"/>
      <c r="AA315" s="110"/>
      <c r="AB315" s="110"/>
      <c r="AC315" s="110"/>
      <c r="AD315" s="110"/>
      <c r="AE315" s="110"/>
      <c r="AF315" s="110"/>
      <c r="AG315" s="110"/>
      <c r="AH315" s="110"/>
      <c r="AI315" s="110"/>
      <c r="AJ315" s="110"/>
      <c r="AK315" s="110"/>
      <c r="AL315" s="110"/>
      <c r="AM315" s="110"/>
      <c r="AN315" s="110"/>
      <c r="AO315" s="110"/>
      <c r="AP315" s="110"/>
      <c r="AQ315" s="110"/>
      <c r="AR315" s="110"/>
      <c r="AS315" s="110"/>
      <c r="AT315" s="110"/>
      <c r="AU315" s="110"/>
      <c r="AV315" s="110"/>
      <c r="AW315" s="110"/>
      <c r="AX315" s="110"/>
      <c r="AY315" s="45"/>
      <c r="AZ315" s="111"/>
      <c r="BA315" s="111"/>
      <c r="BB315" s="111"/>
      <c r="BC315" s="111"/>
      <c r="BD315" s="111"/>
      <c r="BE315" s="111"/>
      <c r="BF315" s="111"/>
      <c r="BG315" s="45"/>
      <c r="BH315" s="45"/>
      <c r="BI315" s="45"/>
      <c r="BJ315" s="45"/>
      <c r="BK315" s="45"/>
      <c r="BL315" s="45"/>
      <c r="BM315" s="45"/>
      <c r="BN315" s="45"/>
      <c r="BO315" s="45"/>
      <c r="BP315" s="45"/>
      <c r="BQ315" s="45"/>
      <c r="BR315" s="45"/>
      <c r="BS315" s="45"/>
      <c r="BT315" s="45"/>
      <c r="BU315" s="45"/>
      <c r="BV315" s="45"/>
      <c r="BW315" s="45"/>
    </row>
    <row r="316" s="28" customFormat="true" ht="30" hidden="false" customHeight="true" outlineLevel="0" collapsed="false">
      <c r="A316" s="39"/>
      <c r="B316" s="106" t="s">
        <v>427</v>
      </c>
      <c r="C316" s="107" t="s">
        <v>428</v>
      </c>
      <c r="D316" s="57" t="n">
        <v>506</v>
      </c>
      <c r="E316" s="108"/>
      <c r="F316" s="109"/>
      <c r="G316" s="45"/>
      <c r="H316" s="100"/>
      <c r="I316" s="100"/>
      <c r="J316" s="100"/>
      <c r="K316" s="45"/>
      <c r="L316" s="45"/>
      <c r="M316" s="45"/>
      <c r="N316" s="45"/>
      <c r="O316" s="45"/>
      <c r="P316" s="45"/>
      <c r="Q316" s="45"/>
      <c r="R316" s="45"/>
      <c r="S316" s="96"/>
      <c r="T316" s="48"/>
      <c r="U316" s="48"/>
      <c r="V316" s="48"/>
      <c r="W316" s="48"/>
      <c r="X316" s="48"/>
      <c r="Y316" s="48"/>
      <c r="Z316" s="48"/>
      <c r="AA316" s="48"/>
      <c r="AB316" s="48"/>
      <c r="AC316" s="48"/>
      <c r="AD316" s="48"/>
      <c r="AE316" s="48"/>
      <c r="AF316" s="48"/>
      <c r="AG316" s="48"/>
      <c r="AH316" s="48"/>
      <c r="AI316" s="48"/>
      <c r="AJ316" s="48"/>
      <c r="AK316" s="48"/>
      <c r="AL316" s="48"/>
      <c r="AM316" s="48"/>
      <c r="AN316" s="48"/>
      <c r="AO316" s="48"/>
      <c r="AP316" s="48"/>
      <c r="AQ316" s="48"/>
      <c r="AR316" s="48"/>
      <c r="AS316" s="48"/>
      <c r="AT316" s="48"/>
      <c r="AU316" s="48"/>
      <c r="AV316" s="48"/>
      <c r="AW316" s="48"/>
      <c r="AX316" s="48"/>
      <c r="AY316" s="46"/>
      <c r="AZ316" s="47"/>
      <c r="BA316" s="47"/>
      <c r="BB316" s="47"/>
      <c r="BC316" s="47"/>
      <c r="BD316" s="47"/>
      <c r="BE316" s="47"/>
      <c r="BF316" s="47"/>
      <c r="BG316" s="46"/>
      <c r="BH316" s="46"/>
      <c r="BI316" s="46"/>
      <c r="BJ316" s="46"/>
      <c r="BK316" s="46"/>
      <c r="BL316" s="46"/>
      <c r="BM316" s="46"/>
      <c r="BN316" s="46"/>
      <c r="BO316" s="46"/>
      <c r="BP316" s="46"/>
      <c r="BQ316" s="46"/>
      <c r="BR316" s="46"/>
      <c r="BS316" s="46"/>
      <c r="BT316" s="46"/>
      <c r="BU316" s="46"/>
      <c r="BV316" s="46"/>
      <c r="BW316" s="46"/>
    </row>
    <row r="317" s="28" customFormat="true" ht="30" hidden="false" customHeight="true" outlineLevel="0" collapsed="false">
      <c r="A317" s="39"/>
      <c r="B317" s="119" t="s">
        <v>427</v>
      </c>
      <c r="C317" s="120" t="s">
        <v>429</v>
      </c>
      <c r="D317" s="57" t="n">
        <v>1256</v>
      </c>
      <c r="E317" s="108"/>
      <c r="F317" s="109"/>
      <c r="G317" s="45"/>
      <c r="H317" s="100"/>
      <c r="I317" s="100"/>
      <c r="J317" s="100"/>
      <c r="K317" s="45"/>
      <c r="L317" s="45"/>
      <c r="M317" s="45"/>
      <c r="N317" s="45"/>
      <c r="O317" s="45"/>
      <c r="P317" s="45"/>
      <c r="Q317" s="45"/>
      <c r="R317" s="45"/>
      <c r="S317" s="96"/>
      <c r="T317" s="48"/>
      <c r="U317" s="48"/>
      <c r="V317" s="48"/>
      <c r="W317" s="48"/>
      <c r="X317" s="48"/>
      <c r="Y317" s="48"/>
      <c r="Z317" s="48"/>
      <c r="AA317" s="48"/>
      <c r="AB317" s="48"/>
      <c r="AC317" s="48"/>
      <c r="AD317" s="48"/>
      <c r="AE317" s="48"/>
      <c r="AF317" s="48"/>
      <c r="AG317" s="48"/>
      <c r="AH317" s="48"/>
      <c r="AI317" s="48"/>
      <c r="AJ317" s="48"/>
      <c r="AK317" s="48"/>
      <c r="AL317" s="48"/>
      <c r="AM317" s="48"/>
      <c r="AN317" s="48"/>
      <c r="AO317" s="48"/>
      <c r="AP317" s="48"/>
      <c r="AQ317" s="48"/>
      <c r="AR317" s="48"/>
      <c r="AS317" s="48"/>
      <c r="AT317" s="48"/>
      <c r="AU317" s="48"/>
      <c r="AV317" s="48"/>
      <c r="AW317" s="48"/>
      <c r="AX317" s="48"/>
      <c r="AY317" s="46"/>
      <c r="AZ317" s="47"/>
      <c r="BA317" s="47"/>
      <c r="BB317" s="47"/>
      <c r="BC317" s="47"/>
      <c r="BD317" s="47"/>
      <c r="BE317" s="47"/>
      <c r="BF317" s="47"/>
      <c r="BG317" s="46"/>
      <c r="BH317" s="46"/>
      <c r="BI317" s="46"/>
      <c r="BJ317" s="46"/>
      <c r="BK317" s="46"/>
      <c r="BL317" s="46"/>
      <c r="BM317" s="46"/>
      <c r="BN317" s="46"/>
      <c r="BO317" s="46"/>
      <c r="BP317" s="46"/>
      <c r="BQ317" s="46"/>
      <c r="BR317" s="46"/>
      <c r="BS317" s="46"/>
      <c r="BT317" s="46"/>
      <c r="BU317" s="46"/>
      <c r="BV317" s="46"/>
      <c r="BW317" s="46"/>
    </row>
    <row r="318" s="28" customFormat="true" ht="30" hidden="false" customHeight="true" outlineLevel="0" collapsed="false">
      <c r="A318" s="39"/>
      <c r="B318" s="106" t="s">
        <v>430</v>
      </c>
      <c r="C318" s="107" t="s">
        <v>431</v>
      </c>
      <c r="D318" s="57" t="n">
        <v>815</v>
      </c>
      <c r="E318" s="108"/>
      <c r="F318" s="109"/>
      <c r="G318" s="45"/>
      <c r="H318" s="100"/>
      <c r="I318" s="100"/>
      <c r="J318" s="100"/>
      <c r="K318" s="45"/>
      <c r="L318" s="45"/>
      <c r="M318" s="45"/>
      <c r="N318" s="45"/>
      <c r="O318" s="45"/>
      <c r="P318" s="45"/>
      <c r="Q318" s="45"/>
      <c r="R318" s="45"/>
      <c r="S318" s="96"/>
      <c r="T318" s="48"/>
      <c r="U318" s="48"/>
      <c r="V318" s="48"/>
      <c r="W318" s="48"/>
      <c r="X318" s="48"/>
      <c r="Y318" s="48"/>
      <c r="Z318" s="48"/>
      <c r="AA318" s="48"/>
      <c r="AB318" s="48"/>
      <c r="AC318" s="48"/>
      <c r="AD318" s="48"/>
      <c r="AE318" s="48"/>
      <c r="AF318" s="48"/>
      <c r="AG318" s="48"/>
      <c r="AH318" s="48"/>
      <c r="AI318" s="48"/>
      <c r="AJ318" s="48"/>
      <c r="AK318" s="48"/>
      <c r="AL318" s="48"/>
      <c r="AM318" s="48"/>
      <c r="AN318" s="48"/>
      <c r="AO318" s="48"/>
      <c r="AP318" s="48"/>
      <c r="AQ318" s="48"/>
      <c r="AR318" s="48"/>
      <c r="AS318" s="48"/>
      <c r="AT318" s="48"/>
      <c r="AU318" s="48"/>
      <c r="AV318" s="48"/>
      <c r="AW318" s="48"/>
      <c r="AX318" s="48"/>
      <c r="AY318" s="46"/>
      <c r="AZ318" s="47"/>
      <c r="BA318" s="47"/>
      <c r="BB318" s="47"/>
      <c r="BC318" s="47"/>
      <c r="BD318" s="47"/>
      <c r="BE318" s="47"/>
      <c r="BF318" s="47"/>
      <c r="BG318" s="46"/>
      <c r="BH318" s="46"/>
      <c r="BI318" s="46"/>
      <c r="BJ318" s="46"/>
      <c r="BK318" s="46"/>
      <c r="BL318" s="46"/>
      <c r="BM318" s="46"/>
      <c r="BN318" s="46"/>
      <c r="BO318" s="46"/>
      <c r="BP318" s="46"/>
      <c r="BQ318" s="46"/>
      <c r="BR318" s="46"/>
      <c r="BS318" s="46"/>
      <c r="BT318" s="46"/>
      <c r="BU318" s="46"/>
      <c r="BV318" s="46"/>
      <c r="BW318" s="46"/>
    </row>
    <row r="319" s="28" customFormat="true" ht="30" hidden="false" customHeight="true" outlineLevel="0" collapsed="false">
      <c r="A319" s="39"/>
      <c r="B319" s="106" t="s">
        <v>430</v>
      </c>
      <c r="C319" s="107" t="s">
        <v>432</v>
      </c>
      <c r="D319" s="57" t="n">
        <v>815</v>
      </c>
      <c r="E319" s="108"/>
      <c r="F319" s="109"/>
      <c r="G319" s="45"/>
      <c r="H319" s="100"/>
      <c r="I319" s="100"/>
      <c r="J319" s="100"/>
      <c r="K319" s="45"/>
      <c r="L319" s="45"/>
      <c r="M319" s="45"/>
      <c r="N319" s="45"/>
      <c r="O319" s="45"/>
      <c r="P319" s="45"/>
      <c r="Q319" s="45"/>
      <c r="R319" s="45"/>
      <c r="S319" s="96"/>
      <c r="T319" s="48"/>
      <c r="U319" s="48"/>
      <c r="V319" s="48"/>
      <c r="W319" s="48"/>
      <c r="X319" s="48"/>
      <c r="Y319" s="48"/>
      <c r="Z319" s="48"/>
      <c r="AA319" s="48"/>
      <c r="AB319" s="48"/>
      <c r="AC319" s="48"/>
      <c r="AD319" s="48"/>
      <c r="AE319" s="48"/>
      <c r="AF319" s="48"/>
      <c r="AG319" s="48"/>
      <c r="AH319" s="48"/>
      <c r="AI319" s="48"/>
      <c r="AJ319" s="48"/>
      <c r="AK319" s="48"/>
      <c r="AL319" s="48"/>
      <c r="AM319" s="48"/>
      <c r="AN319" s="48"/>
      <c r="AO319" s="48"/>
      <c r="AP319" s="48"/>
      <c r="AQ319" s="48"/>
      <c r="AR319" s="48"/>
      <c r="AS319" s="48"/>
      <c r="AT319" s="48"/>
      <c r="AU319" s="48"/>
      <c r="AV319" s="48"/>
      <c r="AW319" s="48"/>
      <c r="AX319" s="48"/>
      <c r="AY319" s="46"/>
      <c r="AZ319" s="47"/>
      <c r="BA319" s="47"/>
      <c r="BB319" s="47"/>
      <c r="BC319" s="47"/>
      <c r="BD319" s="47"/>
      <c r="BE319" s="47"/>
      <c r="BF319" s="47"/>
      <c r="BG319" s="46"/>
      <c r="BH319" s="46"/>
      <c r="BI319" s="46"/>
      <c r="BJ319" s="46"/>
      <c r="BK319" s="46"/>
      <c r="BL319" s="46"/>
      <c r="BM319" s="46"/>
      <c r="BN319" s="46"/>
      <c r="BO319" s="46"/>
      <c r="BP319" s="46"/>
      <c r="BQ319" s="46"/>
      <c r="BR319" s="46"/>
      <c r="BS319" s="46"/>
      <c r="BT319" s="46"/>
      <c r="BU319" s="46"/>
      <c r="BV319" s="46"/>
      <c r="BW319" s="46"/>
    </row>
    <row r="320" s="28" customFormat="true" ht="30" hidden="false" customHeight="true" outlineLevel="0" collapsed="false">
      <c r="A320" s="39"/>
      <c r="B320" s="106" t="s">
        <v>430</v>
      </c>
      <c r="C320" s="107" t="s">
        <v>433</v>
      </c>
      <c r="D320" s="57" t="n">
        <v>980</v>
      </c>
      <c r="E320" s="108"/>
      <c r="F320" s="109"/>
      <c r="G320" s="45"/>
      <c r="H320" s="100"/>
      <c r="I320" s="100"/>
      <c r="J320" s="100"/>
      <c r="K320" s="45"/>
      <c r="L320" s="45"/>
      <c r="M320" s="45"/>
      <c r="N320" s="45"/>
      <c r="O320" s="45"/>
      <c r="P320" s="45"/>
      <c r="Q320" s="45"/>
      <c r="R320" s="45"/>
      <c r="S320" s="96"/>
      <c r="T320" s="48"/>
      <c r="U320" s="48"/>
      <c r="V320" s="48"/>
      <c r="W320" s="48"/>
      <c r="X320" s="48"/>
      <c r="Y320" s="48"/>
      <c r="Z320" s="48"/>
      <c r="AA320" s="48"/>
      <c r="AB320" s="48"/>
      <c r="AC320" s="48"/>
      <c r="AD320" s="48"/>
      <c r="AE320" s="48"/>
      <c r="AF320" s="48"/>
      <c r="AG320" s="48"/>
      <c r="AH320" s="48"/>
      <c r="AI320" s="48"/>
      <c r="AJ320" s="48"/>
      <c r="AK320" s="48"/>
      <c r="AL320" s="48"/>
      <c r="AM320" s="48"/>
      <c r="AN320" s="48"/>
      <c r="AO320" s="48"/>
      <c r="AP320" s="48"/>
      <c r="AQ320" s="48"/>
      <c r="AR320" s="48"/>
      <c r="AS320" s="48"/>
      <c r="AT320" s="48"/>
      <c r="AU320" s="48"/>
      <c r="AV320" s="48"/>
      <c r="AW320" s="48"/>
      <c r="AX320" s="48"/>
      <c r="AY320" s="46"/>
      <c r="AZ320" s="47"/>
      <c r="BA320" s="47"/>
      <c r="BB320" s="47"/>
      <c r="BC320" s="47"/>
      <c r="BD320" s="47"/>
      <c r="BE320" s="47"/>
      <c r="BF320" s="47"/>
      <c r="BG320" s="46"/>
      <c r="BH320" s="46"/>
      <c r="BI320" s="46"/>
      <c r="BJ320" s="46"/>
      <c r="BK320" s="46"/>
      <c r="BL320" s="46"/>
      <c r="BM320" s="46"/>
      <c r="BN320" s="46"/>
      <c r="BO320" s="46"/>
      <c r="BP320" s="46"/>
      <c r="BQ320" s="46"/>
      <c r="BR320" s="46"/>
      <c r="BS320" s="46"/>
      <c r="BT320" s="46"/>
      <c r="BU320" s="46"/>
      <c r="BV320" s="46"/>
      <c r="BW320" s="46"/>
    </row>
    <row r="321" s="28" customFormat="true" ht="30" hidden="false" customHeight="true" outlineLevel="0" collapsed="false">
      <c r="A321" s="39"/>
      <c r="B321" s="106" t="s">
        <v>430</v>
      </c>
      <c r="C321" s="107" t="s">
        <v>434</v>
      </c>
      <c r="D321" s="57" t="n">
        <v>980</v>
      </c>
      <c r="E321" s="108"/>
      <c r="F321" s="109"/>
      <c r="G321" s="45"/>
      <c r="H321" s="100"/>
      <c r="I321" s="100"/>
      <c r="J321" s="100"/>
      <c r="K321" s="45"/>
      <c r="L321" s="45"/>
      <c r="M321" s="45"/>
      <c r="N321" s="45"/>
      <c r="O321" s="45"/>
      <c r="P321" s="45"/>
      <c r="Q321" s="45"/>
      <c r="R321" s="45"/>
      <c r="S321" s="96"/>
      <c r="T321" s="48"/>
      <c r="U321" s="48"/>
      <c r="V321" s="48"/>
      <c r="W321" s="48"/>
      <c r="X321" s="48"/>
      <c r="Y321" s="48"/>
      <c r="Z321" s="48"/>
      <c r="AA321" s="48"/>
      <c r="AB321" s="48"/>
      <c r="AC321" s="48"/>
      <c r="AD321" s="48"/>
      <c r="AE321" s="48"/>
      <c r="AF321" s="48"/>
      <c r="AG321" s="48"/>
      <c r="AH321" s="48"/>
      <c r="AI321" s="48"/>
      <c r="AJ321" s="48"/>
      <c r="AK321" s="48"/>
      <c r="AL321" s="48"/>
      <c r="AM321" s="48"/>
      <c r="AN321" s="48"/>
      <c r="AO321" s="48"/>
      <c r="AP321" s="48"/>
      <c r="AQ321" s="48"/>
      <c r="AR321" s="48"/>
      <c r="AS321" s="48"/>
      <c r="AT321" s="48"/>
      <c r="AU321" s="48"/>
      <c r="AV321" s="48"/>
      <c r="AW321" s="48"/>
      <c r="AX321" s="48"/>
      <c r="AY321" s="46"/>
      <c r="AZ321" s="47"/>
      <c r="BA321" s="47"/>
      <c r="BB321" s="47"/>
      <c r="BC321" s="47"/>
      <c r="BD321" s="47"/>
      <c r="BE321" s="47"/>
      <c r="BF321" s="47"/>
      <c r="BG321" s="46"/>
      <c r="BH321" s="46"/>
      <c r="BI321" s="46"/>
      <c r="BJ321" s="46"/>
      <c r="BK321" s="46"/>
      <c r="BL321" s="46"/>
      <c r="BM321" s="46"/>
      <c r="BN321" s="46"/>
      <c r="BO321" s="46"/>
      <c r="BP321" s="46"/>
      <c r="BQ321" s="46"/>
      <c r="BR321" s="46"/>
      <c r="BS321" s="46"/>
      <c r="BT321" s="46"/>
      <c r="BU321" s="46"/>
      <c r="BV321" s="46"/>
      <c r="BW321" s="46"/>
    </row>
    <row r="322" s="28" customFormat="true" ht="30" hidden="false" customHeight="true" outlineLevel="0" collapsed="false">
      <c r="A322" s="39"/>
      <c r="B322" s="106" t="s">
        <v>430</v>
      </c>
      <c r="C322" s="107" t="s">
        <v>435</v>
      </c>
      <c r="D322" s="57" t="n">
        <v>1205</v>
      </c>
      <c r="E322" s="108"/>
      <c r="F322" s="109"/>
      <c r="G322" s="45"/>
      <c r="H322" s="100"/>
      <c r="I322" s="100"/>
      <c r="J322" s="100"/>
      <c r="K322" s="45"/>
      <c r="L322" s="45"/>
      <c r="M322" s="45"/>
      <c r="N322" s="45"/>
      <c r="O322" s="45"/>
      <c r="P322" s="45"/>
      <c r="Q322" s="45"/>
      <c r="R322" s="45"/>
      <c r="S322" s="96"/>
      <c r="T322" s="48"/>
      <c r="U322" s="48"/>
      <c r="V322" s="48"/>
      <c r="W322" s="48"/>
      <c r="X322" s="48"/>
      <c r="Y322" s="48"/>
      <c r="Z322" s="48"/>
      <c r="AA322" s="48"/>
      <c r="AB322" s="48"/>
      <c r="AC322" s="48"/>
      <c r="AD322" s="48"/>
      <c r="AE322" s="48"/>
      <c r="AF322" s="48"/>
      <c r="AG322" s="48"/>
      <c r="AH322" s="48"/>
      <c r="AI322" s="48"/>
      <c r="AJ322" s="48"/>
      <c r="AK322" s="48"/>
      <c r="AL322" s="48"/>
      <c r="AM322" s="48"/>
      <c r="AN322" s="48"/>
      <c r="AO322" s="48"/>
      <c r="AP322" s="48"/>
      <c r="AQ322" s="48"/>
      <c r="AR322" s="48"/>
      <c r="AS322" s="48"/>
      <c r="AT322" s="48"/>
      <c r="AU322" s="48"/>
      <c r="AV322" s="48"/>
      <c r="AW322" s="48"/>
      <c r="AX322" s="48"/>
      <c r="AY322" s="46"/>
      <c r="AZ322" s="47"/>
      <c r="BA322" s="47"/>
      <c r="BB322" s="47"/>
      <c r="BC322" s="47"/>
      <c r="BD322" s="47"/>
      <c r="BE322" s="47"/>
      <c r="BF322" s="47"/>
      <c r="BG322" s="46"/>
      <c r="BH322" s="46"/>
      <c r="BI322" s="46"/>
      <c r="BJ322" s="46"/>
      <c r="BK322" s="46"/>
      <c r="BL322" s="46"/>
      <c r="BM322" s="46"/>
      <c r="BN322" s="46"/>
      <c r="BO322" s="46"/>
      <c r="BP322" s="46"/>
      <c r="BQ322" s="46"/>
      <c r="BR322" s="46"/>
      <c r="BS322" s="46"/>
      <c r="BT322" s="46"/>
      <c r="BU322" s="46"/>
      <c r="BV322" s="46"/>
      <c r="BW322" s="46"/>
    </row>
    <row r="323" s="28" customFormat="true" ht="30" hidden="false" customHeight="true" outlineLevel="0" collapsed="false">
      <c r="A323" s="39"/>
      <c r="B323" s="106" t="s">
        <v>430</v>
      </c>
      <c r="C323" s="107" t="s">
        <v>436</v>
      </c>
      <c r="D323" s="57" t="n">
        <v>1205</v>
      </c>
      <c r="E323" s="108"/>
      <c r="F323" s="109"/>
      <c r="G323" s="45"/>
      <c r="H323" s="100"/>
      <c r="I323" s="100"/>
      <c r="J323" s="100"/>
      <c r="K323" s="45"/>
      <c r="L323" s="45"/>
      <c r="M323" s="45"/>
      <c r="N323" s="45"/>
      <c r="O323" s="45"/>
      <c r="P323" s="45"/>
      <c r="Q323" s="45"/>
      <c r="R323" s="45"/>
      <c r="S323" s="96"/>
      <c r="T323" s="48"/>
      <c r="U323" s="48"/>
      <c r="V323" s="48"/>
      <c r="W323" s="48"/>
      <c r="X323" s="48"/>
      <c r="Y323" s="48"/>
      <c r="Z323" s="48"/>
      <c r="AA323" s="48"/>
      <c r="AB323" s="48"/>
      <c r="AC323" s="48"/>
      <c r="AD323" s="48"/>
      <c r="AE323" s="48"/>
      <c r="AF323" s="48"/>
      <c r="AG323" s="48"/>
      <c r="AH323" s="48"/>
      <c r="AI323" s="48"/>
      <c r="AJ323" s="48"/>
      <c r="AK323" s="48"/>
      <c r="AL323" s="48"/>
      <c r="AM323" s="48"/>
      <c r="AN323" s="48"/>
      <c r="AO323" s="48"/>
      <c r="AP323" s="48"/>
      <c r="AQ323" s="48"/>
      <c r="AR323" s="48"/>
      <c r="AS323" s="48"/>
      <c r="AT323" s="48"/>
      <c r="AU323" s="48"/>
      <c r="AV323" s="48"/>
      <c r="AW323" s="48"/>
      <c r="AX323" s="48"/>
      <c r="AY323" s="46"/>
      <c r="AZ323" s="47"/>
      <c r="BA323" s="47"/>
      <c r="BB323" s="47"/>
      <c r="BC323" s="47"/>
      <c r="BD323" s="47"/>
      <c r="BE323" s="47"/>
      <c r="BF323" s="47"/>
      <c r="BG323" s="46"/>
      <c r="BH323" s="46"/>
      <c r="BI323" s="46"/>
      <c r="BJ323" s="46"/>
      <c r="BK323" s="46"/>
      <c r="BL323" s="46"/>
      <c r="BM323" s="46"/>
      <c r="BN323" s="46"/>
      <c r="BO323" s="46"/>
      <c r="BP323" s="46"/>
      <c r="BQ323" s="46"/>
      <c r="BR323" s="46"/>
      <c r="BS323" s="46"/>
      <c r="BT323" s="46"/>
      <c r="BU323" s="46"/>
      <c r="BV323" s="46"/>
      <c r="BW323" s="46"/>
    </row>
    <row r="324" s="28" customFormat="true" ht="30" hidden="false" customHeight="true" outlineLevel="0" collapsed="false">
      <c r="A324" s="39"/>
      <c r="B324" s="106" t="s">
        <v>437</v>
      </c>
      <c r="C324" s="107" t="s">
        <v>438</v>
      </c>
      <c r="D324" s="57" t="n">
        <v>705</v>
      </c>
      <c r="E324" s="108"/>
      <c r="F324" s="109"/>
      <c r="G324" s="45"/>
      <c r="H324" s="100"/>
      <c r="I324" s="100"/>
      <c r="J324" s="100"/>
      <c r="K324" s="45"/>
      <c r="L324" s="45"/>
      <c r="M324" s="45"/>
      <c r="N324" s="45"/>
      <c r="O324" s="45"/>
      <c r="P324" s="45"/>
      <c r="Q324" s="45"/>
      <c r="R324" s="45"/>
      <c r="S324" s="96"/>
      <c r="T324" s="48"/>
      <c r="U324" s="48"/>
      <c r="V324" s="48"/>
      <c r="W324" s="48"/>
      <c r="X324" s="48"/>
      <c r="Y324" s="48"/>
      <c r="Z324" s="48"/>
      <c r="AA324" s="48"/>
      <c r="AB324" s="48"/>
      <c r="AC324" s="48"/>
      <c r="AD324" s="48"/>
      <c r="AE324" s="48"/>
      <c r="AF324" s="48"/>
      <c r="AG324" s="48"/>
      <c r="AH324" s="48"/>
      <c r="AI324" s="48"/>
      <c r="AJ324" s="48"/>
      <c r="AK324" s="48"/>
      <c r="AL324" s="48"/>
      <c r="AM324" s="48"/>
      <c r="AN324" s="48"/>
      <c r="AO324" s="48"/>
      <c r="AP324" s="48"/>
      <c r="AQ324" s="48"/>
      <c r="AR324" s="48"/>
      <c r="AS324" s="48"/>
      <c r="AT324" s="48"/>
      <c r="AU324" s="48"/>
      <c r="AV324" s="48"/>
      <c r="AW324" s="48"/>
      <c r="AX324" s="48"/>
      <c r="AY324" s="46"/>
      <c r="AZ324" s="47"/>
      <c r="BA324" s="47"/>
      <c r="BB324" s="47"/>
      <c r="BC324" s="47"/>
      <c r="BD324" s="47"/>
      <c r="BE324" s="47"/>
      <c r="BF324" s="47"/>
      <c r="BG324" s="46"/>
      <c r="BH324" s="46"/>
      <c r="BI324" s="46"/>
      <c r="BJ324" s="46"/>
      <c r="BK324" s="46"/>
      <c r="BL324" s="46"/>
      <c r="BM324" s="46"/>
      <c r="BN324" s="46"/>
      <c r="BO324" s="46"/>
      <c r="BP324" s="46"/>
      <c r="BQ324" s="46"/>
      <c r="BR324" s="46"/>
      <c r="BS324" s="46"/>
      <c r="BT324" s="46"/>
      <c r="BU324" s="46"/>
      <c r="BV324" s="46"/>
      <c r="BW324" s="46"/>
    </row>
    <row r="325" s="28" customFormat="true" ht="30" hidden="false" customHeight="true" outlineLevel="0" collapsed="false">
      <c r="A325" s="39"/>
      <c r="B325" s="106" t="s">
        <v>439</v>
      </c>
      <c r="C325" s="107" t="s">
        <v>440</v>
      </c>
      <c r="D325" s="57" t="n">
        <v>1855</v>
      </c>
      <c r="E325" s="108"/>
      <c r="F325" s="109"/>
      <c r="G325" s="45"/>
      <c r="H325" s="100"/>
      <c r="I325" s="100"/>
      <c r="J325" s="100"/>
      <c r="K325" s="45"/>
      <c r="L325" s="45"/>
      <c r="M325" s="45"/>
      <c r="N325" s="45"/>
      <c r="O325" s="45"/>
      <c r="P325" s="45"/>
      <c r="Q325" s="45"/>
      <c r="R325" s="45"/>
      <c r="S325" s="96"/>
      <c r="T325" s="48"/>
      <c r="U325" s="48"/>
      <c r="V325" s="48"/>
      <c r="W325" s="48"/>
      <c r="X325" s="48"/>
      <c r="Y325" s="48"/>
      <c r="Z325" s="48"/>
      <c r="AA325" s="48"/>
      <c r="AB325" s="48"/>
      <c r="AC325" s="48"/>
      <c r="AD325" s="48"/>
      <c r="AE325" s="48"/>
      <c r="AF325" s="48"/>
      <c r="AG325" s="48"/>
      <c r="AH325" s="48"/>
      <c r="AI325" s="48"/>
      <c r="AJ325" s="48"/>
      <c r="AK325" s="48"/>
      <c r="AL325" s="48"/>
      <c r="AM325" s="48"/>
      <c r="AN325" s="48"/>
      <c r="AO325" s="48"/>
      <c r="AP325" s="48"/>
      <c r="AQ325" s="48"/>
      <c r="AR325" s="48"/>
      <c r="AS325" s="48"/>
      <c r="AT325" s="48"/>
      <c r="AU325" s="48"/>
      <c r="AV325" s="48"/>
      <c r="AW325" s="48"/>
      <c r="AX325" s="48"/>
      <c r="AY325" s="46"/>
      <c r="AZ325" s="47"/>
      <c r="BA325" s="47"/>
      <c r="BB325" s="47"/>
      <c r="BC325" s="47"/>
      <c r="BD325" s="47"/>
      <c r="BE325" s="47"/>
      <c r="BF325" s="47"/>
      <c r="BG325" s="46"/>
      <c r="BH325" s="46"/>
      <c r="BI325" s="46"/>
      <c r="BJ325" s="46"/>
      <c r="BK325" s="46"/>
      <c r="BL325" s="46"/>
      <c r="BM325" s="46"/>
      <c r="BN325" s="46"/>
      <c r="BO325" s="46"/>
      <c r="BP325" s="46"/>
      <c r="BQ325" s="46"/>
      <c r="BR325" s="46"/>
      <c r="BS325" s="46"/>
      <c r="BT325" s="46"/>
      <c r="BU325" s="46"/>
      <c r="BV325" s="46"/>
      <c r="BW325" s="46"/>
    </row>
    <row r="326" s="28" customFormat="true" ht="30" hidden="false" customHeight="true" outlineLevel="0" collapsed="false">
      <c r="A326" s="39"/>
      <c r="B326" s="106" t="s">
        <v>441</v>
      </c>
      <c r="C326" s="107" t="s">
        <v>442</v>
      </c>
      <c r="D326" s="57" t="n">
        <v>660</v>
      </c>
      <c r="E326" s="108"/>
      <c r="F326" s="109"/>
      <c r="G326" s="45"/>
      <c r="H326" s="100"/>
      <c r="I326" s="100"/>
      <c r="J326" s="100"/>
      <c r="K326" s="45"/>
      <c r="L326" s="45"/>
      <c r="M326" s="45"/>
      <c r="N326" s="45"/>
      <c r="O326" s="45"/>
      <c r="P326" s="45"/>
      <c r="Q326" s="45"/>
      <c r="R326" s="45"/>
      <c r="S326" s="96"/>
      <c r="T326" s="48"/>
      <c r="U326" s="48"/>
      <c r="V326" s="48"/>
      <c r="W326" s="48"/>
      <c r="X326" s="48"/>
      <c r="Y326" s="48"/>
      <c r="Z326" s="48"/>
      <c r="AA326" s="48"/>
      <c r="AB326" s="48"/>
      <c r="AC326" s="48"/>
      <c r="AD326" s="48"/>
      <c r="AE326" s="48"/>
      <c r="AF326" s="48"/>
      <c r="AG326" s="48"/>
      <c r="AH326" s="48"/>
      <c r="AI326" s="48"/>
      <c r="AJ326" s="48"/>
      <c r="AK326" s="48"/>
      <c r="AL326" s="48"/>
      <c r="AM326" s="48"/>
      <c r="AN326" s="48"/>
      <c r="AO326" s="48"/>
      <c r="AP326" s="48"/>
      <c r="AQ326" s="48"/>
      <c r="AR326" s="48"/>
      <c r="AS326" s="48"/>
      <c r="AT326" s="48"/>
      <c r="AU326" s="48"/>
      <c r="AV326" s="48"/>
      <c r="AW326" s="48"/>
      <c r="AX326" s="48"/>
      <c r="AY326" s="46"/>
      <c r="AZ326" s="47"/>
      <c r="BA326" s="47"/>
      <c r="BB326" s="47"/>
      <c r="BC326" s="47"/>
      <c r="BD326" s="47"/>
      <c r="BE326" s="47"/>
      <c r="BF326" s="47"/>
      <c r="BG326" s="46"/>
      <c r="BH326" s="46"/>
      <c r="BI326" s="46"/>
      <c r="BJ326" s="46"/>
      <c r="BK326" s="46"/>
      <c r="BL326" s="46"/>
      <c r="BM326" s="46"/>
      <c r="BN326" s="46"/>
      <c r="BO326" s="46"/>
      <c r="BP326" s="46"/>
      <c r="BQ326" s="46"/>
      <c r="BR326" s="46"/>
      <c r="BS326" s="46"/>
      <c r="BT326" s="46"/>
      <c r="BU326" s="46"/>
      <c r="BV326" s="46"/>
      <c r="BW326" s="46"/>
    </row>
    <row r="327" s="28" customFormat="true" ht="30" hidden="false" customHeight="true" outlineLevel="0" collapsed="false">
      <c r="A327" s="39"/>
      <c r="B327" s="106" t="s">
        <v>443</v>
      </c>
      <c r="C327" s="107" t="s">
        <v>444</v>
      </c>
      <c r="D327" s="57" t="n">
        <v>5660</v>
      </c>
      <c r="E327" s="108"/>
      <c r="F327" s="109"/>
      <c r="G327" s="45"/>
      <c r="H327" s="100"/>
      <c r="I327" s="100"/>
      <c r="J327" s="100"/>
      <c r="K327" s="45"/>
      <c r="L327" s="45"/>
      <c r="M327" s="45"/>
      <c r="N327" s="45"/>
      <c r="O327" s="45"/>
      <c r="P327" s="45"/>
      <c r="Q327" s="45"/>
      <c r="R327" s="45"/>
      <c r="S327" s="96"/>
      <c r="T327" s="48"/>
      <c r="U327" s="48"/>
      <c r="V327" s="48"/>
      <c r="W327" s="48"/>
      <c r="X327" s="48"/>
      <c r="Y327" s="48"/>
      <c r="Z327" s="48"/>
      <c r="AA327" s="48"/>
      <c r="AB327" s="48"/>
      <c r="AC327" s="48"/>
      <c r="AD327" s="48"/>
      <c r="AE327" s="48"/>
      <c r="AF327" s="48"/>
      <c r="AG327" s="48"/>
      <c r="AH327" s="48"/>
      <c r="AI327" s="48"/>
      <c r="AJ327" s="48"/>
      <c r="AK327" s="48"/>
      <c r="AL327" s="48"/>
      <c r="AM327" s="48"/>
      <c r="AN327" s="48"/>
      <c r="AO327" s="48"/>
      <c r="AP327" s="48"/>
      <c r="AQ327" s="48"/>
      <c r="AR327" s="48"/>
      <c r="AS327" s="48"/>
      <c r="AT327" s="48"/>
      <c r="AU327" s="48"/>
      <c r="AV327" s="48"/>
      <c r="AW327" s="48"/>
      <c r="AX327" s="48"/>
      <c r="AY327" s="46"/>
      <c r="AZ327" s="47"/>
      <c r="BA327" s="47"/>
      <c r="BB327" s="47"/>
      <c r="BC327" s="47"/>
      <c r="BD327" s="47"/>
      <c r="BE327" s="47"/>
      <c r="BF327" s="47"/>
      <c r="BG327" s="46"/>
      <c r="BH327" s="46"/>
      <c r="BI327" s="46"/>
      <c r="BJ327" s="46"/>
      <c r="BK327" s="46"/>
      <c r="BL327" s="46"/>
      <c r="BM327" s="46"/>
      <c r="BN327" s="46"/>
      <c r="BO327" s="46"/>
      <c r="BP327" s="46"/>
      <c r="BQ327" s="46"/>
      <c r="BR327" s="46"/>
      <c r="BS327" s="46"/>
      <c r="BT327" s="46"/>
      <c r="BU327" s="46"/>
      <c r="BV327" s="46"/>
      <c r="BW327" s="46"/>
    </row>
    <row r="328" s="39" customFormat="true" ht="30" hidden="false" customHeight="true" outlineLevel="0" collapsed="false">
      <c r="B328" s="106" t="s">
        <v>443</v>
      </c>
      <c r="C328" s="107" t="s">
        <v>445</v>
      </c>
      <c r="D328" s="57" t="n">
        <v>1000</v>
      </c>
      <c r="E328" s="108"/>
      <c r="F328" s="109"/>
      <c r="G328" s="45"/>
      <c r="H328" s="100"/>
      <c r="I328" s="100"/>
      <c r="J328" s="100"/>
      <c r="K328" s="45"/>
      <c r="L328" s="45"/>
      <c r="M328" s="45"/>
      <c r="N328" s="45"/>
      <c r="O328" s="45"/>
      <c r="P328" s="45"/>
      <c r="Q328" s="45"/>
      <c r="R328" s="45"/>
      <c r="S328" s="113"/>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45"/>
      <c r="AZ328" s="111"/>
      <c r="BA328" s="111"/>
      <c r="BB328" s="111"/>
      <c r="BC328" s="111"/>
      <c r="BD328" s="111"/>
      <c r="BE328" s="111"/>
      <c r="BF328" s="111"/>
      <c r="BG328" s="45"/>
      <c r="BH328" s="45"/>
      <c r="BI328" s="45"/>
      <c r="BJ328" s="45"/>
      <c r="BK328" s="45"/>
      <c r="BL328" s="45"/>
      <c r="BM328" s="45"/>
      <c r="BN328" s="45"/>
      <c r="BO328" s="45"/>
      <c r="BP328" s="45"/>
      <c r="BQ328" s="45"/>
      <c r="BR328" s="45"/>
      <c r="BS328" s="45"/>
      <c r="BT328" s="45"/>
      <c r="BU328" s="45"/>
      <c r="BV328" s="45"/>
      <c r="BW328" s="45"/>
    </row>
    <row r="329" s="28" customFormat="true" ht="30" hidden="false" customHeight="true" outlineLevel="0" collapsed="false">
      <c r="A329" s="39"/>
      <c r="B329" s="119" t="s">
        <v>446</v>
      </c>
      <c r="C329" s="120" t="s">
        <v>447</v>
      </c>
      <c r="D329" s="57" t="n">
        <v>297</v>
      </c>
      <c r="E329" s="108"/>
      <c r="F329" s="109"/>
      <c r="G329" s="45"/>
      <c r="H329" s="100"/>
      <c r="I329" s="100"/>
      <c r="J329" s="100"/>
      <c r="K329" s="45"/>
      <c r="L329" s="45"/>
      <c r="M329" s="45"/>
      <c r="N329" s="45"/>
      <c r="O329" s="45"/>
      <c r="P329" s="45"/>
      <c r="Q329" s="45"/>
      <c r="R329" s="45"/>
      <c r="S329" s="96"/>
      <c r="T329" s="48"/>
      <c r="U329" s="48"/>
      <c r="V329" s="48"/>
      <c r="W329" s="48"/>
      <c r="X329" s="48"/>
      <c r="Y329" s="48"/>
      <c r="Z329" s="48"/>
      <c r="AA329" s="48"/>
      <c r="AB329" s="48"/>
      <c r="AC329" s="48"/>
      <c r="AD329" s="48"/>
      <c r="AE329" s="48"/>
      <c r="AF329" s="48"/>
      <c r="AG329" s="48"/>
      <c r="AH329" s="48"/>
      <c r="AI329" s="48"/>
      <c r="AJ329" s="48"/>
      <c r="AK329" s="48"/>
      <c r="AL329" s="48"/>
      <c r="AM329" s="48"/>
      <c r="AN329" s="48"/>
      <c r="AO329" s="48"/>
      <c r="AP329" s="48"/>
      <c r="AQ329" s="48"/>
      <c r="AR329" s="48"/>
      <c r="AS329" s="48"/>
      <c r="AT329" s="48"/>
      <c r="AU329" s="48"/>
      <c r="AV329" s="48"/>
      <c r="AW329" s="48"/>
      <c r="AX329" s="48"/>
      <c r="AY329" s="46"/>
      <c r="AZ329" s="47"/>
      <c r="BA329" s="47"/>
      <c r="BB329" s="47"/>
      <c r="BC329" s="47"/>
      <c r="BD329" s="47"/>
      <c r="BE329" s="47"/>
      <c r="BF329" s="47"/>
      <c r="BG329" s="46"/>
      <c r="BH329" s="46"/>
      <c r="BI329" s="46"/>
      <c r="BJ329" s="46"/>
      <c r="BK329" s="46"/>
      <c r="BL329" s="46"/>
      <c r="BM329" s="46"/>
      <c r="BN329" s="46"/>
      <c r="BO329" s="46"/>
      <c r="BP329" s="46"/>
      <c r="BQ329" s="46"/>
      <c r="BR329" s="46"/>
      <c r="BS329" s="46"/>
      <c r="BT329" s="46"/>
      <c r="BU329" s="46"/>
      <c r="BV329" s="46"/>
      <c r="BW329" s="46"/>
    </row>
    <row r="330" s="28" customFormat="true" ht="30" hidden="false" customHeight="true" outlineLevel="0" collapsed="false">
      <c r="A330" s="39"/>
      <c r="B330" s="106" t="s">
        <v>446</v>
      </c>
      <c r="C330" s="107" t="s">
        <v>448</v>
      </c>
      <c r="D330" s="57" t="n">
        <v>198</v>
      </c>
      <c r="E330" s="108"/>
      <c r="F330" s="109"/>
      <c r="G330" s="45"/>
      <c r="H330" s="100"/>
      <c r="I330" s="100"/>
      <c r="J330" s="100"/>
      <c r="K330" s="45"/>
      <c r="L330" s="45"/>
      <c r="M330" s="45"/>
      <c r="N330" s="45"/>
      <c r="O330" s="45"/>
      <c r="P330" s="45"/>
      <c r="Q330" s="45"/>
      <c r="R330" s="45"/>
      <c r="S330" s="96"/>
      <c r="T330" s="48"/>
      <c r="U330" s="48"/>
      <c r="V330" s="48"/>
      <c r="W330" s="48"/>
      <c r="X330" s="48"/>
      <c r="Y330" s="48"/>
      <c r="Z330" s="48"/>
      <c r="AA330" s="48"/>
      <c r="AB330" s="48"/>
      <c r="AC330" s="48"/>
      <c r="AD330" s="48"/>
      <c r="AE330" s="48"/>
      <c r="AF330" s="48"/>
      <c r="AG330" s="48"/>
      <c r="AH330" s="48"/>
      <c r="AI330" s="48"/>
      <c r="AJ330" s="48"/>
      <c r="AK330" s="48"/>
      <c r="AL330" s="48"/>
      <c r="AM330" s="48"/>
      <c r="AN330" s="48"/>
      <c r="AO330" s="48"/>
      <c r="AP330" s="48"/>
      <c r="AQ330" s="48"/>
      <c r="AR330" s="48"/>
      <c r="AS330" s="48"/>
      <c r="AT330" s="48"/>
      <c r="AU330" s="48"/>
      <c r="AV330" s="48"/>
      <c r="AW330" s="48"/>
      <c r="AX330" s="48"/>
      <c r="AY330" s="46"/>
      <c r="AZ330" s="47"/>
      <c r="BA330" s="47"/>
      <c r="BB330" s="47"/>
      <c r="BC330" s="47"/>
      <c r="BD330" s="47"/>
      <c r="BE330" s="47"/>
      <c r="BF330" s="47"/>
      <c r="BG330" s="46"/>
      <c r="BH330" s="46"/>
      <c r="BI330" s="46"/>
      <c r="BJ330" s="46"/>
      <c r="BK330" s="46"/>
      <c r="BL330" s="46"/>
      <c r="BM330" s="46"/>
      <c r="BN330" s="46"/>
      <c r="BO330" s="46"/>
      <c r="BP330" s="46"/>
      <c r="BQ330" s="46"/>
      <c r="BR330" s="46"/>
      <c r="BS330" s="46"/>
      <c r="BT330" s="46"/>
      <c r="BU330" s="46"/>
      <c r="BV330" s="46"/>
      <c r="BW330" s="46"/>
    </row>
    <row r="331" s="28" customFormat="true" ht="30" hidden="false" customHeight="true" outlineLevel="0" collapsed="false">
      <c r="A331" s="39"/>
      <c r="B331" s="106" t="s">
        <v>446</v>
      </c>
      <c r="C331" s="107" t="s">
        <v>449</v>
      </c>
      <c r="D331" s="57" t="n">
        <v>272</v>
      </c>
      <c r="E331" s="108"/>
      <c r="F331" s="109"/>
      <c r="G331" s="45"/>
      <c r="H331" s="100"/>
      <c r="I331" s="100"/>
      <c r="J331" s="100"/>
      <c r="K331" s="45"/>
      <c r="L331" s="45"/>
      <c r="M331" s="45"/>
      <c r="N331" s="45"/>
      <c r="O331" s="45"/>
      <c r="P331" s="45"/>
      <c r="Q331" s="45"/>
      <c r="R331" s="45"/>
      <c r="S331" s="96"/>
      <c r="T331" s="48"/>
      <c r="U331" s="48"/>
      <c r="V331" s="48"/>
      <c r="W331" s="48"/>
      <c r="X331" s="48"/>
      <c r="Y331" s="48"/>
      <c r="Z331" s="48"/>
      <c r="AA331" s="48"/>
      <c r="AB331" s="48"/>
      <c r="AC331" s="48"/>
      <c r="AD331" s="48"/>
      <c r="AE331" s="48"/>
      <c r="AF331" s="48"/>
      <c r="AG331" s="48"/>
      <c r="AH331" s="48"/>
      <c r="AI331" s="48"/>
      <c r="AJ331" s="48"/>
      <c r="AK331" s="48"/>
      <c r="AL331" s="48"/>
      <c r="AM331" s="48"/>
      <c r="AN331" s="48"/>
      <c r="AO331" s="48"/>
      <c r="AP331" s="48"/>
      <c r="AQ331" s="48"/>
      <c r="AR331" s="48"/>
      <c r="AS331" s="48"/>
      <c r="AT331" s="48"/>
      <c r="AU331" s="48"/>
      <c r="AV331" s="48"/>
      <c r="AW331" s="48"/>
      <c r="AX331" s="48"/>
      <c r="AY331" s="46"/>
      <c r="AZ331" s="47"/>
      <c r="BA331" s="47"/>
      <c r="BB331" s="47"/>
      <c r="BC331" s="47"/>
      <c r="BD331" s="47"/>
      <c r="BE331" s="47"/>
      <c r="BF331" s="47"/>
      <c r="BG331" s="46"/>
      <c r="BH331" s="46"/>
      <c r="BI331" s="46"/>
      <c r="BJ331" s="46"/>
      <c r="BK331" s="46"/>
      <c r="BL331" s="46"/>
      <c r="BM331" s="46"/>
      <c r="BN331" s="46"/>
      <c r="BO331" s="46"/>
      <c r="BP331" s="46"/>
      <c r="BQ331" s="46"/>
      <c r="BR331" s="46"/>
      <c r="BS331" s="46"/>
      <c r="BT331" s="46"/>
      <c r="BU331" s="46"/>
      <c r="BV331" s="46"/>
      <c r="BW331" s="46"/>
    </row>
    <row r="332" s="28" customFormat="true" ht="30" hidden="false" customHeight="true" outlineLevel="0" collapsed="false">
      <c r="A332" s="39"/>
      <c r="B332" s="106" t="s">
        <v>446</v>
      </c>
      <c r="C332" s="107" t="s">
        <v>450</v>
      </c>
      <c r="D332" s="57" t="n">
        <v>182</v>
      </c>
      <c r="E332" s="108"/>
      <c r="F332" s="109"/>
      <c r="G332" s="45"/>
      <c r="H332" s="100"/>
      <c r="I332" s="100"/>
      <c r="J332" s="100"/>
      <c r="K332" s="45"/>
      <c r="L332" s="45"/>
      <c r="M332" s="45"/>
      <c r="N332" s="45"/>
      <c r="O332" s="45"/>
      <c r="P332" s="45"/>
      <c r="Q332" s="45"/>
      <c r="R332" s="45"/>
      <c r="S332" s="96"/>
      <c r="T332" s="48"/>
      <c r="U332" s="48"/>
      <c r="V332" s="48"/>
      <c r="W332" s="48"/>
      <c r="X332" s="48"/>
      <c r="Y332" s="48"/>
      <c r="Z332" s="48"/>
      <c r="AA332" s="48"/>
      <c r="AB332" s="48"/>
      <c r="AC332" s="48"/>
      <c r="AD332" s="48"/>
      <c r="AE332" s="48"/>
      <c r="AF332" s="48"/>
      <c r="AG332" s="48"/>
      <c r="AH332" s="48"/>
      <c r="AI332" s="48"/>
      <c r="AJ332" s="48"/>
      <c r="AK332" s="48"/>
      <c r="AL332" s="48"/>
      <c r="AM332" s="48"/>
      <c r="AN332" s="48"/>
      <c r="AO332" s="48"/>
      <c r="AP332" s="48"/>
      <c r="AQ332" s="48"/>
      <c r="AR332" s="48"/>
      <c r="AS332" s="48"/>
      <c r="AT332" s="48"/>
      <c r="AU332" s="48"/>
      <c r="AV332" s="48"/>
      <c r="AW332" s="48"/>
      <c r="AX332" s="48"/>
      <c r="AY332" s="46"/>
      <c r="AZ332" s="47"/>
      <c r="BA332" s="47"/>
      <c r="BB332" s="47"/>
      <c r="BC332" s="47"/>
      <c r="BD332" s="47"/>
      <c r="BE332" s="47"/>
      <c r="BF332" s="47"/>
      <c r="BG332" s="46"/>
      <c r="BH332" s="46"/>
      <c r="BI332" s="46"/>
      <c r="BJ332" s="46"/>
      <c r="BK332" s="46"/>
      <c r="BL332" s="46"/>
      <c r="BM332" s="46"/>
      <c r="BN332" s="46"/>
      <c r="BO332" s="46"/>
      <c r="BP332" s="46"/>
      <c r="BQ332" s="46"/>
      <c r="BR332" s="46"/>
      <c r="BS332" s="46"/>
      <c r="BT332" s="46"/>
      <c r="BU332" s="46"/>
      <c r="BV332" s="46"/>
      <c r="BW332" s="46"/>
    </row>
    <row r="333" s="28" customFormat="true" ht="30" hidden="false" customHeight="true" outlineLevel="0" collapsed="false">
      <c r="A333" s="39"/>
      <c r="B333" s="106" t="s">
        <v>446</v>
      </c>
      <c r="C333" s="107" t="s">
        <v>451</v>
      </c>
      <c r="D333" s="57" t="n">
        <v>332</v>
      </c>
      <c r="E333" s="108"/>
      <c r="F333" s="109"/>
      <c r="G333" s="45"/>
      <c r="H333" s="100"/>
      <c r="I333" s="100"/>
      <c r="J333" s="100"/>
      <c r="K333" s="45"/>
      <c r="L333" s="45"/>
      <c r="M333" s="45"/>
      <c r="N333" s="45"/>
      <c r="O333" s="45"/>
      <c r="P333" s="45"/>
      <c r="Q333" s="45"/>
      <c r="R333" s="45"/>
      <c r="S333" s="96"/>
      <c r="T333" s="48"/>
      <c r="U333" s="48"/>
      <c r="V333" s="48"/>
      <c r="W333" s="48"/>
      <c r="X333" s="48"/>
      <c r="Y333" s="48"/>
      <c r="Z333" s="48"/>
      <c r="AA333" s="48"/>
      <c r="AB333" s="48"/>
      <c r="AC333" s="48"/>
      <c r="AD333" s="48"/>
      <c r="AE333" s="48"/>
      <c r="AF333" s="48"/>
      <c r="AG333" s="48"/>
      <c r="AH333" s="48"/>
      <c r="AI333" s="48"/>
      <c r="AJ333" s="48"/>
      <c r="AK333" s="48"/>
      <c r="AL333" s="48"/>
      <c r="AM333" s="48"/>
      <c r="AN333" s="48"/>
      <c r="AO333" s="48"/>
      <c r="AP333" s="48"/>
      <c r="AQ333" s="48"/>
      <c r="AR333" s="48"/>
      <c r="AS333" s="48"/>
      <c r="AT333" s="48"/>
      <c r="AU333" s="48"/>
      <c r="AV333" s="48"/>
      <c r="AW333" s="48"/>
      <c r="AX333" s="48"/>
      <c r="AY333" s="46"/>
      <c r="AZ333" s="47"/>
      <c r="BA333" s="47"/>
      <c r="BB333" s="47"/>
      <c r="BC333" s="47"/>
      <c r="BD333" s="47"/>
      <c r="BE333" s="47"/>
      <c r="BF333" s="47"/>
      <c r="BG333" s="46"/>
      <c r="BH333" s="46"/>
      <c r="BI333" s="46"/>
      <c r="BJ333" s="46"/>
      <c r="BK333" s="46"/>
      <c r="BL333" s="46"/>
      <c r="BM333" s="46"/>
      <c r="BN333" s="46"/>
      <c r="BO333" s="46"/>
      <c r="BP333" s="46"/>
      <c r="BQ333" s="46"/>
      <c r="BR333" s="46"/>
      <c r="BS333" s="46"/>
      <c r="BT333" s="46"/>
      <c r="BU333" s="46"/>
      <c r="BV333" s="46"/>
      <c r="BW333" s="46"/>
    </row>
    <row r="334" s="28" customFormat="true" ht="30" hidden="false" customHeight="true" outlineLevel="0" collapsed="false">
      <c r="A334" s="39"/>
      <c r="B334" s="106" t="s">
        <v>446</v>
      </c>
      <c r="C334" s="107" t="s">
        <v>452</v>
      </c>
      <c r="D334" s="57" t="n">
        <v>308</v>
      </c>
      <c r="E334" s="108"/>
      <c r="F334" s="109"/>
      <c r="G334" s="45"/>
      <c r="H334" s="100"/>
      <c r="I334" s="100"/>
      <c r="J334" s="100"/>
      <c r="K334" s="45"/>
      <c r="L334" s="45"/>
      <c r="M334" s="45"/>
      <c r="N334" s="45"/>
      <c r="O334" s="45"/>
      <c r="P334" s="45"/>
      <c r="Q334" s="45"/>
      <c r="R334" s="45"/>
      <c r="S334" s="96"/>
      <c r="T334" s="48"/>
      <c r="U334" s="48"/>
      <c r="V334" s="48"/>
      <c r="W334" s="48"/>
      <c r="X334" s="48"/>
      <c r="Y334" s="48"/>
      <c r="Z334" s="48"/>
      <c r="AA334" s="48"/>
      <c r="AB334" s="48"/>
      <c r="AC334" s="48"/>
      <c r="AD334" s="48"/>
      <c r="AE334" s="48"/>
      <c r="AF334" s="48"/>
      <c r="AG334" s="48"/>
      <c r="AH334" s="48"/>
      <c r="AI334" s="48"/>
      <c r="AJ334" s="48"/>
      <c r="AK334" s="48"/>
      <c r="AL334" s="48"/>
      <c r="AM334" s="48"/>
      <c r="AN334" s="48"/>
      <c r="AO334" s="48"/>
      <c r="AP334" s="48"/>
      <c r="AQ334" s="48"/>
      <c r="AR334" s="48"/>
      <c r="AS334" s="48"/>
      <c r="AT334" s="48"/>
      <c r="AU334" s="48"/>
      <c r="AV334" s="48"/>
      <c r="AW334" s="48"/>
      <c r="AX334" s="48"/>
      <c r="AY334" s="46"/>
      <c r="AZ334" s="47"/>
      <c r="BA334" s="47"/>
      <c r="BB334" s="47"/>
      <c r="BC334" s="47"/>
      <c r="BD334" s="47"/>
      <c r="BE334" s="47"/>
      <c r="BF334" s="47"/>
      <c r="BG334" s="46"/>
      <c r="BH334" s="46"/>
      <c r="BI334" s="46"/>
      <c r="BJ334" s="46"/>
      <c r="BK334" s="46"/>
      <c r="BL334" s="46"/>
      <c r="BM334" s="46"/>
      <c r="BN334" s="46"/>
      <c r="BO334" s="46"/>
      <c r="BP334" s="46"/>
      <c r="BQ334" s="46"/>
      <c r="BR334" s="46"/>
      <c r="BS334" s="46"/>
      <c r="BT334" s="46"/>
      <c r="BU334" s="46"/>
      <c r="BV334" s="46"/>
      <c r="BW334" s="46"/>
    </row>
    <row r="335" s="28" customFormat="true" ht="30" hidden="false" customHeight="true" outlineLevel="0" collapsed="false">
      <c r="A335" s="39"/>
      <c r="B335" s="106" t="s">
        <v>446</v>
      </c>
      <c r="C335" s="107" t="s">
        <v>453</v>
      </c>
      <c r="D335" s="57" t="n">
        <v>297</v>
      </c>
      <c r="E335" s="108"/>
      <c r="F335" s="109"/>
      <c r="G335" s="45"/>
      <c r="H335" s="100"/>
      <c r="I335" s="100"/>
      <c r="J335" s="100"/>
      <c r="K335" s="45"/>
      <c r="L335" s="45"/>
      <c r="M335" s="45"/>
      <c r="N335" s="45"/>
      <c r="O335" s="45"/>
      <c r="P335" s="45"/>
      <c r="Q335" s="45"/>
      <c r="R335" s="45"/>
      <c r="S335" s="96"/>
      <c r="T335" s="48"/>
      <c r="U335" s="48"/>
      <c r="V335" s="48"/>
      <c r="W335" s="48"/>
      <c r="X335" s="48"/>
      <c r="Y335" s="48"/>
      <c r="Z335" s="48"/>
      <c r="AA335" s="48"/>
      <c r="AB335" s="48"/>
      <c r="AC335" s="48"/>
      <c r="AD335" s="48"/>
      <c r="AE335" s="48"/>
      <c r="AF335" s="48"/>
      <c r="AG335" s="48"/>
      <c r="AH335" s="48"/>
      <c r="AI335" s="48"/>
      <c r="AJ335" s="48"/>
      <c r="AK335" s="48"/>
      <c r="AL335" s="48"/>
      <c r="AM335" s="48"/>
      <c r="AN335" s="48"/>
      <c r="AO335" s="48"/>
      <c r="AP335" s="48"/>
      <c r="AQ335" s="48"/>
      <c r="AR335" s="48"/>
      <c r="AS335" s="48"/>
      <c r="AT335" s="48"/>
      <c r="AU335" s="48"/>
      <c r="AV335" s="48"/>
      <c r="AW335" s="48"/>
      <c r="AX335" s="48"/>
      <c r="AY335" s="46"/>
      <c r="AZ335" s="47"/>
      <c r="BA335" s="47"/>
      <c r="BB335" s="47"/>
      <c r="BC335" s="47"/>
      <c r="BD335" s="47"/>
      <c r="BE335" s="47"/>
      <c r="BF335" s="47"/>
      <c r="BG335" s="46"/>
      <c r="BH335" s="46"/>
      <c r="BI335" s="46"/>
      <c r="BJ335" s="46"/>
      <c r="BK335" s="46"/>
      <c r="BL335" s="46"/>
      <c r="BM335" s="46"/>
      <c r="BN335" s="46"/>
      <c r="BO335" s="46"/>
      <c r="BP335" s="46"/>
      <c r="BQ335" s="46"/>
      <c r="BR335" s="46"/>
      <c r="BS335" s="46"/>
      <c r="BT335" s="46"/>
      <c r="BU335" s="46"/>
      <c r="BV335" s="46"/>
      <c r="BW335" s="46"/>
    </row>
    <row r="336" s="28" customFormat="true" ht="30" hidden="false" customHeight="true" outlineLevel="0" collapsed="false">
      <c r="A336" s="39"/>
      <c r="B336" s="106" t="s">
        <v>446</v>
      </c>
      <c r="C336" s="107" t="s">
        <v>454</v>
      </c>
      <c r="D336" s="57" t="n">
        <v>200</v>
      </c>
      <c r="E336" s="108"/>
      <c r="F336" s="109"/>
      <c r="G336" s="45"/>
      <c r="H336" s="100"/>
      <c r="I336" s="100"/>
      <c r="J336" s="100"/>
      <c r="K336" s="45"/>
      <c r="L336" s="45"/>
      <c r="M336" s="45"/>
      <c r="N336" s="45"/>
      <c r="O336" s="45"/>
      <c r="P336" s="45"/>
      <c r="Q336" s="45"/>
      <c r="R336" s="45"/>
      <c r="S336" s="96"/>
      <c r="T336" s="48"/>
      <c r="U336" s="48"/>
      <c r="V336" s="48"/>
      <c r="W336" s="48"/>
      <c r="X336" s="48"/>
      <c r="Y336" s="48"/>
      <c r="Z336" s="48"/>
      <c r="AA336" s="48"/>
      <c r="AB336" s="48"/>
      <c r="AC336" s="48"/>
      <c r="AD336" s="48"/>
      <c r="AE336" s="48"/>
      <c r="AF336" s="48"/>
      <c r="AG336" s="48"/>
      <c r="AH336" s="48"/>
      <c r="AI336" s="48"/>
      <c r="AJ336" s="48"/>
      <c r="AK336" s="48"/>
      <c r="AL336" s="48"/>
      <c r="AM336" s="48"/>
      <c r="AN336" s="48"/>
      <c r="AO336" s="48"/>
      <c r="AP336" s="48"/>
      <c r="AQ336" s="48"/>
      <c r="AR336" s="48"/>
      <c r="AS336" s="48"/>
      <c r="AT336" s="48"/>
      <c r="AU336" s="48"/>
      <c r="AV336" s="48"/>
      <c r="AW336" s="48"/>
      <c r="AX336" s="48"/>
      <c r="AY336" s="46"/>
      <c r="AZ336" s="47"/>
      <c r="BA336" s="47"/>
      <c r="BB336" s="47"/>
      <c r="BC336" s="47"/>
      <c r="BD336" s="47"/>
      <c r="BE336" s="47"/>
      <c r="BF336" s="47"/>
      <c r="BG336" s="46"/>
      <c r="BH336" s="46"/>
      <c r="BI336" s="46"/>
      <c r="BJ336" s="46"/>
      <c r="BK336" s="46"/>
      <c r="BL336" s="46"/>
      <c r="BM336" s="46"/>
      <c r="BN336" s="46"/>
      <c r="BO336" s="46"/>
      <c r="BP336" s="46"/>
      <c r="BQ336" s="46"/>
      <c r="BR336" s="46"/>
      <c r="BS336" s="46"/>
      <c r="BT336" s="46"/>
      <c r="BU336" s="46"/>
      <c r="BV336" s="46"/>
      <c r="BW336" s="46"/>
    </row>
    <row r="337" s="28" customFormat="true" ht="30" hidden="false" customHeight="true" outlineLevel="0" collapsed="false">
      <c r="A337" s="39"/>
      <c r="B337" s="106" t="s">
        <v>446</v>
      </c>
      <c r="C337" s="107" t="s">
        <v>455</v>
      </c>
      <c r="D337" s="57" t="n">
        <v>332</v>
      </c>
      <c r="E337" s="108"/>
      <c r="F337" s="109"/>
      <c r="G337" s="45"/>
      <c r="H337" s="100"/>
      <c r="I337" s="100"/>
      <c r="J337" s="100"/>
      <c r="K337" s="45"/>
      <c r="L337" s="45"/>
      <c r="M337" s="45"/>
      <c r="N337" s="45"/>
      <c r="O337" s="45"/>
      <c r="P337" s="45"/>
      <c r="Q337" s="45"/>
      <c r="R337" s="45"/>
      <c r="S337" s="96"/>
      <c r="T337" s="48"/>
      <c r="U337" s="48"/>
      <c r="V337" s="48"/>
      <c r="W337" s="48"/>
      <c r="X337" s="48"/>
      <c r="Y337" s="48"/>
      <c r="Z337" s="48"/>
      <c r="AA337" s="48"/>
      <c r="AB337" s="48"/>
      <c r="AC337" s="48"/>
      <c r="AD337" s="48"/>
      <c r="AE337" s="48"/>
      <c r="AF337" s="48"/>
      <c r="AG337" s="48"/>
      <c r="AH337" s="48"/>
      <c r="AI337" s="48"/>
      <c r="AJ337" s="48"/>
      <c r="AK337" s="48"/>
      <c r="AL337" s="48"/>
      <c r="AM337" s="48"/>
      <c r="AN337" s="48"/>
      <c r="AO337" s="48"/>
      <c r="AP337" s="48"/>
      <c r="AQ337" s="48"/>
      <c r="AR337" s="48"/>
      <c r="AS337" s="48"/>
      <c r="AT337" s="48"/>
      <c r="AU337" s="48"/>
      <c r="AV337" s="48"/>
      <c r="AW337" s="48"/>
      <c r="AX337" s="48"/>
      <c r="AY337" s="46"/>
      <c r="AZ337" s="47"/>
      <c r="BA337" s="47"/>
      <c r="BB337" s="47"/>
      <c r="BC337" s="47"/>
      <c r="BD337" s="47"/>
      <c r="BE337" s="47"/>
      <c r="BF337" s="47"/>
      <c r="BG337" s="46"/>
      <c r="BH337" s="46"/>
      <c r="BI337" s="46"/>
      <c r="BJ337" s="46"/>
      <c r="BK337" s="46"/>
      <c r="BL337" s="46"/>
      <c r="BM337" s="46"/>
      <c r="BN337" s="46"/>
      <c r="BO337" s="46"/>
      <c r="BP337" s="46"/>
      <c r="BQ337" s="46"/>
      <c r="BR337" s="46"/>
      <c r="BS337" s="46"/>
      <c r="BT337" s="46"/>
      <c r="BU337" s="46"/>
      <c r="BV337" s="46"/>
      <c r="BW337" s="46"/>
    </row>
    <row r="338" s="28" customFormat="true" ht="30" hidden="false" customHeight="true" outlineLevel="0" collapsed="false">
      <c r="A338" s="39"/>
      <c r="B338" s="106" t="s">
        <v>446</v>
      </c>
      <c r="C338" s="107" t="s">
        <v>456</v>
      </c>
      <c r="D338" s="57" t="n">
        <v>308</v>
      </c>
      <c r="E338" s="108"/>
      <c r="F338" s="109"/>
      <c r="G338" s="45"/>
      <c r="H338" s="100"/>
      <c r="I338" s="100"/>
      <c r="J338" s="100"/>
      <c r="K338" s="45"/>
      <c r="L338" s="45"/>
      <c r="M338" s="45"/>
      <c r="N338" s="45"/>
      <c r="O338" s="45"/>
      <c r="P338" s="45"/>
      <c r="Q338" s="45"/>
      <c r="R338" s="45"/>
      <c r="S338" s="96"/>
      <c r="T338" s="48"/>
      <c r="U338" s="48"/>
      <c r="V338" s="48"/>
      <c r="W338" s="48"/>
      <c r="X338" s="48"/>
      <c r="Y338" s="48"/>
      <c r="Z338" s="48"/>
      <c r="AA338" s="48"/>
      <c r="AB338" s="48"/>
      <c r="AC338" s="48"/>
      <c r="AD338" s="48"/>
      <c r="AE338" s="48"/>
      <c r="AF338" s="48"/>
      <c r="AG338" s="48"/>
      <c r="AH338" s="48"/>
      <c r="AI338" s="48"/>
      <c r="AJ338" s="48"/>
      <c r="AK338" s="48"/>
      <c r="AL338" s="48"/>
      <c r="AM338" s="48"/>
      <c r="AN338" s="48"/>
      <c r="AO338" s="48"/>
      <c r="AP338" s="48"/>
      <c r="AQ338" s="48"/>
      <c r="AR338" s="48"/>
      <c r="AS338" s="48"/>
      <c r="AT338" s="48"/>
      <c r="AU338" s="48"/>
      <c r="AV338" s="48"/>
      <c r="AW338" s="48"/>
      <c r="AX338" s="48"/>
      <c r="AY338" s="46"/>
      <c r="AZ338" s="47"/>
      <c r="BA338" s="47"/>
      <c r="BB338" s="47"/>
      <c r="BC338" s="47"/>
      <c r="BD338" s="47"/>
      <c r="BE338" s="47"/>
      <c r="BF338" s="47"/>
      <c r="BG338" s="46"/>
      <c r="BH338" s="46"/>
      <c r="BI338" s="46"/>
      <c r="BJ338" s="46"/>
      <c r="BK338" s="46"/>
      <c r="BL338" s="46"/>
      <c r="BM338" s="46"/>
      <c r="BN338" s="46"/>
      <c r="BO338" s="46"/>
      <c r="BP338" s="46"/>
      <c r="BQ338" s="46"/>
      <c r="BR338" s="46"/>
      <c r="BS338" s="46"/>
      <c r="BT338" s="46"/>
      <c r="BU338" s="46"/>
      <c r="BV338" s="46"/>
      <c r="BW338" s="46"/>
    </row>
    <row r="339" s="28" customFormat="true" ht="30" hidden="false" customHeight="true" outlineLevel="0" collapsed="false">
      <c r="A339" s="39"/>
      <c r="B339" s="106" t="s">
        <v>446</v>
      </c>
      <c r="C339" s="107" t="s">
        <v>457</v>
      </c>
      <c r="D339" s="57" t="n">
        <v>297</v>
      </c>
      <c r="E339" s="108"/>
      <c r="F339" s="109"/>
      <c r="G339" s="45"/>
      <c r="H339" s="100"/>
      <c r="I339" s="100"/>
      <c r="J339" s="100"/>
      <c r="K339" s="45"/>
      <c r="L339" s="45"/>
      <c r="M339" s="45"/>
      <c r="N339" s="45"/>
      <c r="O339" s="45"/>
      <c r="P339" s="45"/>
      <c r="Q339" s="45"/>
      <c r="R339" s="45"/>
      <c r="S339" s="96"/>
      <c r="T339" s="48"/>
      <c r="U339" s="48"/>
      <c r="V339" s="48"/>
      <c r="W339" s="48"/>
      <c r="X339" s="48"/>
      <c r="Y339" s="48"/>
      <c r="Z339" s="48"/>
      <c r="AA339" s="48"/>
      <c r="AB339" s="48"/>
      <c r="AC339" s="48"/>
      <c r="AD339" s="48"/>
      <c r="AE339" s="48"/>
      <c r="AF339" s="48"/>
      <c r="AG339" s="48"/>
      <c r="AH339" s="48"/>
      <c r="AI339" s="48"/>
      <c r="AJ339" s="48"/>
      <c r="AK339" s="48"/>
      <c r="AL339" s="48"/>
      <c r="AM339" s="48"/>
      <c r="AN339" s="48"/>
      <c r="AO339" s="48"/>
      <c r="AP339" s="48"/>
      <c r="AQ339" s="48"/>
      <c r="AR339" s="48"/>
      <c r="AS339" s="48"/>
      <c r="AT339" s="48"/>
      <c r="AU339" s="48"/>
      <c r="AV339" s="48"/>
      <c r="AW339" s="48"/>
      <c r="AX339" s="48"/>
      <c r="AY339" s="46"/>
      <c r="AZ339" s="47"/>
      <c r="BA339" s="47"/>
      <c r="BB339" s="47"/>
      <c r="BC339" s="47"/>
      <c r="BD339" s="47"/>
      <c r="BE339" s="47"/>
      <c r="BF339" s="47"/>
      <c r="BG339" s="46"/>
      <c r="BH339" s="46"/>
      <c r="BI339" s="46"/>
      <c r="BJ339" s="46"/>
      <c r="BK339" s="46"/>
      <c r="BL339" s="46"/>
      <c r="BM339" s="46"/>
      <c r="BN339" s="46"/>
      <c r="BO339" s="46"/>
      <c r="BP339" s="46"/>
      <c r="BQ339" s="46"/>
      <c r="BR339" s="46"/>
      <c r="BS339" s="46"/>
      <c r="BT339" s="46"/>
      <c r="BU339" s="46"/>
      <c r="BV339" s="46"/>
      <c r="BW339" s="46"/>
    </row>
    <row r="340" s="28" customFormat="true" ht="30" hidden="false" customHeight="true" outlineLevel="0" collapsed="false">
      <c r="A340" s="39"/>
      <c r="B340" s="106" t="s">
        <v>446</v>
      </c>
      <c r="C340" s="107" t="s">
        <v>458</v>
      </c>
      <c r="D340" s="57" t="n">
        <v>301</v>
      </c>
      <c r="E340" s="108"/>
      <c r="F340" s="109"/>
      <c r="G340" s="45"/>
      <c r="H340" s="100"/>
      <c r="I340" s="100"/>
      <c r="J340" s="100"/>
      <c r="K340" s="45"/>
      <c r="L340" s="45"/>
      <c r="M340" s="45"/>
      <c r="N340" s="45"/>
      <c r="O340" s="45"/>
      <c r="P340" s="45"/>
      <c r="Q340" s="45"/>
      <c r="R340" s="45"/>
      <c r="S340" s="96"/>
      <c r="T340" s="48"/>
      <c r="U340" s="48"/>
      <c r="V340" s="48"/>
      <c r="W340" s="48"/>
      <c r="X340" s="48"/>
      <c r="Y340" s="48"/>
      <c r="Z340" s="48"/>
      <c r="AA340" s="48"/>
      <c r="AB340" s="48"/>
      <c r="AC340" s="48"/>
      <c r="AD340" s="48"/>
      <c r="AE340" s="48"/>
      <c r="AF340" s="48"/>
      <c r="AG340" s="48"/>
      <c r="AH340" s="48"/>
      <c r="AI340" s="48"/>
      <c r="AJ340" s="48"/>
      <c r="AK340" s="48"/>
      <c r="AL340" s="48"/>
      <c r="AM340" s="48"/>
      <c r="AN340" s="48"/>
      <c r="AO340" s="48"/>
      <c r="AP340" s="48"/>
      <c r="AQ340" s="48"/>
      <c r="AR340" s="48"/>
      <c r="AS340" s="48"/>
      <c r="AT340" s="48"/>
      <c r="AU340" s="48"/>
      <c r="AV340" s="48"/>
      <c r="AW340" s="48"/>
      <c r="AX340" s="48"/>
      <c r="AY340" s="46"/>
      <c r="AZ340" s="47"/>
      <c r="BA340" s="47"/>
      <c r="BB340" s="47"/>
      <c r="BC340" s="47"/>
      <c r="BD340" s="47"/>
      <c r="BE340" s="47"/>
      <c r="BF340" s="47"/>
      <c r="BG340" s="46"/>
      <c r="BH340" s="46"/>
      <c r="BI340" s="46"/>
      <c r="BJ340" s="46"/>
      <c r="BK340" s="46"/>
      <c r="BL340" s="46"/>
      <c r="BM340" s="46"/>
      <c r="BN340" s="46"/>
      <c r="BO340" s="46"/>
      <c r="BP340" s="46"/>
      <c r="BQ340" s="46"/>
      <c r="BR340" s="46"/>
      <c r="BS340" s="46"/>
      <c r="BT340" s="46"/>
      <c r="BU340" s="46"/>
      <c r="BV340" s="46"/>
      <c r="BW340" s="46"/>
    </row>
    <row r="341" s="28" customFormat="true" ht="30" hidden="false" customHeight="true" outlineLevel="0" collapsed="false">
      <c r="A341" s="39"/>
      <c r="B341" s="106" t="s">
        <v>446</v>
      </c>
      <c r="C341" s="107" t="s">
        <v>459</v>
      </c>
      <c r="D341" s="57" t="n">
        <v>266</v>
      </c>
      <c r="E341" s="108"/>
      <c r="F341" s="109"/>
      <c r="G341" s="45"/>
      <c r="H341" s="100"/>
      <c r="I341" s="100"/>
      <c r="J341" s="100"/>
      <c r="K341" s="45"/>
      <c r="L341" s="45"/>
      <c r="M341" s="45"/>
      <c r="N341" s="45"/>
      <c r="O341" s="45"/>
      <c r="P341" s="45"/>
      <c r="Q341" s="45"/>
      <c r="R341" s="45"/>
      <c r="S341" s="96"/>
      <c r="T341" s="48"/>
      <c r="U341" s="48"/>
      <c r="V341" s="48"/>
      <c r="W341" s="48"/>
      <c r="X341" s="48"/>
      <c r="Y341" s="48"/>
      <c r="Z341" s="48"/>
      <c r="AA341" s="48"/>
      <c r="AB341" s="48"/>
      <c r="AC341" s="48"/>
      <c r="AD341" s="48"/>
      <c r="AE341" s="48"/>
      <c r="AF341" s="48"/>
      <c r="AG341" s="48"/>
      <c r="AH341" s="48"/>
      <c r="AI341" s="48"/>
      <c r="AJ341" s="48"/>
      <c r="AK341" s="48"/>
      <c r="AL341" s="48"/>
      <c r="AM341" s="48"/>
      <c r="AN341" s="48"/>
      <c r="AO341" s="48"/>
      <c r="AP341" s="48"/>
      <c r="AQ341" s="48"/>
      <c r="AR341" s="48"/>
      <c r="AS341" s="48"/>
      <c r="AT341" s="48"/>
      <c r="AU341" s="48"/>
      <c r="AV341" s="48"/>
      <c r="AW341" s="48"/>
      <c r="AX341" s="48"/>
      <c r="AY341" s="46"/>
      <c r="AZ341" s="47"/>
      <c r="BA341" s="47"/>
      <c r="BB341" s="47"/>
      <c r="BC341" s="47"/>
      <c r="BD341" s="47"/>
      <c r="BE341" s="47"/>
      <c r="BF341" s="47"/>
      <c r="BG341" s="46"/>
      <c r="BH341" s="46"/>
      <c r="BI341" s="46"/>
      <c r="BJ341" s="46"/>
      <c r="BK341" s="46"/>
      <c r="BL341" s="46"/>
      <c r="BM341" s="46"/>
      <c r="BN341" s="46"/>
      <c r="BO341" s="46"/>
      <c r="BP341" s="46"/>
      <c r="BQ341" s="46"/>
      <c r="BR341" s="46"/>
      <c r="BS341" s="46"/>
      <c r="BT341" s="46"/>
      <c r="BU341" s="46"/>
      <c r="BV341" s="46"/>
      <c r="BW341" s="46"/>
    </row>
    <row r="342" s="28" customFormat="true" ht="30" hidden="false" customHeight="true" outlineLevel="0" collapsed="false">
      <c r="A342" s="39"/>
      <c r="B342" s="106" t="s">
        <v>446</v>
      </c>
      <c r="C342" s="107" t="s">
        <v>460</v>
      </c>
      <c r="D342" s="57" t="n">
        <v>153</v>
      </c>
      <c r="E342" s="108"/>
      <c r="F342" s="109"/>
      <c r="G342" s="45"/>
      <c r="H342" s="100"/>
      <c r="I342" s="100"/>
      <c r="J342" s="100"/>
      <c r="K342" s="45"/>
      <c r="L342" s="45"/>
      <c r="M342" s="45"/>
      <c r="N342" s="45"/>
      <c r="O342" s="45"/>
      <c r="P342" s="45"/>
      <c r="Q342" s="45"/>
      <c r="R342" s="45"/>
      <c r="S342" s="96"/>
      <c r="T342" s="48"/>
      <c r="U342" s="48"/>
      <c r="V342" s="48"/>
      <c r="W342" s="48"/>
      <c r="X342" s="48"/>
      <c r="Y342" s="48"/>
      <c r="Z342" s="48"/>
      <c r="AA342" s="48"/>
      <c r="AB342" s="48"/>
      <c r="AC342" s="48"/>
      <c r="AD342" s="48"/>
      <c r="AE342" s="48"/>
      <c r="AF342" s="48"/>
      <c r="AG342" s="48"/>
      <c r="AH342" s="48"/>
      <c r="AI342" s="48"/>
      <c r="AJ342" s="48"/>
      <c r="AK342" s="48"/>
      <c r="AL342" s="48"/>
      <c r="AM342" s="48"/>
      <c r="AN342" s="48"/>
      <c r="AO342" s="48"/>
      <c r="AP342" s="48"/>
      <c r="AQ342" s="48"/>
      <c r="AR342" s="48"/>
      <c r="AS342" s="48"/>
      <c r="AT342" s="48"/>
      <c r="AU342" s="48"/>
      <c r="AV342" s="48"/>
      <c r="AW342" s="48"/>
      <c r="AX342" s="48"/>
      <c r="AY342" s="46"/>
      <c r="AZ342" s="47"/>
      <c r="BA342" s="47"/>
      <c r="BB342" s="47"/>
      <c r="BC342" s="47"/>
      <c r="BD342" s="47"/>
      <c r="BE342" s="47"/>
      <c r="BF342" s="47"/>
      <c r="BG342" s="46"/>
      <c r="BH342" s="46"/>
      <c r="BI342" s="46"/>
      <c r="BJ342" s="46"/>
      <c r="BK342" s="46"/>
      <c r="BL342" s="46"/>
      <c r="BM342" s="46"/>
      <c r="BN342" s="46"/>
      <c r="BO342" s="46"/>
      <c r="BP342" s="46"/>
      <c r="BQ342" s="46"/>
      <c r="BR342" s="46"/>
      <c r="BS342" s="46"/>
      <c r="BT342" s="46"/>
      <c r="BU342" s="46"/>
      <c r="BV342" s="46"/>
      <c r="BW342" s="46"/>
    </row>
    <row r="343" s="28" customFormat="true" ht="30" hidden="false" customHeight="true" outlineLevel="0" collapsed="false">
      <c r="A343" s="39"/>
      <c r="B343" s="106" t="s">
        <v>446</v>
      </c>
      <c r="C343" s="107" t="s">
        <v>461</v>
      </c>
      <c r="D343" s="57" t="n">
        <v>187</v>
      </c>
      <c r="E343" s="108"/>
      <c r="F343" s="109"/>
      <c r="G343" s="45"/>
      <c r="H343" s="100"/>
      <c r="I343" s="100"/>
      <c r="J343" s="100"/>
      <c r="K343" s="45"/>
      <c r="L343" s="45"/>
      <c r="M343" s="45"/>
      <c r="N343" s="45"/>
      <c r="O343" s="45"/>
      <c r="P343" s="45"/>
      <c r="Q343" s="45"/>
      <c r="R343" s="45"/>
      <c r="S343" s="96"/>
      <c r="T343" s="48"/>
      <c r="U343" s="48"/>
      <c r="V343" s="48"/>
      <c r="W343" s="48"/>
      <c r="X343" s="48"/>
      <c r="Y343" s="48"/>
      <c r="Z343" s="48"/>
      <c r="AA343" s="48"/>
      <c r="AB343" s="48"/>
      <c r="AC343" s="48"/>
      <c r="AD343" s="48"/>
      <c r="AE343" s="48"/>
      <c r="AF343" s="48"/>
      <c r="AG343" s="48"/>
      <c r="AH343" s="48"/>
      <c r="AI343" s="48"/>
      <c r="AJ343" s="48"/>
      <c r="AK343" s="48"/>
      <c r="AL343" s="48"/>
      <c r="AM343" s="48"/>
      <c r="AN343" s="48"/>
      <c r="AO343" s="48"/>
      <c r="AP343" s="48"/>
      <c r="AQ343" s="48"/>
      <c r="AR343" s="48"/>
      <c r="AS343" s="48"/>
      <c r="AT343" s="48"/>
      <c r="AU343" s="48"/>
      <c r="AV343" s="48"/>
      <c r="AW343" s="48"/>
      <c r="AX343" s="48"/>
      <c r="AY343" s="46"/>
      <c r="AZ343" s="47"/>
      <c r="BA343" s="47"/>
      <c r="BB343" s="47"/>
      <c r="BC343" s="47"/>
      <c r="BD343" s="47"/>
      <c r="BE343" s="47"/>
      <c r="BF343" s="47"/>
      <c r="BG343" s="46"/>
      <c r="BH343" s="46"/>
      <c r="BI343" s="46"/>
      <c r="BJ343" s="46"/>
      <c r="BK343" s="46"/>
      <c r="BL343" s="46"/>
      <c r="BM343" s="46"/>
      <c r="BN343" s="46"/>
      <c r="BO343" s="46"/>
      <c r="BP343" s="46"/>
      <c r="BQ343" s="46"/>
      <c r="BR343" s="46"/>
      <c r="BS343" s="46"/>
      <c r="BT343" s="46"/>
      <c r="BU343" s="46"/>
      <c r="BV343" s="46"/>
      <c r="BW343" s="46"/>
    </row>
    <row r="344" s="28" customFormat="true" ht="30" hidden="false" customHeight="true" outlineLevel="0" collapsed="false">
      <c r="A344" s="39"/>
      <c r="B344" s="106" t="s">
        <v>446</v>
      </c>
      <c r="C344" s="107" t="s">
        <v>462</v>
      </c>
      <c r="D344" s="57" t="n">
        <v>212</v>
      </c>
      <c r="E344" s="108"/>
      <c r="F344" s="109"/>
      <c r="G344" s="45"/>
      <c r="H344" s="100"/>
      <c r="I344" s="100"/>
      <c r="J344" s="100"/>
      <c r="K344" s="45"/>
      <c r="L344" s="45"/>
      <c r="M344" s="45"/>
      <c r="N344" s="45"/>
      <c r="O344" s="45"/>
      <c r="P344" s="45"/>
      <c r="Q344" s="45"/>
      <c r="R344" s="45"/>
      <c r="S344" s="96"/>
      <c r="T344" s="48"/>
      <c r="U344" s="48"/>
      <c r="V344" s="48"/>
      <c r="W344" s="48"/>
      <c r="X344" s="48"/>
      <c r="Y344" s="48"/>
      <c r="Z344" s="48"/>
      <c r="AA344" s="48"/>
      <c r="AB344" s="48"/>
      <c r="AC344" s="48"/>
      <c r="AD344" s="48"/>
      <c r="AE344" s="48"/>
      <c r="AF344" s="48"/>
      <c r="AG344" s="48"/>
      <c r="AH344" s="48"/>
      <c r="AI344" s="48"/>
      <c r="AJ344" s="48"/>
      <c r="AK344" s="48"/>
      <c r="AL344" s="48"/>
      <c r="AM344" s="48"/>
      <c r="AN344" s="48"/>
      <c r="AO344" s="48"/>
      <c r="AP344" s="48"/>
      <c r="AQ344" s="48"/>
      <c r="AR344" s="48"/>
      <c r="AS344" s="48"/>
      <c r="AT344" s="48"/>
      <c r="AU344" s="48"/>
      <c r="AV344" s="48"/>
      <c r="AW344" s="48"/>
      <c r="AX344" s="48"/>
      <c r="AY344" s="46"/>
      <c r="AZ344" s="47"/>
      <c r="BA344" s="47"/>
      <c r="BB344" s="47"/>
      <c r="BC344" s="47"/>
      <c r="BD344" s="47"/>
      <c r="BE344" s="47"/>
      <c r="BF344" s="47"/>
      <c r="BG344" s="46"/>
      <c r="BH344" s="46"/>
      <c r="BI344" s="46"/>
      <c r="BJ344" s="46"/>
      <c r="BK344" s="46"/>
      <c r="BL344" s="46"/>
      <c r="BM344" s="46"/>
      <c r="BN344" s="46"/>
      <c r="BO344" s="46"/>
      <c r="BP344" s="46"/>
      <c r="BQ344" s="46"/>
      <c r="BR344" s="46"/>
      <c r="BS344" s="46"/>
      <c r="BT344" s="46"/>
      <c r="BU344" s="46"/>
      <c r="BV344" s="46"/>
      <c r="BW344" s="46"/>
    </row>
    <row r="345" s="28" customFormat="true" ht="30" hidden="false" customHeight="true" outlineLevel="0" collapsed="false">
      <c r="A345" s="39"/>
      <c r="B345" s="106" t="s">
        <v>446</v>
      </c>
      <c r="C345" s="107" t="s">
        <v>463</v>
      </c>
      <c r="D345" s="57" t="n">
        <v>178</v>
      </c>
      <c r="E345" s="108"/>
      <c r="F345" s="109"/>
      <c r="G345" s="45"/>
      <c r="H345" s="100"/>
      <c r="I345" s="100"/>
      <c r="J345" s="100"/>
      <c r="K345" s="45"/>
      <c r="L345" s="45"/>
      <c r="M345" s="45"/>
      <c r="N345" s="45"/>
      <c r="O345" s="45"/>
      <c r="P345" s="45"/>
      <c r="Q345" s="45"/>
      <c r="R345" s="45"/>
      <c r="S345" s="96"/>
      <c r="T345" s="48"/>
      <c r="U345" s="48"/>
      <c r="V345" s="48"/>
      <c r="W345" s="48"/>
      <c r="X345" s="48"/>
      <c r="Y345" s="48"/>
      <c r="Z345" s="48"/>
      <c r="AA345" s="48"/>
      <c r="AB345" s="48"/>
      <c r="AC345" s="48"/>
      <c r="AD345" s="48"/>
      <c r="AE345" s="48"/>
      <c r="AF345" s="48"/>
      <c r="AG345" s="48"/>
      <c r="AH345" s="48"/>
      <c r="AI345" s="48"/>
      <c r="AJ345" s="48"/>
      <c r="AK345" s="48"/>
      <c r="AL345" s="48"/>
      <c r="AM345" s="48"/>
      <c r="AN345" s="48"/>
      <c r="AO345" s="48"/>
      <c r="AP345" s="48"/>
      <c r="AQ345" s="48"/>
      <c r="AR345" s="48"/>
      <c r="AS345" s="48"/>
      <c r="AT345" s="48"/>
      <c r="AU345" s="48"/>
      <c r="AV345" s="48"/>
      <c r="AW345" s="48"/>
      <c r="AX345" s="48"/>
      <c r="AY345" s="46"/>
      <c r="AZ345" s="47"/>
      <c r="BA345" s="47"/>
      <c r="BB345" s="47"/>
      <c r="BC345" s="47"/>
      <c r="BD345" s="47"/>
      <c r="BE345" s="47"/>
      <c r="BF345" s="47"/>
      <c r="BG345" s="46"/>
      <c r="BH345" s="46"/>
      <c r="BI345" s="46"/>
      <c r="BJ345" s="46"/>
      <c r="BK345" s="46"/>
      <c r="BL345" s="46"/>
      <c r="BM345" s="46"/>
      <c r="BN345" s="46"/>
      <c r="BO345" s="46"/>
      <c r="BP345" s="46"/>
      <c r="BQ345" s="46"/>
      <c r="BR345" s="46"/>
      <c r="BS345" s="46"/>
      <c r="BT345" s="46"/>
      <c r="BU345" s="46"/>
      <c r="BV345" s="46"/>
      <c r="BW345" s="46"/>
    </row>
    <row r="346" s="28" customFormat="true" ht="30" hidden="false" customHeight="true" outlineLevel="0" collapsed="false">
      <c r="A346" s="39"/>
      <c r="B346" s="114" t="s">
        <v>446</v>
      </c>
      <c r="C346" s="115" t="s">
        <v>464</v>
      </c>
      <c r="D346" s="57" t="n">
        <v>213</v>
      </c>
      <c r="E346" s="108"/>
      <c r="F346" s="109"/>
      <c r="G346" s="45"/>
      <c r="H346" s="100"/>
      <c r="I346" s="100"/>
      <c r="J346" s="100"/>
      <c r="K346" s="45"/>
      <c r="L346" s="45"/>
      <c r="M346" s="45"/>
      <c r="N346" s="45"/>
      <c r="O346" s="45"/>
      <c r="P346" s="45"/>
      <c r="Q346" s="45"/>
      <c r="R346" s="45"/>
      <c r="S346" s="96"/>
      <c r="T346" s="48"/>
      <c r="U346" s="48"/>
      <c r="V346" s="48"/>
      <c r="W346" s="48"/>
      <c r="X346" s="48"/>
      <c r="Y346" s="48"/>
      <c r="Z346" s="48"/>
      <c r="AA346" s="48"/>
      <c r="AB346" s="48"/>
      <c r="AC346" s="48"/>
      <c r="AD346" s="48"/>
      <c r="AE346" s="48"/>
      <c r="AF346" s="48"/>
      <c r="AG346" s="48"/>
      <c r="AH346" s="48"/>
      <c r="AI346" s="48"/>
      <c r="AJ346" s="48"/>
      <c r="AK346" s="48"/>
      <c r="AL346" s="48"/>
      <c r="AM346" s="48"/>
      <c r="AN346" s="48"/>
      <c r="AO346" s="48"/>
      <c r="AP346" s="48"/>
      <c r="AQ346" s="48"/>
      <c r="AR346" s="48"/>
      <c r="AS346" s="48"/>
      <c r="AT346" s="48"/>
      <c r="AU346" s="48"/>
      <c r="AV346" s="48"/>
      <c r="AW346" s="48"/>
      <c r="AX346" s="48"/>
      <c r="AY346" s="46"/>
      <c r="AZ346" s="47"/>
      <c r="BA346" s="47"/>
      <c r="BB346" s="47"/>
      <c r="BC346" s="47"/>
      <c r="BD346" s="47"/>
      <c r="BE346" s="47"/>
      <c r="BF346" s="47"/>
      <c r="BG346" s="46"/>
      <c r="BH346" s="46"/>
      <c r="BI346" s="46"/>
      <c r="BJ346" s="46"/>
      <c r="BK346" s="46"/>
      <c r="BL346" s="46"/>
      <c r="BM346" s="46"/>
      <c r="BN346" s="46"/>
      <c r="BO346" s="46"/>
      <c r="BP346" s="46"/>
      <c r="BQ346" s="46"/>
      <c r="BR346" s="46"/>
      <c r="BS346" s="46"/>
      <c r="BT346" s="46"/>
      <c r="BU346" s="46"/>
      <c r="BV346" s="46"/>
      <c r="BW346" s="46"/>
    </row>
    <row r="347" s="28" customFormat="true" ht="30" hidden="false" customHeight="true" outlineLevel="0" collapsed="false">
      <c r="A347" s="39"/>
      <c r="B347" s="106" t="s">
        <v>465</v>
      </c>
      <c r="C347" s="107" t="s">
        <v>466</v>
      </c>
      <c r="D347" s="57" t="n">
        <v>979</v>
      </c>
      <c r="E347" s="108"/>
      <c r="F347" s="109"/>
      <c r="G347" s="45"/>
      <c r="H347" s="100"/>
      <c r="I347" s="100"/>
      <c r="J347" s="100"/>
      <c r="K347" s="45"/>
      <c r="L347" s="45"/>
      <c r="M347" s="45"/>
      <c r="N347" s="45"/>
      <c r="O347" s="45"/>
      <c r="P347" s="45"/>
      <c r="Q347" s="45"/>
      <c r="R347" s="45"/>
      <c r="S347" s="96"/>
      <c r="T347" s="48"/>
      <c r="U347" s="48"/>
      <c r="V347" s="48"/>
      <c r="W347" s="48"/>
      <c r="X347" s="48"/>
      <c r="Y347" s="48"/>
      <c r="Z347" s="48"/>
      <c r="AA347" s="48"/>
      <c r="AB347" s="48"/>
      <c r="AC347" s="48"/>
      <c r="AD347" s="48"/>
      <c r="AE347" s="48"/>
      <c r="AF347" s="48"/>
      <c r="AG347" s="48"/>
      <c r="AH347" s="48"/>
      <c r="AI347" s="48"/>
      <c r="AJ347" s="48"/>
      <c r="AK347" s="48"/>
      <c r="AL347" s="48"/>
      <c r="AM347" s="48"/>
      <c r="AN347" s="48"/>
      <c r="AO347" s="48"/>
      <c r="AP347" s="48"/>
      <c r="AQ347" s="48"/>
      <c r="AR347" s="48"/>
      <c r="AS347" s="48"/>
      <c r="AT347" s="48"/>
      <c r="AU347" s="48"/>
      <c r="AV347" s="48"/>
      <c r="AW347" s="48"/>
      <c r="AX347" s="48"/>
      <c r="AY347" s="46"/>
      <c r="AZ347" s="47"/>
      <c r="BA347" s="47"/>
      <c r="BB347" s="47"/>
      <c r="BC347" s="47"/>
      <c r="BD347" s="47"/>
      <c r="BE347" s="47"/>
      <c r="BF347" s="47"/>
      <c r="BG347" s="46"/>
      <c r="BH347" s="46"/>
      <c r="BI347" s="46"/>
      <c r="BJ347" s="46"/>
      <c r="BK347" s="46"/>
      <c r="BL347" s="46"/>
      <c r="BM347" s="46"/>
      <c r="BN347" s="46"/>
      <c r="BO347" s="46"/>
      <c r="BP347" s="46"/>
      <c r="BQ347" s="46"/>
      <c r="BR347" s="46"/>
      <c r="BS347" s="46"/>
      <c r="BT347" s="46"/>
      <c r="BU347" s="46"/>
      <c r="BV347" s="46"/>
      <c r="BW347" s="46"/>
    </row>
    <row r="348" s="28" customFormat="true" ht="30" hidden="false" customHeight="true" outlineLevel="0" collapsed="false">
      <c r="A348" s="39"/>
      <c r="B348" s="106" t="s">
        <v>465</v>
      </c>
      <c r="C348" s="106" t="s">
        <v>467</v>
      </c>
      <c r="D348" s="57" t="n">
        <v>1238</v>
      </c>
      <c r="E348" s="108"/>
      <c r="F348" s="109"/>
      <c r="G348" s="45"/>
      <c r="H348" s="100"/>
      <c r="I348" s="100"/>
      <c r="J348" s="100"/>
      <c r="K348" s="45"/>
      <c r="L348" s="45"/>
      <c r="M348" s="45"/>
      <c r="N348" s="45"/>
      <c r="O348" s="45"/>
      <c r="P348" s="45"/>
      <c r="Q348" s="45"/>
      <c r="R348" s="45"/>
      <c r="S348" s="96"/>
      <c r="T348" s="48"/>
      <c r="U348" s="48"/>
      <c r="V348" s="48"/>
      <c r="W348" s="48"/>
      <c r="X348" s="48"/>
      <c r="Y348" s="48"/>
      <c r="Z348" s="48"/>
      <c r="AA348" s="48"/>
      <c r="AB348" s="48"/>
      <c r="AC348" s="48"/>
      <c r="AD348" s="48"/>
      <c r="AE348" s="48"/>
      <c r="AF348" s="48"/>
      <c r="AG348" s="48"/>
      <c r="AH348" s="48"/>
      <c r="AI348" s="48"/>
      <c r="AJ348" s="48"/>
      <c r="AK348" s="48"/>
      <c r="AL348" s="48"/>
      <c r="AM348" s="48"/>
      <c r="AN348" s="48"/>
      <c r="AO348" s="48"/>
      <c r="AP348" s="48"/>
      <c r="AQ348" s="48"/>
      <c r="AR348" s="48"/>
      <c r="AS348" s="48"/>
      <c r="AT348" s="48"/>
      <c r="AU348" s="48"/>
      <c r="AV348" s="48"/>
      <c r="AW348" s="48"/>
      <c r="AX348" s="48"/>
      <c r="AY348" s="46"/>
      <c r="AZ348" s="47"/>
      <c r="BA348" s="47"/>
      <c r="BB348" s="47"/>
      <c r="BC348" s="47"/>
      <c r="BD348" s="47"/>
      <c r="BE348" s="47"/>
      <c r="BF348" s="47"/>
      <c r="BG348" s="46"/>
      <c r="BH348" s="46"/>
      <c r="BI348" s="46"/>
      <c r="BJ348" s="46"/>
      <c r="BK348" s="46"/>
      <c r="BL348" s="46"/>
      <c r="BM348" s="46"/>
      <c r="BN348" s="46"/>
      <c r="BO348" s="46"/>
      <c r="BP348" s="46"/>
      <c r="BQ348" s="46"/>
      <c r="BR348" s="46"/>
      <c r="BS348" s="46"/>
      <c r="BT348" s="46"/>
      <c r="BU348" s="46"/>
      <c r="BV348" s="46"/>
      <c r="BW348" s="46"/>
    </row>
    <row r="349" s="28" customFormat="true" ht="30" hidden="false" customHeight="true" outlineLevel="0" collapsed="false">
      <c r="A349" s="39"/>
      <c r="B349" s="106" t="s">
        <v>465</v>
      </c>
      <c r="C349" s="106" t="s">
        <v>468</v>
      </c>
      <c r="D349" s="57" t="n">
        <v>727</v>
      </c>
      <c r="E349" s="108"/>
      <c r="F349" s="109"/>
      <c r="G349" s="45"/>
      <c r="H349" s="100"/>
      <c r="I349" s="100"/>
      <c r="J349" s="100"/>
      <c r="K349" s="45"/>
      <c r="L349" s="45"/>
      <c r="M349" s="45"/>
      <c r="N349" s="45"/>
      <c r="O349" s="45"/>
      <c r="P349" s="45"/>
      <c r="Q349" s="45"/>
      <c r="R349" s="45"/>
      <c r="S349" s="96"/>
      <c r="T349" s="48"/>
      <c r="U349" s="48"/>
      <c r="V349" s="48"/>
      <c r="W349" s="48"/>
      <c r="X349" s="48"/>
      <c r="Y349" s="48"/>
      <c r="Z349" s="48"/>
      <c r="AA349" s="48"/>
      <c r="AB349" s="48"/>
      <c r="AC349" s="48"/>
      <c r="AD349" s="48"/>
      <c r="AE349" s="48"/>
      <c r="AF349" s="48"/>
      <c r="AG349" s="48"/>
      <c r="AH349" s="48"/>
      <c r="AI349" s="48"/>
      <c r="AJ349" s="48"/>
      <c r="AK349" s="48"/>
      <c r="AL349" s="48"/>
      <c r="AM349" s="48"/>
      <c r="AN349" s="48"/>
      <c r="AO349" s="48"/>
      <c r="AP349" s="48"/>
      <c r="AQ349" s="48"/>
      <c r="AR349" s="48"/>
      <c r="AS349" s="48"/>
      <c r="AT349" s="48"/>
      <c r="AU349" s="48"/>
      <c r="AV349" s="48"/>
      <c r="AW349" s="48"/>
      <c r="AX349" s="48"/>
      <c r="AY349" s="46"/>
      <c r="AZ349" s="47"/>
      <c r="BA349" s="47"/>
      <c r="BB349" s="47"/>
      <c r="BC349" s="47"/>
      <c r="BD349" s="47"/>
      <c r="BE349" s="47"/>
      <c r="BF349" s="47"/>
      <c r="BG349" s="46"/>
      <c r="BH349" s="46"/>
      <c r="BI349" s="46"/>
      <c r="BJ349" s="46"/>
      <c r="BK349" s="46"/>
      <c r="BL349" s="46"/>
      <c r="BM349" s="46"/>
      <c r="BN349" s="46"/>
      <c r="BO349" s="46"/>
      <c r="BP349" s="46"/>
      <c r="BQ349" s="46"/>
      <c r="BR349" s="46"/>
      <c r="BS349" s="46"/>
      <c r="BT349" s="46"/>
      <c r="BU349" s="46"/>
      <c r="BV349" s="46"/>
      <c r="BW349" s="46"/>
    </row>
    <row r="350" s="28" customFormat="true" ht="30" hidden="false" customHeight="true" outlineLevel="0" collapsed="false">
      <c r="A350" s="39"/>
      <c r="B350" s="106" t="s">
        <v>465</v>
      </c>
      <c r="C350" s="106" t="s">
        <v>469</v>
      </c>
      <c r="D350" s="57" t="n">
        <v>367</v>
      </c>
      <c r="E350" s="108"/>
      <c r="F350" s="109"/>
      <c r="G350" s="45"/>
      <c r="H350" s="100"/>
      <c r="I350" s="100"/>
      <c r="J350" s="100"/>
      <c r="K350" s="45"/>
      <c r="L350" s="45"/>
      <c r="M350" s="45"/>
      <c r="N350" s="45"/>
      <c r="O350" s="45"/>
      <c r="P350" s="45"/>
      <c r="Q350" s="45"/>
      <c r="R350" s="45"/>
      <c r="S350" s="96"/>
      <c r="T350" s="48"/>
      <c r="U350" s="48"/>
      <c r="V350" s="48"/>
      <c r="W350" s="48"/>
      <c r="X350" s="48"/>
      <c r="Y350" s="48"/>
      <c r="Z350" s="48"/>
      <c r="AA350" s="48"/>
      <c r="AB350" s="48"/>
      <c r="AC350" s="48"/>
      <c r="AD350" s="48"/>
      <c r="AE350" s="48"/>
      <c r="AF350" s="48"/>
      <c r="AG350" s="48"/>
      <c r="AH350" s="48"/>
      <c r="AI350" s="48"/>
      <c r="AJ350" s="48"/>
      <c r="AK350" s="48"/>
      <c r="AL350" s="48"/>
      <c r="AM350" s="48"/>
      <c r="AN350" s="48"/>
      <c r="AO350" s="48"/>
      <c r="AP350" s="48"/>
      <c r="AQ350" s="48"/>
      <c r="AR350" s="48"/>
      <c r="AS350" s="48"/>
      <c r="AT350" s="48"/>
      <c r="AU350" s="48"/>
      <c r="AV350" s="48"/>
      <c r="AW350" s="48"/>
      <c r="AX350" s="48"/>
      <c r="AY350" s="46"/>
      <c r="AZ350" s="47"/>
      <c r="BA350" s="47"/>
      <c r="BB350" s="47"/>
      <c r="BC350" s="47"/>
      <c r="BD350" s="47"/>
      <c r="BE350" s="47"/>
      <c r="BF350" s="47"/>
      <c r="BG350" s="46"/>
      <c r="BH350" s="46"/>
      <c r="BI350" s="46"/>
      <c r="BJ350" s="46"/>
      <c r="BK350" s="46"/>
      <c r="BL350" s="46"/>
      <c r="BM350" s="46"/>
      <c r="BN350" s="46"/>
      <c r="BO350" s="46"/>
      <c r="BP350" s="46"/>
      <c r="BQ350" s="46"/>
      <c r="BR350" s="46"/>
      <c r="BS350" s="46"/>
      <c r="BT350" s="46"/>
      <c r="BU350" s="46"/>
      <c r="BV350" s="46"/>
      <c r="BW350" s="46"/>
    </row>
    <row r="351" s="28" customFormat="true" ht="30" hidden="false" customHeight="true" outlineLevel="0" collapsed="false">
      <c r="A351" s="39"/>
      <c r="B351" s="106" t="s">
        <v>465</v>
      </c>
      <c r="C351" s="107" t="s">
        <v>470</v>
      </c>
      <c r="D351" s="57" t="n">
        <v>359</v>
      </c>
      <c r="E351" s="108"/>
      <c r="F351" s="109"/>
      <c r="G351" s="45"/>
      <c r="H351" s="100"/>
      <c r="I351" s="100"/>
      <c r="J351" s="100"/>
      <c r="K351" s="45"/>
      <c r="L351" s="45"/>
      <c r="M351" s="45"/>
      <c r="N351" s="45"/>
      <c r="O351" s="45"/>
      <c r="P351" s="45"/>
      <c r="Q351" s="45"/>
      <c r="R351" s="45"/>
      <c r="S351" s="96"/>
      <c r="T351" s="48"/>
      <c r="U351" s="48"/>
      <c r="V351" s="48"/>
      <c r="W351" s="48"/>
      <c r="X351" s="48"/>
      <c r="Y351" s="48"/>
      <c r="Z351" s="48"/>
      <c r="AA351" s="48"/>
      <c r="AB351" s="48"/>
      <c r="AC351" s="48"/>
      <c r="AD351" s="48"/>
      <c r="AE351" s="48"/>
      <c r="AF351" s="48"/>
      <c r="AG351" s="48"/>
      <c r="AH351" s="48"/>
      <c r="AI351" s="48"/>
      <c r="AJ351" s="48"/>
      <c r="AK351" s="48"/>
      <c r="AL351" s="48"/>
      <c r="AM351" s="48"/>
      <c r="AN351" s="48"/>
      <c r="AO351" s="48"/>
      <c r="AP351" s="48"/>
      <c r="AQ351" s="48"/>
      <c r="AR351" s="48"/>
      <c r="AS351" s="48"/>
      <c r="AT351" s="48"/>
      <c r="AU351" s="48"/>
      <c r="AV351" s="48"/>
      <c r="AW351" s="48"/>
      <c r="AX351" s="48"/>
      <c r="AY351" s="46"/>
      <c r="AZ351" s="47"/>
      <c r="BA351" s="47"/>
      <c r="BB351" s="47"/>
      <c r="BC351" s="47"/>
      <c r="BD351" s="47"/>
      <c r="BE351" s="47"/>
      <c r="BF351" s="47"/>
      <c r="BG351" s="46"/>
      <c r="BH351" s="46"/>
      <c r="BI351" s="46"/>
      <c r="BJ351" s="46"/>
      <c r="BK351" s="46"/>
      <c r="BL351" s="46"/>
      <c r="BM351" s="46"/>
      <c r="BN351" s="46"/>
      <c r="BO351" s="46"/>
      <c r="BP351" s="46"/>
      <c r="BQ351" s="46"/>
      <c r="BR351" s="46"/>
      <c r="BS351" s="46"/>
      <c r="BT351" s="46"/>
      <c r="BU351" s="46"/>
      <c r="BV351" s="46"/>
      <c r="BW351" s="46"/>
    </row>
    <row r="352" s="28" customFormat="true" ht="30" hidden="false" customHeight="true" outlineLevel="0" collapsed="false">
      <c r="A352" s="39"/>
      <c r="B352" s="106" t="s">
        <v>13</v>
      </c>
      <c r="C352" s="107" t="s">
        <v>471</v>
      </c>
      <c r="D352" s="57" t="n">
        <v>224</v>
      </c>
      <c r="E352" s="108"/>
      <c r="F352" s="109"/>
      <c r="G352" s="45"/>
      <c r="H352" s="100"/>
      <c r="I352" s="100"/>
      <c r="J352" s="100"/>
      <c r="K352" s="45"/>
      <c r="L352" s="45"/>
      <c r="M352" s="45"/>
      <c r="N352" s="45"/>
      <c r="O352" s="45"/>
      <c r="P352" s="45"/>
      <c r="Q352" s="45"/>
      <c r="R352" s="45"/>
      <c r="S352" s="96"/>
      <c r="T352" s="48"/>
      <c r="U352" s="48"/>
      <c r="V352" s="48"/>
      <c r="W352" s="48"/>
      <c r="X352" s="48"/>
      <c r="Y352" s="48"/>
      <c r="Z352" s="48"/>
      <c r="AA352" s="48"/>
      <c r="AB352" s="48"/>
      <c r="AC352" s="48"/>
      <c r="AD352" s="48"/>
      <c r="AE352" s="48"/>
      <c r="AF352" s="48"/>
      <c r="AG352" s="48"/>
      <c r="AH352" s="48"/>
      <c r="AI352" s="48"/>
      <c r="AJ352" s="48"/>
      <c r="AK352" s="48"/>
      <c r="AL352" s="48"/>
      <c r="AM352" s="48"/>
      <c r="AN352" s="48"/>
      <c r="AO352" s="48"/>
      <c r="AP352" s="48"/>
      <c r="AQ352" s="48"/>
      <c r="AR352" s="48"/>
      <c r="AS352" s="48"/>
      <c r="AT352" s="48"/>
      <c r="AU352" s="48"/>
      <c r="AV352" s="48"/>
      <c r="AW352" s="48"/>
      <c r="AX352" s="48"/>
      <c r="AY352" s="46"/>
      <c r="AZ352" s="47"/>
      <c r="BA352" s="47"/>
      <c r="BB352" s="47"/>
      <c r="BC352" s="47"/>
      <c r="BD352" s="47"/>
      <c r="BE352" s="47"/>
      <c r="BF352" s="47"/>
      <c r="BG352" s="46"/>
      <c r="BH352" s="46"/>
      <c r="BI352" s="46"/>
      <c r="BJ352" s="46"/>
      <c r="BK352" s="46"/>
      <c r="BL352" s="46"/>
      <c r="BM352" s="46"/>
      <c r="BN352" s="46"/>
      <c r="BO352" s="46"/>
      <c r="BP352" s="46"/>
      <c r="BQ352" s="46"/>
      <c r="BR352" s="46"/>
      <c r="BS352" s="46"/>
      <c r="BT352" s="46"/>
      <c r="BU352" s="46"/>
      <c r="BV352" s="46"/>
      <c r="BW352" s="46"/>
    </row>
    <row r="353" s="28" customFormat="true" ht="30" hidden="false" customHeight="true" outlineLevel="0" collapsed="false">
      <c r="A353" s="39"/>
      <c r="B353" s="106" t="s">
        <v>13</v>
      </c>
      <c r="C353" s="107" t="s">
        <v>472</v>
      </c>
      <c r="D353" s="57" t="n">
        <v>224</v>
      </c>
      <c r="E353" s="108"/>
      <c r="F353" s="109"/>
      <c r="G353" s="45"/>
      <c r="H353" s="100"/>
      <c r="I353" s="100"/>
      <c r="J353" s="100"/>
      <c r="K353" s="45"/>
      <c r="L353" s="45"/>
      <c r="M353" s="45"/>
      <c r="N353" s="45"/>
      <c r="O353" s="45"/>
      <c r="P353" s="45"/>
      <c r="Q353" s="45"/>
      <c r="R353" s="45"/>
      <c r="S353" s="96"/>
      <c r="T353" s="48"/>
      <c r="U353" s="48"/>
      <c r="V353" s="48"/>
      <c r="W353" s="48"/>
      <c r="X353" s="48"/>
      <c r="Y353" s="48"/>
      <c r="Z353" s="48"/>
      <c r="AA353" s="48"/>
      <c r="AB353" s="48"/>
      <c r="AC353" s="48"/>
      <c r="AD353" s="48"/>
      <c r="AE353" s="48"/>
      <c r="AF353" s="48"/>
      <c r="AG353" s="48"/>
      <c r="AH353" s="48"/>
      <c r="AI353" s="48"/>
      <c r="AJ353" s="48"/>
      <c r="AK353" s="48"/>
      <c r="AL353" s="48"/>
      <c r="AM353" s="48"/>
      <c r="AN353" s="48"/>
      <c r="AO353" s="48"/>
      <c r="AP353" s="48"/>
      <c r="AQ353" s="48"/>
      <c r="AR353" s="48"/>
      <c r="AS353" s="48"/>
      <c r="AT353" s="48"/>
      <c r="AU353" s="48"/>
      <c r="AV353" s="48"/>
      <c r="AW353" s="48"/>
      <c r="AX353" s="48"/>
      <c r="AY353" s="46"/>
      <c r="AZ353" s="47"/>
      <c r="BA353" s="47"/>
      <c r="BB353" s="47"/>
      <c r="BC353" s="47"/>
      <c r="BD353" s="47"/>
      <c r="BE353" s="47"/>
      <c r="BF353" s="47"/>
      <c r="BG353" s="46"/>
      <c r="BH353" s="46"/>
      <c r="BI353" s="46"/>
      <c r="BJ353" s="46"/>
      <c r="BK353" s="46"/>
      <c r="BL353" s="46"/>
      <c r="BM353" s="46"/>
      <c r="BN353" s="46"/>
      <c r="BO353" s="46"/>
      <c r="BP353" s="46"/>
      <c r="BQ353" s="46"/>
      <c r="BR353" s="46"/>
      <c r="BS353" s="46"/>
      <c r="BT353" s="46"/>
      <c r="BU353" s="46"/>
      <c r="BV353" s="46"/>
      <c r="BW353" s="46"/>
    </row>
    <row r="354" s="28" customFormat="true" ht="30" hidden="false" customHeight="true" outlineLevel="0" collapsed="false">
      <c r="A354" s="39"/>
      <c r="B354" s="106" t="s">
        <v>13</v>
      </c>
      <c r="C354" s="107" t="s">
        <v>473</v>
      </c>
      <c r="D354" s="57" t="n">
        <v>224</v>
      </c>
      <c r="E354" s="108"/>
      <c r="F354" s="109"/>
      <c r="G354" s="45"/>
      <c r="H354" s="100"/>
      <c r="I354" s="100"/>
      <c r="J354" s="100"/>
      <c r="K354" s="45"/>
      <c r="L354" s="45"/>
      <c r="M354" s="45"/>
      <c r="N354" s="45"/>
      <c r="O354" s="45"/>
      <c r="P354" s="45"/>
      <c r="Q354" s="45"/>
      <c r="R354" s="45"/>
      <c r="S354" s="96"/>
      <c r="T354" s="48"/>
      <c r="U354" s="48"/>
      <c r="V354" s="48"/>
      <c r="W354" s="48"/>
      <c r="X354" s="48"/>
      <c r="Y354" s="48"/>
      <c r="Z354" s="48"/>
      <c r="AA354" s="48"/>
      <c r="AB354" s="48"/>
      <c r="AC354" s="48"/>
      <c r="AD354" s="48"/>
      <c r="AE354" s="48"/>
      <c r="AF354" s="48"/>
      <c r="AG354" s="48"/>
      <c r="AH354" s="48"/>
      <c r="AI354" s="48"/>
      <c r="AJ354" s="48"/>
      <c r="AK354" s="48"/>
      <c r="AL354" s="48"/>
      <c r="AM354" s="48"/>
      <c r="AN354" s="48"/>
      <c r="AO354" s="48"/>
      <c r="AP354" s="48"/>
      <c r="AQ354" s="48"/>
      <c r="AR354" s="48"/>
      <c r="AS354" s="48"/>
      <c r="AT354" s="48"/>
      <c r="AU354" s="48"/>
      <c r="AV354" s="48"/>
      <c r="AW354" s="48"/>
      <c r="AX354" s="48"/>
      <c r="AY354" s="46"/>
      <c r="AZ354" s="47"/>
      <c r="BA354" s="47"/>
      <c r="BB354" s="47"/>
      <c r="BC354" s="47"/>
      <c r="BD354" s="47"/>
      <c r="BE354" s="47"/>
      <c r="BF354" s="47"/>
      <c r="BG354" s="46"/>
      <c r="BH354" s="46"/>
      <c r="BI354" s="46"/>
      <c r="BJ354" s="46"/>
      <c r="BK354" s="46"/>
      <c r="BL354" s="46"/>
      <c r="BM354" s="46"/>
      <c r="BN354" s="46"/>
      <c r="BO354" s="46"/>
      <c r="BP354" s="46"/>
      <c r="BQ354" s="46"/>
      <c r="BR354" s="46"/>
      <c r="BS354" s="46"/>
      <c r="BT354" s="46"/>
      <c r="BU354" s="46"/>
      <c r="BV354" s="46"/>
      <c r="BW354" s="46"/>
    </row>
    <row r="355" s="28" customFormat="true" ht="30" hidden="false" customHeight="true" outlineLevel="0" collapsed="false">
      <c r="A355" s="39"/>
      <c r="B355" s="106" t="s">
        <v>13</v>
      </c>
      <c r="C355" s="107" t="s">
        <v>474</v>
      </c>
      <c r="D355" s="57" t="n">
        <v>224</v>
      </c>
      <c r="E355" s="108"/>
      <c r="F355" s="109"/>
      <c r="G355" s="45"/>
      <c r="H355" s="100"/>
      <c r="I355" s="100"/>
      <c r="J355" s="100"/>
      <c r="K355" s="45"/>
      <c r="L355" s="45"/>
      <c r="M355" s="45"/>
      <c r="N355" s="45"/>
      <c r="O355" s="45"/>
      <c r="P355" s="45"/>
      <c r="Q355" s="45"/>
      <c r="R355" s="45"/>
      <c r="S355" s="96"/>
      <c r="T355" s="48"/>
      <c r="U355" s="48"/>
      <c r="V355" s="48"/>
      <c r="W355" s="48"/>
      <c r="X355" s="48"/>
      <c r="Y355" s="48"/>
      <c r="Z355" s="48"/>
      <c r="AA355" s="48"/>
      <c r="AB355" s="48"/>
      <c r="AC355" s="48"/>
      <c r="AD355" s="48"/>
      <c r="AE355" s="48"/>
      <c r="AF355" s="48"/>
      <c r="AG355" s="48"/>
      <c r="AH355" s="48"/>
      <c r="AI355" s="48"/>
      <c r="AJ355" s="48"/>
      <c r="AK355" s="48"/>
      <c r="AL355" s="48"/>
      <c r="AM355" s="48"/>
      <c r="AN355" s="48"/>
      <c r="AO355" s="48"/>
      <c r="AP355" s="48"/>
      <c r="AQ355" s="48"/>
      <c r="AR355" s="48"/>
      <c r="AS355" s="48"/>
      <c r="AT355" s="48"/>
      <c r="AU355" s="48"/>
      <c r="AV355" s="48"/>
      <c r="AW355" s="48"/>
      <c r="AX355" s="48"/>
      <c r="AY355" s="46"/>
      <c r="AZ355" s="47"/>
      <c r="BA355" s="47"/>
      <c r="BB355" s="47"/>
      <c r="BC355" s="47"/>
      <c r="BD355" s="47"/>
      <c r="BE355" s="47"/>
      <c r="BF355" s="47"/>
      <c r="BG355" s="46"/>
      <c r="BH355" s="46"/>
      <c r="BI355" s="46"/>
      <c r="BJ355" s="46"/>
      <c r="BK355" s="46"/>
      <c r="BL355" s="46"/>
      <c r="BM355" s="46"/>
      <c r="BN355" s="46"/>
      <c r="BO355" s="46"/>
      <c r="BP355" s="46"/>
      <c r="BQ355" s="46"/>
      <c r="BR355" s="46"/>
      <c r="BS355" s="46"/>
      <c r="BT355" s="46"/>
      <c r="BU355" s="46"/>
      <c r="BV355" s="46"/>
      <c r="BW355" s="46"/>
    </row>
    <row r="356" s="28" customFormat="true" ht="30" hidden="false" customHeight="true" outlineLevel="0" collapsed="false">
      <c r="A356" s="39"/>
      <c r="B356" s="119" t="s">
        <v>13</v>
      </c>
      <c r="C356" s="120" t="s">
        <v>475</v>
      </c>
      <c r="D356" s="57" t="n">
        <v>298</v>
      </c>
      <c r="E356" s="108"/>
      <c r="F356" s="109"/>
      <c r="G356" s="45"/>
      <c r="H356" s="100"/>
      <c r="I356" s="100"/>
      <c r="J356" s="100"/>
      <c r="K356" s="45"/>
      <c r="L356" s="45"/>
      <c r="M356" s="45"/>
      <c r="N356" s="45"/>
      <c r="O356" s="45"/>
      <c r="P356" s="45"/>
      <c r="Q356" s="45"/>
      <c r="R356" s="45"/>
      <c r="S356" s="96"/>
      <c r="T356" s="48"/>
      <c r="U356" s="48"/>
      <c r="V356" s="48"/>
      <c r="W356" s="48"/>
      <c r="X356" s="48"/>
      <c r="Y356" s="48"/>
      <c r="Z356" s="48"/>
      <c r="AA356" s="48"/>
      <c r="AB356" s="48"/>
      <c r="AC356" s="48"/>
      <c r="AD356" s="48"/>
      <c r="AE356" s="48"/>
      <c r="AF356" s="48"/>
      <c r="AG356" s="48"/>
      <c r="AH356" s="48"/>
      <c r="AI356" s="48"/>
      <c r="AJ356" s="48"/>
      <c r="AK356" s="48"/>
      <c r="AL356" s="48"/>
      <c r="AM356" s="48"/>
      <c r="AN356" s="48"/>
      <c r="AO356" s="48"/>
      <c r="AP356" s="48"/>
      <c r="AQ356" s="48"/>
      <c r="AR356" s="48"/>
      <c r="AS356" s="48"/>
      <c r="AT356" s="48"/>
      <c r="AU356" s="48"/>
      <c r="AV356" s="48"/>
      <c r="AW356" s="48"/>
      <c r="AX356" s="48"/>
      <c r="AY356" s="46"/>
      <c r="AZ356" s="47"/>
      <c r="BA356" s="47"/>
      <c r="BB356" s="47"/>
      <c r="BC356" s="47"/>
      <c r="BD356" s="47"/>
      <c r="BE356" s="47"/>
      <c r="BF356" s="47"/>
      <c r="BG356" s="46"/>
      <c r="BH356" s="46"/>
      <c r="BI356" s="46"/>
      <c r="BJ356" s="46"/>
      <c r="BK356" s="46"/>
      <c r="BL356" s="46"/>
      <c r="BM356" s="46"/>
      <c r="BN356" s="46"/>
      <c r="BO356" s="46"/>
      <c r="BP356" s="46"/>
      <c r="BQ356" s="46"/>
      <c r="BR356" s="46"/>
      <c r="BS356" s="46"/>
      <c r="BT356" s="46"/>
      <c r="BU356" s="46"/>
      <c r="BV356" s="46"/>
      <c r="BW356" s="46"/>
    </row>
    <row r="357" s="28" customFormat="true" ht="30" hidden="false" customHeight="true" outlineLevel="0" collapsed="false">
      <c r="A357" s="39"/>
      <c r="B357" s="106" t="s">
        <v>13</v>
      </c>
      <c r="C357" s="107" t="s">
        <v>476</v>
      </c>
      <c r="D357" s="57" t="n">
        <v>224</v>
      </c>
      <c r="E357" s="108"/>
      <c r="F357" s="109"/>
      <c r="G357" s="45"/>
      <c r="H357" s="100"/>
      <c r="I357" s="100"/>
      <c r="J357" s="100"/>
      <c r="K357" s="45"/>
      <c r="L357" s="45"/>
      <c r="M357" s="45"/>
      <c r="N357" s="45"/>
      <c r="O357" s="45"/>
      <c r="P357" s="45"/>
      <c r="Q357" s="45"/>
      <c r="R357" s="45"/>
      <c r="S357" s="96"/>
      <c r="T357" s="48"/>
      <c r="U357" s="48"/>
      <c r="V357" s="48"/>
      <c r="W357" s="48"/>
      <c r="X357" s="48"/>
      <c r="Y357" s="48"/>
      <c r="Z357" s="48"/>
      <c r="AA357" s="48"/>
      <c r="AB357" s="48"/>
      <c r="AC357" s="48"/>
      <c r="AD357" s="48"/>
      <c r="AE357" s="48"/>
      <c r="AF357" s="48"/>
      <c r="AG357" s="48"/>
      <c r="AH357" s="48"/>
      <c r="AI357" s="48"/>
      <c r="AJ357" s="48"/>
      <c r="AK357" s="48"/>
      <c r="AL357" s="48"/>
      <c r="AM357" s="48"/>
      <c r="AN357" s="48"/>
      <c r="AO357" s="48"/>
      <c r="AP357" s="48"/>
      <c r="AQ357" s="48"/>
      <c r="AR357" s="48"/>
      <c r="AS357" s="48"/>
      <c r="AT357" s="48"/>
      <c r="AU357" s="48"/>
      <c r="AV357" s="48"/>
      <c r="AW357" s="48"/>
      <c r="AX357" s="48"/>
      <c r="AY357" s="46"/>
      <c r="AZ357" s="47"/>
      <c r="BA357" s="47"/>
      <c r="BB357" s="47"/>
      <c r="BC357" s="47"/>
      <c r="BD357" s="47"/>
      <c r="BE357" s="47"/>
      <c r="BF357" s="47"/>
      <c r="BG357" s="46"/>
      <c r="BH357" s="46"/>
      <c r="BI357" s="46"/>
      <c r="BJ357" s="46"/>
      <c r="BK357" s="46"/>
      <c r="BL357" s="46"/>
      <c r="BM357" s="46"/>
      <c r="BN357" s="46"/>
      <c r="BO357" s="46"/>
      <c r="BP357" s="46"/>
      <c r="BQ357" s="46"/>
      <c r="BR357" s="46"/>
      <c r="BS357" s="46"/>
      <c r="BT357" s="46"/>
      <c r="BU357" s="46"/>
      <c r="BV357" s="46"/>
      <c r="BW357" s="46"/>
    </row>
    <row r="358" s="28" customFormat="true" ht="30" hidden="false" customHeight="true" outlineLevel="0" collapsed="false">
      <c r="A358" s="39"/>
      <c r="B358" s="106" t="s">
        <v>13</v>
      </c>
      <c r="C358" s="107" t="s">
        <v>477</v>
      </c>
      <c r="D358" s="57" t="n">
        <v>224</v>
      </c>
      <c r="E358" s="108"/>
      <c r="F358" s="109"/>
      <c r="G358" s="45"/>
      <c r="H358" s="100"/>
      <c r="I358" s="100"/>
      <c r="J358" s="100"/>
      <c r="K358" s="45"/>
      <c r="L358" s="45"/>
      <c r="M358" s="45"/>
      <c r="N358" s="45"/>
      <c r="O358" s="45"/>
      <c r="P358" s="45"/>
      <c r="Q358" s="45"/>
      <c r="R358" s="45"/>
      <c r="S358" s="96"/>
      <c r="T358" s="48"/>
      <c r="U358" s="48"/>
      <c r="V358" s="48"/>
      <c r="W358" s="48"/>
      <c r="X358" s="48"/>
      <c r="Y358" s="48"/>
      <c r="Z358" s="48"/>
      <c r="AA358" s="48"/>
      <c r="AB358" s="48"/>
      <c r="AC358" s="48"/>
      <c r="AD358" s="48"/>
      <c r="AE358" s="48"/>
      <c r="AF358" s="48"/>
      <c r="AG358" s="48"/>
      <c r="AH358" s="48"/>
      <c r="AI358" s="48"/>
      <c r="AJ358" s="48"/>
      <c r="AK358" s="48"/>
      <c r="AL358" s="48"/>
      <c r="AM358" s="48"/>
      <c r="AN358" s="48"/>
      <c r="AO358" s="48"/>
      <c r="AP358" s="48"/>
      <c r="AQ358" s="48"/>
      <c r="AR358" s="48"/>
      <c r="AS358" s="48"/>
      <c r="AT358" s="48"/>
      <c r="AU358" s="48"/>
      <c r="AV358" s="48"/>
      <c r="AW358" s="48"/>
      <c r="AX358" s="48"/>
      <c r="AY358" s="46"/>
      <c r="AZ358" s="47"/>
      <c r="BA358" s="47"/>
      <c r="BB358" s="47"/>
      <c r="BC358" s="47"/>
      <c r="BD358" s="47"/>
      <c r="BE358" s="47"/>
      <c r="BF358" s="47"/>
      <c r="BG358" s="46"/>
      <c r="BH358" s="46"/>
      <c r="BI358" s="46"/>
      <c r="BJ358" s="46"/>
      <c r="BK358" s="46"/>
      <c r="BL358" s="46"/>
      <c r="BM358" s="46"/>
      <c r="BN358" s="46"/>
      <c r="BO358" s="46"/>
      <c r="BP358" s="46"/>
      <c r="BQ358" s="46"/>
      <c r="BR358" s="46"/>
      <c r="BS358" s="46"/>
      <c r="BT358" s="46"/>
      <c r="BU358" s="46"/>
      <c r="BV358" s="46"/>
      <c r="BW358" s="46"/>
    </row>
    <row r="359" s="28" customFormat="true" ht="30" hidden="false" customHeight="true" outlineLevel="0" collapsed="false">
      <c r="A359" s="39"/>
      <c r="B359" s="106" t="s">
        <v>13</v>
      </c>
      <c r="C359" s="107" t="s">
        <v>478</v>
      </c>
      <c r="D359" s="57" t="n">
        <v>224</v>
      </c>
      <c r="E359" s="108"/>
      <c r="F359" s="109"/>
      <c r="G359" s="45"/>
      <c r="H359" s="100"/>
      <c r="I359" s="100"/>
      <c r="J359" s="100"/>
      <c r="K359" s="45"/>
      <c r="L359" s="45"/>
      <c r="M359" s="45"/>
      <c r="N359" s="45"/>
      <c r="O359" s="45"/>
      <c r="P359" s="45"/>
      <c r="Q359" s="45"/>
      <c r="R359" s="45"/>
      <c r="S359" s="96"/>
      <c r="T359" s="48"/>
      <c r="U359" s="48"/>
      <c r="V359" s="48"/>
      <c r="W359" s="48"/>
      <c r="X359" s="48"/>
      <c r="Y359" s="48"/>
      <c r="Z359" s="48"/>
      <c r="AA359" s="48"/>
      <c r="AB359" s="48"/>
      <c r="AC359" s="48"/>
      <c r="AD359" s="48"/>
      <c r="AE359" s="48"/>
      <c r="AF359" s="48"/>
      <c r="AG359" s="48"/>
      <c r="AH359" s="48"/>
      <c r="AI359" s="48"/>
      <c r="AJ359" s="48"/>
      <c r="AK359" s="48"/>
      <c r="AL359" s="48"/>
      <c r="AM359" s="48"/>
      <c r="AN359" s="48"/>
      <c r="AO359" s="48"/>
      <c r="AP359" s="48"/>
      <c r="AQ359" s="48"/>
      <c r="AR359" s="48"/>
      <c r="AS359" s="48"/>
      <c r="AT359" s="48"/>
      <c r="AU359" s="48"/>
      <c r="AV359" s="48"/>
      <c r="AW359" s="48"/>
      <c r="AX359" s="48"/>
      <c r="AY359" s="46"/>
      <c r="AZ359" s="47"/>
      <c r="BA359" s="47"/>
      <c r="BB359" s="47"/>
      <c r="BC359" s="47"/>
      <c r="BD359" s="47"/>
      <c r="BE359" s="47"/>
      <c r="BF359" s="47"/>
      <c r="BG359" s="46"/>
      <c r="BH359" s="46"/>
      <c r="BI359" s="46"/>
      <c r="BJ359" s="46"/>
      <c r="BK359" s="46"/>
      <c r="BL359" s="46"/>
      <c r="BM359" s="46"/>
      <c r="BN359" s="46"/>
      <c r="BO359" s="46"/>
      <c r="BP359" s="46"/>
      <c r="BQ359" s="46"/>
      <c r="BR359" s="46"/>
      <c r="BS359" s="46"/>
      <c r="BT359" s="46"/>
      <c r="BU359" s="46"/>
      <c r="BV359" s="46"/>
      <c r="BW359" s="46"/>
    </row>
    <row r="360" s="28" customFormat="true" ht="30" hidden="false" customHeight="true" outlineLevel="0" collapsed="false">
      <c r="A360" s="39"/>
      <c r="B360" s="106" t="s">
        <v>13</v>
      </c>
      <c r="C360" s="107" t="s">
        <v>479</v>
      </c>
      <c r="D360" s="57" t="n">
        <v>224</v>
      </c>
      <c r="E360" s="108"/>
      <c r="F360" s="109"/>
      <c r="G360" s="45"/>
      <c r="H360" s="100"/>
      <c r="I360" s="100"/>
      <c r="J360" s="100"/>
      <c r="K360" s="45"/>
      <c r="L360" s="45"/>
      <c r="M360" s="45"/>
      <c r="N360" s="45"/>
      <c r="O360" s="45"/>
      <c r="P360" s="45"/>
      <c r="Q360" s="45"/>
      <c r="R360" s="45"/>
      <c r="S360" s="96"/>
      <c r="T360" s="48"/>
      <c r="U360" s="48"/>
      <c r="V360" s="48"/>
      <c r="W360" s="48"/>
      <c r="X360" s="48"/>
      <c r="Y360" s="48"/>
      <c r="Z360" s="48"/>
      <c r="AA360" s="48"/>
      <c r="AB360" s="48"/>
      <c r="AC360" s="48"/>
      <c r="AD360" s="48"/>
      <c r="AE360" s="48"/>
      <c r="AF360" s="48"/>
      <c r="AG360" s="48"/>
      <c r="AH360" s="48"/>
      <c r="AI360" s="48"/>
      <c r="AJ360" s="48"/>
      <c r="AK360" s="48"/>
      <c r="AL360" s="48"/>
      <c r="AM360" s="48"/>
      <c r="AN360" s="48"/>
      <c r="AO360" s="48"/>
      <c r="AP360" s="48"/>
      <c r="AQ360" s="48"/>
      <c r="AR360" s="48"/>
      <c r="AS360" s="48"/>
      <c r="AT360" s="48"/>
      <c r="AU360" s="48"/>
      <c r="AV360" s="48"/>
      <c r="AW360" s="48"/>
      <c r="AX360" s="48"/>
      <c r="AY360" s="46"/>
      <c r="AZ360" s="47"/>
      <c r="BA360" s="47"/>
      <c r="BB360" s="47"/>
      <c r="BC360" s="47"/>
      <c r="BD360" s="47"/>
      <c r="BE360" s="47"/>
      <c r="BF360" s="47"/>
      <c r="BG360" s="46"/>
      <c r="BH360" s="46"/>
      <c r="BI360" s="46"/>
      <c r="BJ360" s="46"/>
      <c r="BK360" s="46"/>
      <c r="BL360" s="46"/>
      <c r="BM360" s="46"/>
      <c r="BN360" s="46"/>
      <c r="BO360" s="46"/>
      <c r="BP360" s="46"/>
      <c r="BQ360" s="46"/>
      <c r="BR360" s="46"/>
      <c r="BS360" s="46"/>
      <c r="BT360" s="46"/>
      <c r="BU360" s="46"/>
      <c r="BV360" s="46"/>
      <c r="BW360" s="46"/>
    </row>
    <row r="361" s="28" customFormat="true" ht="30" hidden="false" customHeight="true" outlineLevel="0" collapsed="false">
      <c r="A361" s="39"/>
      <c r="B361" s="106" t="s">
        <v>13</v>
      </c>
      <c r="C361" s="107" t="s">
        <v>480</v>
      </c>
      <c r="D361" s="57" t="n">
        <v>307</v>
      </c>
      <c r="E361" s="108"/>
      <c r="F361" s="109"/>
      <c r="G361" s="45"/>
      <c r="H361" s="100"/>
      <c r="I361" s="100"/>
      <c r="J361" s="100"/>
      <c r="K361" s="45"/>
      <c r="L361" s="45"/>
      <c r="M361" s="45"/>
      <c r="N361" s="45"/>
      <c r="O361" s="45"/>
      <c r="P361" s="45"/>
      <c r="Q361" s="45"/>
      <c r="R361" s="45"/>
      <c r="S361" s="96"/>
      <c r="T361" s="48"/>
      <c r="U361" s="48"/>
      <c r="V361" s="48"/>
      <c r="W361" s="48"/>
      <c r="X361" s="48"/>
      <c r="Y361" s="48"/>
      <c r="Z361" s="48"/>
      <c r="AA361" s="48"/>
      <c r="AB361" s="48"/>
      <c r="AC361" s="48"/>
      <c r="AD361" s="48"/>
      <c r="AE361" s="48"/>
      <c r="AF361" s="48"/>
      <c r="AG361" s="48"/>
      <c r="AH361" s="48"/>
      <c r="AI361" s="48"/>
      <c r="AJ361" s="48"/>
      <c r="AK361" s="48"/>
      <c r="AL361" s="48"/>
      <c r="AM361" s="48"/>
      <c r="AN361" s="48"/>
      <c r="AO361" s="48"/>
      <c r="AP361" s="48"/>
      <c r="AQ361" s="48"/>
      <c r="AR361" s="48"/>
      <c r="AS361" s="48"/>
      <c r="AT361" s="48"/>
      <c r="AU361" s="48"/>
      <c r="AV361" s="48"/>
      <c r="AW361" s="48"/>
      <c r="AX361" s="48"/>
      <c r="AY361" s="46"/>
      <c r="AZ361" s="47"/>
      <c r="BA361" s="47"/>
      <c r="BB361" s="47"/>
      <c r="BC361" s="47"/>
      <c r="BD361" s="47"/>
      <c r="BE361" s="47"/>
      <c r="BF361" s="47"/>
      <c r="BG361" s="46"/>
      <c r="BH361" s="46"/>
      <c r="BI361" s="46"/>
      <c r="BJ361" s="46"/>
      <c r="BK361" s="46"/>
      <c r="BL361" s="46"/>
      <c r="BM361" s="46"/>
      <c r="BN361" s="46"/>
      <c r="BO361" s="46"/>
      <c r="BP361" s="46"/>
      <c r="BQ361" s="46"/>
      <c r="BR361" s="46"/>
      <c r="BS361" s="46"/>
      <c r="BT361" s="46"/>
      <c r="BU361" s="46"/>
      <c r="BV361" s="46"/>
      <c r="BW361" s="46"/>
    </row>
    <row r="362" s="28" customFormat="true" ht="30" hidden="false" customHeight="true" outlineLevel="0" collapsed="false">
      <c r="A362" s="39"/>
      <c r="B362" s="106" t="s">
        <v>13</v>
      </c>
      <c r="C362" s="107" t="s">
        <v>481</v>
      </c>
      <c r="D362" s="57" t="n">
        <v>265</v>
      </c>
      <c r="E362" s="108"/>
      <c r="F362" s="109"/>
      <c r="G362" s="45"/>
      <c r="H362" s="100"/>
      <c r="I362" s="100"/>
      <c r="J362" s="100"/>
      <c r="K362" s="45"/>
      <c r="L362" s="45"/>
      <c r="M362" s="45"/>
      <c r="N362" s="45"/>
      <c r="O362" s="45"/>
      <c r="P362" s="45"/>
      <c r="Q362" s="45"/>
      <c r="R362" s="45"/>
      <c r="S362" s="96"/>
      <c r="T362" s="48"/>
      <c r="U362" s="48"/>
      <c r="V362" s="48"/>
      <c r="W362" s="48"/>
      <c r="X362" s="48"/>
      <c r="Y362" s="48"/>
      <c r="Z362" s="48"/>
      <c r="AA362" s="48"/>
      <c r="AB362" s="48"/>
      <c r="AC362" s="48"/>
      <c r="AD362" s="48"/>
      <c r="AE362" s="48"/>
      <c r="AF362" s="48"/>
      <c r="AG362" s="48"/>
      <c r="AH362" s="48"/>
      <c r="AI362" s="48"/>
      <c r="AJ362" s="48"/>
      <c r="AK362" s="48"/>
      <c r="AL362" s="48"/>
      <c r="AM362" s="48"/>
      <c r="AN362" s="48"/>
      <c r="AO362" s="48"/>
      <c r="AP362" s="48"/>
      <c r="AQ362" s="48"/>
      <c r="AR362" s="48"/>
      <c r="AS362" s="48"/>
      <c r="AT362" s="48"/>
      <c r="AU362" s="48"/>
      <c r="AV362" s="48"/>
      <c r="AW362" s="48"/>
      <c r="AX362" s="48"/>
      <c r="AY362" s="46"/>
      <c r="AZ362" s="47"/>
      <c r="BA362" s="47"/>
      <c r="BB362" s="47"/>
      <c r="BC362" s="47"/>
      <c r="BD362" s="47"/>
      <c r="BE362" s="47"/>
      <c r="BF362" s="47"/>
      <c r="BG362" s="46"/>
      <c r="BH362" s="46"/>
      <c r="BI362" s="46"/>
      <c r="BJ362" s="46"/>
      <c r="BK362" s="46"/>
      <c r="BL362" s="46"/>
      <c r="BM362" s="46"/>
      <c r="BN362" s="46"/>
      <c r="BO362" s="46"/>
      <c r="BP362" s="46"/>
      <c r="BQ362" s="46"/>
      <c r="BR362" s="46"/>
      <c r="BS362" s="46"/>
      <c r="BT362" s="46"/>
      <c r="BU362" s="46"/>
      <c r="BV362" s="46"/>
      <c r="BW362" s="46"/>
    </row>
    <row r="363" s="28" customFormat="true" ht="30" hidden="false" customHeight="true" outlineLevel="0" collapsed="false">
      <c r="A363" s="39"/>
      <c r="B363" s="106" t="s">
        <v>13</v>
      </c>
      <c r="C363" s="107" t="s">
        <v>482</v>
      </c>
      <c r="D363" s="57" t="n">
        <v>265</v>
      </c>
      <c r="E363" s="108"/>
      <c r="F363" s="109"/>
      <c r="G363" s="45"/>
      <c r="H363" s="100"/>
      <c r="I363" s="100"/>
      <c r="J363" s="100"/>
      <c r="K363" s="45"/>
      <c r="L363" s="45"/>
      <c r="M363" s="45"/>
      <c r="N363" s="45"/>
      <c r="O363" s="45"/>
      <c r="P363" s="45"/>
      <c r="Q363" s="45"/>
      <c r="R363" s="45"/>
      <c r="S363" s="96"/>
      <c r="T363" s="48"/>
      <c r="U363" s="48"/>
      <c r="V363" s="48"/>
      <c r="W363" s="48"/>
      <c r="X363" s="48"/>
      <c r="Y363" s="48"/>
      <c r="Z363" s="48"/>
      <c r="AA363" s="48"/>
      <c r="AB363" s="48"/>
      <c r="AC363" s="48"/>
      <c r="AD363" s="48"/>
      <c r="AE363" s="48"/>
      <c r="AF363" s="48"/>
      <c r="AG363" s="48"/>
      <c r="AH363" s="48"/>
      <c r="AI363" s="48"/>
      <c r="AJ363" s="48"/>
      <c r="AK363" s="48"/>
      <c r="AL363" s="48"/>
      <c r="AM363" s="48"/>
      <c r="AN363" s="48"/>
      <c r="AO363" s="48"/>
      <c r="AP363" s="48"/>
      <c r="AQ363" s="48"/>
      <c r="AR363" s="48"/>
      <c r="AS363" s="48"/>
      <c r="AT363" s="48"/>
      <c r="AU363" s="48"/>
      <c r="AV363" s="48"/>
      <c r="AW363" s="48"/>
      <c r="AX363" s="48"/>
      <c r="AY363" s="46"/>
      <c r="AZ363" s="47"/>
      <c r="BA363" s="47"/>
      <c r="BB363" s="47"/>
      <c r="BC363" s="47"/>
      <c r="BD363" s="47"/>
      <c r="BE363" s="47"/>
      <c r="BF363" s="47"/>
      <c r="BG363" s="46"/>
      <c r="BH363" s="46"/>
      <c r="BI363" s="46"/>
      <c r="BJ363" s="46"/>
      <c r="BK363" s="46"/>
      <c r="BL363" s="46"/>
      <c r="BM363" s="46"/>
      <c r="BN363" s="46"/>
      <c r="BO363" s="46"/>
      <c r="BP363" s="46"/>
      <c r="BQ363" s="46"/>
      <c r="BR363" s="46"/>
      <c r="BS363" s="46"/>
      <c r="BT363" s="46"/>
      <c r="BU363" s="46"/>
      <c r="BV363" s="46"/>
      <c r="BW363" s="46"/>
    </row>
    <row r="364" s="28" customFormat="true" ht="30" hidden="false" customHeight="true" outlineLevel="0" collapsed="false">
      <c r="A364" s="39"/>
      <c r="B364" s="106" t="s">
        <v>13</v>
      </c>
      <c r="C364" s="107" t="s">
        <v>483</v>
      </c>
      <c r="D364" s="57" t="n">
        <v>265</v>
      </c>
      <c r="E364" s="108"/>
      <c r="F364" s="109"/>
      <c r="G364" s="45"/>
      <c r="H364" s="100"/>
      <c r="I364" s="100"/>
      <c r="J364" s="100"/>
      <c r="K364" s="45"/>
      <c r="L364" s="45"/>
      <c r="M364" s="45"/>
      <c r="N364" s="45"/>
      <c r="O364" s="45"/>
      <c r="P364" s="45"/>
      <c r="Q364" s="45"/>
      <c r="R364" s="45"/>
      <c r="S364" s="96"/>
      <c r="T364" s="48"/>
      <c r="U364" s="48"/>
      <c r="V364" s="48"/>
      <c r="W364" s="48"/>
      <c r="X364" s="48"/>
      <c r="Y364" s="48"/>
      <c r="Z364" s="48"/>
      <c r="AA364" s="48"/>
      <c r="AB364" s="48"/>
      <c r="AC364" s="48"/>
      <c r="AD364" s="48"/>
      <c r="AE364" s="48"/>
      <c r="AF364" s="48"/>
      <c r="AG364" s="48"/>
      <c r="AH364" s="48"/>
      <c r="AI364" s="48"/>
      <c r="AJ364" s="48"/>
      <c r="AK364" s="48"/>
      <c r="AL364" s="48"/>
      <c r="AM364" s="48"/>
      <c r="AN364" s="48"/>
      <c r="AO364" s="48"/>
      <c r="AP364" s="48"/>
      <c r="AQ364" s="48"/>
      <c r="AR364" s="48"/>
      <c r="AS364" s="48"/>
      <c r="AT364" s="48"/>
      <c r="AU364" s="48"/>
      <c r="AV364" s="48"/>
      <c r="AW364" s="48"/>
      <c r="AX364" s="48"/>
      <c r="AY364" s="46"/>
      <c r="AZ364" s="47"/>
      <c r="BA364" s="47"/>
      <c r="BB364" s="47"/>
      <c r="BC364" s="47"/>
      <c r="BD364" s="47"/>
      <c r="BE364" s="47"/>
      <c r="BF364" s="47"/>
      <c r="BG364" s="46"/>
      <c r="BH364" s="46"/>
      <c r="BI364" s="46"/>
      <c r="BJ364" s="46"/>
      <c r="BK364" s="46"/>
      <c r="BL364" s="46"/>
      <c r="BM364" s="46"/>
      <c r="BN364" s="46"/>
      <c r="BO364" s="46"/>
      <c r="BP364" s="46"/>
      <c r="BQ364" s="46"/>
      <c r="BR364" s="46"/>
      <c r="BS364" s="46"/>
      <c r="BT364" s="46"/>
      <c r="BU364" s="46"/>
      <c r="BV364" s="46"/>
      <c r="BW364" s="46"/>
    </row>
    <row r="365" s="28" customFormat="true" ht="30" hidden="false" customHeight="true" outlineLevel="0" collapsed="false">
      <c r="A365" s="39"/>
      <c r="B365" s="106" t="s">
        <v>13</v>
      </c>
      <c r="C365" s="107" t="s">
        <v>484</v>
      </c>
      <c r="D365" s="57" t="n">
        <v>285</v>
      </c>
      <c r="E365" s="108"/>
      <c r="F365" s="109"/>
      <c r="G365" s="45"/>
      <c r="H365" s="100"/>
      <c r="I365" s="100"/>
      <c r="J365" s="100"/>
      <c r="K365" s="45"/>
      <c r="L365" s="45"/>
      <c r="M365" s="45"/>
      <c r="N365" s="45"/>
      <c r="O365" s="45"/>
      <c r="P365" s="45"/>
      <c r="Q365" s="45"/>
      <c r="R365" s="45"/>
      <c r="S365" s="96"/>
      <c r="T365" s="48"/>
      <c r="U365" s="48"/>
      <c r="V365" s="48"/>
      <c r="W365" s="48"/>
      <c r="X365" s="48"/>
      <c r="Y365" s="48"/>
      <c r="Z365" s="48"/>
      <c r="AA365" s="48"/>
      <c r="AB365" s="48"/>
      <c r="AC365" s="48"/>
      <c r="AD365" s="48"/>
      <c r="AE365" s="48"/>
      <c r="AF365" s="48"/>
      <c r="AG365" s="48"/>
      <c r="AH365" s="48"/>
      <c r="AI365" s="48"/>
      <c r="AJ365" s="48"/>
      <c r="AK365" s="48"/>
      <c r="AL365" s="48"/>
      <c r="AM365" s="48"/>
      <c r="AN365" s="48"/>
      <c r="AO365" s="48"/>
      <c r="AP365" s="48"/>
      <c r="AQ365" s="48"/>
      <c r="AR365" s="48"/>
      <c r="AS365" s="48"/>
      <c r="AT365" s="48"/>
      <c r="AU365" s="48"/>
      <c r="AV365" s="48"/>
      <c r="AW365" s="48"/>
      <c r="AX365" s="48"/>
      <c r="AY365" s="46"/>
      <c r="AZ365" s="47"/>
      <c r="BA365" s="47"/>
      <c r="BB365" s="47"/>
      <c r="BC365" s="47"/>
      <c r="BD365" s="47"/>
      <c r="BE365" s="47"/>
      <c r="BF365" s="47"/>
      <c r="BG365" s="46"/>
      <c r="BH365" s="46"/>
      <c r="BI365" s="46"/>
      <c r="BJ365" s="46"/>
      <c r="BK365" s="46"/>
      <c r="BL365" s="46"/>
      <c r="BM365" s="46"/>
      <c r="BN365" s="46"/>
      <c r="BO365" s="46"/>
      <c r="BP365" s="46"/>
      <c r="BQ365" s="46"/>
      <c r="BR365" s="46"/>
      <c r="BS365" s="46"/>
      <c r="BT365" s="46"/>
      <c r="BU365" s="46"/>
      <c r="BV365" s="46"/>
      <c r="BW365" s="46"/>
    </row>
    <row r="366" s="28" customFormat="true" ht="30" hidden="false" customHeight="true" outlineLevel="0" collapsed="false">
      <c r="A366" s="39"/>
      <c r="B366" s="106" t="s">
        <v>13</v>
      </c>
      <c r="C366" s="107" t="s">
        <v>485</v>
      </c>
      <c r="D366" s="57" t="n">
        <v>285</v>
      </c>
      <c r="E366" s="108"/>
      <c r="F366" s="109"/>
      <c r="G366" s="45"/>
      <c r="H366" s="100"/>
      <c r="I366" s="100"/>
      <c r="J366" s="100"/>
      <c r="K366" s="45"/>
      <c r="L366" s="45"/>
      <c r="M366" s="45"/>
      <c r="N366" s="45"/>
      <c r="O366" s="45"/>
      <c r="P366" s="45"/>
      <c r="Q366" s="45"/>
      <c r="R366" s="45"/>
      <c r="S366" s="96"/>
      <c r="T366" s="48"/>
      <c r="U366" s="48"/>
      <c r="V366" s="48"/>
      <c r="W366" s="48"/>
      <c r="X366" s="48"/>
      <c r="Y366" s="48"/>
      <c r="Z366" s="48"/>
      <c r="AA366" s="48"/>
      <c r="AB366" s="48"/>
      <c r="AC366" s="48"/>
      <c r="AD366" s="48"/>
      <c r="AE366" s="48"/>
      <c r="AF366" s="48"/>
      <c r="AG366" s="48"/>
      <c r="AH366" s="48"/>
      <c r="AI366" s="48"/>
      <c r="AJ366" s="48"/>
      <c r="AK366" s="48"/>
      <c r="AL366" s="48"/>
      <c r="AM366" s="48"/>
      <c r="AN366" s="48"/>
      <c r="AO366" s="48"/>
      <c r="AP366" s="48"/>
      <c r="AQ366" s="48"/>
      <c r="AR366" s="48"/>
      <c r="AS366" s="48"/>
      <c r="AT366" s="48"/>
      <c r="AU366" s="48"/>
      <c r="AV366" s="48"/>
      <c r="AW366" s="48"/>
      <c r="AX366" s="48"/>
      <c r="AY366" s="46"/>
      <c r="AZ366" s="47"/>
      <c r="BA366" s="47"/>
      <c r="BB366" s="47"/>
      <c r="BC366" s="47"/>
      <c r="BD366" s="47"/>
      <c r="BE366" s="47"/>
      <c r="BF366" s="47"/>
      <c r="BG366" s="46"/>
      <c r="BH366" s="46"/>
      <c r="BI366" s="46"/>
      <c r="BJ366" s="46"/>
      <c r="BK366" s="46"/>
      <c r="BL366" s="46"/>
      <c r="BM366" s="46"/>
      <c r="BN366" s="46"/>
      <c r="BO366" s="46"/>
      <c r="BP366" s="46"/>
      <c r="BQ366" s="46"/>
      <c r="BR366" s="46"/>
      <c r="BS366" s="46"/>
      <c r="BT366" s="46"/>
      <c r="BU366" s="46"/>
      <c r="BV366" s="46"/>
      <c r="BW366" s="46"/>
    </row>
    <row r="367" s="28" customFormat="true" ht="30" hidden="false" customHeight="true" outlineLevel="0" collapsed="false">
      <c r="A367" s="39"/>
      <c r="B367" s="106" t="s">
        <v>13</v>
      </c>
      <c r="C367" s="107" t="s">
        <v>486</v>
      </c>
      <c r="D367" s="57" t="n">
        <v>280</v>
      </c>
      <c r="E367" s="108"/>
      <c r="F367" s="109"/>
      <c r="G367" s="45"/>
      <c r="H367" s="100"/>
      <c r="I367" s="100"/>
      <c r="J367" s="100"/>
      <c r="K367" s="45"/>
      <c r="L367" s="45"/>
      <c r="M367" s="45"/>
      <c r="N367" s="45"/>
      <c r="O367" s="45"/>
      <c r="P367" s="45"/>
      <c r="Q367" s="45"/>
      <c r="R367" s="45"/>
      <c r="S367" s="96"/>
      <c r="T367" s="48"/>
      <c r="U367" s="48"/>
      <c r="V367" s="48"/>
      <c r="W367" s="48"/>
      <c r="X367" s="48"/>
      <c r="Y367" s="48"/>
      <c r="Z367" s="48"/>
      <c r="AA367" s="48"/>
      <c r="AB367" s="48"/>
      <c r="AC367" s="48"/>
      <c r="AD367" s="48"/>
      <c r="AE367" s="48"/>
      <c r="AF367" s="48"/>
      <c r="AG367" s="48"/>
      <c r="AH367" s="48"/>
      <c r="AI367" s="48"/>
      <c r="AJ367" s="48"/>
      <c r="AK367" s="48"/>
      <c r="AL367" s="48"/>
      <c r="AM367" s="48"/>
      <c r="AN367" s="48"/>
      <c r="AO367" s="48"/>
      <c r="AP367" s="48"/>
      <c r="AQ367" s="48"/>
      <c r="AR367" s="48"/>
      <c r="AS367" s="48"/>
      <c r="AT367" s="48"/>
      <c r="AU367" s="48"/>
      <c r="AV367" s="48"/>
      <c r="AW367" s="48"/>
      <c r="AX367" s="48"/>
      <c r="AY367" s="46"/>
      <c r="AZ367" s="47"/>
      <c r="BA367" s="47"/>
      <c r="BB367" s="47"/>
      <c r="BC367" s="47"/>
      <c r="BD367" s="47"/>
      <c r="BE367" s="47"/>
      <c r="BF367" s="47"/>
      <c r="BG367" s="46"/>
      <c r="BH367" s="46"/>
      <c r="BI367" s="46"/>
      <c r="BJ367" s="46"/>
      <c r="BK367" s="46"/>
      <c r="BL367" s="46"/>
      <c r="BM367" s="46"/>
      <c r="BN367" s="46"/>
      <c r="BO367" s="46"/>
      <c r="BP367" s="46"/>
      <c r="BQ367" s="46"/>
      <c r="BR367" s="46"/>
      <c r="BS367" s="46"/>
      <c r="BT367" s="46"/>
      <c r="BU367" s="46"/>
      <c r="BV367" s="46"/>
      <c r="BW367" s="46"/>
    </row>
    <row r="368" s="28" customFormat="true" ht="30" hidden="false" customHeight="true" outlineLevel="0" collapsed="false">
      <c r="A368" s="39"/>
      <c r="B368" s="106" t="s">
        <v>13</v>
      </c>
      <c r="C368" s="107" t="s">
        <v>487</v>
      </c>
      <c r="D368" s="57" t="n">
        <v>280</v>
      </c>
      <c r="E368" s="108"/>
      <c r="F368" s="109"/>
      <c r="G368" s="45"/>
      <c r="H368" s="100"/>
      <c r="I368" s="100"/>
      <c r="J368" s="100"/>
      <c r="K368" s="45"/>
      <c r="L368" s="45"/>
      <c r="M368" s="45"/>
      <c r="N368" s="45"/>
      <c r="O368" s="45"/>
      <c r="P368" s="45"/>
      <c r="Q368" s="45"/>
      <c r="R368" s="45"/>
      <c r="S368" s="96"/>
      <c r="T368" s="48"/>
      <c r="U368" s="48"/>
      <c r="V368" s="48"/>
      <c r="W368" s="48"/>
      <c r="X368" s="48"/>
      <c r="Y368" s="48"/>
      <c r="Z368" s="48"/>
      <c r="AA368" s="48"/>
      <c r="AB368" s="48"/>
      <c r="AC368" s="48"/>
      <c r="AD368" s="48"/>
      <c r="AE368" s="48"/>
      <c r="AF368" s="48"/>
      <c r="AG368" s="48"/>
      <c r="AH368" s="48"/>
      <c r="AI368" s="48"/>
      <c r="AJ368" s="48"/>
      <c r="AK368" s="48"/>
      <c r="AL368" s="48"/>
      <c r="AM368" s="48"/>
      <c r="AN368" s="48"/>
      <c r="AO368" s="48"/>
      <c r="AP368" s="48"/>
      <c r="AQ368" s="48"/>
      <c r="AR368" s="48"/>
      <c r="AS368" s="48"/>
      <c r="AT368" s="48"/>
      <c r="AU368" s="48"/>
      <c r="AV368" s="48"/>
      <c r="AW368" s="48"/>
      <c r="AX368" s="48"/>
      <c r="AY368" s="46"/>
      <c r="AZ368" s="47"/>
      <c r="BA368" s="47"/>
      <c r="BB368" s="47"/>
      <c r="BC368" s="47"/>
      <c r="BD368" s="47"/>
      <c r="BE368" s="47"/>
      <c r="BF368" s="47"/>
      <c r="BG368" s="46"/>
      <c r="BH368" s="46"/>
      <c r="BI368" s="46"/>
      <c r="BJ368" s="46"/>
      <c r="BK368" s="46"/>
      <c r="BL368" s="46"/>
      <c r="BM368" s="46"/>
      <c r="BN368" s="46"/>
      <c r="BO368" s="46"/>
      <c r="BP368" s="46"/>
      <c r="BQ368" s="46"/>
      <c r="BR368" s="46"/>
      <c r="BS368" s="46"/>
      <c r="BT368" s="46"/>
      <c r="BU368" s="46"/>
      <c r="BV368" s="46"/>
      <c r="BW368" s="46"/>
    </row>
    <row r="369" s="28" customFormat="true" ht="30" hidden="false" customHeight="true" outlineLevel="0" collapsed="false">
      <c r="A369" s="39"/>
      <c r="B369" s="106" t="s">
        <v>13</v>
      </c>
      <c r="C369" s="107" t="s">
        <v>488</v>
      </c>
      <c r="D369" s="57" t="n">
        <v>390</v>
      </c>
      <c r="E369" s="108"/>
      <c r="F369" s="109"/>
      <c r="G369" s="45"/>
      <c r="H369" s="100"/>
      <c r="I369" s="100"/>
      <c r="J369" s="100"/>
      <c r="K369" s="45"/>
      <c r="L369" s="45"/>
      <c r="M369" s="45"/>
      <c r="N369" s="45"/>
      <c r="O369" s="45"/>
      <c r="P369" s="45"/>
      <c r="Q369" s="45"/>
      <c r="R369" s="45"/>
      <c r="S369" s="96"/>
      <c r="T369" s="48"/>
      <c r="U369" s="48"/>
      <c r="V369" s="48"/>
      <c r="W369" s="48"/>
      <c r="X369" s="48"/>
      <c r="Y369" s="48"/>
      <c r="Z369" s="48"/>
      <c r="AA369" s="48"/>
      <c r="AB369" s="48"/>
      <c r="AC369" s="48"/>
      <c r="AD369" s="48"/>
      <c r="AE369" s="48"/>
      <c r="AF369" s="48"/>
      <c r="AG369" s="48"/>
      <c r="AH369" s="48"/>
      <c r="AI369" s="48"/>
      <c r="AJ369" s="48"/>
      <c r="AK369" s="48"/>
      <c r="AL369" s="48"/>
      <c r="AM369" s="48"/>
      <c r="AN369" s="48"/>
      <c r="AO369" s="48"/>
      <c r="AP369" s="48"/>
      <c r="AQ369" s="48"/>
      <c r="AR369" s="48"/>
      <c r="AS369" s="48"/>
      <c r="AT369" s="48"/>
      <c r="AU369" s="48"/>
      <c r="AV369" s="48"/>
      <c r="AW369" s="48"/>
      <c r="AX369" s="48"/>
      <c r="AY369" s="46"/>
      <c r="AZ369" s="47"/>
      <c r="BA369" s="47"/>
      <c r="BB369" s="47"/>
      <c r="BC369" s="47"/>
      <c r="BD369" s="47"/>
      <c r="BE369" s="47"/>
      <c r="BF369" s="47"/>
      <c r="BG369" s="46"/>
      <c r="BH369" s="46"/>
      <c r="BI369" s="46"/>
      <c r="BJ369" s="46"/>
      <c r="BK369" s="46"/>
      <c r="BL369" s="46"/>
      <c r="BM369" s="46"/>
      <c r="BN369" s="46"/>
      <c r="BO369" s="46"/>
      <c r="BP369" s="46"/>
      <c r="BQ369" s="46"/>
      <c r="BR369" s="46"/>
      <c r="BS369" s="46"/>
      <c r="BT369" s="46"/>
      <c r="BU369" s="46"/>
      <c r="BV369" s="46"/>
      <c r="BW369" s="46"/>
    </row>
    <row r="370" s="28" customFormat="true" ht="30" hidden="false" customHeight="true" outlineLevel="0" collapsed="false">
      <c r="A370" s="39"/>
      <c r="B370" s="123" t="s">
        <v>13</v>
      </c>
      <c r="C370" s="124" t="s">
        <v>15</v>
      </c>
      <c r="D370" s="125" t="n">
        <v>335</v>
      </c>
      <c r="E370" s="108"/>
      <c r="F370" s="109"/>
      <c r="G370" s="45"/>
      <c r="H370" s="100"/>
      <c r="I370" s="100"/>
      <c r="J370" s="100"/>
      <c r="K370" s="45"/>
      <c r="L370" s="45"/>
      <c r="M370" s="45"/>
      <c r="N370" s="45"/>
      <c r="O370" s="45"/>
      <c r="P370" s="45"/>
      <c r="Q370" s="45"/>
      <c r="R370" s="45"/>
      <c r="S370" s="96"/>
      <c r="T370" s="48"/>
      <c r="U370" s="48"/>
      <c r="V370" s="48"/>
      <c r="W370" s="48"/>
      <c r="X370" s="48"/>
      <c r="Y370" s="48"/>
      <c r="Z370" s="48"/>
      <c r="AA370" s="48"/>
      <c r="AB370" s="48"/>
      <c r="AC370" s="48"/>
      <c r="AD370" s="48"/>
      <c r="AE370" s="48"/>
      <c r="AF370" s="48"/>
      <c r="AG370" s="48"/>
      <c r="AH370" s="48"/>
      <c r="AI370" s="48"/>
      <c r="AJ370" s="48"/>
      <c r="AK370" s="48"/>
      <c r="AL370" s="48"/>
      <c r="AM370" s="48"/>
      <c r="AN370" s="48"/>
      <c r="AO370" s="48"/>
      <c r="AP370" s="48"/>
      <c r="AQ370" s="48"/>
      <c r="AR370" s="48"/>
      <c r="AS370" s="48"/>
      <c r="AT370" s="48"/>
      <c r="AU370" s="48"/>
      <c r="AV370" s="48"/>
      <c r="AW370" s="48"/>
      <c r="AX370" s="48"/>
      <c r="AY370" s="46"/>
      <c r="AZ370" s="47"/>
      <c r="BA370" s="47"/>
      <c r="BB370" s="47"/>
      <c r="BC370" s="47"/>
      <c r="BD370" s="47"/>
      <c r="BE370" s="47"/>
      <c r="BF370" s="47"/>
      <c r="BG370" s="46"/>
      <c r="BH370" s="46"/>
      <c r="BI370" s="46"/>
      <c r="BJ370" s="46"/>
      <c r="BK370" s="46"/>
      <c r="BL370" s="46"/>
      <c r="BM370" s="46"/>
      <c r="BN370" s="46"/>
      <c r="BO370" s="46"/>
      <c r="BP370" s="46"/>
      <c r="BQ370" s="46"/>
      <c r="BR370" s="46"/>
      <c r="BS370" s="46"/>
      <c r="BT370" s="46"/>
      <c r="BU370" s="46"/>
      <c r="BV370" s="46"/>
      <c r="BW370" s="46"/>
    </row>
    <row r="371" s="28" customFormat="true" ht="30" hidden="false" customHeight="true" outlineLevel="0" collapsed="false">
      <c r="A371" s="39"/>
      <c r="B371" s="123" t="s">
        <v>13</v>
      </c>
      <c r="C371" s="124" t="s">
        <v>21</v>
      </c>
      <c r="D371" s="125" t="n">
        <v>335</v>
      </c>
      <c r="E371" s="108"/>
      <c r="F371" s="109"/>
      <c r="G371" s="45"/>
      <c r="H371" s="100"/>
      <c r="I371" s="100"/>
      <c r="J371" s="100"/>
      <c r="K371" s="45"/>
      <c r="L371" s="45"/>
      <c r="M371" s="45"/>
      <c r="N371" s="45"/>
      <c r="O371" s="45"/>
      <c r="P371" s="45"/>
      <c r="Q371" s="45"/>
      <c r="R371" s="45"/>
      <c r="S371" s="96"/>
      <c r="T371" s="48"/>
      <c r="U371" s="48"/>
      <c r="V371" s="48"/>
      <c r="W371" s="48"/>
      <c r="X371" s="48"/>
      <c r="Y371" s="48"/>
      <c r="Z371" s="48"/>
      <c r="AA371" s="48"/>
      <c r="AB371" s="48"/>
      <c r="AC371" s="48"/>
      <c r="AD371" s="48"/>
      <c r="AE371" s="48"/>
      <c r="AF371" s="48"/>
      <c r="AG371" s="48"/>
      <c r="AH371" s="48"/>
      <c r="AI371" s="48"/>
      <c r="AJ371" s="48"/>
      <c r="AK371" s="48"/>
      <c r="AL371" s="48"/>
      <c r="AM371" s="48"/>
      <c r="AN371" s="48"/>
      <c r="AO371" s="48"/>
      <c r="AP371" s="48"/>
      <c r="AQ371" s="48"/>
      <c r="AR371" s="48"/>
      <c r="AS371" s="48"/>
      <c r="AT371" s="48"/>
      <c r="AU371" s="48"/>
      <c r="AV371" s="48"/>
      <c r="AW371" s="48"/>
      <c r="AX371" s="48"/>
      <c r="AY371" s="46"/>
      <c r="AZ371" s="47"/>
      <c r="BA371" s="47"/>
      <c r="BB371" s="47"/>
      <c r="BC371" s="47"/>
      <c r="BD371" s="47"/>
      <c r="BE371" s="47"/>
      <c r="BF371" s="47"/>
      <c r="BG371" s="46"/>
      <c r="BH371" s="46"/>
      <c r="BI371" s="46"/>
      <c r="BJ371" s="46"/>
      <c r="BK371" s="46"/>
      <c r="BL371" s="46"/>
      <c r="BM371" s="46"/>
      <c r="BN371" s="46"/>
      <c r="BO371" s="46"/>
      <c r="BP371" s="46"/>
      <c r="BQ371" s="46"/>
      <c r="BR371" s="46"/>
      <c r="BS371" s="46"/>
      <c r="BT371" s="46"/>
      <c r="BU371" s="46"/>
      <c r="BV371" s="46"/>
      <c r="BW371" s="46"/>
    </row>
    <row r="372" s="28" customFormat="true" ht="30" hidden="false" customHeight="true" outlineLevel="0" collapsed="false">
      <c r="A372" s="39"/>
      <c r="B372" s="106" t="s">
        <v>13</v>
      </c>
      <c r="C372" s="107" t="s">
        <v>489</v>
      </c>
      <c r="D372" s="57" t="n">
        <v>340</v>
      </c>
      <c r="E372" s="108"/>
      <c r="F372" s="109"/>
      <c r="G372" s="45"/>
      <c r="H372" s="100"/>
      <c r="I372" s="100"/>
      <c r="J372" s="100"/>
      <c r="K372" s="45"/>
      <c r="L372" s="45"/>
      <c r="M372" s="45"/>
      <c r="N372" s="45"/>
      <c r="O372" s="45"/>
      <c r="P372" s="45"/>
      <c r="Q372" s="45"/>
      <c r="R372" s="45"/>
      <c r="S372" s="96"/>
      <c r="T372" s="48"/>
      <c r="U372" s="48"/>
      <c r="V372" s="48"/>
      <c r="W372" s="48"/>
      <c r="X372" s="48"/>
      <c r="Y372" s="48"/>
      <c r="Z372" s="48"/>
      <c r="AA372" s="48"/>
      <c r="AB372" s="48"/>
      <c r="AC372" s="48"/>
      <c r="AD372" s="48"/>
      <c r="AE372" s="48"/>
      <c r="AF372" s="48"/>
      <c r="AG372" s="48"/>
      <c r="AH372" s="48"/>
      <c r="AI372" s="48"/>
      <c r="AJ372" s="48"/>
      <c r="AK372" s="48"/>
      <c r="AL372" s="48"/>
      <c r="AM372" s="48"/>
      <c r="AN372" s="48"/>
      <c r="AO372" s="48"/>
      <c r="AP372" s="48"/>
      <c r="AQ372" s="48"/>
      <c r="AR372" s="48"/>
      <c r="AS372" s="48"/>
      <c r="AT372" s="48"/>
      <c r="AU372" s="48"/>
      <c r="AV372" s="48"/>
      <c r="AW372" s="48"/>
      <c r="AX372" s="48"/>
      <c r="AY372" s="46"/>
      <c r="AZ372" s="47"/>
      <c r="BA372" s="47"/>
      <c r="BB372" s="47"/>
      <c r="BC372" s="47"/>
      <c r="BD372" s="47"/>
      <c r="BE372" s="47"/>
      <c r="BF372" s="47"/>
      <c r="BG372" s="46"/>
      <c r="BH372" s="46"/>
      <c r="BI372" s="46"/>
      <c r="BJ372" s="46"/>
      <c r="BK372" s="46"/>
      <c r="BL372" s="46"/>
      <c r="BM372" s="46"/>
      <c r="BN372" s="46"/>
      <c r="BO372" s="46"/>
      <c r="BP372" s="46"/>
      <c r="BQ372" s="46"/>
      <c r="BR372" s="46"/>
      <c r="BS372" s="46"/>
      <c r="BT372" s="46"/>
      <c r="BU372" s="46"/>
      <c r="BV372" s="46"/>
      <c r="BW372" s="46"/>
    </row>
    <row r="373" s="28" customFormat="true" ht="30" hidden="false" customHeight="true" outlineLevel="0" collapsed="false">
      <c r="A373" s="39"/>
      <c r="B373" s="106" t="s">
        <v>13</v>
      </c>
      <c r="C373" s="107" t="s">
        <v>490</v>
      </c>
      <c r="D373" s="57" t="n">
        <v>340</v>
      </c>
      <c r="E373" s="108"/>
      <c r="F373" s="109"/>
      <c r="G373" s="45"/>
      <c r="H373" s="100"/>
      <c r="I373" s="100"/>
      <c r="J373" s="100"/>
      <c r="K373" s="45"/>
      <c r="L373" s="45"/>
      <c r="M373" s="45"/>
      <c r="N373" s="45"/>
      <c r="O373" s="45"/>
      <c r="P373" s="45"/>
      <c r="Q373" s="45"/>
      <c r="R373" s="45"/>
      <c r="S373" s="96"/>
      <c r="T373" s="48"/>
      <c r="U373" s="48"/>
      <c r="V373" s="48"/>
      <c r="W373" s="48"/>
      <c r="X373" s="48"/>
      <c r="Y373" s="48"/>
      <c r="Z373" s="48"/>
      <c r="AA373" s="48"/>
      <c r="AB373" s="48"/>
      <c r="AC373" s="48"/>
      <c r="AD373" s="48"/>
      <c r="AE373" s="48"/>
      <c r="AF373" s="48"/>
      <c r="AG373" s="48"/>
      <c r="AH373" s="48"/>
      <c r="AI373" s="48"/>
      <c r="AJ373" s="48"/>
      <c r="AK373" s="48"/>
      <c r="AL373" s="48"/>
      <c r="AM373" s="48"/>
      <c r="AN373" s="48"/>
      <c r="AO373" s="48"/>
      <c r="AP373" s="48"/>
      <c r="AQ373" s="48"/>
      <c r="AR373" s="48"/>
      <c r="AS373" s="48"/>
      <c r="AT373" s="48"/>
      <c r="AU373" s="48"/>
      <c r="AV373" s="48"/>
      <c r="AW373" s="48"/>
      <c r="AX373" s="48"/>
      <c r="AY373" s="46"/>
      <c r="AZ373" s="47"/>
      <c r="BA373" s="47"/>
      <c r="BB373" s="47"/>
      <c r="BC373" s="47"/>
      <c r="BD373" s="47"/>
      <c r="BE373" s="47"/>
      <c r="BF373" s="47"/>
      <c r="BG373" s="46"/>
      <c r="BH373" s="46"/>
      <c r="BI373" s="46"/>
      <c r="BJ373" s="46"/>
      <c r="BK373" s="46"/>
      <c r="BL373" s="46"/>
      <c r="BM373" s="46"/>
      <c r="BN373" s="46"/>
      <c r="BO373" s="46"/>
      <c r="BP373" s="46"/>
      <c r="BQ373" s="46"/>
      <c r="BR373" s="46"/>
      <c r="BS373" s="46"/>
      <c r="BT373" s="46"/>
      <c r="BU373" s="46"/>
      <c r="BV373" s="46"/>
      <c r="BW373" s="46"/>
    </row>
    <row r="374" s="28" customFormat="true" ht="30" hidden="false" customHeight="true" outlineLevel="0" collapsed="false">
      <c r="A374" s="39"/>
      <c r="B374" s="106" t="s">
        <v>13</v>
      </c>
      <c r="C374" s="107" t="s">
        <v>491</v>
      </c>
      <c r="D374" s="57" t="n">
        <v>270</v>
      </c>
      <c r="E374" s="108"/>
      <c r="F374" s="109"/>
      <c r="G374" s="45"/>
      <c r="H374" s="100"/>
      <c r="I374" s="100"/>
      <c r="J374" s="100"/>
      <c r="K374" s="45"/>
      <c r="L374" s="45"/>
      <c r="M374" s="45"/>
      <c r="N374" s="45"/>
      <c r="O374" s="45"/>
      <c r="P374" s="45"/>
      <c r="Q374" s="45"/>
      <c r="R374" s="45"/>
      <c r="S374" s="96"/>
      <c r="T374" s="48"/>
      <c r="U374" s="48"/>
      <c r="V374" s="48"/>
      <c r="W374" s="48"/>
      <c r="X374" s="48"/>
      <c r="Y374" s="48"/>
      <c r="Z374" s="48"/>
      <c r="AA374" s="48"/>
      <c r="AB374" s="48"/>
      <c r="AC374" s="48"/>
      <c r="AD374" s="48"/>
      <c r="AE374" s="48"/>
      <c r="AF374" s="48"/>
      <c r="AG374" s="48"/>
      <c r="AH374" s="48"/>
      <c r="AI374" s="48"/>
      <c r="AJ374" s="48"/>
      <c r="AK374" s="48"/>
      <c r="AL374" s="48"/>
      <c r="AM374" s="48"/>
      <c r="AN374" s="48"/>
      <c r="AO374" s="48"/>
      <c r="AP374" s="48"/>
      <c r="AQ374" s="48"/>
      <c r="AR374" s="48"/>
      <c r="AS374" s="48"/>
      <c r="AT374" s="48"/>
      <c r="AU374" s="48"/>
      <c r="AV374" s="48"/>
      <c r="AW374" s="48"/>
      <c r="AX374" s="48"/>
      <c r="AY374" s="46"/>
      <c r="AZ374" s="47"/>
      <c r="BA374" s="47"/>
      <c r="BB374" s="47"/>
      <c r="BC374" s="47"/>
      <c r="BD374" s="47"/>
      <c r="BE374" s="47"/>
      <c r="BF374" s="47"/>
      <c r="BG374" s="46"/>
      <c r="BH374" s="46"/>
      <c r="BI374" s="46"/>
      <c r="BJ374" s="46"/>
      <c r="BK374" s="46"/>
      <c r="BL374" s="46"/>
      <c r="BM374" s="46"/>
      <c r="BN374" s="46"/>
      <c r="BO374" s="46"/>
      <c r="BP374" s="46"/>
      <c r="BQ374" s="46"/>
      <c r="BR374" s="46"/>
      <c r="BS374" s="46"/>
      <c r="BT374" s="46"/>
      <c r="BU374" s="46"/>
      <c r="BV374" s="46"/>
      <c r="BW374" s="46"/>
    </row>
    <row r="375" s="28" customFormat="true" ht="30" hidden="false" customHeight="true" outlineLevel="0" collapsed="false">
      <c r="A375" s="39"/>
      <c r="B375" s="106" t="s">
        <v>13</v>
      </c>
      <c r="C375" s="107" t="s">
        <v>492</v>
      </c>
      <c r="D375" s="57" t="n">
        <v>270</v>
      </c>
      <c r="E375" s="108"/>
      <c r="F375" s="109"/>
      <c r="G375" s="45"/>
      <c r="H375" s="100"/>
      <c r="I375" s="100"/>
      <c r="J375" s="100"/>
      <c r="K375" s="45"/>
      <c r="L375" s="45"/>
      <c r="M375" s="45"/>
      <c r="N375" s="45"/>
      <c r="O375" s="45"/>
      <c r="P375" s="45"/>
      <c r="Q375" s="45"/>
      <c r="R375" s="45"/>
      <c r="S375" s="96"/>
      <c r="T375" s="48"/>
      <c r="U375" s="48"/>
      <c r="V375" s="48"/>
      <c r="W375" s="48"/>
      <c r="X375" s="48"/>
      <c r="Y375" s="48"/>
      <c r="Z375" s="48"/>
      <c r="AA375" s="48"/>
      <c r="AB375" s="48"/>
      <c r="AC375" s="48"/>
      <c r="AD375" s="48"/>
      <c r="AE375" s="48"/>
      <c r="AF375" s="48"/>
      <c r="AG375" s="48"/>
      <c r="AH375" s="48"/>
      <c r="AI375" s="48"/>
      <c r="AJ375" s="48"/>
      <c r="AK375" s="48"/>
      <c r="AL375" s="48"/>
      <c r="AM375" s="48"/>
      <c r="AN375" s="48"/>
      <c r="AO375" s="48"/>
      <c r="AP375" s="48"/>
      <c r="AQ375" s="48"/>
      <c r="AR375" s="48"/>
      <c r="AS375" s="48"/>
      <c r="AT375" s="48"/>
      <c r="AU375" s="48"/>
      <c r="AV375" s="48"/>
      <c r="AW375" s="48"/>
      <c r="AX375" s="48"/>
      <c r="AY375" s="46"/>
      <c r="AZ375" s="47"/>
      <c r="BA375" s="47"/>
      <c r="BB375" s="47"/>
      <c r="BC375" s="47"/>
      <c r="BD375" s="47"/>
      <c r="BE375" s="47"/>
      <c r="BF375" s="47"/>
      <c r="BG375" s="46"/>
      <c r="BH375" s="46"/>
      <c r="BI375" s="46"/>
      <c r="BJ375" s="46"/>
      <c r="BK375" s="46"/>
      <c r="BL375" s="46"/>
      <c r="BM375" s="46"/>
      <c r="BN375" s="46"/>
      <c r="BO375" s="46"/>
      <c r="BP375" s="46"/>
      <c r="BQ375" s="46"/>
      <c r="BR375" s="46"/>
      <c r="BS375" s="46"/>
      <c r="BT375" s="46"/>
      <c r="BU375" s="46"/>
      <c r="BV375" s="46"/>
      <c r="BW375" s="46"/>
    </row>
    <row r="376" s="28" customFormat="true" ht="30" hidden="false" customHeight="true" outlineLevel="0" collapsed="false">
      <c r="A376" s="39"/>
      <c r="B376" s="106" t="s">
        <v>13</v>
      </c>
      <c r="C376" s="107" t="s">
        <v>493</v>
      </c>
      <c r="D376" s="57" t="n">
        <v>270</v>
      </c>
      <c r="E376" s="108"/>
      <c r="F376" s="109"/>
      <c r="G376" s="45"/>
      <c r="H376" s="100"/>
      <c r="I376" s="100"/>
      <c r="J376" s="100"/>
      <c r="K376" s="45"/>
      <c r="L376" s="45"/>
      <c r="M376" s="45"/>
      <c r="N376" s="45"/>
      <c r="O376" s="45"/>
      <c r="P376" s="45"/>
      <c r="Q376" s="45"/>
      <c r="R376" s="45"/>
      <c r="S376" s="96"/>
      <c r="T376" s="48"/>
      <c r="U376" s="48"/>
      <c r="V376" s="48"/>
      <c r="W376" s="48"/>
      <c r="X376" s="48"/>
      <c r="Y376" s="48"/>
      <c r="Z376" s="48"/>
      <c r="AA376" s="48"/>
      <c r="AB376" s="48"/>
      <c r="AC376" s="48"/>
      <c r="AD376" s="48"/>
      <c r="AE376" s="48"/>
      <c r="AF376" s="48"/>
      <c r="AG376" s="48"/>
      <c r="AH376" s="48"/>
      <c r="AI376" s="48"/>
      <c r="AJ376" s="48"/>
      <c r="AK376" s="48"/>
      <c r="AL376" s="48"/>
      <c r="AM376" s="48"/>
      <c r="AN376" s="48"/>
      <c r="AO376" s="48"/>
      <c r="AP376" s="48"/>
      <c r="AQ376" s="48"/>
      <c r="AR376" s="48"/>
      <c r="AS376" s="48"/>
      <c r="AT376" s="48"/>
      <c r="AU376" s="48"/>
      <c r="AV376" s="48"/>
      <c r="AW376" s="48"/>
      <c r="AX376" s="48"/>
      <c r="AY376" s="46"/>
      <c r="AZ376" s="47"/>
      <c r="BA376" s="47"/>
      <c r="BB376" s="47"/>
      <c r="BC376" s="47"/>
      <c r="BD376" s="47"/>
      <c r="BE376" s="47"/>
      <c r="BF376" s="47"/>
      <c r="BG376" s="46"/>
      <c r="BH376" s="46"/>
      <c r="BI376" s="46"/>
      <c r="BJ376" s="46"/>
      <c r="BK376" s="46"/>
      <c r="BL376" s="46"/>
      <c r="BM376" s="46"/>
      <c r="BN376" s="46"/>
      <c r="BO376" s="46"/>
      <c r="BP376" s="46"/>
      <c r="BQ376" s="46"/>
      <c r="BR376" s="46"/>
      <c r="BS376" s="46"/>
      <c r="BT376" s="46"/>
      <c r="BU376" s="46"/>
      <c r="BV376" s="46"/>
      <c r="BW376" s="46"/>
    </row>
    <row r="377" s="28" customFormat="true" ht="30" hidden="false" customHeight="true" outlineLevel="0" collapsed="false">
      <c r="A377" s="39"/>
      <c r="B377" s="106" t="s">
        <v>13</v>
      </c>
      <c r="C377" s="107" t="s">
        <v>494</v>
      </c>
      <c r="D377" s="57" t="n">
        <v>270</v>
      </c>
      <c r="E377" s="108"/>
      <c r="F377" s="109"/>
      <c r="G377" s="45"/>
      <c r="H377" s="100"/>
      <c r="I377" s="100"/>
      <c r="J377" s="100"/>
      <c r="K377" s="45"/>
      <c r="L377" s="45"/>
      <c r="M377" s="45"/>
      <c r="N377" s="45"/>
      <c r="O377" s="45"/>
      <c r="P377" s="45"/>
      <c r="Q377" s="45"/>
      <c r="R377" s="45"/>
      <c r="S377" s="96"/>
      <c r="T377" s="48"/>
      <c r="U377" s="48"/>
      <c r="V377" s="48"/>
      <c r="W377" s="48"/>
      <c r="X377" s="48"/>
      <c r="Y377" s="48"/>
      <c r="Z377" s="48"/>
      <c r="AA377" s="48"/>
      <c r="AB377" s="48"/>
      <c r="AC377" s="48"/>
      <c r="AD377" s="48"/>
      <c r="AE377" s="48"/>
      <c r="AF377" s="48"/>
      <c r="AG377" s="48"/>
      <c r="AH377" s="48"/>
      <c r="AI377" s="48"/>
      <c r="AJ377" s="48"/>
      <c r="AK377" s="48"/>
      <c r="AL377" s="48"/>
      <c r="AM377" s="48"/>
      <c r="AN377" s="48"/>
      <c r="AO377" s="48"/>
      <c r="AP377" s="48"/>
      <c r="AQ377" s="48"/>
      <c r="AR377" s="48"/>
      <c r="AS377" s="48"/>
      <c r="AT377" s="48"/>
      <c r="AU377" s="48"/>
      <c r="AV377" s="48"/>
      <c r="AW377" s="48"/>
      <c r="AX377" s="48"/>
      <c r="AY377" s="46"/>
      <c r="AZ377" s="47"/>
      <c r="BA377" s="47"/>
      <c r="BB377" s="47"/>
      <c r="BC377" s="47"/>
      <c r="BD377" s="47"/>
      <c r="BE377" s="47"/>
      <c r="BF377" s="47"/>
      <c r="BG377" s="46"/>
      <c r="BH377" s="46"/>
      <c r="BI377" s="46"/>
      <c r="BJ377" s="46"/>
      <c r="BK377" s="46"/>
      <c r="BL377" s="46"/>
      <c r="BM377" s="46"/>
      <c r="BN377" s="46"/>
      <c r="BO377" s="46"/>
      <c r="BP377" s="46"/>
      <c r="BQ377" s="46"/>
      <c r="BR377" s="46"/>
      <c r="BS377" s="46"/>
      <c r="BT377" s="46"/>
      <c r="BU377" s="46"/>
      <c r="BV377" s="46"/>
      <c r="BW377" s="46"/>
    </row>
    <row r="378" s="28" customFormat="true" ht="30" hidden="false" customHeight="true" outlineLevel="0" collapsed="false">
      <c r="A378" s="39"/>
      <c r="B378" s="106" t="s">
        <v>13</v>
      </c>
      <c r="C378" s="107" t="s">
        <v>495</v>
      </c>
      <c r="D378" s="57" t="n">
        <v>67</v>
      </c>
      <c r="E378" s="108"/>
      <c r="F378" s="109"/>
      <c r="G378" s="45"/>
      <c r="H378" s="100"/>
      <c r="I378" s="100"/>
      <c r="J378" s="100"/>
      <c r="K378" s="45"/>
      <c r="L378" s="45"/>
      <c r="M378" s="45"/>
      <c r="N378" s="45"/>
      <c r="O378" s="45"/>
      <c r="P378" s="45"/>
      <c r="Q378" s="45"/>
      <c r="R378" s="45"/>
      <c r="S378" s="96"/>
      <c r="T378" s="48"/>
      <c r="U378" s="48"/>
      <c r="V378" s="48"/>
      <c r="W378" s="48"/>
      <c r="X378" s="48"/>
      <c r="Y378" s="48"/>
      <c r="Z378" s="48"/>
      <c r="AA378" s="48"/>
      <c r="AB378" s="48"/>
      <c r="AC378" s="48"/>
      <c r="AD378" s="48"/>
      <c r="AE378" s="48"/>
      <c r="AF378" s="48"/>
      <c r="AG378" s="48"/>
      <c r="AH378" s="48"/>
      <c r="AI378" s="48"/>
      <c r="AJ378" s="48"/>
      <c r="AK378" s="48"/>
      <c r="AL378" s="48"/>
      <c r="AM378" s="48"/>
      <c r="AN378" s="48"/>
      <c r="AO378" s="48"/>
      <c r="AP378" s="48"/>
      <c r="AQ378" s="48"/>
      <c r="AR378" s="48"/>
      <c r="AS378" s="48"/>
      <c r="AT378" s="48"/>
      <c r="AU378" s="48"/>
      <c r="AV378" s="48"/>
      <c r="AW378" s="48"/>
      <c r="AX378" s="48"/>
      <c r="AY378" s="46"/>
      <c r="AZ378" s="47"/>
      <c r="BA378" s="47"/>
      <c r="BB378" s="47"/>
      <c r="BC378" s="47"/>
      <c r="BD378" s="47"/>
      <c r="BE378" s="47"/>
      <c r="BF378" s="47"/>
      <c r="BG378" s="46"/>
      <c r="BH378" s="46"/>
      <c r="BI378" s="46"/>
      <c r="BJ378" s="46"/>
      <c r="BK378" s="46"/>
      <c r="BL378" s="46"/>
      <c r="BM378" s="46"/>
      <c r="BN378" s="46"/>
      <c r="BO378" s="46"/>
      <c r="BP378" s="46"/>
      <c r="BQ378" s="46"/>
      <c r="BR378" s="46"/>
      <c r="BS378" s="46"/>
      <c r="BT378" s="46"/>
      <c r="BU378" s="46"/>
      <c r="BV378" s="46"/>
      <c r="BW378" s="46"/>
    </row>
    <row r="379" s="28" customFormat="true" ht="30" hidden="false" customHeight="true" outlineLevel="0" collapsed="false">
      <c r="A379" s="39"/>
      <c r="B379" s="106" t="s">
        <v>13</v>
      </c>
      <c r="C379" s="107" t="s">
        <v>496</v>
      </c>
      <c r="D379" s="57" t="n">
        <v>156</v>
      </c>
      <c r="E379" s="108"/>
      <c r="F379" s="109"/>
      <c r="G379" s="45"/>
      <c r="H379" s="100"/>
      <c r="I379" s="100"/>
      <c r="J379" s="100"/>
      <c r="K379" s="45"/>
      <c r="L379" s="45"/>
      <c r="M379" s="45"/>
      <c r="N379" s="45"/>
      <c r="O379" s="45"/>
      <c r="P379" s="45"/>
      <c r="Q379" s="45"/>
      <c r="R379" s="45"/>
      <c r="S379" s="96"/>
      <c r="T379" s="48"/>
      <c r="U379" s="48"/>
      <c r="V379" s="48"/>
      <c r="W379" s="48"/>
      <c r="X379" s="48"/>
      <c r="Y379" s="48"/>
      <c r="Z379" s="48"/>
      <c r="AA379" s="48"/>
      <c r="AB379" s="48"/>
      <c r="AC379" s="48"/>
      <c r="AD379" s="48"/>
      <c r="AE379" s="48"/>
      <c r="AF379" s="48"/>
      <c r="AG379" s="48"/>
      <c r="AH379" s="48"/>
      <c r="AI379" s="48"/>
      <c r="AJ379" s="48"/>
      <c r="AK379" s="48"/>
      <c r="AL379" s="48"/>
      <c r="AM379" s="48"/>
      <c r="AN379" s="48"/>
      <c r="AO379" s="48"/>
      <c r="AP379" s="48"/>
      <c r="AQ379" s="48"/>
      <c r="AR379" s="48"/>
      <c r="AS379" s="48"/>
      <c r="AT379" s="48"/>
      <c r="AU379" s="48"/>
      <c r="AV379" s="48"/>
      <c r="AW379" s="48"/>
      <c r="AX379" s="48"/>
      <c r="AY379" s="46"/>
      <c r="AZ379" s="47"/>
      <c r="BA379" s="47"/>
      <c r="BB379" s="47"/>
      <c r="BC379" s="47"/>
      <c r="BD379" s="47"/>
      <c r="BE379" s="47"/>
      <c r="BF379" s="47"/>
      <c r="BG379" s="46"/>
      <c r="BH379" s="46"/>
      <c r="BI379" s="46"/>
      <c r="BJ379" s="46"/>
      <c r="BK379" s="46"/>
      <c r="BL379" s="46"/>
      <c r="BM379" s="46"/>
      <c r="BN379" s="46"/>
      <c r="BO379" s="46"/>
      <c r="BP379" s="46"/>
      <c r="BQ379" s="46"/>
      <c r="BR379" s="46"/>
      <c r="BS379" s="46"/>
      <c r="BT379" s="46"/>
      <c r="BU379" s="46"/>
      <c r="BV379" s="46"/>
      <c r="BW379" s="46"/>
    </row>
    <row r="380" s="28" customFormat="true" ht="30" hidden="false" customHeight="true" outlineLevel="0" collapsed="false">
      <c r="A380" s="39"/>
      <c r="B380" s="106" t="s">
        <v>13</v>
      </c>
      <c r="C380" s="107" t="s">
        <v>497</v>
      </c>
      <c r="D380" s="57" t="n">
        <v>156</v>
      </c>
      <c r="E380" s="108"/>
      <c r="F380" s="109"/>
      <c r="G380" s="45"/>
      <c r="H380" s="100"/>
      <c r="I380" s="100"/>
      <c r="J380" s="100"/>
      <c r="K380" s="45"/>
      <c r="L380" s="45"/>
      <c r="M380" s="45"/>
      <c r="N380" s="45"/>
      <c r="O380" s="45"/>
      <c r="P380" s="45"/>
      <c r="Q380" s="45"/>
      <c r="R380" s="45"/>
      <c r="S380" s="96"/>
      <c r="T380" s="48"/>
      <c r="U380" s="48"/>
      <c r="V380" s="48"/>
      <c r="W380" s="48"/>
      <c r="X380" s="48"/>
      <c r="Y380" s="48"/>
      <c r="Z380" s="48"/>
      <c r="AA380" s="48"/>
      <c r="AB380" s="48"/>
      <c r="AC380" s="48"/>
      <c r="AD380" s="48"/>
      <c r="AE380" s="48"/>
      <c r="AF380" s="48"/>
      <c r="AG380" s="48"/>
      <c r="AH380" s="48"/>
      <c r="AI380" s="48"/>
      <c r="AJ380" s="48"/>
      <c r="AK380" s="48"/>
      <c r="AL380" s="48"/>
      <c r="AM380" s="48"/>
      <c r="AN380" s="48"/>
      <c r="AO380" s="48"/>
      <c r="AP380" s="48"/>
      <c r="AQ380" s="48"/>
      <c r="AR380" s="48"/>
      <c r="AS380" s="48"/>
      <c r="AT380" s="48"/>
      <c r="AU380" s="48"/>
      <c r="AV380" s="48"/>
      <c r="AW380" s="48"/>
      <c r="AX380" s="48"/>
      <c r="AY380" s="46"/>
      <c r="AZ380" s="47"/>
      <c r="BA380" s="47"/>
      <c r="BB380" s="47"/>
      <c r="BC380" s="47"/>
      <c r="BD380" s="47"/>
      <c r="BE380" s="47"/>
      <c r="BF380" s="47"/>
      <c r="BG380" s="46"/>
      <c r="BH380" s="46"/>
      <c r="BI380" s="46"/>
      <c r="BJ380" s="46"/>
      <c r="BK380" s="46"/>
      <c r="BL380" s="46"/>
      <c r="BM380" s="46"/>
      <c r="BN380" s="46"/>
      <c r="BO380" s="46"/>
      <c r="BP380" s="46"/>
      <c r="BQ380" s="46"/>
      <c r="BR380" s="46"/>
      <c r="BS380" s="46"/>
      <c r="BT380" s="46"/>
      <c r="BU380" s="46"/>
      <c r="BV380" s="46"/>
      <c r="BW380" s="46"/>
    </row>
    <row r="381" s="28" customFormat="true" ht="30" hidden="false" customHeight="true" outlineLevel="0" collapsed="false">
      <c r="A381" s="39"/>
      <c r="B381" s="106" t="s">
        <v>13</v>
      </c>
      <c r="C381" s="107" t="s">
        <v>498</v>
      </c>
      <c r="D381" s="57" t="n">
        <v>67</v>
      </c>
      <c r="E381" s="108"/>
      <c r="F381" s="109"/>
      <c r="G381" s="45"/>
      <c r="H381" s="100"/>
      <c r="I381" s="100"/>
      <c r="J381" s="100"/>
      <c r="K381" s="45"/>
      <c r="L381" s="45"/>
      <c r="M381" s="45"/>
      <c r="N381" s="45"/>
      <c r="O381" s="45"/>
      <c r="P381" s="45"/>
      <c r="Q381" s="45"/>
      <c r="R381" s="45"/>
      <c r="S381" s="96"/>
      <c r="T381" s="48"/>
      <c r="U381" s="48"/>
      <c r="V381" s="48"/>
      <c r="W381" s="48"/>
      <c r="X381" s="48"/>
      <c r="Y381" s="48"/>
      <c r="Z381" s="48"/>
      <c r="AA381" s="48"/>
      <c r="AB381" s="48"/>
      <c r="AC381" s="48"/>
      <c r="AD381" s="48"/>
      <c r="AE381" s="48"/>
      <c r="AF381" s="48"/>
      <c r="AG381" s="48"/>
      <c r="AH381" s="48"/>
      <c r="AI381" s="48"/>
      <c r="AJ381" s="48"/>
      <c r="AK381" s="48"/>
      <c r="AL381" s="48"/>
      <c r="AM381" s="48"/>
      <c r="AN381" s="48"/>
      <c r="AO381" s="48"/>
      <c r="AP381" s="48"/>
      <c r="AQ381" s="48"/>
      <c r="AR381" s="48"/>
      <c r="AS381" s="48"/>
      <c r="AT381" s="48"/>
      <c r="AU381" s="48"/>
      <c r="AV381" s="48"/>
      <c r="AW381" s="48"/>
      <c r="AX381" s="48"/>
      <c r="AY381" s="46"/>
      <c r="AZ381" s="47"/>
      <c r="BA381" s="47"/>
      <c r="BB381" s="47"/>
      <c r="BC381" s="47"/>
      <c r="BD381" s="47"/>
      <c r="BE381" s="47"/>
      <c r="BF381" s="47"/>
      <c r="BG381" s="46"/>
      <c r="BH381" s="46"/>
      <c r="BI381" s="46"/>
      <c r="BJ381" s="46"/>
      <c r="BK381" s="46"/>
      <c r="BL381" s="46"/>
      <c r="BM381" s="46"/>
      <c r="BN381" s="46"/>
      <c r="BO381" s="46"/>
      <c r="BP381" s="46"/>
      <c r="BQ381" s="46"/>
      <c r="BR381" s="46"/>
      <c r="BS381" s="46"/>
      <c r="BT381" s="46"/>
      <c r="BU381" s="46"/>
      <c r="BV381" s="46"/>
      <c r="BW381" s="46"/>
    </row>
    <row r="382" s="28" customFormat="true" ht="30" hidden="false" customHeight="true" outlineLevel="0" collapsed="false">
      <c r="A382" s="39"/>
      <c r="B382" s="106" t="s">
        <v>13</v>
      </c>
      <c r="C382" s="107" t="s">
        <v>499</v>
      </c>
      <c r="D382" s="57" t="n">
        <v>196</v>
      </c>
      <c r="E382" s="108"/>
      <c r="F382" s="109"/>
      <c r="G382" s="45"/>
      <c r="H382" s="100"/>
      <c r="I382" s="100"/>
      <c r="J382" s="100"/>
      <c r="K382" s="45"/>
      <c r="L382" s="45"/>
      <c r="M382" s="45"/>
      <c r="N382" s="45"/>
      <c r="O382" s="45"/>
      <c r="P382" s="45"/>
      <c r="Q382" s="45"/>
      <c r="R382" s="45"/>
      <c r="S382" s="96"/>
      <c r="T382" s="48"/>
      <c r="U382" s="48"/>
      <c r="V382" s="48"/>
      <c r="W382" s="48"/>
      <c r="X382" s="48"/>
      <c r="Y382" s="48"/>
      <c r="Z382" s="48"/>
      <c r="AA382" s="48"/>
      <c r="AB382" s="48"/>
      <c r="AC382" s="48"/>
      <c r="AD382" s="48"/>
      <c r="AE382" s="48"/>
      <c r="AF382" s="48"/>
      <c r="AG382" s="48"/>
      <c r="AH382" s="48"/>
      <c r="AI382" s="48"/>
      <c r="AJ382" s="48"/>
      <c r="AK382" s="48"/>
      <c r="AL382" s="48"/>
      <c r="AM382" s="48"/>
      <c r="AN382" s="48"/>
      <c r="AO382" s="48"/>
      <c r="AP382" s="48"/>
      <c r="AQ382" s="48"/>
      <c r="AR382" s="48"/>
      <c r="AS382" s="48"/>
      <c r="AT382" s="48"/>
      <c r="AU382" s="48"/>
      <c r="AV382" s="48"/>
      <c r="AW382" s="48"/>
      <c r="AX382" s="48"/>
      <c r="AY382" s="46"/>
      <c r="AZ382" s="47"/>
      <c r="BA382" s="47"/>
      <c r="BB382" s="47"/>
      <c r="BC382" s="47"/>
      <c r="BD382" s="47"/>
      <c r="BE382" s="47"/>
      <c r="BF382" s="47"/>
      <c r="BG382" s="46"/>
      <c r="BH382" s="46"/>
      <c r="BI382" s="46"/>
      <c r="BJ382" s="46"/>
      <c r="BK382" s="46"/>
      <c r="BL382" s="46"/>
      <c r="BM382" s="46"/>
      <c r="BN382" s="46"/>
      <c r="BO382" s="46"/>
      <c r="BP382" s="46"/>
      <c r="BQ382" s="46"/>
      <c r="BR382" s="46"/>
      <c r="BS382" s="46"/>
      <c r="BT382" s="46"/>
      <c r="BU382" s="46"/>
      <c r="BV382" s="46"/>
      <c r="BW382" s="46"/>
    </row>
    <row r="383" s="28" customFormat="true" ht="30" hidden="false" customHeight="true" outlineLevel="0" collapsed="false">
      <c r="A383" s="39"/>
      <c r="B383" s="106" t="s">
        <v>13</v>
      </c>
      <c r="C383" s="107" t="s">
        <v>500</v>
      </c>
      <c r="D383" s="57" t="n">
        <v>237</v>
      </c>
      <c r="E383" s="108"/>
      <c r="F383" s="109"/>
      <c r="G383" s="45"/>
      <c r="H383" s="100"/>
      <c r="I383" s="100"/>
      <c r="J383" s="100"/>
      <c r="K383" s="45"/>
      <c r="L383" s="45"/>
      <c r="M383" s="45"/>
      <c r="N383" s="45"/>
      <c r="O383" s="45"/>
      <c r="P383" s="45"/>
      <c r="Q383" s="45"/>
      <c r="R383" s="45"/>
      <c r="S383" s="96"/>
      <c r="T383" s="48"/>
      <c r="U383" s="48"/>
      <c r="V383" s="48"/>
      <c r="W383" s="48"/>
      <c r="X383" s="48"/>
      <c r="Y383" s="48"/>
      <c r="Z383" s="48"/>
      <c r="AA383" s="48"/>
      <c r="AB383" s="48"/>
      <c r="AC383" s="48"/>
      <c r="AD383" s="48"/>
      <c r="AE383" s="48"/>
      <c r="AF383" s="48"/>
      <c r="AG383" s="48"/>
      <c r="AH383" s="48"/>
      <c r="AI383" s="48"/>
      <c r="AJ383" s="48"/>
      <c r="AK383" s="48"/>
      <c r="AL383" s="48"/>
      <c r="AM383" s="48"/>
      <c r="AN383" s="48"/>
      <c r="AO383" s="48"/>
      <c r="AP383" s="48"/>
      <c r="AQ383" s="48"/>
      <c r="AR383" s="48"/>
      <c r="AS383" s="48"/>
      <c r="AT383" s="48"/>
      <c r="AU383" s="48"/>
      <c r="AV383" s="48"/>
      <c r="AW383" s="48"/>
      <c r="AX383" s="48"/>
      <c r="AY383" s="46"/>
      <c r="AZ383" s="47"/>
      <c r="BA383" s="47"/>
      <c r="BB383" s="47"/>
      <c r="BC383" s="47"/>
      <c r="BD383" s="47"/>
      <c r="BE383" s="47"/>
      <c r="BF383" s="47"/>
      <c r="BG383" s="46"/>
      <c r="BH383" s="46"/>
      <c r="BI383" s="46"/>
      <c r="BJ383" s="46"/>
      <c r="BK383" s="46"/>
      <c r="BL383" s="46"/>
      <c r="BM383" s="46"/>
      <c r="BN383" s="46"/>
      <c r="BO383" s="46"/>
      <c r="BP383" s="46"/>
      <c r="BQ383" s="46"/>
      <c r="BR383" s="46"/>
      <c r="BS383" s="46"/>
      <c r="BT383" s="46"/>
      <c r="BU383" s="46"/>
      <c r="BV383" s="46"/>
      <c r="BW383" s="46"/>
    </row>
    <row r="384" s="28" customFormat="true" ht="30" hidden="false" customHeight="true" outlineLevel="0" collapsed="false">
      <c r="A384" s="39"/>
      <c r="B384" s="119" t="s">
        <v>24</v>
      </c>
      <c r="C384" s="120" t="s">
        <v>501</v>
      </c>
      <c r="D384" s="57" t="n">
        <v>2227</v>
      </c>
      <c r="E384" s="108"/>
      <c r="F384" s="109"/>
      <c r="G384" s="45"/>
      <c r="H384" s="100"/>
      <c r="I384" s="100"/>
      <c r="J384" s="100"/>
      <c r="K384" s="45"/>
      <c r="L384" s="45"/>
      <c r="M384" s="45"/>
      <c r="N384" s="45"/>
      <c r="O384" s="45"/>
      <c r="P384" s="45"/>
      <c r="Q384" s="45"/>
      <c r="R384" s="45"/>
      <c r="S384" s="113"/>
      <c r="T384" s="110"/>
      <c r="U384" s="110"/>
      <c r="V384" s="110"/>
      <c r="W384" s="110"/>
      <c r="X384" s="110"/>
      <c r="Y384" s="48"/>
      <c r="Z384" s="48"/>
      <c r="AA384" s="48"/>
      <c r="AB384" s="48"/>
      <c r="AC384" s="48"/>
      <c r="AD384" s="48"/>
      <c r="AE384" s="48"/>
      <c r="AF384" s="48"/>
      <c r="AG384" s="48"/>
      <c r="AH384" s="48"/>
      <c r="AI384" s="48"/>
      <c r="AJ384" s="48"/>
      <c r="AK384" s="48"/>
      <c r="AL384" s="48"/>
      <c r="AM384" s="48"/>
      <c r="AN384" s="48"/>
      <c r="AO384" s="48"/>
      <c r="AP384" s="48"/>
      <c r="AQ384" s="48"/>
      <c r="AR384" s="48"/>
      <c r="AS384" s="48"/>
      <c r="AT384" s="48"/>
      <c r="AU384" s="48"/>
      <c r="AV384" s="48"/>
      <c r="AW384" s="48"/>
      <c r="AX384" s="48"/>
      <c r="AY384" s="46"/>
      <c r="AZ384" s="47"/>
      <c r="BA384" s="47"/>
      <c r="BB384" s="47"/>
      <c r="BC384" s="47"/>
      <c r="BD384" s="47"/>
      <c r="BE384" s="47"/>
      <c r="BF384" s="47"/>
      <c r="BG384" s="46"/>
      <c r="BH384" s="46"/>
      <c r="BI384" s="46"/>
      <c r="BJ384" s="46"/>
      <c r="BK384" s="46"/>
      <c r="BL384" s="46"/>
      <c r="BM384" s="46"/>
      <c r="BN384" s="46"/>
      <c r="BO384" s="46"/>
      <c r="BP384" s="46"/>
      <c r="BQ384" s="46"/>
      <c r="BR384" s="46"/>
      <c r="BS384" s="46"/>
      <c r="BT384" s="46"/>
      <c r="BU384" s="46"/>
      <c r="BV384" s="46"/>
      <c r="BW384" s="46"/>
    </row>
    <row r="385" s="39" customFormat="true" ht="30" hidden="false" customHeight="true" outlineLevel="0" collapsed="false">
      <c r="B385" s="106" t="s">
        <v>24</v>
      </c>
      <c r="C385" s="107" t="s">
        <v>502</v>
      </c>
      <c r="D385" s="57" t="n">
        <v>254</v>
      </c>
      <c r="E385" s="108"/>
      <c r="F385" s="109"/>
      <c r="G385" s="45"/>
      <c r="H385" s="100"/>
      <c r="I385" s="100"/>
      <c r="J385" s="100"/>
      <c r="K385" s="45"/>
      <c r="L385" s="45"/>
      <c r="M385" s="45"/>
      <c r="N385" s="45"/>
      <c r="O385" s="45"/>
      <c r="P385" s="45"/>
      <c r="Q385" s="45"/>
      <c r="R385" s="45"/>
      <c r="S385" s="113"/>
      <c r="T385" s="110"/>
      <c r="U385" s="110"/>
      <c r="V385" s="110"/>
      <c r="W385" s="110"/>
      <c r="X385" s="110"/>
      <c r="Y385" s="110"/>
      <c r="Z385" s="110"/>
      <c r="AA385" s="110"/>
      <c r="AB385" s="110"/>
      <c r="AC385" s="110"/>
      <c r="AD385" s="110"/>
      <c r="AE385" s="110"/>
      <c r="AF385" s="110"/>
      <c r="AG385" s="110"/>
      <c r="AH385" s="110"/>
      <c r="AI385" s="110"/>
      <c r="AJ385" s="110"/>
      <c r="AK385" s="110"/>
      <c r="AL385" s="110"/>
      <c r="AM385" s="110"/>
      <c r="AN385" s="110"/>
      <c r="AO385" s="110"/>
      <c r="AP385" s="110"/>
      <c r="AQ385" s="110"/>
      <c r="AR385" s="110"/>
      <c r="AS385" s="110"/>
      <c r="AT385" s="110"/>
      <c r="AU385" s="110"/>
      <c r="AV385" s="110"/>
      <c r="AW385" s="110"/>
      <c r="AX385" s="110"/>
      <c r="AY385" s="45"/>
      <c r="AZ385" s="111"/>
      <c r="BA385" s="111"/>
      <c r="BB385" s="111"/>
      <c r="BC385" s="111"/>
      <c r="BD385" s="111"/>
      <c r="BE385" s="111"/>
      <c r="BF385" s="111"/>
      <c r="BG385" s="45"/>
      <c r="BH385" s="45"/>
      <c r="BI385" s="45"/>
      <c r="BJ385" s="45"/>
      <c r="BK385" s="45"/>
      <c r="BL385" s="45"/>
      <c r="BM385" s="45"/>
      <c r="BN385" s="45"/>
      <c r="BO385" s="45"/>
      <c r="BP385" s="45"/>
      <c r="BQ385" s="45"/>
      <c r="BR385" s="45"/>
      <c r="BS385" s="45"/>
      <c r="BT385" s="45"/>
      <c r="BU385" s="45"/>
      <c r="BV385" s="45"/>
      <c r="BW385" s="45"/>
    </row>
    <row r="386" s="39" customFormat="true" ht="30" hidden="false" customHeight="true" outlineLevel="0" collapsed="false">
      <c r="B386" s="106" t="s">
        <v>24</v>
      </c>
      <c r="C386" s="107" t="s">
        <v>503</v>
      </c>
      <c r="D386" s="57" t="n">
        <v>380</v>
      </c>
      <c r="E386" s="108"/>
      <c r="F386" s="109"/>
      <c r="G386" s="45"/>
      <c r="H386" s="100"/>
      <c r="I386" s="100"/>
      <c r="J386" s="100"/>
      <c r="K386" s="45"/>
      <c r="L386" s="45"/>
      <c r="M386" s="45"/>
      <c r="N386" s="45"/>
      <c r="O386" s="45"/>
      <c r="P386" s="45"/>
      <c r="Q386" s="45"/>
      <c r="R386" s="45"/>
      <c r="S386" s="96"/>
      <c r="T386" s="48"/>
      <c r="U386" s="48"/>
      <c r="V386" s="48"/>
      <c r="W386" s="48"/>
      <c r="X386" s="48"/>
      <c r="Y386" s="110"/>
      <c r="Z386" s="110"/>
      <c r="AA386" s="110"/>
      <c r="AB386" s="110"/>
      <c r="AC386" s="110"/>
      <c r="AD386" s="110"/>
      <c r="AE386" s="110"/>
      <c r="AF386" s="110"/>
      <c r="AG386" s="110"/>
      <c r="AH386" s="110"/>
      <c r="AI386" s="110"/>
      <c r="AJ386" s="110"/>
      <c r="AK386" s="110"/>
      <c r="AL386" s="110"/>
      <c r="AM386" s="110"/>
      <c r="AN386" s="110"/>
      <c r="AO386" s="110"/>
      <c r="AP386" s="110"/>
      <c r="AQ386" s="110"/>
      <c r="AR386" s="110"/>
      <c r="AS386" s="110"/>
      <c r="AT386" s="110"/>
      <c r="AU386" s="110"/>
      <c r="AV386" s="110"/>
      <c r="AW386" s="110"/>
      <c r="AX386" s="110"/>
      <c r="AY386" s="45"/>
      <c r="AZ386" s="111"/>
      <c r="BA386" s="111"/>
      <c r="BB386" s="111"/>
      <c r="BC386" s="111"/>
      <c r="BD386" s="111"/>
      <c r="BE386" s="111"/>
      <c r="BF386" s="111"/>
      <c r="BG386" s="45"/>
      <c r="BH386" s="45"/>
      <c r="BI386" s="45"/>
      <c r="BJ386" s="45"/>
      <c r="BK386" s="45"/>
      <c r="BL386" s="45"/>
      <c r="BM386" s="45"/>
      <c r="BN386" s="45"/>
      <c r="BO386" s="45"/>
      <c r="BP386" s="45"/>
      <c r="BQ386" s="45"/>
      <c r="BR386" s="45"/>
      <c r="BS386" s="45"/>
      <c r="BT386" s="45"/>
      <c r="BU386" s="45"/>
      <c r="BV386" s="45"/>
      <c r="BW386" s="45"/>
    </row>
    <row r="387" s="39" customFormat="true" ht="30" hidden="false" customHeight="true" outlineLevel="0" collapsed="false">
      <c r="B387" s="106" t="s">
        <v>24</v>
      </c>
      <c r="C387" s="107" t="s">
        <v>504</v>
      </c>
      <c r="D387" s="57" t="n">
        <v>445</v>
      </c>
      <c r="E387" s="108"/>
      <c r="F387" s="109"/>
      <c r="G387" s="45"/>
      <c r="H387" s="100"/>
      <c r="I387" s="100"/>
      <c r="J387" s="100"/>
      <c r="K387" s="45"/>
      <c r="L387" s="45"/>
      <c r="M387" s="45"/>
      <c r="N387" s="45"/>
      <c r="O387" s="45"/>
      <c r="P387" s="45"/>
      <c r="Q387" s="45"/>
      <c r="R387" s="45"/>
      <c r="S387" s="96"/>
      <c r="T387" s="48"/>
      <c r="U387" s="48"/>
      <c r="V387" s="48"/>
      <c r="W387" s="48"/>
      <c r="X387" s="48"/>
      <c r="Y387" s="110"/>
      <c r="Z387" s="110"/>
      <c r="AA387" s="110"/>
      <c r="AB387" s="110"/>
      <c r="AC387" s="110"/>
      <c r="AD387" s="110"/>
      <c r="AE387" s="110"/>
      <c r="AF387" s="110"/>
      <c r="AG387" s="110"/>
      <c r="AH387" s="110"/>
      <c r="AI387" s="110"/>
      <c r="AJ387" s="110"/>
      <c r="AK387" s="110"/>
      <c r="AL387" s="110"/>
      <c r="AM387" s="110"/>
      <c r="AN387" s="110"/>
      <c r="AO387" s="110"/>
      <c r="AP387" s="110"/>
      <c r="AQ387" s="110"/>
      <c r="AR387" s="110"/>
      <c r="AS387" s="110"/>
      <c r="AT387" s="110"/>
      <c r="AU387" s="110"/>
      <c r="AV387" s="110"/>
      <c r="AW387" s="110"/>
      <c r="AX387" s="110"/>
      <c r="AY387" s="45"/>
      <c r="AZ387" s="111"/>
      <c r="BA387" s="111"/>
      <c r="BB387" s="111"/>
      <c r="BC387" s="111"/>
      <c r="BD387" s="111"/>
      <c r="BE387" s="111"/>
      <c r="BF387" s="111"/>
      <c r="BG387" s="45"/>
      <c r="BH387" s="45"/>
      <c r="BI387" s="45"/>
      <c r="BJ387" s="45"/>
      <c r="BK387" s="45"/>
      <c r="BL387" s="45"/>
      <c r="BM387" s="45"/>
      <c r="BN387" s="45"/>
      <c r="BO387" s="45"/>
      <c r="BP387" s="45"/>
      <c r="BQ387" s="45"/>
      <c r="BR387" s="45"/>
      <c r="BS387" s="45"/>
      <c r="BT387" s="45"/>
      <c r="BU387" s="45"/>
      <c r="BV387" s="45"/>
      <c r="BW387" s="45"/>
    </row>
    <row r="388" s="28" customFormat="true" ht="30" hidden="false" customHeight="true" outlineLevel="0" collapsed="false">
      <c r="A388" s="39"/>
      <c r="B388" s="106" t="s">
        <v>24</v>
      </c>
      <c r="C388" s="107" t="s">
        <v>505</v>
      </c>
      <c r="D388" s="57" t="n">
        <v>165</v>
      </c>
      <c r="E388" s="108"/>
      <c r="F388" s="109"/>
      <c r="G388" s="45"/>
      <c r="H388" s="100"/>
      <c r="I388" s="100"/>
      <c r="J388" s="100"/>
      <c r="K388" s="45"/>
      <c r="L388" s="45"/>
      <c r="M388" s="45"/>
      <c r="N388" s="45"/>
      <c r="O388" s="45"/>
      <c r="P388" s="45"/>
      <c r="Q388" s="45"/>
      <c r="R388" s="45"/>
      <c r="S388" s="96"/>
      <c r="T388" s="48"/>
      <c r="U388" s="48"/>
      <c r="V388" s="48"/>
      <c r="W388" s="48"/>
      <c r="X388" s="48"/>
      <c r="Y388" s="48"/>
      <c r="Z388" s="48"/>
      <c r="AA388" s="48"/>
      <c r="AB388" s="48"/>
      <c r="AC388" s="48"/>
      <c r="AD388" s="48"/>
      <c r="AE388" s="48"/>
      <c r="AF388" s="48"/>
      <c r="AG388" s="48"/>
      <c r="AH388" s="48"/>
      <c r="AI388" s="48"/>
      <c r="AJ388" s="48"/>
      <c r="AK388" s="48"/>
      <c r="AL388" s="48"/>
      <c r="AM388" s="48"/>
      <c r="AN388" s="48"/>
      <c r="AO388" s="48"/>
      <c r="AP388" s="48"/>
      <c r="AQ388" s="48"/>
      <c r="AR388" s="48"/>
      <c r="AS388" s="48"/>
      <c r="AT388" s="48"/>
      <c r="AU388" s="48"/>
      <c r="AV388" s="48"/>
      <c r="AW388" s="48"/>
      <c r="AX388" s="48"/>
      <c r="AY388" s="46"/>
      <c r="AZ388" s="47"/>
      <c r="BA388" s="47"/>
      <c r="BB388" s="47"/>
      <c r="BC388" s="47"/>
      <c r="BD388" s="47"/>
      <c r="BE388" s="47"/>
      <c r="BF388" s="47"/>
      <c r="BG388" s="46"/>
      <c r="BH388" s="46"/>
      <c r="BI388" s="46"/>
      <c r="BJ388" s="46"/>
      <c r="BK388" s="46"/>
      <c r="BL388" s="46"/>
      <c r="BM388" s="46"/>
      <c r="BN388" s="46"/>
      <c r="BO388" s="46"/>
      <c r="BP388" s="46"/>
      <c r="BQ388" s="46"/>
      <c r="BR388" s="46"/>
      <c r="BS388" s="46"/>
      <c r="BT388" s="46"/>
      <c r="BU388" s="46"/>
      <c r="BV388" s="46"/>
      <c r="BW388" s="46"/>
    </row>
    <row r="389" s="28" customFormat="true" ht="30" hidden="false" customHeight="true" outlineLevel="0" collapsed="false">
      <c r="A389" s="39"/>
      <c r="B389" s="106" t="s">
        <v>24</v>
      </c>
      <c r="C389" s="107" t="s">
        <v>506</v>
      </c>
      <c r="D389" s="57" t="n">
        <v>120</v>
      </c>
      <c r="E389" s="108"/>
      <c r="F389" s="109"/>
      <c r="G389" s="45"/>
      <c r="H389" s="100"/>
      <c r="I389" s="100"/>
      <c r="J389" s="100"/>
      <c r="K389" s="45"/>
      <c r="L389" s="45"/>
      <c r="M389" s="45"/>
      <c r="N389" s="45"/>
      <c r="O389" s="45"/>
      <c r="P389" s="45"/>
      <c r="Q389" s="45"/>
      <c r="R389" s="45"/>
      <c r="S389" s="96"/>
      <c r="T389" s="48"/>
      <c r="U389" s="48"/>
      <c r="V389" s="48"/>
      <c r="W389" s="48"/>
      <c r="X389" s="48"/>
      <c r="Y389" s="48"/>
      <c r="Z389" s="48"/>
      <c r="AA389" s="48"/>
      <c r="AB389" s="48"/>
      <c r="AC389" s="48"/>
      <c r="AD389" s="48"/>
      <c r="AE389" s="48"/>
      <c r="AF389" s="48"/>
      <c r="AG389" s="48"/>
      <c r="AH389" s="48"/>
      <c r="AI389" s="48"/>
      <c r="AJ389" s="48"/>
      <c r="AK389" s="48"/>
      <c r="AL389" s="48"/>
      <c r="AM389" s="48"/>
      <c r="AN389" s="48"/>
      <c r="AO389" s="48"/>
      <c r="AP389" s="48"/>
      <c r="AQ389" s="48"/>
      <c r="AR389" s="48"/>
      <c r="AS389" s="48"/>
      <c r="AT389" s="48"/>
      <c r="AU389" s="48"/>
      <c r="AV389" s="48"/>
      <c r="AW389" s="48"/>
      <c r="AX389" s="48"/>
      <c r="AY389" s="46"/>
      <c r="AZ389" s="47"/>
      <c r="BA389" s="47"/>
      <c r="BB389" s="47"/>
      <c r="BC389" s="47"/>
      <c r="BD389" s="47"/>
      <c r="BE389" s="47"/>
      <c r="BF389" s="47"/>
      <c r="BG389" s="46"/>
      <c r="BH389" s="46"/>
      <c r="BI389" s="46"/>
      <c r="BJ389" s="46"/>
      <c r="BK389" s="46"/>
      <c r="BL389" s="46"/>
      <c r="BM389" s="46"/>
      <c r="BN389" s="46"/>
      <c r="BO389" s="46"/>
      <c r="BP389" s="46"/>
      <c r="BQ389" s="46"/>
      <c r="BR389" s="46"/>
      <c r="BS389" s="46"/>
      <c r="BT389" s="46"/>
      <c r="BU389" s="46"/>
      <c r="BV389" s="46"/>
      <c r="BW389" s="46"/>
    </row>
    <row r="390" s="28" customFormat="true" ht="30" hidden="false" customHeight="true" outlineLevel="0" collapsed="false">
      <c r="A390" s="39"/>
      <c r="B390" s="106" t="s">
        <v>24</v>
      </c>
      <c r="C390" s="107" t="s">
        <v>507</v>
      </c>
      <c r="D390" s="57" t="n">
        <v>120</v>
      </c>
      <c r="E390" s="108"/>
      <c r="F390" s="109"/>
      <c r="G390" s="45"/>
      <c r="H390" s="100"/>
      <c r="I390" s="100"/>
      <c r="J390" s="100"/>
      <c r="K390" s="45"/>
      <c r="L390" s="45"/>
      <c r="M390" s="45"/>
      <c r="N390" s="45"/>
      <c r="O390" s="45"/>
      <c r="P390" s="45"/>
      <c r="Q390" s="45"/>
      <c r="R390" s="45"/>
      <c r="S390" s="96"/>
      <c r="T390" s="48"/>
      <c r="U390" s="48"/>
      <c r="V390" s="48"/>
      <c r="W390" s="48"/>
      <c r="X390" s="48"/>
      <c r="Y390" s="48"/>
      <c r="Z390" s="48"/>
      <c r="AA390" s="48"/>
      <c r="AB390" s="48"/>
      <c r="AC390" s="48"/>
      <c r="AD390" s="48"/>
      <c r="AE390" s="48"/>
      <c r="AF390" s="48"/>
      <c r="AG390" s="48"/>
      <c r="AH390" s="48"/>
      <c r="AI390" s="48"/>
      <c r="AJ390" s="48"/>
      <c r="AK390" s="48"/>
      <c r="AL390" s="48"/>
      <c r="AM390" s="48"/>
      <c r="AN390" s="48"/>
      <c r="AO390" s="48"/>
      <c r="AP390" s="48"/>
      <c r="AQ390" s="48"/>
      <c r="AR390" s="48"/>
      <c r="AS390" s="48"/>
      <c r="AT390" s="48"/>
      <c r="AU390" s="48"/>
      <c r="AV390" s="48"/>
      <c r="AW390" s="48"/>
      <c r="AX390" s="48"/>
      <c r="AY390" s="46"/>
      <c r="AZ390" s="47"/>
      <c r="BA390" s="47"/>
      <c r="BB390" s="47"/>
      <c r="BC390" s="47"/>
      <c r="BD390" s="47"/>
      <c r="BE390" s="47"/>
      <c r="BF390" s="47"/>
      <c r="BG390" s="46"/>
      <c r="BH390" s="46"/>
      <c r="BI390" s="46"/>
      <c r="BJ390" s="46"/>
      <c r="BK390" s="46"/>
      <c r="BL390" s="46"/>
      <c r="BM390" s="46"/>
      <c r="BN390" s="46"/>
      <c r="BO390" s="46"/>
      <c r="BP390" s="46"/>
      <c r="BQ390" s="46"/>
      <c r="BR390" s="46"/>
      <c r="BS390" s="46"/>
      <c r="BT390" s="46"/>
      <c r="BU390" s="46"/>
      <c r="BV390" s="46"/>
      <c r="BW390" s="46"/>
    </row>
    <row r="391" s="28" customFormat="true" ht="30" hidden="false" customHeight="true" outlineLevel="0" collapsed="false">
      <c r="A391" s="39"/>
      <c r="B391" s="106" t="s">
        <v>24</v>
      </c>
      <c r="C391" s="107" t="s">
        <v>508</v>
      </c>
      <c r="D391" s="57" t="n">
        <v>75</v>
      </c>
      <c r="E391" s="108"/>
      <c r="F391" s="109"/>
      <c r="G391" s="45"/>
      <c r="H391" s="100"/>
      <c r="I391" s="100"/>
      <c r="J391" s="100"/>
      <c r="K391" s="45"/>
      <c r="L391" s="45"/>
      <c r="M391" s="45"/>
      <c r="N391" s="45"/>
      <c r="O391" s="45"/>
      <c r="P391" s="45"/>
      <c r="Q391" s="45"/>
      <c r="R391" s="45"/>
      <c r="S391" s="96"/>
      <c r="T391" s="48"/>
      <c r="U391" s="48"/>
      <c r="V391" s="48"/>
      <c r="W391" s="48"/>
      <c r="X391" s="48"/>
      <c r="Y391" s="48"/>
      <c r="Z391" s="48"/>
      <c r="AA391" s="48"/>
      <c r="AB391" s="48"/>
      <c r="AC391" s="48"/>
      <c r="AD391" s="48"/>
      <c r="AE391" s="48"/>
      <c r="AF391" s="48"/>
      <c r="AG391" s="48"/>
      <c r="AH391" s="48"/>
      <c r="AI391" s="48"/>
      <c r="AJ391" s="48"/>
      <c r="AK391" s="48"/>
      <c r="AL391" s="48"/>
      <c r="AM391" s="48"/>
      <c r="AN391" s="48"/>
      <c r="AO391" s="48"/>
      <c r="AP391" s="48"/>
      <c r="AQ391" s="48"/>
      <c r="AR391" s="48"/>
      <c r="AS391" s="48"/>
      <c r="AT391" s="48"/>
      <c r="AU391" s="48"/>
      <c r="AV391" s="48"/>
      <c r="AW391" s="48"/>
      <c r="AX391" s="48"/>
      <c r="AY391" s="46"/>
      <c r="AZ391" s="47"/>
      <c r="BA391" s="47"/>
      <c r="BB391" s="47"/>
      <c r="BC391" s="47"/>
      <c r="BD391" s="47"/>
      <c r="BE391" s="47"/>
      <c r="BF391" s="47"/>
      <c r="BG391" s="46"/>
      <c r="BH391" s="46"/>
      <c r="BI391" s="46"/>
      <c r="BJ391" s="46"/>
      <c r="BK391" s="46"/>
      <c r="BL391" s="46"/>
      <c r="BM391" s="46"/>
      <c r="BN391" s="46"/>
      <c r="BO391" s="46"/>
      <c r="BP391" s="46"/>
      <c r="BQ391" s="46"/>
      <c r="BR391" s="46"/>
      <c r="BS391" s="46"/>
      <c r="BT391" s="46"/>
      <c r="BU391" s="46"/>
      <c r="BV391" s="46"/>
      <c r="BW391" s="46"/>
    </row>
    <row r="392" s="28" customFormat="true" ht="30" hidden="false" customHeight="true" outlineLevel="0" collapsed="false">
      <c r="A392" s="39"/>
      <c r="B392" s="106" t="s">
        <v>24</v>
      </c>
      <c r="C392" s="107" t="s">
        <v>509</v>
      </c>
      <c r="D392" s="57" t="n">
        <v>165</v>
      </c>
      <c r="E392" s="108"/>
      <c r="F392" s="109"/>
      <c r="G392" s="45"/>
      <c r="H392" s="100"/>
      <c r="I392" s="100"/>
      <c r="J392" s="100"/>
      <c r="K392" s="45"/>
      <c r="L392" s="45"/>
      <c r="M392" s="45"/>
      <c r="N392" s="45"/>
      <c r="O392" s="45"/>
      <c r="P392" s="45"/>
      <c r="Q392" s="45"/>
      <c r="R392" s="45"/>
      <c r="S392" s="96"/>
      <c r="T392" s="48"/>
      <c r="U392" s="48"/>
      <c r="V392" s="48"/>
      <c r="W392" s="48"/>
      <c r="X392" s="48"/>
      <c r="Y392" s="48"/>
      <c r="Z392" s="48"/>
      <c r="AA392" s="48"/>
      <c r="AB392" s="48"/>
      <c r="AC392" s="48"/>
      <c r="AD392" s="48"/>
      <c r="AE392" s="48"/>
      <c r="AF392" s="48"/>
      <c r="AG392" s="48"/>
      <c r="AH392" s="48"/>
      <c r="AI392" s="48"/>
      <c r="AJ392" s="48"/>
      <c r="AK392" s="48"/>
      <c r="AL392" s="48"/>
      <c r="AM392" s="48"/>
      <c r="AN392" s="48"/>
      <c r="AO392" s="48"/>
      <c r="AP392" s="48"/>
      <c r="AQ392" s="48"/>
      <c r="AR392" s="48"/>
      <c r="AS392" s="48"/>
      <c r="AT392" s="48"/>
      <c r="AU392" s="48"/>
      <c r="AV392" s="48"/>
      <c r="AW392" s="48"/>
      <c r="AX392" s="48"/>
      <c r="AY392" s="46"/>
      <c r="AZ392" s="47"/>
      <c r="BA392" s="47"/>
      <c r="BB392" s="47"/>
      <c r="BC392" s="47"/>
      <c r="BD392" s="47"/>
      <c r="BE392" s="47"/>
      <c r="BF392" s="47"/>
      <c r="BG392" s="46"/>
      <c r="BH392" s="46"/>
      <c r="BI392" s="46"/>
      <c r="BJ392" s="46"/>
      <c r="BK392" s="46"/>
      <c r="BL392" s="46"/>
      <c r="BM392" s="46"/>
      <c r="BN392" s="46"/>
      <c r="BO392" s="46"/>
      <c r="BP392" s="46"/>
      <c r="BQ392" s="46"/>
      <c r="BR392" s="46"/>
      <c r="BS392" s="46"/>
      <c r="BT392" s="46"/>
      <c r="BU392" s="46"/>
      <c r="BV392" s="46"/>
      <c r="BW392" s="46"/>
    </row>
    <row r="393" s="28" customFormat="true" ht="30" hidden="false" customHeight="true" outlineLevel="0" collapsed="false">
      <c r="A393" s="39"/>
      <c r="B393" s="106" t="s">
        <v>24</v>
      </c>
      <c r="C393" s="107" t="s">
        <v>510</v>
      </c>
      <c r="D393" s="57" t="n">
        <v>75</v>
      </c>
      <c r="E393" s="108"/>
      <c r="F393" s="109"/>
      <c r="G393" s="45"/>
      <c r="H393" s="100"/>
      <c r="I393" s="100"/>
      <c r="J393" s="100"/>
      <c r="K393" s="45"/>
      <c r="L393" s="45"/>
      <c r="M393" s="45"/>
      <c r="N393" s="45"/>
      <c r="O393" s="45"/>
      <c r="P393" s="45"/>
      <c r="Q393" s="45"/>
      <c r="R393" s="45"/>
      <c r="S393" s="96"/>
      <c r="T393" s="48"/>
      <c r="U393" s="48"/>
      <c r="V393" s="48"/>
      <c r="W393" s="48"/>
      <c r="X393" s="48"/>
      <c r="Y393" s="48"/>
      <c r="Z393" s="48"/>
      <c r="AA393" s="48"/>
      <c r="AB393" s="48"/>
      <c r="AC393" s="48"/>
      <c r="AD393" s="48"/>
      <c r="AE393" s="48"/>
      <c r="AF393" s="48"/>
      <c r="AG393" s="48"/>
      <c r="AH393" s="48"/>
      <c r="AI393" s="48"/>
      <c r="AJ393" s="48"/>
      <c r="AK393" s="48"/>
      <c r="AL393" s="48"/>
      <c r="AM393" s="48"/>
      <c r="AN393" s="48"/>
      <c r="AO393" s="48"/>
      <c r="AP393" s="48"/>
      <c r="AQ393" s="48"/>
      <c r="AR393" s="48"/>
      <c r="AS393" s="48"/>
      <c r="AT393" s="48"/>
      <c r="AU393" s="48"/>
      <c r="AV393" s="48"/>
      <c r="AW393" s="48"/>
      <c r="AX393" s="48"/>
      <c r="AY393" s="46"/>
      <c r="AZ393" s="47"/>
      <c r="BA393" s="47"/>
      <c r="BB393" s="47"/>
      <c r="BC393" s="47"/>
      <c r="BD393" s="47"/>
      <c r="BE393" s="47"/>
      <c r="BF393" s="47"/>
      <c r="BG393" s="46"/>
      <c r="BH393" s="46"/>
      <c r="BI393" s="46"/>
      <c r="BJ393" s="46"/>
      <c r="BK393" s="46"/>
      <c r="BL393" s="46"/>
      <c r="BM393" s="46"/>
      <c r="BN393" s="46"/>
      <c r="BO393" s="46"/>
      <c r="BP393" s="46"/>
      <c r="BQ393" s="46"/>
      <c r="BR393" s="46"/>
      <c r="BS393" s="46"/>
      <c r="BT393" s="46"/>
      <c r="BU393" s="46"/>
      <c r="BV393" s="46"/>
      <c r="BW393" s="46"/>
    </row>
    <row r="394" s="28" customFormat="true" ht="30" hidden="false" customHeight="true" outlineLevel="0" collapsed="false">
      <c r="A394" s="39"/>
      <c r="B394" s="106" t="s">
        <v>24</v>
      </c>
      <c r="C394" s="107" t="s">
        <v>511</v>
      </c>
      <c r="D394" s="57" t="n">
        <v>190</v>
      </c>
      <c r="E394" s="108"/>
      <c r="F394" s="109"/>
      <c r="G394" s="45"/>
      <c r="H394" s="100"/>
      <c r="I394" s="100"/>
      <c r="J394" s="100"/>
      <c r="K394" s="45"/>
      <c r="L394" s="45"/>
      <c r="M394" s="45"/>
      <c r="N394" s="45"/>
      <c r="O394" s="45"/>
      <c r="P394" s="45"/>
      <c r="Q394" s="45"/>
      <c r="R394" s="45"/>
      <c r="S394" s="96"/>
      <c r="T394" s="48"/>
      <c r="U394" s="48"/>
      <c r="V394" s="48"/>
      <c r="W394" s="48"/>
      <c r="X394" s="48"/>
      <c r="Y394" s="48"/>
      <c r="Z394" s="48"/>
      <c r="AA394" s="48"/>
      <c r="AB394" s="48"/>
      <c r="AC394" s="48"/>
      <c r="AD394" s="48"/>
      <c r="AE394" s="48"/>
      <c r="AF394" s="48"/>
      <c r="AG394" s="48"/>
      <c r="AH394" s="48"/>
      <c r="AI394" s="48"/>
      <c r="AJ394" s="48"/>
      <c r="AK394" s="48"/>
      <c r="AL394" s="48"/>
      <c r="AM394" s="48"/>
      <c r="AN394" s="48"/>
      <c r="AO394" s="48"/>
      <c r="AP394" s="48"/>
      <c r="AQ394" s="48"/>
      <c r="AR394" s="48"/>
      <c r="AS394" s="48"/>
      <c r="AT394" s="48"/>
      <c r="AU394" s="48"/>
      <c r="AV394" s="48"/>
      <c r="AW394" s="48"/>
      <c r="AX394" s="48"/>
      <c r="AY394" s="46"/>
      <c r="AZ394" s="47"/>
      <c r="BA394" s="47"/>
      <c r="BB394" s="47"/>
      <c r="BC394" s="47"/>
      <c r="BD394" s="47"/>
      <c r="BE394" s="47"/>
      <c r="BF394" s="47"/>
      <c r="BG394" s="46"/>
      <c r="BH394" s="46"/>
      <c r="BI394" s="46"/>
      <c r="BJ394" s="46"/>
      <c r="BK394" s="46"/>
      <c r="BL394" s="46"/>
      <c r="BM394" s="46"/>
      <c r="BN394" s="46"/>
      <c r="BO394" s="46"/>
      <c r="BP394" s="46"/>
      <c r="BQ394" s="46"/>
      <c r="BR394" s="46"/>
      <c r="BS394" s="46"/>
      <c r="BT394" s="46"/>
      <c r="BU394" s="46"/>
      <c r="BV394" s="46"/>
      <c r="BW394" s="46"/>
    </row>
    <row r="395" s="28" customFormat="true" ht="30" hidden="false" customHeight="true" outlineLevel="0" collapsed="false">
      <c r="A395" s="39"/>
      <c r="B395" s="119" t="s">
        <v>24</v>
      </c>
      <c r="C395" s="120" t="s">
        <v>512</v>
      </c>
      <c r="D395" s="57" t="n">
        <v>78</v>
      </c>
      <c r="E395" s="108"/>
      <c r="F395" s="109"/>
      <c r="G395" s="45"/>
      <c r="H395" s="100"/>
      <c r="I395" s="100"/>
      <c r="J395" s="100"/>
      <c r="K395" s="45"/>
      <c r="L395" s="45"/>
      <c r="M395" s="45"/>
      <c r="N395" s="45"/>
      <c r="O395" s="45"/>
      <c r="P395" s="45"/>
      <c r="Q395" s="45"/>
      <c r="R395" s="45"/>
      <c r="S395" s="96"/>
      <c r="T395" s="48"/>
      <c r="U395" s="48"/>
      <c r="V395" s="48"/>
      <c r="W395" s="48"/>
      <c r="X395" s="48"/>
      <c r="Y395" s="48"/>
      <c r="Z395" s="48"/>
      <c r="AA395" s="48"/>
      <c r="AB395" s="48"/>
      <c r="AC395" s="48"/>
      <c r="AD395" s="48"/>
      <c r="AE395" s="48"/>
      <c r="AF395" s="48"/>
      <c r="AG395" s="48"/>
      <c r="AH395" s="48"/>
      <c r="AI395" s="48"/>
      <c r="AJ395" s="48"/>
      <c r="AK395" s="48"/>
      <c r="AL395" s="48"/>
      <c r="AM395" s="48"/>
      <c r="AN395" s="48"/>
      <c r="AO395" s="48"/>
      <c r="AP395" s="48"/>
      <c r="AQ395" s="48"/>
      <c r="AR395" s="48"/>
      <c r="AS395" s="48"/>
      <c r="AT395" s="48"/>
      <c r="AU395" s="48"/>
      <c r="AV395" s="48"/>
      <c r="AW395" s="48"/>
      <c r="AX395" s="48"/>
      <c r="AY395" s="46"/>
      <c r="AZ395" s="47"/>
      <c r="BA395" s="47"/>
      <c r="BB395" s="47"/>
      <c r="BC395" s="47"/>
      <c r="BD395" s="47"/>
      <c r="BE395" s="47"/>
      <c r="BF395" s="47"/>
      <c r="BG395" s="46"/>
      <c r="BH395" s="46"/>
      <c r="BI395" s="46"/>
      <c r="BJ395" s="46"/>
      <c r="BK395" s="46"/>
      <c r="BL395" s="46"/>
      <c r="BM395" s="46"/>
      <c r="BN395" s="46"/>
      <c r="BO395" s="46"/>
      <c r="BP395" s="46"/>
      <c r="BQ395" s="46"/>
      <c r="BR395" s="46"/>
      <c r="BS395" s="46"/>
      <c r="BT395" s="46"/>
      <c r="BU395" s="46"/>
      <c r="BV395" s="46"/>
      <c r="BW395" s="46"/>
    </row>
    <row r="396" s="28" customFormat="true" ht="30" hidden="false" customHeight="true" outlineLevel="0" collapsed="false">
      <c r="A396" s="39"/>
      <c r="B396" s="119" t="s">
        <v>24</v>
      </c>
      <c r="C396" s="120" t="s">
        <v>513</v>
      </c>
      <c r="D396" s="57" t="n">
        <v>62</v>
      </c>
      <c r="E396" s="108"/>
      <c r="F396" s="109"/>
      <c r="G396" s="45"/>
      <c r="H396" s="100"/>
      <c r="I396" s="100"/>
      <c r="J396" s="100"/>
      <c r="K396" s="45"/>
      <c r="L396" s="45"/>
      <c r="M396" s="45"/>
      <c r="N396" s="45"/>
      <c r="O396" s="45"/>
      <c r="P396" s="45"/>
      <c r="Q396" s="45"/>
      <c r="R396" s="45"/>
      <c r="S396" s="96"/>
      <c r="T396" s="48"/>
      <c r="U396" s="48"/>
      <c r="V396" s="48"/>
      <c r="W396" s="48"/>
      <c r="X396" s="48"/>
      <c r="Y396" s="48"/>
      <c r="Z396" s="48"/>
      <c r="AA396" s="48"/>
      <c r="AB396" s="48"/>
      <c r="AC396" s="48"/>
      <c r="AD396" s="48"/>
      <c r="AE396" s="48"/>
      <c r="AF396" s="48"/>
      <c r="AG396" s="48"/>
      <c r="AH396" s="48"/>
      <c r="AI396" s="48"/>
      <c r="AJ396" s="48"/>
      <c r="AK396" s="48"/>
      <c r="AL396" s="48"/>
      <c r="AM396" s="48"/>
      <c r="AN396" s="48"/>
      <c r="AO396" s="48"/>
      <c r="AP396" s="48"/>
      <c r="AQ396" s="48"/>
      <c r="AR396" s="48"/>
      <c r="AS396" s="48"/>
      <c r="AT396" s="48"/>
      <c r="AU396" s="48"/>
      <c r="AV396" s="48"/>
      <c r="AW396" s="48"/>
      <c r="AX396" s="48"/>
      <c r="AY396" s="46"/>
      <c r="AZ396" s="47"/>
      <c r="BA396" s="47"/>
      <c r="BB396" s="47"/>
      <c r="BC396" s="47"/>
      <c r="BD396" s="47"/>
      <c r="BE396" s="47"/>
      <c r="BF396" s="47"/>
      <c r="BG396" s="46"/>
      <c r="BH396" s="46"/>
      <c r="BI396" s="46"/>
      <c r="BJ396" s="46"/>
      <c r="BK396" s="46"/>
      <c r="BL396" s="46"/>
      <c r="BM396" s="46"/>
      <c r="BN396" s="46"/>
      <c r="BO396" s="46"/>
      <c r="BP396" s="46"/>
      <c r="BQ396" s="46"/>
      <c r="BR396" s="46"/>
      <c r="BS396" s="46"/>
      <c r="BT396" s="46"/>
      <c r="BU396" s="46"/>
      <c r="BV396" s="46"/>
      <c r="BW396" s="46"/>
    </row>
    <row r="397" s="28" customFormat="true" ht="30" hidden="false" customHeight="true" outlineLevel="0" collapsed="false">
      <c r="A397" s="39"/>
      <c r="B397" s="119" t="s">
        <v>24</v>
      </c>
      <c r="C397" s="120" t="s">
        <v>514</v>
      </c>
      <c r="D397" s="57" t="n">
        <v>80</v>
      </c>
      <c r="E397" s="108"/>
      <c r="F397" s="109"/>
      <c r="G397" s="45"/>
      <c r="H397" s="100"/>
      <c r="I397" s="100"/>
      <c r="J397" s="100"/>
      <c r="K397" s="45"/>
      <c r="L397" s="45"/>
      <c r="M397" s="45"/>
      <c r="N397" s="45"/>
      <c r="O397" s="45"/>
      <c r="P397" s="45"/>
      <c r="Q397" s="45"/>
      <c r="R397" s="45"/>
      <c r="S397" s="96"/>
      <c r="T397" s="48"/>
      <c r="U397" s="48"/>
      <c r="V397" s="48"/>
      <c r="W397" s="48"/>
      <c r="X397" s="48"/>
      <c r="Y397" s="48"/>
      <c r="Z397" s="48"/>
      <c r="AA397" s="48"/>
      <c r="AB397" s="48"/>
      <c r="AC397" s="48"/>
      <c r="AD397" s="48"/>
      <c r="AE397" s="48"/>
      <c r="AF397" s="48"/>
      <c r="AG397" s="48"/>
      <c r="AH397" s="48"/>
      <c r="AI397" s="48"/>
      <c r="AJ397" s="48"/>
      <c r="AK397" s="48"/>
      <c r="AL397" s="48"/>
      <c r="AM397" s="48"/>
      <c r="AN397" s="48"/>
      <c r="AO397" s="48"/>
      <c r="AP397" s="48"/>
      <c r="AQ397" s="48"/>
      <c r="AR397" s="48"/>
      <c r="AS397" s="48"/>
      <c r="AT397" s="48"/>
      <c r="AU397" s="48"/>
      <c r="AV397" s="48"/>
      <c r="AW397" s="48"/>
      <c r="AX397" s="48"/>
      <c r="AY397" s="46"/>
      <c r="AZ397" s="47"/>
      <c r="BA397" s="47"/>
      <c r="BB397" s="47"/>
      <c r="BC397" s="47"/>
      <c r="BD397" s="47"/>
      <c r="BE397" s="47"/>
      <c r="BF397" s="47"/>
      <c r="BG397" s="46"/>
      <c r="BH397" s="46"/>
      <c r="BI397" s="46"/>
      <c r="BJ397" s="46"/>
      <c r="BK397" s="46"/>
      <c r="BL397" s="46"/>
      <c r="BM397" s="46"/>
      <c r="BN397" s="46"/>
      <c r="BO397" s="46"/>
      <c r="BP397" s="46"/>
      <c r="BQ397" s="46"/>
      <c r="BR397" s="46"/>
      <c r="BS397" s="46"/>
      <c r="BT397" s="46"/>
      <c r="BU397" s="46"/>
      <c r="BV397" s="46"/>
      <c r="BW397" s="46"/>
    </row>
    <row r="398" s="28" customFormat="true" ht="30" hidden="false" customHeight="true" outlineLevel="0" collapsed="false">
      <c r="A398" s="39"/>
      <c r="B398" s="119" t="s">
        <v>24</v>
      </c>
      <c r="C398" s="120" t="s">
        <v>515</v>
      </c>
      <c r="D398" s="57" t="n">
        <v>105</v>
      </c>
      <c r="E398" s="108"/>
      <c r="F398" s="109"/>
      <c r="G398" s="45"/>
      <c r="H398" s="100"/>
      <c r="I398" s="100"/>
      <c r="J398" s="100"/>
      <c r="K398" s="45"/>
      <c r="L398" s="45"/>
      <c r="M398" s="45"/>
      <c r="N398" s="45"/>
      <c r="O398" s="45"/>
      <c r="P398" s="45"/>
      <c r="Q398" s="45"/>
      <c r="R398" s="45"/>
      <c r="S398" s="96"/>
      <c r="T398" s="48"/>
      <c r="U398" s="48"/>
      <c r="V398" s="48"/>
      <c r="W398" s="48"/>
      <c r="X398" s="48"/>
      <c r="Y398" s="48"/>
      <c r="Z398" s="48"/>
      <c r="AA398" s="48"/>
      <c r="AB398" s="48"/>
      <c r="AC398" s="48"/>
      <c r="AD398" s="48"/>
      <c r="AE398" s="48"/>
      <c r="AF398" s="48"/>
      <c r="AG398" s="48"/>
      <c r="AH398" s="48"/>
      <c r="AI398" s="48"/>
      <c r="AJ398" s="48"/>
      <c r="AK398" s="48"/>
      <c r="AL398" s="48"/>
      <c r="AM398" s="48"/>
      <c r="AN398" s="48"/>
      <c r="AO398" s="48"/>
      <c r="AP398" s="48"/>
      <c r="AQ398" s="48"/>
      <c r="AR398" s="48"/>
      <c r="AS398" s="48"/>
      <c r="AT398" s="48"/>
      <c r="AU398" s="48"/>
      <c r="AV398" s="48"/>
      <c r="AW398" s="48"/>
      <c r="AX398" s="48"/>
      <c r="AY398" s="46"/>
      <c r="AZ398" s="47"/>
      <c r="BA398" s="47"/>
      <c r="BB398" s="47"/>
      <c r="BC398" s="47"/>
      <c r="BD398" s="47"/>
      <c r="BE398" s="47"/>
      <c r="BF398" s="47"/>
      <c r="BG398" s="46"/>
      <c r="BH398" s="46"/>
      <c r="BI398" s="46"/>
      <c r="BJ398" s="46"/>
      <c r="BK398" s="46"/>
      <c r="BL398" s="46"/>
      <c r="BM398" s="46"/>
      <c r="BN398" s="46"/>
      <c r="BO398" s="46"/>
      <c r="BP398" s="46"/>
      <c r="BQ398" s="46"/>
      <c r="BR398" s="46"/>
      <c r="BS398" s="46"/>
      <c r="BT398" s="46"/>
      <c r="BU398" s="46"/>
      <c r="BV398" s="46"/>
      <c r="BW398" s="46"/>
    </row>
    <row r="399" s="28" customFormat="true" ht="30" hidden="false" customHeight="true" outlineLevel="0" collapsed="false">
      <c r="A399" s="39"/>
      <c r="B399" s="119" t="s">
        <v>24</v>
      </c>
      <c r="C399" s="120" t="s">
        <v>516</v>
      </c>
      <c r="D399" s="57" t="n">
        <v>131</v>
      </c>
      <c r="E399" s="108"/>
      <c r="F399" s="109"/>
      <c r="G399" s="45"/>
      <c r="H399" s="100"/>
      <c r="I399" s="100"/>
      <c r="J399" s="100"/>
      <c r="K399" s="45"/>
      <c r="L399" s="45"/>
      <c r="M399" s="45"/>
      <c r="N399" s="45"/>
      <c r="O399" s="45"/>
      <c r="P399" s="45"/>
      <c r="Q399" s="45"/>
      <c r="R399" s="45"/>
      <c r="S399" s="96"/>
      <c r="T399" s="48"/>
      <c r="U399" s="48"/>
      <c r="V399" s="48"/>
      <c r="W399" s="48"/>
      <c r="X399" s="48"/>
      <c r="Y399" s="48"/>
      <c r="Z399" s="48"/>
      <c r="AA399" s="48"/>
      <c r="AB399" s="48"/>
      <c r="AC399" s="48"/>
      <c r="AD399" s="48"/>
      <c r="AE399" s="48"/>
      <c r="AF399" s="48"/>
      <c r="AG399" s="48"/>
      <c r="AH399" s="48"/>
      <c r="AI399" s="48"/>
      <c r="AJ399" s="48"/>
      <c r="AK399" s="48"/>
      <c r="AL399" s="48"/>
      <c r="AM399" s="48"/>
      <c r="AN399" s="48"/>
      <c r="AO399" s="48"/>
      <c r="AP399" s="48"/>
      <c r="AQ399" s="48"/>
      <c r="AR399" s="48"/>
      <c r="AS399" s="48"/>
      <c r="AT399" s="48"/>
      <c r="AU399" s="48"/>
      <c r="AV399" s="48"/>
      <c r="AW399" s="48"/>
      <c r="AX399" s="48"/>
      <c r="AY399" s="46"/>
      <c r="AZ399" s="47"/>
      <c r="BA399" s="47"/>
      <c r="BB399" s="47"/>
      <c r="BC399" s="47"/>
      <c r="BD399" s="47"/>
      <c r="BE399" s="47"/>
      <c r="BF399" s="47"/>
      <c r="BG399" s="46"/>
      <c r="BH399" s="46"/>
      <c r="BI399" s="46"/>
      <c r="BJ399" s="46"/>
      <c r="BK399" s="46"/>
      <c r="BL399" s="46"/>
      <c r="BM399" s="46"/>
      <c r="BN399" s="46"/>
      <c r="BO399" s="46"/>
      <c r="BP399" s="46"/>
      <c r="BQ399" s="46"/>
      <c r="BR399" s="46"/>
      <c r="BS399" s="46"/>
      <c r="BT399" s="46"/>
      <c r="BU399" s="46"/>
      <c r="BV399" s="46"/>
      <c r="BW399" s="46"/>
    </row>
    <row r="400" s="28" customFormat="true" ht="30" hidden="false" customHeight="true" outlineLevel="0" collapsed="false">
      <c r="A400" s="39"/>
      <c r="B400" s="106" t="s">
        <v>24</v>
      </c>
      <c r="C400" s="107" t="s">
        <v>517</v>
      </c>
      <c r="D400" s="57" t="n">
        <v>80</v>
      </c>
      <c r="E400" s="108"/>
      <c r="F400" s="109"/>
      <c r="G400" s="45"/>
      <c r="H400" s="100"/>
      <c r="I400" s="100"/>
      <c r="J400" s="100"/>
      <c r="K400" s="45"/>
      <c r="L400" s="45"/>
      <c r="M400" s="45"/>
      <c r="N400" s="45"/>
      <c r="O400" s="45"/>
      <c r="P400" s="45"/>
      <c r="Q400" s="45"/>
      <c r="R400" s="45"/>
      <c r="S400" s="96"/>
      <c r="T400" s="48"/>
      <c r="U400" s="48"/>
      <c r="V400" s="48"/>
      <c r="W400" s="48"/>
      <c r="X400" s="48"/>
      <c r="Y400" s="48"/>
      <c r="Z400" s="48"/>
      <c r="AA400" s="48"/>
      <c r="AB400" s="48"/>
      <c r="AC400" s="48"/>
      <c r="AD400" s="48"/>
      <c r="AE400" s="48"/>
      <c r="AF400" s="48"/>
      <c r="AG400" s="48"/>
      <c r="AH400" s="48"/>
      <c r="AI400" s="48"/>
      <c r="AJ400" s="48"/>
      <c r="AK400" s="48"/>
      <c r="AL400" s="48"/>
      <c r="AM400" s="48"/>
      <c r="AN400" s="48"/>
      <c r="AO400" s="48"/>
      <c r="AP400" s="48"/>
      <c r="AQ400" s="48"/>
      <c r="AR400" s="48"/>
      <c r="AS400" s="48"/>
      <c r="AT400" s="48"/>
      <c r="AU400" s="48"/>
      <c r="AV400" s="48"/>
      <c r="AW400" s="48"/>
      <c r="AX400" s="48"/>
      <c r="AY400" s="46"/>
      <c r="AZ400" s="47"/>
      <c r="BA400" s="47"/>
      <c r="BB400" s="47"/>
      <c r="BC400" s="47"/>
      <c r="BD400" s="47"/>
      <c r="BE400" s="47"/>
      <c r="BF400" s="47"/>
      <c r="BG400" s="46"/>
      <c r="BH400" s="46"/>
      <c r="BI400" s="46"/>
      <c r="BJ400" s="46"/>
      <c r="BK400" s="46"/>
      <c r="BL400" s="46"/>
      <c r="BM400" s="46"/>
      <c r="BN400" s="46"/>
      <c r="BO400" s="46"/>
      <c r="BP400" s="46"/>
      <c r="BQ400" s="46"/>
      <c r="BR400" s="46"/>
      <c r="BS400" s="46"/>
      <c r="BT400" s="46"/>
      <c r="BU400" s="46"/>
      <c r="BV400" s="46"/>
      <c r="BW400" s="46"/>
    </row>
    <row r="401" s="28" customFormat="true" ht="30" hidden="false" customHeight="true" outlineLevel="0" collapsed="false">
      <c r="A401" s="39"/>
      <c r="B401" s="106" t="s">
        <v>24</v>
      </c>
      <c r="C401" s="107" t="s">
        <v>518</v>
      </c>
      <c r="D401" s="57" t="n">
        <v>62</v>
      </c>
      <c r="E401" s="108"/>
      <c r="F401" s="109"/>
      <c r="G401" s="45"/>
      <c r="H401" s="100"/>
      <c r="I401" s="100"/>
      <c r="J401" s="100"/>
      <c r="K401" s="45"/>
      <c r="L401" s="45"/>
      <c r="M401" s="45"/>
      <c r="N401" s="45"/>
      <c r="O401" s="45"/>
      <c r="P401" s="45"/>
      <c r="Q401" s="45"/>
      <c r="R401" s="45"/>
      <c r="S401" s="96"/>
      <c r="T401" s="48"/>
      <c r="U401" s="48"/>
      <c r="V401" s="48"/>
      <c r="W401" s="48"/>
      <c r="X401" s="48"/>
      <c r="Y401" s="48"/>
      <c r="Z401" s="48"/>
      <c r="AA401" s="48"/>
      <c r="AB401" s="48"/>
      <c r="AC401" s="48"/>
      <c r="AD401" s="48"/>
      <c r="AE401" s="48"/>
      <c r="AF401" s="48"/>
      <c r="AG401" s="48"/>
      <c r="AH401" s="48"/>
      <c r="AI401" s="48"/>
      <c r="AJ401" s="48"/>
      <c r="AK401" s="48"/>
      <c r="AL401" s="48"/>
      <c r="AM401" s="48"/>
      <c r="AN401" s="48"/>
      <c r="AO401" s="48"/>
      <c r="AP401" s="48"/>
      <c r="AQ401" s="48"/>
      <c r="AR401" s="48"/>
      <c r="AS401" s="48"/>
      <c r="AT401" s="48"/>
      <c r="AU401" s="48"/>
      <c r="AV401" s="48"/>
      <c r="AW401" s="48"/>
      <c r="AX401" s="48"/>
      <c r="AY401" s="46"/>
      <c r="AZ401" s="47"/>
      <c r="BA401" s="47"/>
      <c r="BB401" s="47"/>
      <c r="BC401" s="47"/>
      <c r="BD401" s="47"/>
      <c r="BE401" s="47"/>
      <c r="BF401" s="47"/>
      <c r="BG401" s="46"/>
      <c r="BH401" s="46"/>
      <c r="BI401" s="46"/>
      <c r="BJ401" s="46"/>
      <c r="BK401" s="46"/>
      <c r="BL401" s="46"/>
      <c r="BM401" s="46"/>
      <c r="BN401" s="46"/>
      <c r="BO401" s="46"/>
      <c r="BP401" s="46"/>
      <c r="BQ401" s="46"/>
      <c r="BR401" s="46"/>
      <c r="BS401" s="46"/>
      <c r="BT401" s="46"/>
      <c r="BU401" s="46"/>
      <c r="BV401" s="46"/>
      <c r="BW401" s="46"/>
    </row>
    <row r="402" s="28" customFormat="true" ht="30" hidden="false" customHeight="true" outlineLevel="0" collapsed="false">
      <c r="A402" s="39"/>
      <c r="B402" s="106" t="s">
        <v>24</v>
      </c>
      <c r="C402" s="107" t="s">
        <v>519</v>
      </c>
      <c r="D402" s="57" t="n">
        <v>131</v>
      </c>
      <c r="E402" s="108"/>
      <c r="F402" s="109"/>
      <c r="G402" s="45"/>
      <c r="H402" s="100"/>
      <c r="I402" s="100"/>
      <c r="J402" s="100"/>
      <c r="K402" s="45"/>
      <c r="L402" s="45"/>
      <c r="M402" s="45"/>
      <c r="N402" s="45"/>
      <c r="O402" s="45"/>
      <c r="P402" s="45"/>
      <c r="Q402" s="45"/>
      <c r="R402" s="45"/>
      <c r="S402" s="96"/>
      <c r="T402" s="48"/>
      <c r="U402" s="48"/>
      <c r="V402" s="48"/>
      <c r="W402" s="48"/>
      <c r="X402" s="48"/>
      <c r="Y402" s="48"/>
      <c r="Z402" s="48"/>
      <c r="AA402" s="48"/>
      <c r="AB402" s="48"/>
      <c r="AC402" s="48"/>
      <c r="AD402" s="48"/>
      <c r="AE402" s="48"/>
      <c r="AF402" s="48"/>
      <c r="AG402" s="48"/>
      <c r="AH402" s="48"/>
      <c r="AI402" s="48"/>
      <c r="AJ402" s="48"/>
      <c r="AK402" s="48"/>
      <c r="AL402" s="48"/>
      <c r="AM402" s="48"/>
      <c r="AN402" s="48"/>
      <c r="AO402" s="48"/>
      <c r="AP402" s="48"/>
      <c r="AQ402" s="48"/>
      <c r="AR402" s="48"/>
      <c r="AS402" s="48"/>
      <c r="AT402" s="48"/>
      <c r="AU402" s="48"/>
      <c r="AV402" s="48"/>
      <c r="AW402" s="48"/>
      <c r="AX402" s="48"/>
      <c r="AY402" s="46"/>
      <c r="AZ402" s="47"/>
      <c r="BA402" s="47"/>
      <c r="BB402" s="47"/>
      <c r="BC402" s="47"/>
      <c r="BD402" s="47"/>
      <c r="BE402" s="47"/>
      <c r="BF402" s="47"/>
      <c r="BG402" s="46"/>
      <c r="BH402" s="46"/>
      <c r="BI402" s="46"/>
      <c r="BJ402" s="46"/>
      <c r="BK402" s="46"/>
      <c r="BL402" s="46"/>
      <c r="BM402" s="46"/>
      <c r="BN402" s="46"/>
      <c r="BO402" s="46"/>
      <c r="BP402" s="46"/>
      <c r="BQ402" s="46"/>
      <c r="BR402" s="46"/>
      <c r="BS402" s="46"/>
      <c r="BT402" s="46"/>
      <c r="BU402" s="46"/>
      <c r="BV402" s="46"/>
      <c r="BW402" s="46"/>
    </row>
    <row r="403" s="28" customFormat="true" ht="30" hidden="false" customHeight="true" outlineLevel="0" collapsed="false">
      <c r="A403" s="39"/>
      <c r="B403" s="106" t="s">
        <v>24</v>
      </c>
      <c r="C403" s="107" t="s">
        <v>520</v>
      </c>
      <c r="D403" s="57" t="n">
        <v>105</v>
      </c>
      <c r="E403" s="108"/>
      <c r="F403" s="109"/>
      <c r="G403" s="45"/>
      <c r="H403" s="100"/>
      <c r="I403" s="100"/>
      <c r="J403" s="100"/>
      <c r="K403" s="45"/>
      <c r="L403" s="45"/>
      <c r="M403" s="45"/>
      <c r="N403" s="45"/>
      <c r="O403" s="45"/>
      <c r="P403" s="45"/>
      <c r="Q403" s="45"/>
      <c r="R403" s="45"/>
      <c r="S403" s="96"/>
      <c r="T403" s="48"/>
      <c r="U403" s="48"/>
      <c r="V403" s="48"/>
      <c r="W403" s="48"/>
      <c r="X403" s="48"/>
      <c r="Y403" s="48"/>
      <c r="Z403" s="48"/>
      <c r="AA403" s="48"/>
      <c r="AB403" s="48"/>
      <c r="AC403" s="48"/>
      <c r="AD403" s="48"/>
      <c r="AE403" s="48"/>
      <c r="AF403" s="48"/>
      <c r="AG403" s="48"/>
      <c r="AH403" s="48"/>
      <c r="AI403" s="48"/>
      <c r="AJ403" s="48"/>
      <c r="AK403" s="48"/>
      <c r="AL403" s="48"/>
      <c r="AM403" s="48"/>
      <c r="AN403" s="48"/>
      <c r="AO403" s="48"/>
      <c r="AP403" s="48"/>
      <c r="AQ403" s="48"/>
      <c r="AR403" s="48"/>
      <c r="AS403" s="48"/>
      <c r="AT403" s="48"/>
      <c r="AU403" s="48"/>
      <c r="AV403" s="48"/>
      <c r="AW403" s="48"/>
      <c r="AX403" s="48"/>
      <c r="AY403" s="46"/>
      <c r="AZ403" s="47"/>
      <c r="BA403" s="47"/>
      <c r="BB403" s="47"/>
      <c r="BC403" s="47"/>
      <c r="BD403" s="47"/>
      <c r="BE403" s="47"/>
      <c r="BF403" s="47"/>
      <c r="BG403" s="46"/>
      <c r="BH403" s="46"/>
      <c r="BI403" s="46"/>
      <c r="BJ403" s="46"/>
      <c r="BK403" s="46"/>
      <c r="BL403" s="46"/>
      <c r="BM403" s="46"/>
      <c r="BN403" s="46"/>
      <c r="BO403" s="46"/>
      <c r="BP403" s="46"/>
      <c r="BQ403" s="46"/>
      <c r="BR403" s="46"/>
      <c r="BS403" s="46"/>
      <c r="BT403" s="46"/>
      <c r="BU403" s="46"/>
      <c r="BV403" s="46"/>
      <c r="BW403" s="46"/>
    </row>
    <row r="404" s="28" customFormat="true" ht="30" hidden="false" customHeight="true" outlineLevel="0" collapsed="false">
      <c r="A404" s="39"/>
      <c r="B404" s="106" t="s">
        <v>24</v>
      </c>
      <c r="C404" s="107" t="s">
        <v>521</v>
      </c>
      <c r="D404" s="57" t="n">
        <v>85</v>
      </c>
      <c r="E404" s="108"/>
      <c r="F404" s="109"/>
      <c r="G404" s="45"/>
      <c r="H404" s="100"/>
      <c r="I404" s="100"/>
      <c r="J404" s="100"/>
      <c r="K404" s="45"/>
      <c r="L404" s="45"/>
      <c r="M404" s="45"/>
      <c r="N404" s="45"/>
      <c r="O404" s="45"/>
      <c r="P404" s="45"/>
      <c r="Q404" s="45"/>
      <c r="R404" s="45"/>
      <c r="S404" s="96"/>
      <c r="T404" s="48"/>
      <c r="U404" s="48"/>
      <c r="V404" s="48"/>
      <c r="W404" s="48"/>
      <c r="X404" s="48"/>
      <c r="Y404" s="48"/>
      <c r="Z404" s="48"/>
      <c r="AA404" s="48"/>
      <c r="AB404" s="48"/>
      <c r="AC404" s="48"/>
      <c r="AD404" s="48"/>
      <c r="AE404" s="48"/>
      <c r="AF404" s="48"/>
      <c r="AG404" s="48"/>
      <c r="AH404" s="48"/>
      <c r="AI404" s="48"/>
      <c r="AJ404" s="48"/>
      <c r="AK404" s="48"/>
      <c r="AL404" s="48"/>
      <c r="AM404" s="48"/>
      <c r="AN404" s="48"/>
      <c r="AO404" s="48"/>
      <c r="AP404" s="48"/>
      <c r="AQ404" s="48"/>
      <c r="AR404" s="48"/>
      <c r="AS404" s="48"/>
      <c r="AT404" s="48"/>
      <c r="AU404" s="48"/>
      <c r="AV404" s="48"/>
      <c r="AW404" s="48"/>
      <c r="AX404" s="48"/>
      <c r="AY404" s="46"/>
      <c r="AZ404" s="47"/>
      <c r="BA404" s="47"/>
      <c r="BB404" s="47"/>
      <c r="BC404" s="47"/>
      <c r="BD404" s="47"/>
      <c r="BE404" s="47"/>
      <c r="BF404" s="47"/>
      <c r="BG404" s="46"/>
      <c r="BH404" s="46"/>
      <c r="BI404" s="46"/>
      <c r="BJ404" s="46"/>
      <c r="BK404" s="46"/>
      <c r="BL404" s="46"/>
      <c r="BM404" s="46"/>
      <c r="BN404" s="46"/>
      <c r="BO404" s="46"/>
      <c r="BP404" s="46"/>
      <c r="BQ404" s="46"/>
      <c r="BR404" s="46"/>
      <c r="BS404" s="46"/>
      <c r="BT404" s="46"/>
      <c r="BU404" s="46"/>
      <c r="BV404" s="46"/>
      <c r="BW404" s="46"/>
    </row>
    <row r="405" s="39" customFormat="true" ht="30" hidden="false" customHeight="true" outlineLevel="0" collapsed="false">
      <c r="B405" s="106" t="s">
        <v>24</v>
      </c>
      <c r="C405" s="107" t="s">
        <v>522</v>
      </c>
      <c r="D405" s="57" t="n">
        <v>188</v>
      </c>
      <c r="E405" s="108"/>
      <c r="F405" s="109"/>
      <c r="G405" s="45"/>
      <c r="H405" s="100"/>
      <c r="I405" s="100"/>
      <c r="J405" s="100"/>
      <c r="K405" s="45"/>
      <c r="L405" s="45"/>
      <c r="M405" s="45"/>
      <c r="N405" s="45"/>
      <c r="O405" s="45"/>
      <c r="P405" s="45"/>
      <c r="Q405" s="45"/>
      <c r="R405" s="45"/>
      <c r="S405" s="113"/>
      <c r="T405" s="110"/>
      <c r="U405" s="110"/>
      <c r="V405" s="110"/>
      <c r="W405" s="110"/>
      <c r="X405" s="110"/>
      <c r="Y405" s="110"/>
      <c r="Z405" s="110"/>
      <c r="AA405" s="110"/>
      <c r="AB405" s="110"/>
      <c r="AC405" s="110"/>
      <c r="AD405" s="110"/>
      <c r="AE405" s="110"/>
      <c r="AF405" s="110"/>
      <c r="AG405" s="110"/>
      <c r="AH405" s="110"/>
      <c r="AI405" s="110"/>
      <c r="AJ405" s="110"/>
      <c r="AK405" s="110"/>
      <c r="AL405" s="110"/>
      <c r="AM405" s="110"/>
      <c r="AN405" s="110"/>
      <c r="AO405" s="110"/>
      <c r="AP405" s="110"/>
      <c r="AQ405" s="110"/>
      <c r="AR405" s="110"/>
      <c r="AS405" s="110"/>
      <c r="AT405" s="110"/>
      <c r="AU405" s="110"/>
      <c r="AV405" s="110"/>
      <c r="AW405" s="110"/>
      <c r="AX405" s="110"/>
      <c r="AY405" s="45"/>
      <c r="AZ405" s="111"/>
      <c r="BA405" s="111"/>
      <c r="BB405" s="111"/>
      <c r="BC405" s="111"/>
      <c r="BD405" s="111"/>
      <c r="BE405" s="111"/>
      <c r="BF405" s="111"/>
      <c r="BG405" s="45"/>
      <c r="BH405" s="45"/>
      <c r="BI405" s="45"/>
      <c r="BJ405" s="45"/>
      <c r="BK405" s="45"/>
      <c r="BL405" s="45"/>
      <c r="BM405" s="45"/>
      <c r="BN405" s="45"/>
      <c r="BO405" s="45"/>
      <c r="BP405" s="45"/>
      <c r="BQ405" s="45"/>
      <c r="BR405" s="45"/>
      <c r="BS405" s="45"/>
      <c r="BT405" s="45"/>
      <c r="BU405" s="45"/>
      <c r="BV405" s="45"/>
      <c r="BW405" s="45"/>
    </row>
    <row r="406" s="39" customFormat="true" ht="30" hidden="false" customHeight="true" outlineLevel="0" collapsed="false">
      <c r="B406" s="106" t="s">
        <v>24</v>
      </c>
      <c r="C406" s="107" t="s">
        <v>523</v>
      </c>
      <c r="D406" s="57" t="n">
        <v>68</v>
      </c>
      <c r="E406" s="108"/>
      <c r="F406" s="109"/>
      <c r="G406" s="45"/>
      <c r="H406" s="100"/>
      <c r="I406" s="100"/>
      <c r="J406" s="100"/>
      <c r="K406" s="45"/>
      <c r="L406" s="45"/>
      <c r="M406" s="45"/>
      <c r="N406" s="45"/>
      <c r="O406" s="45"/>
      <c r="P406" s="45"/>
      <c r="Q406" s="45"/>
      <c r="R406" s="45"/>
      <c r="S406" s="113"/>
      <c r="T406" s="110"/>
      <c r="U406" s="110"/>
      <c r="V406" s="110"/>
      <c r="W406" s="110"/>
      <c r="X406" s="110"/>
      <c r="Y406" s="110"/>
      <c r="Z406" s="110"/>
      <c r="AA406" s="110"/>
      <c r="AB406" s="110"/>
      <c r="AC406" s="110"/>
      <c r="AD406" s="110"/>
      <c r="AE406" s="110"/>
      <c r="AF406" s="110"/>
      <c r="AG406" s="110"/>
      <c r="AH406" s="110"/>
      <c r="AI406" s="110"/>
      <c r="AJ406" s="110"/>
      <c r="AK406" s="110"/>
      <c r="AL406" s="110"/>
      <c r="AM406" s="110"/>
      <c r="AN406" s="110"/>
      <c r="AO406" s="110"/>
      <c r="AP406" s="110"/>
      <c r="AQ406" s="110"/>
      <c r="AR406" s="110"/>
      <c r="AS406" s="110"/>
      <c r="AT406" s="110"/>
      <c r="AU406" s="110"/>
      <c r="AV406" s="110"/>
      <c r="AW406" s="110"/>
      <c r="AX406" s="110"/>
      <c r="AY406" s="45"/>
      <c r="AZ406" s="111"/>
      <c r="BA406" s="111"/>
      <c r="BB406" s="111"/>
      <c r="BC406" s="111"/>
      <c r="BD406" s="111"/>
      <c r="BE406" s="111"/>
      <c r="BF406" s="111"/>
      <c r="BG406" s="45"/>
      <c r="BH406" s="45"/>
      <c r="BI406" s="45"/>
      <c r="BJ406" s="45"/>
      <c r="BK406" s="45"/>
      <c r="BL406" s="45"/>
      <c r="BM406" s="45"/>
      <c r="BN406" s="45"/>
      <c r="BO406" s="45"/>
      <c r="BP406" s="45"/>
      <c r="BQ406" s="45"/>
      <c r="BR406" s="45"/>
      <c r="BS406" s="45"/>
      <c r="BT406" s="45"/>
      <c r="BU406" s="45"/>
      <c r="BV406" s="45"/>
      <c r="BW406" s="45"/>
    </row>
    <row r="407" s="28" customFormat="true" ht="30" hidden="false" customHeight="true" outlineLevel="0" collapsed="false">
      <c r="A407" s="39"/>
      <c r="B407" s="106" t="s">
        <v>24</v>
      </c>
      <c r="C407" s="107" t="s">
        <v>524</v>
      </c>
      <c r="D407" s="57" t="n">
        <v>180</v>
      </c>
      <c r="E407" s="108"/>
      <c r="F407" s="109"/>
      <c r="G407" s="45"/>
      <c r="H407" s="100"/>
      <c r="I407" s="100"/>
      <c r="J407" s="100"/>
      <c r="K407" s="45"/>
      <c r="L407" s="45"/>
      <c r="M407" s="45"/>
      <c r="N407" s="45"/>
      <c r="O407" s="45"/>
      <c r="P407" s="45"/>
      <c r="Q407" s="45"/>
      <c r="R407" s="45"/>
      <c r="S407" s="96"/>
      <c r="T407" s="48"/>
      <c r="U407" s="48"/>
      <c r="V407" s="48"/>
      <c r="W407" s="48"/>
      <c r="X407" s="48"/>
      <c r="Y407" s="48"/>
      <c r="Z407" s="48"/>
      <c r="AA407" s="48"/>
      <c r="AB407" s="48"/>
      <c r="AC407" s="48"/>
      <c r="AD407" s="48"/>
      <c r="AE407" s="48"/>
      <c r="AF407" s="48"/>
      <c r="AG407" s="48"/>
      <c r="AH407" s="48"/>
      <c r="AI407" s="48"/>
      <c r="AJ407" s="48"/>
      <c r="AK407" s="48"/>
      <c r="AL407" s="48"/>
      <c r="AM407" s="48"/>
      <c r="AN407" s="48"/>
      <c r="AO407" s="48"/>
      <c r="AP407" s="48"/>
      <c r="AQ407" s="48"/>
      <c r="AR407" s="48"/>
      <c r="AS407" s="48"/>
      <c r="AT407" s="48"/>
      <c r="AU407" s="48"/>
      <c r="AV407" s="48"/>
      <c r="AW407" s="48"/>
      <c r="AX407" s="48"/>
      <c r="AY407" s="46"/>
      <c r="AZ407" s="47"/>
      <c r="BA407" s="47"/>
      <c r="BB407" s="47"/>
      <c r="BC407" s="47"/>
      <c r="BD407" s="47"/>
      <c r="BE407" s="47"/>
      <c r="BF407" s="47"/>
      <c r="BG407" s="46"/>
      <c r="BH407" s="46"/>
      <c r="BI407" s="46"/>
      <c r="BJ407" s="46"/>
      <c r="BK407" s="46"/>
      <c r="BL407" s="46"/>
      <c r="BM407" s="46"/>
      <c r="BN407" s="46"/>
      <c r="BO407" s="46"/>
      <c r="BP407" s="46"/>
      <c r="BQ407" s="46"/>
      <c r="BR407" s="46"/>
      <c r="BS407" s="46"/>
      <c r="BT407" s="46"/>
      <c r="BU407" s="46"/>
      <c r="BV407" s="46"/>
      <c r="BW407" s="46"/>
    </row>
    <row r="408" s="28" customFormat="true" ht="30" hidden="false" customHeight="true" outlineLevel="0" collapsed="false">
      <c r="A408" s="39"/>
      <c r="B408" s="106" t="s">
        <v>24</v>
      </c>
      <c r="C408" s="107" t="s">
        <v>525</v>
      </c>
      <c r="D408" s="57" t="n">
        <v>260</v>
      </c>
      <c r="E408" s="108"/>
      <c r="F408" s="109"/>
      <c r="G408" s="45"/>
      <c r="H408" s="100"/>
      <c r="I408" s="100"/>
      <c r="J408" s="100"/>
      <c r="K408" s="45"/>
      <c r="L408" s="45"/>
      <c r="M408" s="45"/>
      <c r="N408" s="45"/>
      <c r="O408" s="45"/>
      <c r="P408" s="45"/>
      <c r="Q408" s="45"/>
      <c r="R408" s="45"/>
      <c r="S408" s="96"/>
      <c r="T408" s="48"/>
      <c r="U408" s="48"/>
      <c r="V408" s="48"/>
      <c r="W408" s="48"/>
      <c r="X408" s="48"/>
      <c r="Y408" s="48"/>
      <c r="Z408" s="48"/>
      <c r="AA408" s="48"/>
      <c r="AB408" s="48"/>
      <c r="AC408" s="48"/>
      <c r="AD408" s="48"/>
      <c r="AE408" s="48"/>
      <c r="AF408" s="48"/>
      <c r="AG408" s="48"/>
      <c r="AH408" s="48"/>
      <c r="AI408" s="48"/>
      <c r="AJ408" s="48"/>
      <c r="AK408" s="48"/>
      <c r="AL408" s="48"/>
      <c r="AM408" s="48"/>
      <c r="AN408" s="48"/>
      <c r="AO408" s="48"/>
      <c r="AP408" s="48"/>
      <c r="AQ408" s="48"/>
      <c r="AR408" s="48"/>
      <c r="AS408" s="48"/>
      <c r="AT408" s="48"/>
      <c r="AU408" s="48"/>
      <c r="AV408" s="48"/>
      <c r="AW408" s="48"/>
      <c r="AX408" s="48"/>
      <c r="AY408" s="46"/>
      <c r="AZ408" s="47"/>
      <c r="BA408" s="47"/>
      <c r="BB408" s="47"/>
      <c r="BC408" s="47"/>
      <c r="BD408" s="47"/>
      <c r="BE408" s="47"/>
      <c r="BF408" s="47"/>
      <c r="BG408" s="46"/>
      <c r="BH408" s="46"/>
      <c r="BI408" s="46"/>
      <c r="BJ408" s="46"/>
      <c r="BK408" s="46"/>
      <c r="BL408" s="46"/>
      <c r="BM408" s="46"/>
      <c r="BN408" s="46"/>
      <c r="BO408" s="46"/>
      <c r="BP408" s="46"/>
      <c r="BQ408" s="46"/>
      <c r="BR408" s="46"/>
      <c r="BS408" s="46"/>
      <c r="BT408" s="46"/>
      <c r="BU408" s="46"/>
      <c r="BV408" s="46"/>
      <c r="BW408" s="46"/>
    </row>
    <row r="409" s="39" customFormat="true" ht="30" hidden="false" customHeight="true" outlineLevel="0" collapsed="false">
      <c r="B409" s="106" t="s">
        <v>24</v>
      </c>
      <c r="C409" s="107" t="s">
        <v>526</v>
      </c>
      <c r="D409" s="57" t="n">
        <v>260</v>
      </c>
      <c r="E409" s="108"/>
      <c r="F409" s="109"/>
      <c r="G409" s="45"/>
      <c r="H409" s="100"/>
      <c r="I409" s="100"/>
      <c r="J409" s="100"/>
      <c r="K409" s="45"/>
      <c r="L409" s="45"/>
      <c r="M409" s="45"/>
      <c r="N409" s="45"/>
      <c r="O409" s="45"/>
      <c r="P409" s="45"/>
      <c r="Q409" s="45"/>
      <c r="R409" s="45"/>
      <c r="S409" s="113"/>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0"/>
      <c r="AY409" s="45"/>
      <c r="AZ409" s="111"/>
      <c r="BA409" s="111"/>
      <c r="BB409" s="111"/>
      <c r="BC409" s="111"/>
      <c r="BD409" s="111"/>
      <c r="BE409" s="111"/>
      <c r="BF409" s="111"/>
      <c r="BG409" s="45"/>
      <c r="BH409" s="45"/>
      <c r="BI409" s="45"/>
      <c r="BJ409" s="45"/>
      <c r="BK409" s="45"/>
      <c r="BL409" s="45"/>
      <c r="BM409" s="45"/>
      <c r="BN409" s="45"/>
      <c r="BO409" s="45"/>
      <c r="BP409" s="45"/>
      <c r="BQ409" s="45"/>
      <c r="BR409" s="45"/>
      <c r="BS409" s="45"/>
      <c r="BT409" s="45"/>
      <c r="BU409" s="45"/>
      <c r="BV409" s="45"/>
      <c r="BW409" s="45"/>
    </row>
    <row r="410" s="28" customFormat="true" ht="30" hidden="false" customHeight="true" outlineLevel="0" collapsed="false">
      <c r="A410" s="39"/>
      <c r="B410" s="106" t="s">
        <v>24</v>
      </c>
      <c r="C410" s="107" t="s">
        <v>527</v>
      </c>
      <c r="D410" s="57" t="n">
        <v>260</v>
      </c>
      <c r="E410" s="108"/>
      <c r="F410" s="109"/>
      <c r="G410" s="45"/>
      <c r="H410" s="100"/>
      <c r="I410" s="100"/>
      <c r="J410" s="100"/>
      <c r="K410" s="45"/>
      <c r="L410" s="45"/>
      <c r="M410" s="45"/>
      <c r="N410" s="45"/>
      <c r="O410" s="45"/>
      <c r="P410" s="45"/>
      <c r="Q410" s="45"/>
      <c r="R410" s="45"/>
      <c r="S410" s="96"/>
      <c r="T410" s="48"/>
      <c r="U410" s="48"/>
      <c r="V410" s="48"/>
      <c r="W410" s="48"/>
      <c r="X410" s="48"/>
      <c r="Y410" s="48"/>
      <c r="Z410" s="48"/>
      <c r="AA410" s="48"/>
      <c r="AB410" s="48"/>
      <c r="AC410" s="48"/>
      <c r="AD410" s="48"/>
      <c r="AE410" s="48"/>
      <c r="AF410" s="48"/>
      <c r="AG410" s="48"/>
      <c r="AH410" s="48"/>
      <c r="AI410" s="48"/>
      <c r="AJ410" s="48"/>
      <c r="AK410" s="48"/>
      <c r="AL410" s="48"/>
      <c r="AM410" s="48"/>
      <c r="AN410" s="48"/>
      <c r="AO410" s="48"/>
      <c r="AP410" s="48"/>
      <c r="AQ410" s="48"/>
      <c r="AR410" s="48"/>
      <c r="AS410" s="48"/>
      <c r="AT410" s="48"/>
      <c r="AU410" s="48"/>
      <c r="AV410" s="48"/>
      <c r="AW410" s="48"/>
      <c r="AX410" s="48"/>
      <c r="AY410" s="46"/>
      <c r="AZ410" s="47"/>
      <c r="BA410" s="47"/>
      <c r="BB410" s="47"/>
      <c r="BC410" s="47"/>
      <c r="BD410" s="47"/>
      <c r="BE410" s="47"/>
      <c r="BF410" s="47"/>
      <c r="BG410" s="46"/>
      <c r="BH410" s="46"/>
      <c r="BI410" s="46"/>
      <c r="BJ410" s="46"/>
      <c r="BK410" s="46"/>
      <c r="BL410" s="46"/>
      <c r="BM410" s="46"/>
      <c r="BN410" s="46"/>
      <c r="BO410" s="46"/>
      <c r="BP410" s="46"/>
      <c r="BQ410" s="46"/>
      <c r="BR410" s="46"/>
      <c r="BS410" s="46"/>
      <c r="BT410" s="46"/>
      <c r="BU410" s="46"/>
      <c r="BV410" s="46"/>
      <c r="BW410" s="46"/>
    </row>
    <row r="411" s="28" customFormat="true" ht="30" hidden="false" customHeight="true" outlineLevel="0" collapsed="false">
      <c r="A411" s="39"/>
      <c r="B411" s="106" t="s">
        <v>24</v>
      </c>
      <c r="C411" s="107" t="s">
        <v>528</v>
      </c>
      <c r="D411" s="57" t="n">
        <v>60</v>
      </c>
      <c r="E411" s="108"/>
      <c r="F411" s="109"/>
      <c r="G411" s="45"/>
      <c r="H411" s="100"/>
      <c r="I411" s="100"/>
      <c r="J411" s="100"/>
      <c r="K411" s="45"/>
      <c r="L411" s="45"/>
      <c r="M411" s="45"/>
      <c r="N411" s="45"/>
      <c r="O411" s="45"/>
      <c r="P411" s="45"/>
      <c r="Q411" s="45"/>
      <c r="R411" s="45"/>
      <c r="S411" s="96"/>
      <c r="T411" s="48"/>
      <c r="U411" s="48"/>
      <c r="V411" s="48"/>
      <c r="W411" s="48"/>
      <c r="X411" s="48"/>
      <c r="Y411" s="48"/>
      <c r="Z411" s="48"/>
      <c r="AA411" s="48"/>
      <c r="AB411" s="48"/>
      <c r="AC411" s="48"/>
      <c r="AD411" s="48"/>
      <c r="AE411" s="48"/>
      <c r="AF411" s="48"/>
      <c r="AG411" s="48"/>
      <c r="AH411" s="48"/>
      <c r="AI411" s="48"/>
      <c r="AJ411" s="48"/>
      <c r="AK411" s="48"/>
      <c r="AL411" s="48"/>
      <c r="AM411" s="48"/>
      <c r="AN411" s="48"/>
      <c r="AO411" s="48"/>
      <c r="AP411" s="48"/>
      <c r="AQ411" s="48"/>
      <c r="AR411" s="48"/>
      <c r="AS411" s="48"/>
      <c r="AT411" s="48"/>
      <c r="AU411" s="48"/>
      <c r="AV411" s="48"/>
      <c r="AW411" s="48"/>
      <c r="AX411" s="48"/>
      <c r="AY411" s="46"/>
      <c r="AZ411" s="47"/>
      <c r="BA411" s="47"/>
      <c r="BB411" s="47"/>
      <c r="BC411" s="47"/>
      <c r="BD411" s="47"/>
      <c r="BE411" s="47"/>
      <c r="BF411" s="47"/>
      <c r="BG411" s="46"/>
      <c r="BH411" s="46"/>
      <c r="BI411" s="46"/>
      <c r="BJ411" s="46"/>
      <c r="BK411" s="46"/>
      <c r="BL411" s="46"/>
      <c r="BM411" s="46"/>
      <c r="BN411" s="46"/>
      <c r="BO411" s="46"/>
      <c r="BP411" s="46"/>
      <c r="BQ411" s="46"/>
      <c r="BR411" s="46"/>
      <c r="BS411" s="46"/>
      <c r="BT411" s="46"/>
      <c r="BU411" s="46"/>
      <c r="BV411" s="46"/>
      <c r="BW411" s="46"/>
    </row>
    <row r="412" s="28" customFormat="true" ht="30" hidden="false" customHeight="true" outlineLevel="0" collapsed="false">
      <c r="A412" s="39"/>
      <c r="B412" s="106" t="s">
        <v>24</v>
      </c>
      <c r="C412" s="107" t="s">
        <v>529</v>
      </c>
      <c r="D412" s="57" t="n">
        <v>75</v>
      </c>
      <c r="E412" s="108"/>
      <c r="F412" s="109"/>
      <c r="G412" s="45"/>
      <c r="H412" s="100"/>
      <c r="I412" s="100"/>
      <c r="J412" s="100"/>
      <c r="K412" s="45"/>
      <c r="L412" s="45"/>
      <c r="M412" s="45"/>
      <c r="N412" s="45"/>
      <c r="O412" s="45"/>
      <c r="P412" s="45"/>
      <c r="Q412" s="45"/>
      <c r="R412" s="45"/>
      <c r="S412" s="96"/>
      <c r="T412" s="48"/>
      <c r="U412" s="48"/>
      <c r="V412" s="48"/>
      <c r="W412" s="48"/>
      <c r="X412" s="48"/>
      <c r="Y412" s="48"/>
      <c r="Z412" s="48"/>
      <c r="AA412" s="48"/>
      <c r="AB412" s="48"/>
      <c r="AC412" s="48"/>
      <c r="AD412" s="48"/>
      <c r="AE412" s="48"/>
      <c r="AF412" s="48"/>
      <c r="AG412" s="48"/>
      <c r="AH412" s="48"/>
      <c r="AI412" s="48"/>
      <c r="AJ412" s="48"/>
      <c r="AK412" s="48"/>
      <c r="AL412" s="48"/>
      <c r="AM412" s="48"/>
      <c r="AN412" s="48"/>
      <c r="AO412" s="48"/>
      <c r="AP412" s="48"/>
      <c r="AQ412" s="48"/>
      <c r="AR412" s="48"/>
      <c r="AS412" s="48"/>
      <c r="AT412" s="48"/>
      <c r="AU412" s="48"/>
      <c r="AV412" s="48"/>
      <c r="AW412" s="48"/>
      <c r="AX412" s="48"/>
      <c r="AY412" s="46"/>
      <c r="AZ412" s="47"/>
      <c r="BA412" s="47"/>
      <c r="BB412" s="47"/>
      <c r="BC412" s="47"/>
      <c r="BD412" s="47"/>
      <c r="BE412" s="47"/>
      <c r="BF412" s="47"/>
      <c r="BG412" s="46"/>
      <c r="BH412" s="46"/>
      <c r="BI412" s="46"/>
      <c r="BJ412" s="46"/>
      <c r="BK412" s="46"/>
      <c r="BL412" s="46"/>
      <c r="BM412" s="46"/>
      <c r="BN412" s="46"/>
      <c r="BO412" s="46"/>
      <c r="BP412" s="46"/>
      <c r="BQ412" s="46"/>
      <c r="BR412" s="46"/>
      <c r="BS412" s="46"/>
      <c r="BT412" s="46"/>
      <c r="BU412" s="46"/>
      <c r="BV412" s="46"/>
      <c r="BW412" s="46"/>
    </row>
    <row r="413" s="28" customFormat="true" ht="30" hidden="false" customHeight="true" outlineLevel="0" collapsed="false">
      <c r="A413" s="39"/>
      <c r="B413" s="106" t="s">
        <v>24</v>
      </c>
      <c r="C413" s="107" t="s">
        <v>530</v>
      </c>
      <c r="D413" s="57" t="n">
        <v>350</v>
      </c>
      <c r="E413" s="108"/>
      <c r="F413" s="109"/>
      <c r="G413" s="45"/>
      <c r="H413" s="100"/>
      <c r="I413" s="100"/>
      <c r="J413" s="100"/>
      <c r="K413" s="45"/>
      <c r="L413" s="45"/>
      <c r="M413" s="45"/>
      <c r="N413" s="45"/>
      <c r="O413" s="45"/>
      <c r="P413" s="45"/>
      <c r="Q413" s="45"/>
      <c r="R413" s="45"/>
      <c r="S413" s="96"/>
      <c r="T413" s="48"/>
      <c r="U413" s="48"/>
      <c r="V413" s="48"/>
      <c r="W413" s="48"/>
      <c r="X413" s="48"/>
      <c r="Y413" s="48"/>
      <c r="Z413" s="48"/>
      <c r="AA413" s="48"/>
      <c r="AB413" s="48"/>
      <c r="AC413" s="48"/>
      <c r="AD413" s="48"/>
      <c r="AE413" s="48"/>
      <c r="AF413" s="48"/>
      <c r="AG413" s="48"/>
      <c r="AH413" s="48"/>
      <c r="AI413" s="48"/>
      <c r="AJ413" s="48"/>
      <c r="AK413" s="48"/>
      <c r="AL413" s="48"/>
      <c r="AM413" s="48"/>
      <c r="AN413" s="48"/>
      <c r="AO413" s="48"/>
      <c r="AP413" s="48"/>
      <c r="AQ413" s="48"/>
      <c r="AR413" s="48"/>
      <c r="AS413" s="48"/>
      <c r="AT413" s="48"/>
      <c r="AU413" s="48"/>
      <c r="AV413" s="48"/>
      <c r="AW413" s="48"/>
      <c r="AX413" s="48"/>
      <c r="AY413" s="46"/>
      <c r="AZ413" s="47"/>
      <c r="BA413" s="47"/>
      <c r="BB413" s="47"/>
      <c r="BC413" s="47"/>
      <c r="BD413" s="47"/>
      <c r="BE413" s="47"/>
      <c r="BF413" s="47"/>
      <c r="BG413" s="46"/>
      <c r="BH413" s="46"/>
      <c r="BI413" s="46"/>
      <c r="BJ413" s="46"/>
      <c r="BK413" s="46"/>
      <c r="BL413" s="46"/>
      <c r="BM413" s="46"/>
      <c r="BN413" s="46"/>
      <c r="BO413" s="46"/>
      <c r="BP413" s="46"/>
      <c r="BQ413" s="46"/>
      <c r="BR413" s="46"/>
      <c r="BS413" s="46"/>
      <c r="BT413" s="46"/>
      <c r="BU413" s="46"/>
      <c r="BV413" s="46"/>
      <c r="BW413" s="46"/>
    </row>
    <row r="414" s="28" customFormat="true" ht="30" hidden="false" customHeight="true" outlineLevel="0" collapsed="false">
      <c r="A414" s="39"/>
      <c r="B414" s="106" t="s">
        <v>24</v>
      </c>
      <c r="C414" s="107" t="s">
        <v>531</v>
      </c>
      <c r="D414" s="57" t="n">
        <v>75</v>
      </c>
      <c r="E414" s="108"/>
      <c r="F414" s="109"/>
      <c r="G414" s="45"/>
      <c r="H414" s="100"/>
      <c r="I414" s="100"/>
      <c r="J414" s="100"/>
      <c r="K414" s="45"/>
      <c r="L414" s="45"/>
      <c r="M414" s="45"/>
      <c r="N414" s="45"/>
      <c r="O414" s="45"/>
      <c r="P414" s="45"/>
      <c r="Q414" s="45"/>
      <c r="R414" s="45"/>
      <c r="S414" s="96"/>
      <c r="T414" s="48"/>
      <c r="U414" s="48"/>
      <c r="V414" s="48"/>
      <c r="W414" s="48"/>
      <c r="X414" s="48"/>
      <c r="Y414" s="48"/>
      <c r="Z414" s="48"/>
      <c r="AA414" s="48"/>
      <c r="AB414" s="48"/>
      <c r="AC414" s="48"/>
      <c r="AD414" s="48"/>
      <c r="AE414" s="48"/>
      <c r="AF414" s="48"/>
      <c r="AG414" s="48"/>
      <c r="AH414" s="48"/>
      <c r="AI414" s="48"/>
      <c r="AJ414" s="48"/>
      <c r="AK414" s="48"/>
      <c r="AL414" s="48"/>
      <c r="AM414" s="48"/>
      <c r="AN414" s="48"/>
      <c r="AO414" s="48"/>
      <c r="AP414" s="48"/>
      <c r="AQ414" s="48"/>
      <c r="AR414" s="48"/>
      <c r="AS414" s="48"/>
      <c r="AT414" s="48"/>
      <c r="AU414" s="48"/>
      <c r="AV414" s="48"/>
      <c r="AW414" s="48"/>
      <c r="AX414" s="48"/>
      <c r="AY414" s="46"/>
      <c r="AZ414" s="47"/>
      <c r="BA414" s="47"/>
      <c r="BB414" s="47"/>
      <c r="BC414" s="47"/>
      <c r="BD414" s="47"/>
      <c r="BE414" s="47"/>
      <c r="BF414" s="47"/>
      <c r="BG414" s="46"/>
      <c r="BH414" s="46"/>
      <c r="BI414" s="46"/>
      <c r="BJ414" s="46"/>
      <c r="BK414" s="46"/>
      <c r="BL414" s="46"/>
      <c r="BM414" s="46"/>
      <c r="BN414" s="46"/>
      <c r="BO414" s="46"/>
      <c r="BP414" s="46"/>
      <c r="BQ414" s="46"/>
      <c r="BR414" s="46"/>
      <c r="BS414" s="46"/>
      <c r="BT414" s="46"/>
      <c r="BU414" s="46"/>
      <c r="BV414" s="46"/>
      <c r="BW414" s="46"/>
    </row>
    <row r="415" s="28" customFormat="true" ht="30" hidden="false" customHeight="true" outlineLevel="0" collapsed="false">
      <c r="A415" s="39"/>
      <c r="B415" s="106" t="s">
        <v>24</v>
      </c>
      <c r="C415" s="107" t="s">
        <v>532</v>
      </c>
      <c r="D415" s="57" t="n">
        <v>42</v>
      </c>
      <c r="E415" s="108"/>
      <c r="F415" s="109"/>
      <c r="G415" s="45"/>
      <c r="H415" s="100"/>
      <c r="I415" s="100"/>
      <c r="J415" s="100"/>
      <c r="K415" s="45"/>
      <c r="L415" s="45"/>
      <c r="M415" s="45"/>
      <c r="N415" s="45"/>
      <c r="O415" s="45"/>
      <c r="P415" s="45"/>
      <c r="Q415" s="45"/>
      <c r="R415" s="45"/>
      <c r="S415" s="96"/>
      <c r="T415" s="48"/>
      <c r="U415" s="48"/>
      <c r="V415" s="48"/>
      <c r="W415" s="48"/>
      <c r="X415" s="48"/>
      <c r="Y415" s="48"/>
      <c r="Z415" s="48"/>
      <c r="AA415" s="48"/>
      <c r="AB415" s="48"/>
      <c r="AC415" s="48"/>
      <c r="AD415" s="48"/>
      <c r="AE415" s="48"/>
      <c r="AF415" s="48"/>
      <c r="AG415" s="48"/>
      <c r="AH415" s="48"/>
      <c r="AI415" s="48"/>
      <c r="AJ415" s="48"/>
      <c r="AK415" s="48"/>
      <c r="AL415" s="48"/>
      <c r="AM415" s="48"/>
      <c r="AN415" s="48"/>
      <c r="AO415" s="48"/>
      <c r="AP415" s="48"/>
      <c r="AQ415" s="48"/>
      <c r="AR415" s="48"/>
      <c r="AS415" s="48"/>
      <c r="AT415" s="48"/>
      <c r="AU415" s="48"/>
      <c r="AV415" s="48"/>
      <c r="AW415" s="48"/>
      <c r="AX415" s="48"/>
      <c r="AY415" s="46"/>
      <c r="AZ415" s="47"/>
      <c r="BA415" s="47"/>
      <c r="BB415" s="47"/>
      <c r="BC415" s="47"/>
      <c r="BD415" s="47"/>
      <c r="BE415" s="47"/>
      <c r="BF415" s="47"/>
      <c r="BG415" s="46"/>
      <c r="BH415" s="46"/>
      <c r="BI415" s="46"/>
      <c r="BJ415" s="46"/>
      <c r="BK415" s="46"/>
      <c r="BL415" s="46"/>
      <c r="BM415" s="46"/>
      <c r="BN415" s="46"/>
      <c r="BO415" s="46"/>
      <c r="BP415" s="46"/>
      <c r="BQ415" s="46"/>
      <c r="BR415" s="46"/>
      <c r="BS415" s="46"/>
      <c r="BT415" s="46"/>
      <c r="BU415" s="46"/>
      <c r="BV415" s="46"/>
      <c r="BW415" s="46"/>
    </row>
    <row r="416" s="28" customFormat="true" ht="30" hidden="false" customHeight="true" outlineLevel="0" collapsed="false">
      <c r="A416" s="39"/>
      <c r="B416" s="106" t="s">
        <v>24</v>
      </c>
      <c r="C416" s="107" t="s">
        <v>533</v>
      </c>
      <c r="D416" s="57" t="n">
        <v>36</v>
      </c>
      <c r="E416" s="108"/>
      <c r="F416" s="109"/>
      <c r="G416" s="45"/>
      <c r="H416" s="100"/>
      <c r="I416" s="100"/>
      <c r="J416" s="100"/>
      <c r="K416" s="45"/>
      <c r="L416" s="45"/>
      <c r="M416" s="45"/>
      <c r="N416" s="45"/>
      <c r="O416" s="45"/>
      <c r="P416" s="45"/>
      <c r="Q416" s="45"/>
      <c r="R416" s="45"/>
      <c r="S416" s="96"/>
      <c r="T416" s="48"/>
      <c r="U416" s="48"/>
      <c r="V416" s="48"/>
      <c r="W416" s="48"/>
      <c r="X416" s="48"/>
      <c r="Y416" s="48"/>
      <c r="Z416" s="48"/>
      <c r="AA416" s="48"/>
      <c r="AB416" s="48"/>
      <c r="AC416" s="48"/>
      <c r="AD416" s="48"/>
      <c r="AE416" s="48"/>
      <c r="AF416" s="48"/>
      <c r="AG416" s="48"/>
      <c r="AH416" s="48"/>
      <c r="AI416" s="48"/>
      <c r="AJ416" s="48"/>
      <c r="AK416" s="48"/>
      <c r="AL416" s="48"/>
      <c r="AM416" s="48"/>
      <c r="AN416" s="48"/>
      <c r="AO416" s="48"/>
      <c r="AP416" s="48"/>
      <c r="AQ416" s="48"/>
      <c r="AR416" s="48"/>
      <c r="AS416" s="48"/>
      <c r="AT416" s="48"/>
      <c r="AU416" s="48"/>
      <c r="AV416" s="48"/>
      <c r="AW416" s="48"/>
      <c r="AX416" s="48"/>
      <c r="AY416" s="46"/>
      <c r="AZ416" s="47"/>
      <c r="BA416" s="47"/>
      <c r="BB416" s="47"/>
      <c r="BC416" s="47"/>
      <c r="BD416" s="47"/>
      <c r="BE416" s="47"/>
      <c r="BF416" s="47"/>
      <c r="BG416" s="46"/>
      <c r="BH416" s="46"/>
      <c r="BI416" s="46"/>
      <c r="BJ416" s="46"/>
      <c r="BK416" s="46"/>
      <c r="BL416" s="46"/>
      <c r="BM416" s="46"/>
      <c r="BN416" s="46"/>
      <c r="BO416" s="46"/>
      <c r="BP416" s="46"/>
      <c r="BQ416" s="46"/>
      <c r="BR416" s="46"/>
      <c r="BS416" s="46"/>
      <c r="BT416" s="46"/>
      <c r="BU416" s="46"/>
      <c r="BV416" s="46"/>
      <c r="BW416" s="46"/>
    </row>
    <row r="417" s="28" customFormat="true" ht="30" hidden="false" customHeight="true" outlineLevel="0" collapsed="false">
      <c r="A417" s="39"/>
      <c r="B417" s="106" t="s">
        <v>24</v>
      </c>
      <c r="C417" s="107" t="s">
        <v>534</v>
      </c>
      <c r="D417" s="57" t="n">
        <v>36</v>
      </c>
      <c r="E417" s="108"/>
      <c r="F417" s="109"/>
      <c r="G417" s="45"/>
      <c r="H417" s="100"/>
      <c r="I417" s="100"/>
      <c r="J417" s="100"/>
      <c r="K417" s="45"/>
      <c r="L417" s="45"/>
      <c r="M417" s="45"/>
      <c r="N417" s="45"/>
      <c r="O417" s="45"/>
      <c r="P417" s="45"/>
      <c r="Q417" s="45"/>
      <c r="R417" s="45"/>
      <c r="S417" s="96"/>
      <c r="T417" s="48"/>
      <c r="U417" s="48"/>
      <c r="V417" s="48"/>
      <c r="W417" s="48"/>
      <c r="X417" s="48"/>
      <c r="Y417" s="48"/>
      <c r="Z417" s="48"/>
      <c r="AA417" s="48"/>
      <c r="AB417" s="48"/>
      <c r="AC417" s="48"/>
      <c r="AD417" s="48"/>
      <c r="AE417" s="48"/>
      <c r="AF417" s="48"/>
      <c r="AG417" s="48"/>
      <c r="AH417" s="48"/>
      <c r="AI417" s="48"/>
      <c r="AJ417" s="48"/>
      <c r="AK417" s="48"/>
      <c r="AL417" s="48"/>
      <c r="AM417" s="48"/>
      <c r="AN417" s="48"/>
      <c r="AO417" s="48"/>
      <c r="AP417" s="48"/>
      <c r="AQ417" s="48"/>
      <c r="AR417" s="48"/>
      <c r="AS417" s="48"/>
      <c r="AT417" s="48"/>
      <c r="AU417" s="48"/>
      <c r="AV417" s="48"/>
      <c r="AW417" s="48"/>
      <c r="AX417" s="48"/>
      <c r="AY417" s="46"/>
      <c r="AZ417" s="47"/>
      <c r="BA417" s="47"/>
      <c r="BB417" s="47"/>
      <c r="BC417" s="47"/>
      <c r="BD417" s="47"/>
      <c r="BE417" s="47"/>
      <c r="BF417" s="47"/>
      <c r="BG417" s="46"/>
      <c r="BH417" s="46"/>
      <c r="BI417" s="46"/>
      <c r="BJ417" s="46"/>
      <c r="BK417" s="46"/>
      <c r="BL417" s="46"/>
      <c r="BM417" s="46"/>
      <c r="BN417" s="46"/>
      <c r="BO417" s="46"/>
      <c r="BP417" s="46"/>
      <c r="BQ417" s="46"/>
      <c r="BR417" s="46"/>
      <c r="BS417" s="46"/>
      <c r="BT417" s="46"/>
      <c r="BU417" s="46"/>
      <c r="BV417" s="46"/>
      <c r="BW417" s="46"/>
    </row>
    <row r="418" s="28" customFormat="true" ht="30" hidden="false" customHeight="true" outlineLevel="0" collapsed="false">
      <c r="A418" s="39"/>
      <c r="B418" s="106" t="s">
        <v>24</v>
      </c>
      <c r="C418" s="107" t="s">
        <v>535</v>
      </c>
      <c r="D418" s="57" t="n">
        <v>36</v>
      </c>
      <c r="E418" s="108"/>
      <c r="F418" s="109"/>
      <c r="G418" s="45"/>
      <c r="H418" s="100"/>
      <c r="I418" s="100"/>
      <c r="J418" s="100"/>
      <c r="K418" s="45"/>
      <c r="L418" s="45"/>
      <c r="M418" s="45"/>
      <c r="N418" s="45"/>
      <c r="O418" s="45"/>
      <c r="P418" s="45"/>
      <c r="Q418" s="45"/>
      <c r="R418" s="45"/>
      <c r="S418" s="96"/>
      <c r="T418" s="48"/>
      <c r="U418" s="48"/>
      <c r="V418" s="48"/>
      <c r="W418" s="48"/>
      <c r="X418" s="48"/>
      <c r="Y418" s="48"/>
      <c r="Z418" s="48"/>
      <c r="AA418" s="48"/>
      <c r="AB418" s="48"/>
      <c r="AC418" s="48"/>
      <c r="AD418" s="48"/>
      <c r="AE418" s="48"/>
      <c r="AF418" s="48"/>
      <c r="AG418" s="48"/>
      <c r="AH418" s="48"/>
      <c r="AI418" s="48"/>
      <c r="AJ418" s="48"/>
      <c r="AK418" s="48"/>
      <c r="AL418" s="48"/>
      <c r="AM418" s="48"/>
      <c r="AN418" s="48"/>
      <c r="AO418" s="48"/>
      <c r="AP418" s="48"/>
      <c r="AQ418" s="48"/>
      <c r="AR418" s="48"/>
      <c r="AS418" s="48"/>
      <c r="AT418" s="48"/>
      <c r="AU418" s="48"/>
      <c r="AV418" s="48"/>
      <c r="AW418" s="48"/>
      <c r="AX418" s="48"/>
      <c r="AY418" s="46"/>
      <c r="AZ418" s="47"/>
      <c r="BA418" s="47"/>
      <c r="BB418" s="47"/>
      <c r="BC418" s="47"/>
      <c r="BD418" s="47"/>
      <c r="BE418" s="47"/>
      <c r="BF418" s="47"/>
      <c r="BG418" s="46"/>
      <c r="BH418" s="46"/>
      <c r="BI418" s="46"/>
      <c r="BJ418" s="46"/>
      <c r="BK418" s="46"/>
      <c r="BL418" s="46"/>
      <c r="BM418" s="46"/>
      <c r="BN418" s="46"/>
      <c r="BO418" s="46"/>
      <c r="BP418" s="46"/>
      <c r="BQ418" s="46"/>
      <c r="BR418" s="46"/>
      <c r="BS418" s="46"/>
      <c r="BT418" s="46"/>
      <c r="BU418" s="46"/>
      <c r="BV418" s="46"/>
      <c r="BW418" s="46"/>
    </row>
    <row r="419" s="28" customFormat="true" ht="30" hidden="false" customHeight="true" outlineLevel="0" collapsed="false">
      <c r="A419" s="126"/>
      <c r="B419" s="106" t="s">
        <v>24</v>
      </c>
      <c r="C419" s="107" t="s">
        <v>536</v>
      </c>
      <c r="D419" s="57" t="n">
        <v>22</v>
      </c>
      <c r="E419" s="108"/>
      <c r="F419" s="109"/>
      <c r="G419" s="45"/>
      <c r="H419" s="100"/>
      <c r="I419" s="100"/>
      <c r="J419" s="100"/>
      <c r="K419" s="45"/>
      <c r="L419" s="45"/>
      <c r="M419" s="45"/>
      <c r="N419" s="45"/>
      <c r="O419" s="45"/>
      <c r="P419" s="45"/>
      <c r="Q419" s="45"/>
      <c r="R419" s="45"/>
      <c r="S419" s="96"/>
      <c r="T419" s="48"/>
      <c r="U419" s="48"/>
      <c r="V419" s="48"/>
      <c r="W419" s="48"/>
      <c r="X419" s="48"/>
      <c r="Y419" s="48"/>
      <c r="Z419" s="48"/>
      <c r="AA419" s="48"/>
      <c r="AB419" s="48"/>
      <c r="AC419" s="48"/>
      <c r="AD419" s="48"/>
      <c r="AE419" s="48"/>
      <c r="AF419" s="48"/>
      <c r="AG419" s="48"/>
      <c r="AH419" s="48"/>
      <c r="AI419" s="48"/>
      <c r="AJ419" s="48"/>
      <c r="AK419" s="48"/>
      <c r="AL419" s="48"/>
      <c r="AM419" s="48"/>
      <c r="AN419" s="48"/>
      <c r="AO419" s="48"/>
      <c r="AP419" s="48"/>
      <c r="AQ419" s="48"/>
      <c r="AR419" s="48"/>
      <c r="AS419" s="48"/>
      <c r="AT419" s="48"/>
      <c r="AU419" s="48"/>
      <c r="AV419" s="48"/>
      <c r="AW419" s="48"/>
      <c r="AX419" s="48"/>
      <c r="AY419" s="46"/>
      <c r="AZ419" s="47"/>
      <c r="BA419" s="47"/>
      <c r="BB419" s="47"/>
      <c r="BC419" s="47"/>
      <c r="BD419" s="47"/>
      <c r="BE419" s="47"/>
      <c r="BF419" s="47"/>
      <c r="BG419" s="46"/>
      <c r="BH419" s="46"/>
      <c r="BI419" s="46"/>
      <c r="BJ419" s="46"/>
      <c r="BK419" s="46"/>
      <c r="BL419" s="46"/>
      <c r="BM419" s="46"/>
      <c r="BN419" s="46"/>
      <c r="BO419" s="46"/>
      <c r="BP419" s="46"/>
      <c r="BQ419" s="46"/>
      <c r="BR419" s="46"/>
      <c r="BS419" s="46"/>
      <c r="BT419" s="46"/>
      <c r="BU419" s="46"/>
      <c r="BV419" s="46"/>
      <c r="BW419" s="46"/>
    </row>
    <row r="420" s="28" customFormat="true" ht="30" hidden="false" customHeight="true" outlineLevel="0" collapsed="false">
      <c r="A420" s="126"/>
      <c r="B420" s="106" t="s">
        <v>24</v>
      </c>
      <c r="C420" s="107" t="s">
        <v>537</v>
      </c>
      <c r="D420" s="57" t="n">
        <v>50</v>
      </c>
      <c r="E420" s="108"/>
      <c r="F420" s="109"/>
      <c r="G420" s="45"/>
      <c r="H420" s="100"/>
      <c r="I420" s="100"/>
      <c r="J420" s="100"/>
      <c r="K420" s="45"/>
      <c r="L420" s="45"/>
      <c r="M420" s="45"/>
      <c r="N420" s="45"/>
      <c r="O420" s="45"/>
      <c r="P420" s="45"/>
      <c r="Q420" s="45"/>
      <c r="R420" s="45"/>
      <c r="S420" s="96"/>
      <c r="T420" s="48"/>
      <c r="U420" s="48"/>
      <c r="V420" s="48"/>
      <c r="W420" s="48"/>
      <c r="X420" s="48"/>
      <c r="Y420" s="48"/>
      <c r="Z420" s="48"/>
      <c r="AA420" s="48"/>
      <c r="AB420" s="48"/>
      <c r="AC420" s="48"/>
      <c r="AD420" s="48"/>
      <c r="AE420" s="48"/>
      <c r="AF420" s="48"/>
      <c r="AG420" s="48"/>
      <c r="AH420" s="48"/>
      <c r="AI420" s="48"/>
      <c r="AJ420" s="48"/>
      <c r="AK420" s="48"/>
      <c r="AL420" s="48"/>
      <c r="AM420" s="48"/>
      <c r="AN420" s="48"/>
      <c r="AO420" s="48"/>
      <c r="AP420" s="48"/>
      <c r="AQ420" s="48"/>
      <c r="AR420" s="48"/>
      <c r="AS420" s="48"/>
      <c r="AT420" s="48"/>
      <c r="AU420" s="48"/>
      <c r="AV420" s="48"/>
      <c r="AW420" s="48"/>
      <c r="AX420" s="48"/>
      <c r="AY420" s="46"/>
      <c r="AZ420" s="47"/>
      <c r="BA420" s="47"/>
      <c r="BB420" s="47"/>
      <c r="BC420" s="47"/>
      <c r="BD420" s="47"/>
      <c r="BE420" s="47"/>
      <c r="BF420" s="47"/>
      <c r="BG420" s="46"/>
      <c r="BH420" s="46"/>
      <c r="BI420" s="46"/>
      <c r="BJ420" s="46"/>
      <c r="BK420" s="46"/>
      <c r="BL420" s="46"/>
      <c r="BM420" s="46"/>
      <c r="BN420" s="46"/>
      <c r="BO420" s="46"/>
      <c r="BP420" s="46"/>
      <c r="BQ420" s="46"/>
      <c r="BR420" s="46"/>
      <c r="BS420" s="46"/>
      <c r="BT420" s="46"/>
      <c r="BU420" s="46"/>
      <c r="BV420" s="46"/>
      <c r="BW420" s="46"/>
    </row>
    <row r="421" s="28" customFormat="true" ht="30" hidden="false" customHeight="true" outlineLevel="0" collapsed="false">
      <c r="A421" s="126"/>
      <c r="B421" s="106" t="s">
        <v>24</v>
      </c>
      <c r="C421" s="107" t="s">
        <v>538</v>
      </c>
      <c r="D421" s="57" t="n">
        <v>30</v>
      </c>
      <c r="E421" s="108"/>
      <c r="F421" s="109"/>
      <c r="G421" s="45"/>
      <c r="H421" s="100"/>
      <c r="I421" s="100"/>
      <c r="J421" s="100"/>
      <c r="K421" s="45"/>
      <c r="L421" s="45"/>
      <c r="M421" s="45"/>
      <c r="N421" s="45"/>
      <c r="O421" s="45"/>
      <c r="P421" s="45"/>
      <c r="Q421" s="45"/>
      <c r="R421" s="45"/>
      <c r="S421" s="96"/>
      <c r="T421" s="48"/>
      <c r="U421" s="48"/>
      <c r="V421" s="48"/>
      <c r="W421" s="48"/>
      <c r="X421" s="48"/>
      <c r="Y421" s="48"/>
      <c r="Z421" s="48"/>
      <c r="AA421" s="48"/>
      <c r="AB421" s="48"/>
      <c r="AC421" s="48"/>
      <c r="AD421" s="48"/>
      <c r="AE421" s="48"/>
      <c r="AF421" s="48"/>
      <c r="AG421" s="48"/>
      <c r="AH421" s="48"/>
      <c r="AI421" s="48"/>
      <c r="AJ421" s="48"/>
      <c r="AK421" s="48"/>
      <c r="AL421" s="48"/>
      <c r="AM421" s="48"/>
      <c r="AN421" s="48"/>
      <c r="AO421" s="48"/>
      <c r="AP421" s="48"/>
      <c r="AQ421" s="48"/>
      <c r="AR421" s="48"/>
      <c r="AS421" s="48"/>
      <c r="AT421" s="48"/>
      <c r="AU421" s="48"/>
      <c r="AV421" s="48"/>
      <c r="AW421" s="48"/>
      <c r="AX421" s="48"/>
      <c r="AY421" s="46"/>
      <c r="AZ421" s="47"/>
      <c r="BA421" s="47"/>
      <c r="BB421" s="47"/>
      <c r="BC421" s="47"/>
      <c r="BD421" s="47"/>
      <c r="BE421" s="47"/>
      <c r="BF421" s="47"/>
      <c r="BG421" s="46"/>
      <c r="BH421" s="46"/>
      <c r="BI421" s="46"/>
      <c r="BJ421" s="46"/>
      <c r="BK421" s="46"/>
      <c r="BL421" s="46"/>
      <c r="BM421" s="46"/>
      <c r="BN421" s="46"/>
      <c r="BO421" s="46"/>
      <c r="BP421" s="46"/>
      <c r="BQ421" s="46"/>
      <c r="BR421" s="46"/>
      <c r="BS421" s="46"/>
      <c r="BT421" s="46"/>
      <c r="BU421" s="46"/>
      <c r="BV421" s="46"/>
      <c r="BW421" s="46"/>
    </row>
    <row r="422" s="39" customFormat="true" ht="30" hidden="false" customHeight="true" outlineLevel="0" collapsed="false">
      <c r="A422" s="126"/>
      <c r="B422" s="106" t="s">
        <v>24</v>
      </c>
      <c r="C422" s="107" t="s">
        <v>539</v>
      </c>
      <c r="D422" s="57" t="n">
        <v>104</v>
      </c>
      <c r="E422" s="108"/>
      <c r="F422" s="109"/>
      <c r="G422" s="45"/>
      <c r="H422" s="100"/>
      <c r="I422" s="100"/>
      <c r="J422" s="100"/>
      <c r="K422" s="45"/>
      <c r="L422" s="45"/>
      <c r="M422" s="45"/>
      <c r="N422" s="45"/>
      <c r="O422" s="45"/>
      <c r="P422" s="45"/>
      <c r="Q422" s="45"/>
      <c r="R422" s="45"/>
      <c r="S422" s="113"/>
      <c r="T422" s="110"/>
      <c r="U422" s="110"/>
      <c r="V422" s="110"/>
      <c r="W422" s="110"/>
      <c r="X422" s="110"/>
      <c r="Y422" s="110"/>
      <c r="Z422" s="110"/>
      <c r="AA422" s="110"/>
      <c r="AB422" s="110"/>
      <c r="AC422" s="110"/>
      <c r="AD422" s="110"/>
      <c r="AE422" s="110"/>
      <c r="AF422" s="110"/>
      <c r="AG422" s="110"/>
      <c r="AH422" s="110"/>
      <c r="AI422" s="110"/>
      <c r="AJ422" s="110"/>
      <c r="AK422" s="110"/>
      <c r="AL422" s="110"/>
      <c r="AM422" s="110"/>
      <c r="AN422" s="110"/>
      <c r="AO422" s="110"/>
      <c r="AP422" s="110"/>
      <c r="AQ422" s="110"/>
      <c r="AR422" s="110"/>
      <c r="AS422" s="110"/>
      <c r="AT422" s="110"/>
      <c r="AU422" s="110"/>
      <c r="AV422" s="110"/>
      <c r="AW422" s="110"/>
      <c r="AX422" s="110"/>
      <c r="AY422" s="45"/>
      <c r="AZ422" s="111"/>
      <c r="BA422" s="111"/>
      <c r="BB422" s="111"/>
      <c r="BC422" s="111"/>
      <c r="BD422" s="111"/>
      <c r="BE422" s="111"/>
      <c r="BF422" s="111"/>
      <c r="BG422" s="45"/>
      <c r="BH422" s="45"/>
      <c r="BI422" s="45"/>
      <c r="BJ422" s="45"/>
      <c r="BK422" s="45"/>
      <c r="BL422" s="45"/>
      <c r="BM422" s="45"/>
      <c r="BN422" s="45"/>
      <c r="BO422" s="45"/>
      <c r="BP422" s="45"/>
      <c r="BQ422" s="45"/>
      <c r="BR422" s="45"/>
      <c r="BS422" s="45"/>
      <c r="BT422" s="45"/>
      <c r="BU422" s="45"/>
      <c r="BV422" s="45"/>
      <c r="BW422" s="45"/>
    </row>
    <row r="423" s="28" customFormat="true" ht="30" hidden="false" customHeight="true" outlineLevel="0" collapsed="false">
      <c r="A423" s="39"/>
      <c r="B423" s="106" t="s">
        <v>24</v>
      </c>
      <c r="C423" s="107" t="s">
        <v>540</v>
      </c>
      <c r="D423" s="57" t="n">
        <v>49</v>
      </c>
      <c r="E423" s="108"/>
      <c r="F423" s="109"/>
      <c r="G423" s="45"/>
      <c r="H423" s="100"/>
      <c r="I423" s="100"/>
      <c r="J423" s="100"/>
      <c r="K423" s="45"/>
      <c r="L423" s="45"/>
      <c r="M423" s="45"/>
      <c r="N423" s="45"/>
      <c r="O423" s="45"/>
      <c r="P423" s="45"/>
      <c r="Q423" s="45"/>
      <c r="R423" s="45"/>
      <c r="S423" s="96"/>
      <c r="T423" s="48"/>
      <c r="U423" s="48"/>
      <c r="V423" s="48"/>
      <c r="W423" s="48"/>
      <c r="X423" s="48"/>
      <c r="Y423" s="48"/>
      <c r="Z423" s="48"/>
      <c r="AA423" s="48"/>
      <c r="AB423" s="48"/>
      <c r="AC423" s="48"/>
      <c r="AD423" s="48"/>
      <c r="AE423" s="48"/>
      <c r="AF423" s="48"/>
      <c r="AG423" s="48"/>
      <c r="AH423" s="48"/>
      <c r="AI423" s="48"/>
      <c r="AJ423" s="48"/>
      <c r="AK423" s="48"/>
      <c r="AL423" s="48"/>
      <c r="AM423" s="48"/>
      <c r="AN423" s="48"/>
      <c r="AO423" s="48"/>
      <c r="AP423" s="48"/>
      <c r="AQ423" s="48"/>
      <c r="AR423" s="48"/>
      <c r="AS423" s="48"/>
      <c r="AT423" s="48"/>
      <c r="AU423" s="48"/>
      <c r="AV423" s="48"/>
      <c r="AW423" s="48"/>
      <c r="AX423" s="48"/>
      <c r="AY423" s="46"/>
      <c r="AZ423" s="47"/>
      <c r="BA423" s="47"/>
      <c r="BB423" s="47"/>
      <c r="BC423" s="47"/>
      <c r="BD423" s="47"/>
      <c r="BE423" s="47"/>
      <c r="BF423" s="47"/>
      <c r="BG423" s="46"/>
      <c r="BH423" s="46"/>
      <c r="BI423" s="46"/>
      <c r="BJ423" s="46"/>
      <c r="BK423" s="46"/>
      <c r="BL423" s="46"/>
      <c r="BM423" s="46"/>
      <c r="BN423" s="46"/>
      <c r="BO423" s="46"/>
      <c r="BP423" s="46"/>
      <c r="BQ423" s="46"/>
      <c r="BR423" s="46"/>
      <c r="BS423" s="46"/>
      <c r="BT423" s="46"/>
      <c r="BU423" s="46"/>
      <c r="BV423" s="46"/>
      <c r="BW423" s="46"/>
    </row>
    <row r="424" s="39" customFormat="true" ht="30" hidden="false" customHeight="true" outlineLevel="0" collapsed="false">
      <c r="B424" s="106" t="s">
        <v>24</v>
      </c>
      <c r="C424" s="107" t="s">
        <v>541</v>
      </c>
      <c r="D424" s="57" t="n">
        <v>52</v>
      </c>
      <c r="E424" s="108"/>
      <c r="F424" s="109"/>
      <c r="G424" s="45"/>
      <c r="H424" s="100"/>
      <c r="I424" s="100"/>
      <c r="J424" s="100"/>
      <c r="K424" s="45"/>
      <c r="L424" s="45"/>
      <c r="M424" s="45"/>
      <c r="N424" s="45"/>
      <c r="O424" s="45"/>
      <c r="P424" s="45"/>
      <c r="Q424" s="45"/>
      <c r="R424" s="45"/>
      <c r="S424" s="113"/>
      <c r="T424" s="110"/>
      <c r="U424" s="110"/>
      <c r="V424" s="110"/>
      <c r="W424" s="110"/>
      <c r="X424" s="110"/>
      <c r="Y424" s="110"/>
      <c r="Z424" s="110"/>
      <c r="AA424" s="110"/>
      <c r="AB424" s="110"/>
      <c r="AC424" s="110"/>
      <c r="AD424" s="110"/>
      <c r="AE424" s="110"/>
      <c r="AF424" s="110"/>
      <c r="AG424" s="110"/>
      <c r="AH424" s="110"/>
      <c r="AI424" s="110"/>
      <c r="AJ424" s="110"/>
      <c r="AK424" s="110"/>
      <c r="AL424" s="110"/>
      <c r="AM424" s="110"/>
      <c r="AN424" s="110"/>
      <c r="AO424" s="110"/>
      <c r="AP424" s="110"/>
      <c r="AQ424" s="110"/>
      <c r="AR424" s="110"/>
      <c r="AS424" s="110"/>
      <c r="AT424" s="110"/>
      <c r="AU424" s="110"/>
      <c r="AV424" s="110"/>
      <c r="AW424" s="110"/>
      <c r="AX424" s="110"/>
      <c r="AY424" s="45"/>
      <c r="AZ424" s="111"/>
      <c r="BA424" s="111"/>
      <c r="BB424" s="111"/>
      <c r="BC424" s="111"/>
      <c r="BD424" s="111"/>
      <c r="BE424" s="111"/>
      <c r="BF424" s="111"/>
      <c r="BG424" s="45"/>
      <c r="BH424" s="45"/>
      <c r="BI424" s="45"/>
      <c r="BJ424" s="45"/>
      <c r="BK424" s="45"/>
      <c r="BL424" s="45"/>
      <c r="BM424" s="45"/>
      <c r="BN424" s="45"/>
      <c r="BO424" s="45"/>
      <c r="BP424" s="45"/>
      <c r="BQ424" s="45"/>
      <c r="BR424" s="45"/>
      <c r="BS424" s="45"/>
      <c r="BT424" s="45"/>
      <c r="BU424" s="45"/>
      <c r="BV424" s="45"/>
      <c r="BW424" s="45"/>
    </row>
    <row r="425" s="28" customFormat="true" ht="30" hidden="false" customHeight="true" outlineLevel="0" collapsed="false">
      <c r="A425" s="39"/>
      <c r="B425" s="106" t="s">
        <v>24</v>
      </c>
      <c r="C425" s="107" t="s">
        <v>542</v>
      </c>
      <c r="D425" s="57" t="n">
        <v>49</v>
      </c>
      <c r="E425" s="108"/>
      <c r="F425" s="109"/>
      <c r="G425" s="45"/>
      <c r="H425" s="100"/>
      <c r="I425" s="100"/>
      <c r="J425" s="100"/>
      <c r="K425" s="45"/>
      <c r="L425" s="45"/>
      <c r="M425" s="45"/>
      <c r="N425" s="45"/>
      <c r="O425" s="45"/>
      <c r="P425" s="45"/>
      <c r="Q425" s="45"/>
      <c r="R425" s="45"/>
      <c r="S425" s="96"/>
      <c r="T425" s="48"/>
      <c r="U425" s="48"/>
      <c r="V425" s="48"/>
      <c r="W425" s="48"/>
      <c r="X425" s="48"/>
      <c r="Y425" s="48"/>
      <c r="Z425" s="48"/>
      <c r="AA425" s="48"/>
      <c r="AB425" s="48"/>
      <c r="AC425" s="48"/>
      <c r="AD425" s="48"/>
      <c r="AE425" s="48"/>
      <c r="AF425" s="48"/>
      <c r="AG425" s="48"/>
      <c r="AH425" s="48"/>
      <c r="AI425" s="48"/>
      <c r="AJ425" s="48"/>
      <c r="AK425" s="48"/>
      <c r="AL425" s="48"/>
      <c r="AM425" s="48"/>
      <c r="AN425" s="48"/>
      <c r="AO425" s="48"/>
      <c r="AP425" s="48"/>
      <c r="AQ425" s="48"/>
      <c r="AR425" s="48"/>
      <c r="AS425" s="48"/>
      <c r="AT425" s="48"/>
      <c r="AU425" s="48"/>
      <c r="AV425" s="48"/>
      <c r="AW425" s="48"/>
      <c r="AX425" s="48"/>
      <c r="AY425" s="46"/>
      <c r="AZ425" s="47"/>
      <c r="BA425" s="47"/>
      <c r="BB425" s="47"/>
      <c r="BC425" s="47"/>
      <c r="BD425" s="47"/>
      <c r="BE425" s="47"/>
      <c r="BF425" s="47"/>
      <c r="BG425" s="46"/>
      <c r="BH425" s="46"/>
      <c r="BI425" s="46"/>
      <c r="BJ425" s="46"/>
      <c r="BK425" s="46"/>
      <c r="BL425" s="46"/>
      <c r="BM425" s="46"/>
      <c r="BN425" s="46"/>
      <c r="BO425" s="46"/>
      <c r="BP425" s="46"/>
      <c r="BQ425" s="46"/>
      <c r="BR425" s="46"/>
      <c r="BS425" s="46"/>
      <c r="BT425" s="46"/>
      <c r="BU425" s="46"/>
      <c r="BV425" s="46"/>
      <c r="BW425" s="46"/>
    </row>
    <row r="426" s="28" customFormat="true" ht="30" hidden="false" customHeight="true" outlineLevel="0" collapsed="false">
      <c r="A426" s="39"/>
      <c r="B426" s="106" t="s">
        <v>24</v>
      </c>
      <c r="C426" s="107" t="s">
        <v>543</v>
      </c>
      <c r="D426" s="57" t="n">
        <v>52</v>
      </c>
      <c r="E426" s="108"/>
      <c r="F426" s="109"/>
      <c r="G426" s="45"/>
      <c r="H426" s="100"/>
      <c r="I426" s="100"/>
      <c r="J426" s="100"/>
      <c r="K426" s="45"/>
      <c r="L426" s="45"/>
      <c r="M426" s="45"/>
      <c r="N426" s="45"/>
      <c r="O426" s="45"/>
      <c r="P426" s="45"/>
      <c r="Q426" s="45"/>
      <c r="R426" s="45"/>
      <c r="S426" s="96"/>
      <c r="T426" s="48"/>
      <c r="U426" s="48"/>
      <c r="V426" s="48"/>
      <c r="W426" s="48"/>
      <c r="X426" s="48"/>
      <c r="Y426" s="48"/>
      <c r="Z426" s="48"/>
      <c r="AA426" s="48"/>
      <c r="AB426" s="48"/>
      <c r="AC426" s="48"/>
      <c r="AD426" s="48"/>
      <c r="AE426" s="48"/>
      <c r="AF426" s="48"/>
      <c r="AG426" s="48"/>
      <c r="AH426" s="48"/>
      <c r="AI426" s="48"/>
      <c r="AJ426" s="48"/>
      <c r="AK426" s="48"/>
      <c r="AL426" s="48"/>
      <c r="AM426" s="48"/>
      <c r="AN426" s="48"/>
      <c r="AO426" s="48"/>
      <c r="AP426" s="48"/>
      <c r="AQ426" s="48"/>
      <c r="AR426" s="48"/>
      <c r="AS426" s="48"/>
      <c r="AT426" s="48"/>
      <c r="AU426" s="48"/>
      <c r="AV426" s="48"/>
      <c r="AW426" s="48"/>
      <c r="AX426" s="48"/>
      <c r="AY426" s="46"/>
      <c r="AZ426" s="47"/>
      <c r="BA426" s="47"/>
      <c r="BB426" s="47"/>
      <c r="BC426" s="47"/>
      <c r="BD426" s="47"/>
      <c r="BE426" s="47"/>
      <c r="BF426" s="47"/>
      <c r="BG426" s="46"/>
      <c r="BH426" s="46"/>
      <c r="BI426" s="46"/>
      <c r="BJ426" s="46"/>
      <c r="BK426" s="46"/>
      <c r="BL426" s="46"/>
      <c r="BM426" s="46"/>
      <c r="BN426" s="46"/>
      <c r="BO426" s="46"/>
      <c r="BP426" s="46"/>
      <c r="BQ426" s="46"/>
      <c r="BR426" s="46"/>
      <c r="BS426" s="46"/>
      <c r="BT426" s="46"/>
      <c r="BU426" s="46"/>
      <c r="BV426" s="46"/>
      <c r="BW426" s="46"/>
    </row>
    <row r="427" s="28" customFormat="true" ht="30" hidden="false" customHeight="true" outlineLevel="0" collapsed="false">
      <c r="A427" s="39"/>
      <c r="B427" s="106" t="s">
        <v>24</v>
      </c>
      <c r="C427" s="107" t="s">
        <v>544</v>
      </c>
      <c r="D427" s="57" t="n">
        <v>40</v>
      </c>
      <c r="E427" s="108"/>
      <c r="F427" s="109"/>
      <c r="G427" s="45"/>
      <c r="H427" s="100"/>
      <c r="I427" s="100"/>
      <c r="J427" s="100"/>
      <c r="K427" s="45"/>
      <c r="L427" s="45"/>
      <c r="M427" s="45"/>
      <c r="N427" s="45"/>
      <c r="O427" s="45"/>
      <c r="P427" s="45"/>
      <c r="Q427" s="45"/>
      <c r="R427" s="45"/>
      <c r="S427" s="96"/>
      <c r="T427" s="48"/>
      <c r="U427" s="48"/>
      <c r="V427" s="48"/>
      <c r="W427" s="48"/>
      <c r="X427" s="48"/>
      <c r="Y427" s="48"/>
      <c r="Z427" s="48"/>
      <c r="AA427" s="48"/>
      <c r="AB427" s="48"/>
      <c r="AC427" s="48"/>
      <c r="AD427" s="48"/>
      <c r="AE427" s="48"/>
      <c r="AF427" s="48"/>
      <c r="AG427" s="48"/>
      <c r="AH427" s="48"/>
      <c r="AI427" s="48"/>
      <c r="AJ427" s="48"/>
      <c r="AK427" s="48"/>
      <c r="AL427" s="48"/>
      <c r="AM427" s="48"/>
      <c r="AN427" s="48"/>
      <c r="AO427" s="48"/>
      <c r="AP427" s="48"/>
      <c r="AQ427" s="48"/>
      <c r="AR427" s="48"/>
      <c r="AS427" s="48"/>
      <c r="AT427" s="48"/>
      <c r="AU427" s="48"/>
      <c r="AV427" s="48"/>
      <c r="AW427" s="48"/>
      <c r="AX427" s="48"/>
      <c r="AY427" s="46"/>
      <c r="AZ427" s="47"/>
      <c r="BA427" s="47"/>
      <c r="BB427" s="47"/>
      <c r="BC427" s="47"/>
      <c r="BD427" s="47"/>
      <c r="BE427" s="47"/>
      <c r="BF427" s="47"/>
      <c r="BG427" s="46"/>
      <c r="BH427" s="46"/>
      <c r="BI427" s="46"/>
      <c r="BJ427" s="46"/>
      <c r="BK427" s="46"/>
      <c r="BL427" s="46"/>
      <c r="BM427" s="46"/>
      <c r="BN427" s="46"/>
      <c r="BO427" s="46"/>
      <c r="BP427" s="46"/>
      <c r="BQ427" s="46"/>
      <c r="BR427" s="46"/>
      <c r="BS427" s="46"/>
      <c r="BT427" s="46"/>
      <c r="BU427" s="46"/>
      <c r="BV427" s="46"/>
      <c r="BW427" s="46"/>
    </row>
    <row r="428" s="28" customFormat="true" ht="30" hidden="false" customHeight="true" outlineLevel="0" collapsed="false">
      <c r="A428" s="39"/>
      <c r="B428" s="106" t="s">
        <v>24</v>
      </c>
      <c r="C428" s="107" t="s">
        <v>545</v>
      </c>
      <c r="D428" s="57" t="n">
        <v>40</v>
      </c>
      <c r="E428" s="108"/>
      <c r="F428" s="109"/>
      <c r="G428" s="45"/>
      <c r="H428" s="100"/>
      <c r="I428" s="100"/>
      <c r="J428" s="100"/>
      <c r="K428" s="45"/>
      <c r="L428" s="45"/>
      <c r="M428" s="45"/>
      <c r="N428" s="45"/>
      <c r="O428" s="45"/>
      <c r="P428" s="45"/>
      <c r="Q428" s="45"/>
      <c r="R428" s="45"/>
      <c r="S428" s="96"/>
      <c r="T428" s="48"/>
      <c r="U428" s="48"/>
      <c r="V428" s="48"/>
      <c r="W428" s="48"/>
      <c r="X428" s="48"/>
      <c r="Y428" s="48"/>
      <c r="Z428" s="48"/>
      <c r="AA428" s="48"/>
      <c r="AB428" s="48"/>
      <c r="AC428" s="48"/>
      <c r="AD428" s="48"/>
      <c r="AE428" s="48"/>
      <c r="AF428" s="48"/>
      <c r="AG428" s="48"/>
      <c r="AH428" s="48"/>
      <c r="AI428" s="48"/>
      <c r="AJ428" s="48"/>
      <c r="AK428" s="48"/>
      <c r="AL428" s="48"/>
      <c r="AM428" s="48"/>
      <c r="AN428" s="48"/>
      <c r="AO428" s="48"/>
      <c r="AP428" s="48"/>
      <c r="AQ428" s="48"/>
      <c r="AR428" s="48"/>
      <c r="AS428" s="48"/>
      <c r="AT428" s="48"/>
      <c r="AU428" s="48"/>
      <c r="AV428" s="48"/>
      <c r="AW428" s="48"/>
      <c r="AX428" s="48"/>
      <c r="AY428" s="46"/>
      <c r="AZ428" s="47"/>
      <c r="BA428" s="47"/>
      <c r="BB428" s="47"/>
      <c r="BC428" s="47"/>
      <c r="BD428" s="47"/>
      <c r="BE428" s="47"/>
      <c r="BF428" s="47"/>
      <c r="BG428" s="46"/>
      <c r="BH428" s="46"/>
      <c r="BI428" s="46"/>
      <c r="BJ428" s="46"/>
      <c r="BK428" s="46"/>
      <c r="BL428" s="46"/>
      <c r="BM428" s="46"/>
      <c r="BN428" s="46"/>
      <c r="BO428" s="46"/>
      <c r="BP428" s="46"/>
      <c r="BQ428" s="46"/>
      <c r="BR428" s="46"/>
      <c r="BS428" s="46"/>
      <c r="BT428" s="46"/>
      <c r="BU428" s="46"/>
      <c r="BV428" s="46"/>
      <c r="BW428" s="46"/>
    </row>
    <row r="429" s="28" customFormat="true" ht="30" hidden="false" customHeight="true" outlineLevel="0" collapsed="false">
      <c r="A429" s="39"/>
      <c r="B429" s="106" t="s">
        <v>24</v>
      </c>
      <c r="C429" s="107" t="s">
        <v>546</v>
      </c>
      <c r="D429" s="57" t="n">
        <v>24</v>
      </c>
      <c r="E429" s="108"/>
      <c r="F429" s="109"/>
      <c r="G429" s="45"/>
      <c r="H429" s="100"/>
      <c r="I429" s="100"/>
      <c r="J429" s="100"/>
      <c r="K429" s="45"/>
      <c r="L429" s="45"/>
      <c r="M429" s="45"/>
      <c r="N429" s="45"/>
      <c r="O429" s="45"/>
      <c r="P429" s="45"/>
      <c r="Q429" s="45"/>
      <c r="R429" s="45"/>
      <c r="S429" s="96"/>
      <c r="T429" s="48"/>
      <c r="U429" s="48"/>
      <c r="V429" s="48"/>
      <c r="W429" s="48"/>
      <c r="X429" s="48"/>
      <c r="Y429" s="48"/>
      <c r="Z429" s="48"/>
      <c r="AA429" s="48"/>
      <c r="AB429" s="48"/>
      <c r="AC429" s="48"/>
      <c r="AD429" s="48"/>
      <c r="AE429" s="48"/>
      <c r="AF429" s="48"/>
      <c r="AG429" s="48"/>
      <c r="AH429" s="48"/>
      <c r="AI429" s="48"/>
      <c r="AJ429" s="48"/>
      <c r="AK429" s="48"/>
      <c r="AL429" s="48"/>
      <c r="AM429" s="48"/>
      <c r="AN429" s="48"/>
      <c r="AO429" s="48"/>
      <c r="AP429" s="48"/>
      <c r="AQ429" s="48"/>
      <c r="AR429" s="48"/>
      <c r="AS429" s="48"/>
      <c r="AT429" s="48"/>
      <c r="AU429" s="48"/>
      <c r="AV429" s="48"/>
      <c r="AW429" s="48"/>
      <c r="AX429" s="48"/>
      <c r="AY429" s="46"/>
      <c r="AZ429" s="47"/>
      <c r="BA429" s="47"/>
      <c r="BB429" s="47"/>
      <c r="BC429" s="47"/>
      <c r="BD429" s="47"/>
      <c r="BE429" s="47"/>
      <c r="BF429" s="47"/>
      <c r="BG429" s="46"/>
      <c r="BH429" s="46"/>
      <c r="BI429" s="46"/>
      <c r="BJ429" s="46"/>
      <c r="BK429" s="46"/>
      <c r="BL429" s="46"/>
      <c r="BM429" s="46"/>
      <c r="BN429" s="46"/>
      <c r="BO429" s="46"/>
      <c r="BP429" s="46"/>
      <c r="BQ429" s="46"/>
      <c r="BR429" s="46"/>
      <c r="BS429" s="46"/>
      <c r="BT429" s="46"/>
      <c r="BU429" s="46"/>
      <c r="BV429" s="46"/>
      <c r="BW429" s="46"/>
    </row>
    <row r="430" s="28" customFormat="true" ht="30" hidden="false" customHeight="true" outlineLevel="0" collapsed="false">
      <c r="A430" s="39"/>
      <c r="B430" s="106" t="s">
        <v>24</v>
      </c>
      <c r="C430" s="107" t="s">
        <v>547</v>
      </c>
      <c r="D430" s="57" t="n">
        <v>39</v>
      </c>
      <c r="E430" s="108"/>
      <c r="F430" s="109"/>
      <c r="G430" s="45"/>
      <c r="H430" s="100"/>
      <c r="I430" s="100"/>
      <c r="J430" s="100"/>
      <c r="K430" s="45"/>
      <c r="L430" s="45"/>
      <c r="M430" s="45"/>
      <c r="N430" s="45"/>
      <c r="O430" s="45"/>
      <c r="P430" s="45"/>
      <c r="Q430" s="45"/>
      <c r="R430" s="45"/>
      <c r="S430" s="96"/>
      <c r="T430" s="48"/>
      <c r="U430" s="48"/>
      <c r="V430" s="48"/>
      <c r="W430" s="48"/>
      <c r="X430" s="48"/>
      <c r="Y430" s="48"/>
      <c r="Z430" s="48"/>
      <c r="AA430" s="48"/>
      <c r="AB430" s="48"/>
      <c r="AC430" s="48"/>
      <c r="AD430" s="48"/>
      <c r="AE430" s="48"/>
      <c r="AF430" s="48"/>
      <c r="AG430" s="48"/>
      <c r="AH430" s="48"/>
      <c r="AI430" s="48"/>
      <c r="AJ430" s="48"/>
      <c r="AK430" s="48"/>
      <c r="AL430" s="48"/>
      <c r="AM430" s="48"/>
      <c r="AN430" s="48"/>
      <c r="AO430" s="48"/>
      <c r="AP430" s="48"/>
      <c r="AQ430" s="48"/>
      <c r="AR430" s="48"/>
      <c r="AS430" s="48"/>
      <c r="AT430" s="48"/>
      <c r="AU430" s="48"/>
      <c r="AV430" s="48"/>
      <c r="AW430" s="48"/>
      <c r="AX430" s="48"/>
      <c r="AY430" s="46"/>
      <c r="AZ430" s="47"/>
      <c r="BA430" s="47"/>
      <c r="BB430" s="47"/>
      <c r="BC430" s="47"/>
      <c r="BD430" s="47"/>
      <c r="BE430" s="47"/>
      <c r="BF430" s="47"/>
      <c r="BG430" s="46"/>
      <c r="BH430" s="46"/>
      <c r="BI430" s="46"/>
      <c r="BJ430" s="46"/>
      <c r="BK430" s="46"/>
      <c r="BL430" s="46"/>
      <c r="BM430" s="46"/>
      <c r="BN430" s="46"/>
      <c r="BO430" s="46"/>
      <c r="BP430" s="46"/>
      <c r="BQ430" s="46"/>
      <c r="BR430" s="46"/>
      <c r="BS430" s="46"/>
      <c r="BT430" s="46"/>
      <c r="BU430" s="46"/>
      <c r="BV430" s="46"/>
      <c r="BW430" s="46"/>
    </row>
    <row r="431" s="28" customFormat="true" ht="30" hidden="false" customHeight="true" outlineLevel="0" collapsed="false">
      <c r="A431" s="39"/>
      <c r="B431" s="106" t="s">
        <v>24</v>
      </c>
      <c r="C431" s="107" t="s">
        <v>548</v>
      </c>
      <c r="D431" s="57" t="n">
        <v>26</v>
      </c>
      <c r="E431" s="108"/>
      <c r="F431" s="109"/>
      <c r="G431" s="45"/>
      <c r="H431" s="100"/>
      <c r="I431" s="100"/>
      <c r="J431" s="100"/>
      <c r="K431" s="45"/>
      <c r="L431" s="45"/>
      <c r="M431" s="45"/>
      <c r="N431" s="45"/>
      <c r="O431" s="45"/>
      <c r="P431" s="45"/>
      <c r="Q431" s="45"/>
      <c r="R431" s="45"/>
      <c r="S431" s="96"/>
      <c r="T431" s="48"/>
      <c r="U431" s="48"/>
      <c r="V431" s="48"/>
      <c r="W431" s="48"/>
      <c r="X431" s="48"/>
      <c r="Y431" s="48"/>
      <c r="Z431" s="48"/>
      <c r="AA431" s="48"/>
      <c r="AB431" s="48"/>
      <c r="AC431" s="48"/>
      <c r="AD431" s="48"/>
      <c r="AE431" s="48"/>
      <c r="AF431" s="48"/>
      <c r="AG431" s="48"/>
      <c r="AH431" s="48"/>
      <c r="AI431" s="48"/>
      <c r="AJ431" s="48"/>
      <c r="AK431" s="48"/>
      <c r="AL431" s="48"/>
      <c r="AM431" s="48"/>
      <c r="AN431" s="48"/>
      <c r="AO431" s="48"/>
      <c r="AP431" s="48"/>
      <c r="AQ431" s="48"/>
      <c r="AR431" s="48"/>
      <c r="AS431" s="48"/>
      <c r="AT431" s="48"/>
      <c r="AU431" s="48"/>
      <c r="AV431" s="48"/>
      <c r="AW431" s="48"/>
      <c r="AX431" s="48"/>
      <c r="AY431" s="46"/>
      <c r="AZ431" s="47"/>
      <c r="BA431" s="47"/>
      <c r="BB431" s="47"/>
      <c r="BC431" s="47"/>
      <c r="BD431" s="47"/>
      <c r="BE431" s="47"/>
      <c r="BF431" s="47"/>
      <c r="BG431" s="46"/>
      <c r="BH431" s="46"/>
      <c r="BI431" s="46"/>
      <c r="BJ431" s="46"/>
      <c r="BK431" s="46"/>
      <c r="BL431" s="46"/>
      <c r="BM431" s="46"/>
      <c r="BN431" s="46"/>
      <c r="BO431" s="46"/>
      <c r="BP431" s="46"/>
      <c r="BQ431" s="46"/>
      <c r="BR431" s="46"/>
      <c r="BS431" s="46"/>
      <c r="BT431" s="46"/>
      <c r="BU431" s="46"/>
      <c r="BV431" s="46"/>
      <c r="BW431" s="46"/>
    </row>
    <row r="432" s="28" customFormat="true" ht="30" hidden="false" customHeight="true" outlineLevel="0" collapsed="false">
      <c r="A432" s="39"/>
      <c r="B432" s="106" t="s">
        <v>24</v>
      </c>
      <c r="C432" s="107" t="s">
        <v>549</v>
      </c>
      <c r="D432" s="57" t="n">
        <v>25</v>
      </c>
      <c r="E432" s="108"/>
      <c r="F432" s="109"/>
      <c r="G432" s="45"/>
      <c r="H432" s="100"/>
      <c r="I432" s="100"/>
      <c r="J432" s="100"/>
      <c r="K432" s="45"/>
      <c r="L432" s="45"/>
      <c r="M432" s="45"/>
      <c r="N432" s="45"/>
      <c r="O432" s="45"/>
      <c r="P432" s="45"/>
      <c r="Q432" s="45"/>
      <c r="R432" s="45"/>
      <c r="S432" s="96"/>
      <c r="T432" s="48"/>
      <c r="U432" s="48"/>
      <c r="V432" s="48"/>
      <c r="W432" s="48"/>
      <c r="X432" s="48"/>
      <c r="Y432" s="48"/>
      <c r="Z432" s="48"/>
      <c r="AA432" s="48"/>
      <c r="AB432" s="48"/>
      <c r="AC432" s="48"/>
      <c r="AD432" s="48"/>
      <c r="AE432" s="48"/>
      <c r="AF432" s="48"/>
      <c r="AG432" s="48"/>
      <c r="AH432" s="48"/>
      <c r="AI432" s="48"/>
      <c r="AJ432" s="48"/>
      <c r="AK432" s="48"/>
      <c r="AL432" s="48"/>
      <c r="AM432" s="48"/>
      <c r="AN432" s="48"/>
      <c r="AO432" s="48"/>
      <c r="AP432" s="48"/>
      <c r="AQ432" s="48"/>
      <c r="AR432" s="48"/>
      <c r="AS432" s="48"/>
      <c r="AT432" s="48"/>
      <c r="AU432" s="48"/>
      <c r="AV432" s="48"/>
      <c r="AW432" s="48"/>
      <c r="AX432" s="48"/>
      <c r="AY432" s="46"/>
      <c r="AZ432" s="47"/>
      <c r="BA432" s="47"/>
      <c r="BB432" s="47"/>
      <c r="BC432" s="47"/>
      <c r="BD432" s="47"/>
      <c r="BE432" s="47"/>
      <c r="BF432" s="47"/>
      <c r="BG432" s="46"/>
      <c r="BH432" s="46"/>
      <c r="BI432" s="46"/>
      <c r="BJ432" s="46"/>
      <c r="BK432" s="46"/>
      <c r="BL432" s="46"/>
      <c r="BM432" s="46"/>
      <c r="BN432" s="46"/>
      <c r="BO432" s="46"/>
      <c r="BP432" s="46"/>
      <c r="BQ432" s="46"/>
      <c r="BR432" s="46"/>
      <c r="BS432" s="46"/>
      <c r="BT432" s="46"/>
      <c r="BU432" s="46"/>
      <c r="BV432" s="46"/>
      <c r="BW432" s="46"/>
    </row>
    <row r="433" s="28" customFormat="true" ht="30" hidden="false" customHeight="true" outlineLevel="0" collapsed="false">
      <c r="A433" s="39"/>
      <c r="B433" s="106" t="s">
        <v>24</v>
      </c>
      <c r="C433" s="107" t="s">
        <v>550</v>
      </c>
      <c r="D433" s="57" t="n">
        <v>50</v>
      </c>
      <c r="E433" s="108"/>
      <c r="F433" s="109"/>
      <c r="G433" s="45"/>
      <c r="H433" s="100"/>
      <c r="I433" s="100"/>
      <c r="J433" s="100"/>
      <c r="K433" s="45"/>
      <c r="L433" s="45"/>
      <c r="M433" s="45"/>
      <c r="N433" s="45"/>
      <c r="O433" s="45"/>
      <c r="P433" s="45"/>
      <c r="Q433" s="45"/>
      <c r="R433" s="45"/>
      <c r="S433" s="96"/>
      <c r="T433" s="48"/>
      <c r="U433" s="48"/>
      <c r="V433" s="48"/>
      <c r="W433" s="48"/>
      <c r="X433" s="48"/>
      <c r="Y433" s="48"/>
      <c r="Z433" s="48"/>
      <c r="AA433" s="48"/>
      <c r="AB433" s="48"/>
      <c r="AC433" s="48"/>
      <c r="AD433" s="48"/>
      <c r="AE433" s="48"/>
      <c r="AF433" s="48"/>
      <c r="AG433" s="48"/>
      <c r="AH433" s="48"/>
      <c r="AI433" s="48"/>
      <c r="AJ433" s="48"/>
      <c r="AK433" s="48"/>
      <c r="AL433" s="48"/>
      <c r="AM433" s="48"/>
      <c r="AN433" s="48"/>
      <c r="AO433" s="48"/>
      <c r="AP433" s="48"/>
      <c r="AQ433" s="48"/>
      <c r="AR433" s="48"/>
      <c r="AS433" s="48"/>
      <c r="AT433" s="48"/>
      <c r="AU433" s="48"/>
      <c r="AV433" s="48"/>
      <c r="AW433" s="48"/>
      <c r="AX433" s="48"/>
      <c r="AY433" s="46"/>
      <c r="AZ433" s="47"/>
      <c r="BA433" s="47"/>
      <c r="BB433" s="47"/>
      <c r="BC433" s="47"/>
      <c r="BD433" s="47"/>
      <c r="BE433" s="47"/>
      <c r="BF433" s="47"/>
      <c r="BG433" s="46"/>
      <c r="BH433" s="46"/>
      <c r="BI433" s="46"/>
      <c r="BJ433" s="46"/>
      <c r="BK433" s="46"/>
      <c r="BL433" s="46"/>
      <c r="BM433" s="46"/>
      <c r="BN433" s="46"/>
      <c r="BO433" s="46"/>
      <c r="BP433" s="46"/>
      <c r="BQ433" s="46"/>
      <c r="BR433" s="46"/>
      <c r="BS433" s="46"/>
      <c r="BT433" s="46"/>
      <c r="BU433" s="46"/>
      <c r="BV433" s="46"/>
      <c r="BW433" s="46"/>
    </row>
    <row r="434" s="28" customFormat="true" ht="30" hidden="false" customHeight="true" outlineLevel="0" collapsed="false">
      <c r="A434" s="39"/>
      <c r="B434" s="106" t="s">
        <v>24</v>
      </c>
      <c r="C434" s="107" t="s">
        <v>551</v>
      </c>
      <c r="D434" s="57" t="n">
        <v>33</v>
      </c>
      <c r="E434" s="108"/>
      <c r="F434" s="109"/>
      <c r="G434" s="45"/>
      <c r="H434" s="100"/>
      <c r="I434" s="100"/>
      <c r="J434" s="100"/>
      <c r="K434" s="45"/>
      <c r="L434" s="45"/>
      <c r="M434" s="45"/>
      <c r="N434" s="45"/>
      <c r="O434" s="45"/>
      <c r="P434" s="45"/>
      <c r="Q434" s="45"/>
      <c r="R434" s="45"/>
      <c r="S434" s="96"/>
      <c r="T434" s="48"/>
      <c r="U434" s="48"/>
      <c r="V434" s="48"/>
      <c r="W434" s="48"/>
      <c r="X434" s="48"/>
      <c r="Y434" s="48"/>
      <c r="Z434" s="48"/>
      <c r="AA434" s="48"/>
      <c r="AB434" s="48"/>
      <c r="AC434" s="48"/>
      <c r="AD434" s="48"/>
      <c r="AE434" s="48"/>
      <c r="AF434" s="48"/>
      <c r="AG434" s="48"/>
      <c r="AH434" s="48"/>
      <c r="AI434" s="48"/>
      <c r="AJ434" s="48"/>
      <c r="AK434" s="48"/>
      <c r="AL434" s="48"/>
      <c r="AM434" s="48"/>
      <c r="AN434" s="48"/>
      <c r="AO434" s="48"/>
      <c r="AP434" s="48"/>
      <c r="AQ434" s="48"/>
      <c r="AR434" s="48"/>
      <c r="AS434" s="48"/>
      <c r="AT434" s="48"/>
      <c r="AU434" s="48"/>
      <c r="AV434" s="48"/>
      <c r="AW434" s="48"/>
      <c r="AX434" s="48"/>
      <c r="AY434" s="46"/>
      <c r="AZ434" s="47"/>
      <c r="BA434" s="47"/>
      <c r="BB434" s="47"/>
      <c r="BC434" s="47"/>
      <c r="BD434" s="47"/>
      <c r="BE434" s="47"/>
      <c r="BF434" s="47"/>
      <c r="BG434" s="46"/>
      <c r="BH434" s="46"/>
      <c r="BI434" s="46"/>
      <c r="BJ434" s="46"/>
      <c r="BK434" s="46"/>
      <c r="BL434" s="46"/>
      <c r="BM434" s="46"/>
      <c r="BN434" s="46"/>
      <c r="BO434" s="46"/>
      <c r="BP434" s="46"/>
      <c r="BQ434" s="46"/>
      <c r="BR434" s="46"/>
      <c r="BS434" s="46"/>
      <c r="BT434" s="46"/>
      <c r="BU434" s="46"/>
      <c r="BV434" s="46"/>
      <c r="BW434" s="46"/>
    </row>
    <row r="435" s="39" customFormat="true" ht="30" hidden="false" customHeight="true" outlineLevel="0" collapsed="false">
      <c r="B435" s="106" t="s">
        <v>24</v>
      </c>
      <c r="C435" s="107" t="s">
        <v>552</v>
      </c>
      <c r="D435" s="57" t="n">
        <v>64</v>
      </c>
      <c r="E435" s="108"/>
      <c r="F435" s="109"/>
      <c r="G435" s="45"/>
      <c r="H435" s="100"/>
      <c r="I435" s="100"/>
      <c r="J435" s="100"/>
      <c r="K435" s="45"/>
      <c r="L435" s="45"/>
      <c r="M435" s="45"/>
      <c r="N435" s="45"/>
      <c r="O435" s="45"/>
      <c r="P435" s="45"/>
      <c r="Q435" s="45"/>
      <c r="R435" s="45"/>
      <c r="S435" s="113"/>
      <c r="T435" s="110"/>
      <c r="U435" s="110"/>
      <c r="V435" s="110"/>
      <c r="W435" s="110"/>
      <c r="X435" s="110"/>
      <c r="Y435" s="110"/>
      <c r="Z435" s="110"/>
      <c r="AA435" s="110"/>
      <c r="AB435" s="110"/>
      <c r="AC435" s="110"/>
      <c r="AD435" s="110"/>
      <c r="AE435" s="110"/>
      <c r="AF435" s="110"/>
      <c r="AG435" s="110"/>
      <c r="AH435" s="110"/>
      <c r="AI435" s="110"/>
      <c r="AJ435" s="110"/>
      <c r="AK435" s="110"/>
      <c r="AL435" s="110"/>
      <c r="AM435" s="110"/>
      <c r="AN435" s="110"/>
      <c r="AO435" s="110"/>
      <c r="AP435" s="110"/>
      <c r="AQ435" s="110"/>
      <c r="AR435" s="110"/>
      <c r="AS435" s="110"/>
      <c r="AT435" s="110"/>
      <c r="AU435" s="110"/>
      <c r="AV435" s="110"/>
      <c r="AW435" s="110"/>
      <c r="AX435" s="110"/>
      <c r="AY435" s="45"/>
      <c r="AZ435" s="111"/>
      <c r="BA435" s="111"/>
      <c r="BB435" s="111"/>
      <c r="BC435" s="111"/>
      <c r="BD435" s="111"/>
      <c r="BE435" s="111"/>
      <c r="BF435" s="111"/>
      <c r="BG435" s="45"/>
      <c r="BH435" s="45"/>
      <c r="BI435" s="45"/>
      <c r="BJ435" s="45"/>
      <c r="BK435" s="45"/>
      <c r="BL435" s="45"/>
      <c r="BM435" s="45"/>
      <c r="BN435" s="45"/>
      <c r="BO435" s="45"/>
      <c r="BP435" s="45"/>
      <c r="BQ435" s="45"/>
      <c r="BR435" s="45"/>
      <c r="BS435" s="45"/>
      <c r="BT435" s="45"/>
      <c r="BU435" s="45"/>
      <c r="BV435" s="45"/>
      <c r="BW435" s="45"/>
    </row>
    <row r="436" s="39" customFormat="true" ht="30" hidden="false" customHeight="true" outlineLevel="0" collapsed="false">
      <c r="B436" s="106" t="s">
        <v>24</v>
      </c>
      <c r="C436" s="107" t="s">
        <v>553</v>
      </c>
      <c r="D436" s="57" t="n">
        <v>420</v>
      </c>
      <c r="E436" s="108"/>
      <c r="F436" s="109"/>
      <c r="G436" s="45"/>
      <c r="H436" s="100"/>
      <c r="I436" s="100"/>
      <c r="J436" s="100"/>
      <c r="K436" s="45"/>
      <c r="L436" s="45"/>
      <c r="M436" s="45"/>
      <c r="N436" s="45"/>
      <c r="O436" s="45"/>
      <c r="P436" s="45"/>
      <c r="Q436" s="45"/>
      <c r="R436" s="45"/>
      <c r="S436" s="113"/>
      <c r="T436" s="110"/>
      <c r="U436" s="110"/>
      <c r="V436" s="110"/>
      <c r="W436" s="110"/>
      <c r="X436" s="110"/>
      <c r="Y436" s="110"/>
      <c r="Z436" s="110"/>
      <c r="AA436" s="110"/>
      <c r="AB436" s="110"/>
      <c r="AC436" s="110"/>
      <c r="AD436" s="110"/>
      <c r="AE436" s="110"/>
      <c r="AF436" s="110"/>
      <c r="AG436" s="110"/>
      <c r="AH436" s="110"/>
      <c r="AI436" s="110"/>
      <c r="AJ436" s="110"/>
      <c r="AK436" s="110"/>
      <c r="AL436" s="110"/>
      <c r="AM436" s="110"/>
      <c r="AN436" s="110"/>
      <c r="AO436" s="110"/>
      <c r="AP436" s="110"/>
      <c r="AQ436" s="110"/>
      <c r="AR436" s="110"/>
      <c r="AS436" s="110"/>
      <c r="AT436" s="110"/>
      <c r="AU436" s="110"/>
      <c r="AV436" s="110"/>
      <c r="AW436" s="110"/>
      <c r="AX436" s="110"/>
      <c r="AY436" s="45"/>
      <c r="AZ436" s="111"/>
      <c r="BA436" s="111"/>
      <c r="BB436" s="111"/>
      <c r="BC436" s="111"/>
      <c r="BD436" s="111"/>
      <c r="BE436" s="111"/>
      <c r="BF436" s="111"/>
      <c r="BG436" s="45"/>
      <c r="BH436" s="45"/>
      <c r="BI436" s="45"/>
      <c r="BJ436" s="45"/>
      <c r="BK436" s="45"/>
      <c r="BL436" s="45"/>
      <c r="BM436" s="45"/>
      <c r="BN436" s="45"/>
      <c r="BO436" s="45"/>
      <c r="BP436" s="45"/>
      <c r="BQ436" s="45"/>
      <c r="BR436" s="45"/>
      <c r="BS436" s="45"/>
      <c r="BT436" s="45"/>
      <c r="BU436" s="45"/>
      <c r="BV436" s="45"/>
      <c r="BW436" s="45"/>
    </row>
    <row r="437" s="39" customFormat="true" ht="30" hidden="false" customHeight="true" outlineLevel="0" collapsed="false">
      <c r="B437" s="106" t="s">
        <v>24</v>
      </c>
      <c r="C437" s="107" t="s">
        <v>554</v>
      </c>
      <c r="D437" s="57" t="n">
        <v>385</v>
      </c>
      <c r="E437" s="108"/>
      <c r="F437" s="109"/>
      <c r="G437" s="45"/>
      <c r="H437" s="100"/>
      <c r="I437" s="100"/>
      <c r="J437" s="100"/>
      <c r="K437" s="45"/>
      <c r="L437" s="45"/>
      <c r="M437" s="45"/>
      <c r="N437" s="45"/>
      <c r="O437" s="45"/>
      <c r="P437" s="45"/>
      <c r="Q437" s="45"/>
      <c r="R437" s="45"/>
      <c r="S437" s="113"/>
      <c r="T437" s="110"/>
      <c r="U437" s="110"/>
      <c r="V437" s="110"/>
      <c r="W437" s="110"/>
      <c r="X437" s="110"/>
      <c r="Y437" s="110"/>
      <c r="Z437" s="110"/>
      <c r="AA437" s="110"/>
      <c r="AB437" s="110"/>
      <c r="AC437" s="110"/>
      <c r="AD437" s="110"/>
      <c r="AE437" s="110"/>
      <c r="AF437" s="110"/>
      <c r="AG437" s="110"/>
      <c r="AH437" s="110"/>
      <c r="AI437" s="110"/>
      <c r="AJ437" s="110"/>
      <c r="AK437" s="110"/>
      <c r="AL437" s="110"/>
      <c r="AM437" s="110"/>
      <c r="AN437" s="110"/>
      <c r="AO437" s="110"/>
      <c r="AP437" s="110"/>
      <c r="AQ437" s="110"/>
      <c r="AR437" s="110"/>
      <c r="AS437" s="110"/>
      <c r="AT437" s="110"/>
      <c r="AU437" s="110"/>
      <c r="AV437" s="110"/>
      <c r="AW437" s="110"/>
      <c r="AX437" s="110"/>
      <c r="AY437" s="45"/>
      <c r="AZ437" s="111"/>
      <c r="BA437" s="111"/>
      <c r="BB437" s="111"/>
      <c r="BC437" s="111"/>
      <c r="BD437" s="111"/>
      <c r="BE437" s="111"/>
      <c r="BF437" s="111"/>
      <c r="BG437" s="45"/>
      <c r="BH437" s="45"/>
      <c r="BI437" s="45"/>
      <c r="BJ437" s="45"/>
      <c r="BK437" s="45"/>
      <c r="BL437" s="45"/>
      <c r="BM437" s="45"/>
      <c r="BN437" s="45"/>
      <c r="BO437" s="45"/>
      <c r="BP437" s="45"/>
      <c r="BQ437" s="45"/>
      <c r="BR437" s="45"/>
      <c r="BS437" s="45"/>
      <c r="BT437" s="45"/>
      <c r="BU437" s="45"/>
      <c r="BV437" s="45"/>
      <c r="BW437" s="45"/>
    </row>
    <row r="438" s="28" customFormat="true" ht="30" hidden="false" customHeight="true" outlineLevel="0" collapsed="false">
      <c r="A438" s="39"/>
      <c r="B438" s="106" t="s">
        <v>24</v>
      </c>
      <c r="C438" s="107" t="s">
        <v>555</v>
      </c>
      <c r="D438" s="57" t="n">
        <v>31</v>
      </c>
      <c r="E438" s="108"/>
      <c r="F438" s="109"/>
      <c r="G438" s="45"/>
      <c r="H438" s="100"/>
      <c r="I438" s="100"/>
      <c r="J438" s="100"/>
      <c r="K438" s="45"/>
      <c r="L438" s="45"/>
      <c r="M438" s="45"/>
      <c r="N438" s="45"/>
      <c r="O438" s="45"/>
      <c r="P438" s="45"/>
      <c r="Q438" s="45"/>
      <c r="R438" s="45"/>
      <c r="S438" s="96"/>
      <c r="T438" s="48"/>
      <c r="U438" s="48"/>
      <c r="V438" s="48"/>
      <c r="W438" s="48"/>
      <c r="X438" s="48"/>
      <c r="Y438" s="48"/>
      <c r="Z438" s="48"/>
      <c r="AA438" s="48"/>
      <c r="AB438" s="48"/>
      <c r="AC438" s="48"/>
      <c r="AD438" s="48"/>
      <c r="AE438" s="48"/>
      <c r="AF438" s="48"/>
      <c r="AG438" s="48"/>
      <c r="AH438" s="48"/>
      <c r="AI438" s="48"/>
      <c r="AJ438" s="48"/>
      <c r="AK438" s="48"/>
      <c r="AL438" s="48"/>
      <c r="AM438" s="48"/>
      <c r="AN438" s="48"/>
      <c r="AO438" s="48"/>
      <c r="AP438" s="48"/>
      <c r="AQ438" s="48"/>
      <c r="AR438" s="48"/>
      <c r="AS438" s="48"/>
      <c r="AT438" s="48"/>
      <c r="AU438" s="48"/>
      <c r="AV438" s="48"/>
      <c r="AW438" s="48"/>
      <c r="AX438" s="48"/>
      <c r="AY438" s="46"/>
      <c r="AZ438" s="47"/>
      <c r="BA438" s="47"/>
      <c r="BB438" s="47"/>
      <c r="BC438" s="47"/>
      <c r="BD438" s="47"/>
      <c r="BE438" s="47"/>
      <c r="BF438" s="47"/>
      <c r="BG438" s="46"/>
      <c r="BH438" s="46"/>
      <c r="BI438" s="46"/>
      <c r="BJ438" s="46"/>
      <c r="BK438" s="46"/>
      <c r="BL438" s="46"/>
      <c r="BM438" s="46"/>
      <c r="BN438" s="46"/>
      <c r="BO438" s="46"/>
      <c r="BP438" s="46"/>
      <c r="BQ438" s="46"/>
      <c r="BR438" s="46"/>
      <c r="BS438" s="46"/>
      <c r="BT438" s="46"/>
      <c r="BU438" s="46"/>
      <c r="BV438" s="46"/>
      <c r="BW438" s="46"/>
    </row>
    <row r="439" s="28" customFormat="true" ht="30" hidden="false" customHeight="true" outlineLevel="0" collapsed="false">
      <c r="A439" s="39"/>
      <c r="B439" s="106" t="s">
        <v>24</v>
      </c>
      <c r="C439" s="107" t="s">
        <v>556</v>
      </c>
      <c r="D439" s="57" t="n">
        <v>51</v>
      </c>
      <c r="E439" s="108"/>
      <c r="F439" s="109"/>
      <c r="G439" s="45"/>
      <c r="H439" s="100"/>
      <c r="I439" s="100"/>
      <c r="J439" s="100"/>
      <c r="K439" s="45"/>
      <c r="L439" s="45"/>
      <c r="M439" s="45"/>
      <c r="N439" s="45"/>
      <c r="O439" s="45"/>
      <c r="P439" s="45"/>
      <c r="Q439" s="45"/>
      <c r="R439" s="45"/>
      <c r="S439" s="96"/>
      <c r="T439" s="48"/>
      <c r="U439" s="48"/>
      <c r="V439" s="48"/>
      <c r="W439" s="48"/>
      <c r="X439" s="48"/>
      <c r="Y439" s="48"/>
      <c r="Z439" s="48"/>
      <c r="AA439" s="48"/>
      <c r="AB439" s="48"/>
      <c r="AC439" s="48"/>
      <c r="AD439" s="48"/>
      <c r="AE439" s="48"/>
      <c r="AF439" s="48"/>
      <c r="AG439" s="48"/>
      <c r="AH439" s="48"/>
      <c r="AI439" s="48"/>
      <c r="AJ439" s="48"/>
      <c r="AK439" s="48"/>
      <c r="AL439" s="48"/>
      <c r="AM439" s="48"/>
      <c r="AN439" s="48"/>
      <c r="AO439" s="48"/>
      <c r="AP439" s="48"/>
      <c r="AQ439" s="48"/>
      <c r="AR439" s="48"/>
      <c r="AS439" s="48"/>
      <c r="AT439" s="48"/>
      <c r="AU439" s="48"/>
      <c r="AV439" s="48"/>
      <c r="AW439" s="48"/>
      <c r="AX439" s="48"/>
      <c r="AY439" s="46"/>
      <c r="AZ439" s="47"/>
      <c r="BA439" s="47"/>
      <c r="BB439" s="47"/>
      <c r="BC439" s="47"/>
      <c r="BD439" s="47"/>
      <c r="BE439" s="47"/>
      <c r="BF439" s="47"/>
      <c r="BG439" s="46"/>
      <c r="BH439" s="46"/>
      <c r="BI439" s="46"/>
      <c r="BJ439" s="46"/>
      <c r="BK439" s="46"/>
      <c r="BL439" s="46"/>
      <c r="BM439" s="46"/>
      <c r="BN439" s="46"/>
      <c r="BO439" s="46"/>
      <c r="BP439" s="46"/>
      <c r="BQ439" s="46"/>
      <c r="BR439" s="46"/>
      <c r="BS439" s="46"/>
      <c r="BT439" s="46"/>
      <c r="BU439" s="46"/>
      <c r="BV439" s="46"/>
      <c r="BW439" s="46"/>
    </row>
    <row r="440" s="28" customFormat="true" ht="30" hidden="false" customHeight="true" outlineLevel="0" collapsed="false">
      <c r="A440" s="39"/>
      <c r="B440" s="106" t="s">
        <v>24</v>
      </c>
      <c r="C440" s="107" t="s">
        <v>557</v>
      </c>
      <c r="D440" s="57" t="n">
        <v>49</v>
      </c>
      <c r="E440" s="108"/>
      <c r="F440" s="109"/>
      <c r="G440" s="45"/>
      <c r="H440" s="100"/>
      <c r="I440" s="100"/>
      <c r="J440" s="100"/>
      <c r="K440" s="45"/>
      <c r="L440" s="45"/>
      <c r="M440" s="45"/>
      <c r="N440" s="45"/>
      <c r="O440" s="45"/>
      <c r="P440" s="45"/>
      <c r="Q440" s="45"/>
      <c r="R440" s="45"/>
      <c r="S440" s="96"/>
      <c r="T440" s="48"/>
      <c r="U440" s="48"/>
      <c r="V440" s="48"/>
      <c r="W440" s="48"/>
      <c r="X440" s="48"/>
      <c r="Y440" s="48"/>
      <c r="Z440" s="48"/>
      <c r="AA440" s="48"/>
      <c r="AB440" s="48"/>
      <c r="AC440" s="48"/>
      <c r="AD440" s="48"/>
      <c r="AE440" s="48"/>
      <c r="AF440" s="48"/>
      <c r="AG440" s="48"/>
      <c r="AH440" s="48"/>
      <c r="AI440" s="48"/>
      <c r="AJ440" s="48"/>
      <c r="AK440" s="48"/>
      <c r="AL440" s="48"/>
      <c r="AM440" s="48"/>
      <c r="AN440" s="48"/>
      <c r="AO440" s="48"/>
      <c r="AP440" s="48"/>
      <c r="AQ440" s="48"/>
      <c r="AR440" s="48"/>
      <c r="AS440" s="48"/>
      <c r="AT440" s="48"/>
      <c r="AU440" s="48"/>
      <c r="AV440" s="48"/>
      <c r="AW440" s="48"/>
      <c r="AX440" s="48"/>
      <c r="AY440" s="46"/>
      <c r="AZ440" s="47"/>
      <c r="BA440" s="47"/>
      <c r="BB440" s="47"/>
      <c r="BC440" s="47"/>
      <c r="BD440" s="47"/>
      <c r="BE440" s="47"/>
      <c r="BF440" s="47"/>
      <c r="BG440" s="46"/>
      <c r="BH440" s="46"/>
      <c r="BI440" s="46"/>
      <c r="BJ440" s="46"/>
      <c r="BK440" s="46"/>
      <c r="BL440" s="46"/>
      <c r="BM440" s="46"/>
      <c r="BN440" s="46"/>
      <c r="BO440" s="46"/>
      <c r="BP440" s="46"/>
      <c r="BQ440" s="46"/>
      <c r="BR440" s="46"/>
      <c r="BS440" s="46"/>
      <c r="BT440" s="46"/>
      <c r="BU440" s="46"/>
      <c r="BV440" s="46"/>
      <c r="BW440" s="46"/>
    </row>
    <row r="441" s="28" customFormat="true" ht="30" hidden="false" customHeight="true" outlineLevel="0" collapsed="false">
      <c r="A441" s="39"/>
      <c r="B441" s="106" t="s">
        <v>24</v>
      </c>
      <c r="C441" s="107" t="s">
        <v>558</v>
      </c>
      <c r="D441" s="57" t="n">
        <v>38</v>
      </c>
      <c r="E441" s="108"/>
      <c r="F441" s="109"/>
      <c r="G441" s="45"/>
      <c r="H441" s="100"/>
      <c r="I441" s="100"/>
      <c r="J441" s="100"/>
      <c r="K441" s="45"/>
      <c r="L441" s="45"/>
      <c r="M441" s="45"/>
      <c r="N441" s="45"/>
      <c r="O441" s="45"/>
      <c r="P441" s="45"/>
      <c r="Q441" s="45"/>
      <c r="R441" s="45"/>
      <c r="S441" s="96"/>
      <c r="T441" s="48"/>
      <c r="U441" s="48"/>
      <c r="V441" s="48"/>
      <c r="W441" s="48"/>
      <c r="X441" s="48"/>
      <c r="Y441" s="48"/>
      <c r="Z441" s="48"/>
      <c r="AA441" s="48"/>
      <c r="AB441" s="48"/>
      <c r="AC441" s="48"/>
      <c r="AD441" s="48"/>
      <c r="AE441" s="48"/>
      <c r="AF441" s="48"/>
      <c r="AG441" s="48"/>
      <c r="AH441" s="48"/>
      <c r="AI441" s="48"/>
      <c r="AJ441" s="48"/>
      <c r="AK441" s="48"/>
      <c r="AL441" s="48"/>
      <c r="AM441" s="48"/>
      <c r="AN441" s="48"/>
      <c r="AO441" s="48"/>
      <c r="AP441" s="48"/>
      <c r="AQ441" s="48"/>
      <c r="AR441" s="48"/>
      <c r="AS441" s="48"/>
      <c r="AT441" s="48"/>
      <c r="AU441" s="48"/>
      <c r="AV441" s="48"/>
      <c r="AW441" s="48"/>
      <c r="AX441" s="48"/>
      <c r="AY441" s="46"/>
      <c r="AZ441" s="47"/>
      <c r="BA441" s="47"/>
      <c r="BB441" s="47"/>
      <c r="BC441" s="47"/>
      <c r="BD441" s="47"/>
      <c r="BE441" s="47"/>
      <c r="BF441" s="47"/>
      <c r="BG441" s="46"/>
      <c r="BH441" s="46"/>
      <c r="BI441" s="46"/>
      <c r="BJ441" s="46"/>
      <c r="BK441" s="46"/>
      <c r="BL441" s="46"/>
      <c r="BM441" s="46"/>
      <c r="BN441" s="46"/>
      <c r="BO441" s="46"/>
      <c r="BP441" s="46"/>
      <c r="BQ441" s="46"/>
      <c r="BR441" s="46"/>
      <c r="BS441" s="46"/>
      <c r="BT441" s="46"/>
      <c r="BU441" s="46"/>
      <c r="BV441" s="46"/>
      <c r="BW441" s="46"/>
    </row>
    <row r="442" s="28" customFormat="true" ht="30" hidden="false" customHeight="true" outlineLevel="0" collapsed="false">
      <c r="A442" s="39"/>
      <c r="B442" s="106" t="s">
        <v>24</v>
      </c>
      <c r="C442" s="107" t="s">
        <v>559</v>
      </c>
      <c r="D442" s="57" t="n">
        <v>49</v>
      </c>
      <c r="E442" s="108"/>
      <c r="F442" s="109"/>
      <c r="G442" s="45"/>
      <c r="H442" s="100"/>
      <c r="I442" s="100"/>
      <c r="J442" s="100"/>
      <c r="K442" s="45"/>
      <c r="L442" s="45"/>
      <c r="M442" s="45"/>
      <c r="N442" s="45"/>
      <c r="O442" s="45"/>
      <c r="P442" s="45"/>
      <c r="Q442" s="45"/>
      <c r="R442" s="45"/>
      <c r="S442" s="96"/>
      <c r="T442" s="48"/>
      <c r="U442" s="48"/>
      <c r="V442" s="48"/>
      <c r="W442" s="48"/>
      <c r="X442" s="48"/>
      <c r="Y442" s="48"/>
      <c r="Z442" s="48"/>
      <c r="AA442" s="48"/>
      <c r="AB442" s="48"/>
      <c r="AC442" s="48"/>
      <c r="AD442" s="48"/>
      <c r="AE442" s="48"/>
      <c r="AF442" s="48"/>
      <c r="AG442" s="48"/>
      <c r="AH442" s="48"/>
      <c r="AI442" s="48"/>
      <c r="AJ442" s="48"/>
      <c r="AK442" s="48"/>
      <c r="AL442" s="48"/>
      <c r="AM442" s="48"/>
      <c r="AN442" s="48"/>
      <c r="AO442" s="48"/>
      <c r="AP442" s="48"/>
      <c r="AQ442" s="48"/>
      <c r="AR442" s="48"/>
      <c r="AS442" s="48"/>
      <c r="AT442" s="48"/>
      <c r="AU442" s="48"/>
      <c r="AV442" s="48"/>
      <c r="AW442" s="48"/>
      <c r="AX442" s="48"/>
      <c r="AY442" s="46"/>
      <c r="AZ442" s="47"/>
      <c r="BA442" s="47"/>
      <c r="BB442" s="47"/>
      <c r="BC442" s="47"/>
      <c r="BD442" s="47"/>
      <c r="BE442" s="47"/>
      <c r="BF442" s="47"/>
      <c r="BG442" s="46"/>
      <c r="BH442" s="46"/>
      <c r="BI442" s="46"/>
      <c r="BJ442" s="46"/>
      <c r="BK442" s="46"/>
      <c r="BL442" s="46"/>
      <c r="BM442" s="46"/>
      <c r="BN442" s="46"/>
      <c r="BO442" s="46"/>
      <c r="BP442" s="46"/>
      <c r="BQ442" s="46"/>
      <c r="BR442" s="46"/>
      <c r="BS442" s="46"/>
      <c r="BT442" s="46"/>
      <c r="BU442" s="46"/>
      <c r="BV442" s="46"/>
      <c r="BW442" s="46"/>
    </row>
    <row r="443" s="28" customFormat="true" ht="30" hidden="false" customHeight="true" outlineLevel="0" collapsed="false">
      <c r="A443" s="39"/>
      <c r="B443" s="106" t="s">
        <v>24</v>
      </c>
      <c r="C443" s="107" t="s">
        <v>560</v>
      </c>
      <c r="D443" s="57" t="n">
        <v>51</v>
      </c>
      <c r="E443" s="108"/>
      <c r="F443" s="109"/>
      <c r="G443" s="45"/>
      <c r="H443" s="100"/>
      <c r="I443" s="100"/>
      <c r="J443" s="100"/>
      <c r="K443" s="45"/>
      <c r="L443" s="45"/>
      <c r="M443" s="45"/>
      <c r="N443" s="45"/>
      <c r="O443" s="45"/>
      <c r="P443" s="45"/>
      <c r="Q443" s="45"/>
      <c r="R443" s="45"/>
      <c r="S443" s="96"/>
      <c r="T443" s="48"/>
      <c r="U443" s="48"/>
      <c r="V443" s="48"/>
      <c r="W443" s="48"/>
      <c r="X443" s="48"/>
      <c r="Y443" s="48"/>
      <c r="Z443" s="48"/>
      <c r="AA443" s="48"/>
      <c r="AB443" s="48"/>
      <c r="AC443" s="48"/>
      <c r="AD443" s="48"/>
      <c r="AE443" s="48"/>
      <c r="AF443" s="48"/>
      <c r="AG443" s="48"/>
      <c r="AH443" s="48"/>
      <c r="AI443" s="48"/>
      <c r="AJ443" s="48"/>
      <c r="AK443" s="48"/>
      <c r="AL443" s="48"/>
      <c r="AM443" s="48"/>
      <c r="AN443" s="48"/>
      <c r="AO443" s="48"/>
      <c r="AP443" s="48"/>
      <c r="AQ443" s="48"/>
      <c r="AR443" s="48"/>
      <c r="AS443" s="48"/>
      <c r="AT443" s="48"/>
      <c r="AU443" s="48"/>
      <c r="AV443" s="48"/>
      <c r="AW443" s="48"/>
      <c r="AX443" s="48"/>
      <c r="AY443" s="46"/>
      <c r="AZ443" s="47"/>
      <c r="BA443" s="47"/>
      <c r="BB443" s="47"/>
      <c r="BC443" s="47"/>
      <c r="BD443" s="47"/>
      <c r="BE443" s="47"/>
      <c r="BF443" s="47"/>
      <c r="BG443" s="46"/>
      <c r="BH443" s="46"/>
      <c r="BI443" s="46"/>
      <c r="BJ443" s="46"/>
      <c r="BK443" s="46"/>
      <c r="BL443" s="46"/>
      <c r="BM443" s="46"/>
      <c r="BN443" s="46"/>
      <c r="BO443" s="46"/>
      <c r="BP443" s="46"/>
      <c r="BQ443" s="46"/>
      <c r="BR443" s="46"/>
      <c r="BS443" s="46"/>
      <c r="BT443" s="46"/>
      <c r="BU443" s="46"/>
      <c r="BV443" s="46"/>
      <c r="BW443" s="46"/>
    </row>
    <row r="444" s="28" customFormat="true" ht="30" hidden="false" customHeight="true" outlineLevel="0" collapsed="false">
      <c r="A444" s="39"/>
      <c r="B444" s="123" t="s">
        <v>24</v>
      </c>
      <c r="C444" s="124" t="s">
        <v>25</v>
      </c>
      <c r="D444" s="125" t="n">
        <v>80</v>
      </c>
      <c r="E444" s="108"/>
      <c r="F444" s="109"/>
      <c r="G444" s="45"/>
      <c r="H444" s="100"/>
      <c r="I444" s="100"/>
      <c r="J444" s="100"/>
      <c r="K444" s="45"/>
      <c r="L444" s="45"/>
      <c r="M444" s="45"/>
      <c r="N444" s="45"/>
      <c r="O444" s="45"/>
      <c r="P444" s="45"/>
      <c r="Q444" s="45"/>
      <c r="R444" s="45"/>
      <c r="S444" s="96"/>
      <c r="T444" s="48"/>
      <c r="U444" s="48"/>
      <c r="V444" s="48"/>
      <c r="W444" s="48"/>
      <c r="X444" s="48"/>
      <c r="Y444" s="48"/>
      <c r="Z444" s="48"/>
      <c r="AA444" s="48"/>
      <c r="AB444" s="48"/>
      <c r="AC444" s="48"/>
      <c r="AD444" s="48"/>
      <c r="AE444" s="48"/>
      <c r="AF444" s="48"/>
      <c r="AG444" s="48"/>
      <c r="AH444" s="48"/>
      <c r="AI444" s="48"/>
      <c r="AJ444" s="48"/>
      <c r="AK444" s="48"/>
      <c r="AL444" s="48"/>
      <c r="AM444" s="48"/>
      <c r="AN444" s="48"/>
      <c r="AO444" s="48"/>
      <c r="AP444" s="48"/>
      <c r="AQ444" s="48"/>
      <c r="AR444" s="48"/>
      <c r="AS444" s="48"/>
      <c r="AT444" s="48"/>
      <c r="AU444" s="48"/>
      <c r="AV444" s="48"/>
      <c r="AW444" s="48"/>
      <c r="AX444" s="48"/>
      <c r="AY444" s="46"/>
      <c r="AZ444" s="47"/>
      <c r="BA444" s="47"/>
      <c r="BB444" s="47"/>
      <c r="BC444" s="47"/>
      <c r="BD444" s="47"/>
      <c r="BE444" s="47"/>
      <c r="BF444" s="47"/>
      <c r="BG444" s="46"/>
      <c r="BH444" s="46"/>
      <c r="BI444" s="46"/>
      <c r="BJ444" s="46"/>
      <c r="BK444" s="46"/>
      <c r="BL444" s="46"/>
      <c r="BM444" s="46"/>
      <c r="BN444" s="46"/>
      <c r="BO444" s="46"/>
      <c r="BP444" s="46"/>
      <c r="BQ444" s="46"/>
      <c r="BR444" s="46"/>
      <c r="BS444" s="46"/>
      <c r="BT444" s="46"/>
      <c r="BU444" s="46"/>
      <c r="BV444" s="46"/>
      <c r="BW444" s="46"/>
    </row>
    <row r="445" s="39" customFormat="true" ht="30" hidden="false" customHeight="true" outlineLevel="0" collapsed="false">
      <c r="B445" s="106" t="s">
        <v>24</v>
      </c>
      <c r="C445" s="107" t="s">
        <v>561</v>
      </c>
      <c r="D445" s="57" t="n">
        <v>31</v>
      </c>
      <c r="E445" s="108"/>
      <c r="F445" s="109"/>
      <c r="G445" s="45"/>
      <c r="H445" s="100"/>
      <c r="I445" s="100"/>
      <c r="J445" s="100"/>
      <c r="K445" s="45"/>
      <c r="L445" s="45"/>
      <c r="M445" s="45"/>
      <c r="N445" s="45"/>
      <c r="O445" s="45"/>
      <c r="P445" s="45"/>
      <c r="Q445" s="45"/>
      <c r="R445" s="45"/>
      <c r="S445" s="113"/>
      <c r="T445" s="110"/>
      <c r="U445" s="110"/>
      <c r="V445" s="110"/>
      <c r="W445" s="110"/>
      <c r="X445" s="110"/>
      <c r="Y445" s="110"/>
      <c r="Z445" s="110"/>
      <c r="AA445" s="110"/>
      <c r="AB445" s="110"/>
      <c r="AC445" s="110"/>
      <c r="AD445" s="110"/>
      <c r="AE445" s="110"/>
      <c r="AF445" s="110"/>
      <c r="AG445" s="110"/>
      <c r="AH445" s="110"/>
      <c r="AI445" s="110"/>
      <c r="AJ445" s="110"/>
      <c r="AK445" s="110"/>
      <c r="AL445" s="110"/>
      <c r="AM445" s="110"/>
      <c r="AN445" s="110"/>
      <c r="AO445" s="110"/>
      <c r="AP445" s="110"/>
      <c r="AQ445" s="110"/>
      <c r="AR445" s="110"/>
      <c r="AS445" s="110"/>
      <c r="AT445" s="110"/>
      <c r="AU445" s="110"/>
      <c r="AV445" s="110"/>
      <c r="AW445" s="110"/>
      <c r="AX445" s="110"/>
      <c r="AY445" s="45"/>
      <c r="AZ445" s="111"/>
      <c r="BA445" s="111"/>
      <c r="BB445" s="111"/>
      <c r="BC445" s="111"/>
      <c r="BD445" s="111"/>
      <c r="BE445" s="111"/>
      <c r="BF445" s="111"/>
      <c r="BG445" s="45"/>
      <c r="BH445" s="45"/>
      <c r="BI445" s="45"/>
      <c r="BJ445" s="45"/>
      <c r="BK445" s="45"/>
      <c r="BL445" s="45"/>
      <c r="BM445" s="45"/>
      <c r="BN445" s="45"/>
      <c r="BO445" s="45"/>
      <c r="BP445" s="45"/>
      <c r="BQ445" s="45"/>
      <c r="BR445" s="45"/>
      <c r="BS445" s="45"/>
      <c r="BT445" s="45"/>
      <c r="BU445" s="45"/>
      <c r="BV445" s="45"/>
      <c r="BW445" s="45"/>
    </row>
    <row r="446" s="39" customFormat="true" ht="30" hidden="false" customHeight="true" outlineLevel="0" collapsed="false">
      <c r="B446" s="106" t="s">
        <v>24</v>
      </c>
      <c r="C446" s="107" t="s">
        <v>562</v>
      </c>
      <c r="D446" s="57" t="n">
        <v>42</v>
      </c>
      <c r="E446" s="108"/>
      <c r="F446" s="109"/>
      <c r="G446" s="45"/>
      <c r="H446" s="100"/>
      <c r="I446" s="100"/>
      <c r="J446" s="100"/>
      <c r="K446" s="45"/>
      <c r="L446" s="45"/>
      <c r="M446" s="45"/>
      <c r="N446" s="45"/>
      <c r="O446" s="45"/>
      <c r="P446" s="45"/>
      <c r="Q446" s="45"/>
      <c r="R446" s="45"/>
      <c r="S446" s="113"/>
      <c r="T446" s="110"/>
      <c r="U446" s="110"/>
      <c r="V446" s="110"/>
      <c r="W446" s="110"/>
      <c r="X446" s="110"/>
      <c r="Y446" s="110"/>
      <c r="Z446" s="110"/>
      <c r="AA446" s="110"/>
      <c r="AB446" s="110"/>
      <c r="AC446" s="110"/>
      <c r="AD446" s="110"/>
      <c r="AE446" s="110"/>
      <c r="AF446" s="110"/>
      <c r="AG446" s="110"/>
      <c r="AH446" s="110"/>
      <c r="AI446" s="110"/>
      <c r="AJ446" s="110"/>
      <c r="AK446" s="110"/>
      <c r="AL446" s="110"/>
      <c r="AM446" s="110"/>
      <c r="AN446" s="110"/>
      <c r="AO446" s="110"/>
      <c r="AP446" s="110"/>
      <c r="AQ446" s="110"/>
      <c r="AR446" s="110"/>
      <c r="AS446" s="110"/>
      <c r="AT446" s="110"/>
      <c r="AU446" s="110"/>
      <c r="AV446" s="110"/>
      <c r="AW446" s="110"/>
      <c r="AX446" s="110"/>
      <c r="AY446" s="45"/>
      <c r="AZ446" s="111"/>
      <c r="BA446" s="111"/>
      <c r="BB446" s="111"/>
      <c r="BC446" s="111"/>
      <c r="BD446" s="111"/>
      <c r="BE446" s="111"/>
      <c r="BF446" s="111"/>
      <c r="BG446" s="45"/>
      <c r="BH446" s="45"/>
      <c r="BI446" s="45"/>
      <c r="BJ446" s="45"/>
      <c r="BK446" s="45"/>
      <c r="BL446" s="45"/>
      <c r="BM446" s="45"/>
      <c r="BN446" s="45"/>
      <c r="BO446" s="45"/>
      <c r="BP446" s="45"/>
      <c r="BQ446" s="45"/>
      <c r="BR446" s="45"/>
      <c r="BS446" s="45"/>
      <c r="BT446" s="45"/>
      <c r="BU446" s="45"/>
      <c r="BV446" s="45"/>
      <c r="BW446" s="45"/>
    </row>
    <row r="447" s="28" customFormat="true" ht="30" hidden="false" customHeight="true" outlineLevel="0" collapsed="false">
      <c r="A447" s="39"/>
      <c r="B447" s="106" t="s">
        <v>24</v>
      </c>
      <c r="C447" s="107" t="s">
        <v>563</v>
      </c>
      <c r="D447" s="57" t="n">
        <v>80</v>
      </c>
      <c r="E447" s="108"/>
      <c r="F447" s="109"/>
      <c r="G447" s="45"/>
      <c r="H447" s="100"/>
      <c r="I447" s="100"/>
      <c r="J447" s="100"/>
      <c r="K447" s="45"/>
      <c r="L447" s="45"/>
      <c r="M447" s="45"/>
      <c r="N447" s="45"/>
      <c r="O447" s="45"/>
      <c r="P447" s="45"/>
      <c r="Q447" s="45"/>
      <c r="R447" s="45"/>
      <c r="S447" s="96"/>
      <c r="T447" s="48"/>
      <c r="U447" s="48"/>
      <c r="V447" s="48"/>
      <c r="W447" s="48"/>
      <c r="X447" s="48"/>
      <c r="Y447" s="48"/>
      <c r="Z447" s="48"/>
      <c r="AA447" s="48"/>
      <c r="AB447" s="48"/>
      <c r="AC447" s="48"/>
      <c r="AD447" s="48"/>
      <c r="AE447" s="48"/>
      <c r="AF447" s="48"/>
      <c r="AG447" s="48"/>
      <c r="AH447" s="48"/>
      <c r="AI447" s="48"/>
      <c r="AJ447" s="48"/>
      <c r="AK447" s="48"/>
      <c r="AL447" s="48"/>
      <c r="AM447" s="48"/>
      <c r="AN447" s="48"/>
      <c r="AO447" s="48"/>
      <c r="AP447" s="48"/>
      <c r="AQ447" s="48"/>
      <c r="AR447" s="48"/>
      <c r="AS447" s="48"/>
      <c r="AT447" s="48"/>
      <c r="AU447" s="48"/>
      <c r="AV447" s="48"/>
      <c r="AW447" s="48"/>
      <c r="AX447" s="48"/>
      <c r="AY447" s="46"/>
      <c r="AZ447" s="47"/>
      <c r="BA447" s="47"/>
      <c r="BB447" s="47"/>
      <c r="BC447" s="47"/>
      <c r="BD447" s="47"/>
      <c r="BE447" s="47"/>
      <c r="BF447" s="47"/>
      <c r="BG447" s="46"/>
      <c r="BH447" s="46"/>
      <c r="BI447" s="46"/>
      <c r="BJ447" s="46"/>
      <c r="BK447" s="46"/>
      <c r="BL447" s="46"/>
      <c r="BM447" s="46"/>
      <c r="BN447" s="46"/>
      <c r="BO447" s="46"/>
      <c r="BP447" s="46"/>
      <c r="BQ447" s="46"/>
      <c r="BR447" s="46"/>
      <c r="BS447" s="46"/>
      <c r="BT447" s="46"/>
      <c r="BU447" s="46"/>
      <c r="BV447" s="46"/>
      <c r="BW447" s="46"/>
    </row>
    <row r="448" s="28" customFormat="true" ht="30" hidden="false" customHeight="true" outlineLevel="0" collapsed="false">
      <c r="A448" s="39"/>
      <c r="B448" s="106" t="s">
        <v>24</v>
      </c>
      <c r="C448" s="107" t="s">
        <v>564</v>
      </c>
      <c r="D448" s="57" t="n">
        <v>165</v>
      </c>
      <c r="E448" s="108"/>
      <c r="F448" s="109"/>
      <c r="G448" s="45"/>
      <c r="H448" s="100"/>
      <c r="I448" s="100"/>
      <c r="J448" s="100"/>
      <c r="K448" s="45"/>
      <c r="L448" s="45"/>
      <c r="M448" s="45"/>
      <c r="N448" s="45"/>
      <c r="O448" s="45"/>
      <c r="P448" s="45"/>
      <c r="Q448" s="45"/>
      <c r="R448" s="45"/>
      <c r="S448" s="96"/>
      <c r="T448" s="48"/>
      <c r="U448" s="48"/>
      <c r="V448" s="48"/>
      <c r="W448" s="48"/>
      <c r="X448" s="48"/>
      <c r="Y448" s="48"/>
      <c r="Z448" s="48"/>
      <c r="AA448" s="48"/>
      <c r="AB448" s="48"/>
      <c r="AC448" s="48"/>
      <c r="AD448" s="48"/>
      <c r="AE448" s="48"/>
      <c r="AF448" s="48"/>
      <c r="AG448" s="48"/>
      <c r="AH448" s="48"/>
      <c r="AI448" s="48"/>
      <c r="AJ448" s="48"/>
      <c r="AK448" s="48"/>
      <c r="AL448" s="48"/>
      <c r="AM448" s="48"/>
      <c r="AN448" s="48"/>
      <c r="AO448" s="48"/>
      <c r="AP448" s="48"/>
      <c r="AQ448" s="48"/>
      <c r="AR448" s="48"/>
      <c r="AS448" s="48"/>
      <c r="AT448" s="48"/>
      <c r="AU448" s="48"/>
      <c r="AV448" s="48"/>
      <c r="AW448" s="48"/>
      <c r="AX448" s="48"/>
      <c r="AY448" s="46"/>
      <c r="AZ448" s="47"/>
      <c r="BA448" s="47"/>
      <c r="BB448" s="47"/>
      <c r="BC448" s="47"/>
      <c r="BD448" s="47"/>
      <c r="BE448" s="47"/>
      <c r="BF448" s="47"/>
      <c r="BG448" s="46"/>
      <c r="BH448" s="46"/>
      <c r="BI448" s="46"/>
      <c r="BJ448" s="46"/>
      <c r="BK448" s="46"/>
      <c r="BL448" s="46"/>
      <c r="BM448" s="46"/>
      <c r="BN448" s="46"/>
      <c r="BO448" s="46"/>
      <c r="BP448" s="46"/>
      <c r="BQ448" s="46"/>
      <c r="BR448" s="46"/>
      <c r="BS448" s="46"/>
      <c r="BT448" s="46"/>
      <c r="BU448" s="46"/>
      <c r="BV448" s="46"/>
      <c r="BW448" s="46"/>
    </row>
    <row r="449" s="28" customFormat="true" ht="30" hidden="false" customHeight="true" outlineLevel="0" collapsed="false">
      <c r="A449" s="39"/>
      <c r="B449" s="106" t="s">
        <v>24</v>
      </c>
      <c r="C449" s="107" t="s">
        <v>565</v>
      </c>
      <c r="D449" s="57" t="n">
        <v>155</v>
      </c>
      <c r="E449" s="108"/>
      <c r="F449" s="109"/>
      <c r="G449" s="45"/>
      <c r="H449" s="100"/>
      <c r="I449" s="100"/>
      <c r="J449" s="100"/>
      <c r="K449" s="45"/>
      <c r="L449" s="45"/>
      <c r="M449" s="45"/>
      <c r="N449" s="45"/>
      <c r="O449" s="45"/>
      <c r="P449" s="45"/>
      <c r="Q449" s="45"/>
      <c r="R449" s="45"/>
      <c r="S449" s="96"/>
      <c r="T449" s="48"/>
      <c r="U449" s="48"/>
      <c r="V449" s="48"/>
      <c r="W449" s="48"/>
      <c r="X449" s="48"/>
      <c r="Y449" s="48"/>
      <c r="Z449" s="48"/>
      <c r="AA449" s="48"/>
      <c r="AB449" s="48"/>
      <c r="AC449" s="48"/>
      <c r="AD449" s="48"/>
      <c r="AE449" s="48"/>
      <c r="AF449" s="48"/>
      <c r="AG449" s="48"/>
      <c r="AH449" s="48"/>
      <c r="AI449" s="48"/>
      <c r="AJ449" s="48"/>
      <c r="AK449" s="48"/>
      <c r="AL449" s="48"/>
      <c r="AM449" s="48"/>
      <c r="AN449" s="48"/>
      <c r="AO449" s="48"/>
      <c r="AP449" s="48"/>
      <c r="AQ449" s="48"/>
      <c r="AR449" s="48"/>
      <c r="AS449" s="48"/>
      <c r="AT449" s="48"/>
      <c r="AU449" s="48"/>
      <c r="AV449" s="48"/>
      <c r="AW449" s="48"/>
      <c r="AX449" s="48"/>
      <c r="AY449" s="46"/>
      <c r="AZ449" s="47"/>
      <c r="BA449" s="47"/>
      <c r="BB449" s="47"/>
      <c r="BC449" s="47"/>
      <c r="BD449" s="47"/>
      <c r="BE449" s="47"/>
      <c r="BF449" s="47"/>
      <c r="BG449" s="46"/>
      <c r="BH449" s="46"/>
      <c r="BI449" s="46"/>
      <c r="BJ449" s="46"/>
      <c r="BK449" s="46"/>
      <c r="BL449" s="46"/>
      <c r="BM449" s="46"/>
      <c r="BN449" s="46"/>
      <c r="BO449" s="46"/>
      <c r="BP449" s="46"/>
      <c r="BQ449" s="46"/>
      <c r="BR449" s="46"/>
      <c r="BS449" s="46"/>
      <c r="BT449" s="46"/>
      <c r="BU449" s="46"/>
      <c r="BV449" s="46"/>
      <c r="BW449" s="46"/>
    </row>
    <row r="450" s="28" customFormat="true" ht="30" hidden="false" customHeight="true" outlineLevel="0" collapsed="false">
      <c r="A450" s="39"/>
      <c r="B450" s="106" t="s">
        <v>24</v>
      </c>
      <c r="C450" s="107" t="s">
        <v>566</v>
      </c>
      <c r="D450" s="57" t="n">
        <v>155</v>
      </c>
      <c r="E450" s="108"/>
      <c r="F450" s="109"/>
      <c r="G450" s="45"/>
      <c r="H450" s="100"/>
      <c r="I450" s="100"/>
      <c r="J450" s="100"/>
      <c r="K450" s="45"/>
      <c r="L450" s="45"/>
      <c r="M450" s="45"/>
      <c r="N450" s="45"/>
      <c r="O450" s="45"/>
      <c r="P450" s="45"/>
      <c r="Q450" s="45"/>
      <c r="R450" s="45"/>
      <c r="S450" s="96"/>
      <c r="T450" s="48"/>
      <c r="U450" s="48"/>
      <c r="V450" s="48"/>
      <c r="W450" s="48"/>
      <c r="X450" s="48"/>
      <c r="Y450" s="48"/>
      <c r="Z450" s="48"/>
      <c r="AA450" s="48"/>
      <c r="AB450" s="48"/>
      <c r="AC450" s="48"/>
      <c r="AD450" s="48"/>
      <c r="AE450" s="48"/>
      <c r="AF450" s="48"/>
      <c r="AG450" s="48"/>
      <c r="AH450" s="48"/>
      <c r="AI450" s="48"/>
      <c r="AJ450" s="48"/>
      <c r="AK450" s="48"/>
      <c r="AL450" s="48"/>
      <c r="AM450" s="48"/>
      <c r="AN450" s="48"/>
      <c r="AO450" s="48"/>
      <c r="AP450" s="48"/>
      <c r="AQ450" s="48"/>
      <c r="AR450" s="48"/>
      <c r="AS450" s="48"/>
      <c r="AT450" s="48"/>
      <c r="AU450" s="48"/>
      <c r="AV450" s="48"/>
      <c r="AW450" s="48"/>
      <c r="AX450" s="48"/>
      <c r="AY450" s="46"/>
      <c r="AZ450" s="47"/>
      <c r="BA450" s="47"/>
      <c r="BB450" s="47"/>
      <c r="BC450" s="47"/>
      <c r="BD450" s="47"/>
      <c r="BE450" s="47"/>
      <c r="BF450" s="47"/>
      <c r="BG450" s="46"/>
      <c r="BH450" s="46"/>
      <c r="BI450" s="46"/>
      <c r="BJ450" s="46"/>
      <c r="BK450" s="46"/>
      <c r="BL450" s="46"/>
      <c r="BM450" s="46"/>
      <c r="BN450" s="46"/>
      <c r="BO450" s="46"/>
      <c r="BP450" s="46"/>
      <c r="BQ450" s="46"/>
      <c r="BR450" s="46"/>
      <c r="BS450" s="46"/>
      <c r="BT450" s="46"/>
      <c r="BU450" s="46"/>
      <c r="BV450" s="46"/>
      <c r="BW450" s="46"/>
    </row>
    <row r="451" s="28" customFormat="true" ht="30" hidden="false" customHeight="true" outlineLevel="0" collapsed="false">
      <c r="A451" s="39"/>
      <c r="B451" s="106" t="s">
        <v>24</v>
      </c>
      <c r="C451" s="107" t="s">
        <v>567</v>
      </c>
      <c r="D451" s="57" t="n">
        <v>30</v>
      </c>
      <c r="E451" s="108"/>
      <c r="F451" s="109"/>
      <c r="G451" s="45"/>
      <c r="H451" s="100"/>
      <c r="I451" s="100"/>
      <c r="J451" s="100"/>
      <c r="K451" s="45"/>
      <c r="L451" s="45"/>
      <c r="M451" s="45"/>
      <c r="N451" s="45"/>
      <c r="O451" s="45"/>
      <c r="P451" s="45"/>
      <c r="Q451" s="45"/>
      <c r="R451" s="45"/>
      <c r="S451" s="96"/>
      <c r="T451" s="48"/>
      <c r="U451" s="48"/>
      <c r="V451" s="48"/>
      <c r="W451" s="48"/>
      <c r="X451" s="48"/>
      <c r="Y451" s="48"/>
      <c r="Z451" s="48"/>
      <c r="AA451" s="48"/>
      <c r="AB451" s="48"/>
      <c r="AC451" s="48"/>
      <c r="AD451" s="48"/>
      <c r="AE451" s="48"/>
      <c r="AF451" s="48"/>
      <c r="AG451" s="48"/>
      <c r="AH451" s="48"/>
      <c r="AI451" s="48"/>
      <c r="AJ451" s="48"/>
      <c r="AK451" s="48"/>
      <c r="AL451" s="48"/>
      <c r="AM451" s="48"/>
      <c r="AN451" s="48"/>
      <c r="AO451" s="48"/>
      <c r="AP451" s="48"/>
      <c r="AQ451" s="48"/>
      <c r="AR451" s="48"/>
      <c r="AS451" s="48"/>
      <c r="AT451" s="48"/>
      <c r="AU451" s="48"/>
      <c r="AV451" s="48"/>
      <c r="AW451" s="48"/>
      <c r="AX451" s="48"/>
      <c r="AY451" s="46"/>
      <c r="AZ451" s="47"/>
      <c r="BA451" s="47"/>
      <c r="BB451" s="47"/>
      <c r="BC451" s="47"/>
      <c r="BD451" s="47"/>
      <c r="BE451" s="47"/>
      <c r="BF451" s="47"/>
      <c r="BG451" s="46"/>
      <c r="BH451" s="46"/>
      <c r="BI451" s="46"/>
      <c r="BJ451" s="46"/>
      <c r="BK451" s="46"/>
      <c r="BL451" s="46"/>
      <c r="BM451" s="46"/>
      <c r="BN451" s="46"/>
      <c r="BO451" s="46"/>
      <c r="BP451" s="46"/>
      <c r="BQ451" s="46"/>
      <c r="BR451" s="46"/>
      <c r="BS451" s="46"/>
      <c r="BT451" s="46"/>
      <c r="BU451" s="46"/>
      <c r="BV451" s="46"/>
      <c r="BW451" s="46"/>
    </row>
    <row r="452" s="28" customFormat="true" ht="30" hidden="false" customHeight="true" outlineLevel="0" collapsed="false">
      <c r="A452" s="39"/>
      <c r="B452" s="106" t="s">
        <v>24</v>
      </c>
      <c r="C452" s="107" t="s">
        <v>568</v>
      </c>
      <c r="D452" s="57" t="n">
        <v>33</v>
      </c>
      <c r="E452" s="108"/>
      <c r="F452" s="109"/>
      <c r="G452" s="45"/>
      <c r="H452" s="100"/>
      <c r="I452" s="100"/>
      <c r="J452" s="100"/>
      <c r="K452" s="45"/>
      <c r="L452" s="45"/>
      <c r="M452" s="45"/>
      <c r="N452" s="45"/>
      <c r="O452" s="45"/>
      <c r="P452" s="45"/>
      <c r="Q452" s="45"/>
      <c r="R452" s="45"/>
      <c r="S452" s="96"/>
      <c r="T452" s="48"/>
      <c r="U452" s="48"/>
      <c r="V452" s="48"/>
      <c r="W452" s="48"/>
      <c r="X452" s="48"/>
      <c r="Y452" s="48"/>
      <c r="Z452" s="48"/>
      <c r="AA452" s="48"/>
      <c r="AB452" s="48"/>
      <c r="AC452" s="48"/>
      <c r="AD452" s="48"/>
      <c r="AE452" s="48"/>
      <c r="AF452" s="48"/>
      <c r="AG452" s="48"/>
      <c r="AH452" s="48"/>
      <c r="AI452" s="48"/>
      <c r="AJ452" s="48"/>
      <c r="AK452" s="48"/>
      <c r="AL452" s="48"/>
      <c r="AM452" s="48"/>
      <c r="AN452" s="48"/>
      <c r="AO452" s="48"/>
      <c r="AP452" s="48"/>
      <c r="AQ452" s="48"/>
      <c r="AR452" s="48"/>
      <c r="AS452" s="48"/>
      <c r="AT452" s="48"/>
      <c r="AU452" s="48"/>
      <c r="AV452" s="48"/>
      <c r="AW452" s="48"/>
      <c r="AX452" s="48"/>
      <c r="AY452" s="46"/>
      <c r="AZ452" s="47"/>
      <c r="BA452" s="47"/>
      <c r="BB452" s="47"/>
      <c r="BC452" s="47"/>
      <c r="BD452" s="47"/>
      <c r="BE452" s="47"/>
      <c r="BF452" s="47"/>
      <c r="BG452" s="46"/>
      <c r="BH452" s="46"/>
      <c r="BI452" s="46"/>
      <c r="BJ452" s="46"/>
      <c r="BK452" s="46"/>
      <c r="BL452" s="46"/>
      <c r="BM452" s="46"/>
      <c r="BN452" s="46"/>
      <c r="BO452" s="46"/>
      <c r="BP452" s="46"/>
      <c r="BQ452" s="46"/>
      <c r="BR452" s="46"/>
      <c r="BS452" s="46"/>
      <c r="BT452" s="46"/>
      <c r="BU452" s="46"/>
      <c r="BV452" s="46"/>
      <c r="BW452" s="46"/>
    </row>
    <row r="453" s="28" customFormat="true" ht="30" hidden="false" customHeight="true" outlineLevel="0" collapsed="false">
      <c r="A453" s="39"/>
      <c r="B453" s="106" t="s">
        <v>24</v>
      </c>
      <c r="C453" s="107" t="s">
        <v>569</v>
      </c>
      <c r="D453" s="57" t="n">
        <v>476</v>
      </c>
      <c r="E453" s="108"/>
      <c r="F453" s="109"/>
      <c r="G453" s="45"/>
      <c r="H453" s="100"/>
      <c r="I453" s="100"/>
      <c r="J453" s="100"/>
      <c r="K453" s="45"/>
      <c r="L453" s="45"/>
      <c r="M453" s="45"/>
      <c r="N453" s="45"/>
      <c r="O453" s="45"/>
      <c r="P453" s="45"/>
      <c r="Q453" s="45"/>
      <c r="R453" s="45"/>
      <c r="S453" s="96"/>
      <c r="T453" s="48"/>
      <c r="U453" s="48"/>
      <c r="V453" s="48"/>
      <c r="W453" s="48"/>
      <c r="X453" s="48"/>
      <c r="Y453" s="48"/>
      <c r="Z453" s="48"/>
      <c r="AA453" s="48"/>
      <c r="AB453" s="48"/>
      <c r="AC453" s="48"/>
      <c r="AD453" s="48"/>
      <c r="AE453" s="48"/>
      <c r="AF453" s="48"/>
      <c r="AG453" s="48"/>
      <c r="AH453" s="48"/>
      <c r="AI453" s="48"/>
      <c r="AJ453" s="48"/>
      <c r="AK453" s="48"/>
      <c r="AL453" s="48"/>
      <c r="AM453" s="48"/>
      <c r="AN453" s="48"/>
      <c r="AO453" s="48"/>
      <c r="AP453" s="48"/>
      <c r="AQ453" s="48"/>
      <c r="AR453" s="48"/>
      <c r="AS453" s="48"/>
      <c r="AT453" s="48"/>
      <c r="AU453" s="48"/>
      <c r="AV453" s="48"/>
      <c r="AW453" s="48"/>
      <c r="AX453" s="48"/>
      <c r="AY453" s="46"/>
      <c r="AZ453" s="47"/>
      <c r="BA453" s="47"/>
      <c r="BB453" s="47"/>
      <c r="BC453" s="47"/>
      <c r="BD453" s="47"/>
      <c r="BE453" s="47"/>
      <c r="BF453" s="47"/>
      <c r="BG453" s="46"/>
      <c r="BH453" s="46"/>
      <c r="BI453" s="46"/>
      <c r="BJ453" s="46"/>
      <c r="BK453" s="46"/>
      <c r="BL453" s="46"/>
      <c r="BM453" s="46"/>
      <c r="BN453" s="46"/>
      <c r="BO453" s="46"/>
      <c r="BP453" s="46"/>
      <c r="BQ453" s="46"/>
      <c r="BR453" s="46"/>
      <c r="BS453" s="46"/>
      <c r="BT453" s="46"/>
      <c r="BU453" s="46"/>
      <c r="BV453" s="46"/>
      <c r="BW453" s="46"/>
    </row>
    <row r="454" s="28" customFormat="true" ht="30" hidden="false" customHeight="true" outlineLevel="0" collapsed="false">
      <c r="A454" s="39"/>
      <c r="B454" s="106" t="s">
        <v>24</v>
      </c>
      <c r="C454" s="107" t="s">
        <v>570</v>
      </c>
      <c r="D454" s="57" t="n">
        <v>30</v>
      </c>
      <c r="E454" s="108"/>
      <c r="F454" s="109"/>
      <c r="G454" s="45"/>
      <c r="H454" s="100"/>
      <c r="I454" s="100"/>
      <c r="J454" s="100"/>
      <c r="K454" s="45"/>
      <c r="L454" s="45"/>
      <c r="M454" s="45"/>
      <c r="N454" s="45"/>
      <c r="O454" s="45"/>
      <c r="P454" s="45"/>
      <c r="Q454" s="45"/>
      <c r="R454" s="45"/>
      <c r="S454" s="96"/>
      <c r="T454" s="48"/>
      <c r="U454" s="48"/>
      <c r="V454" s="48"/>
      <c r="W454" s="48"/>
      <c r="X454" s="48"/>
      <c r="Y454" s="48"/>
      <c r="Z454" s="48"/>
      <c r="AA454" s="48"/>
      <c r="AB454" s="48"/>
      <c r="AC454" s="48"/>
      <c r="AD454" s="48"/>
      <c r="AE454" s="48"/>
      <c r="AF454" s="48"/>
      <c r="AG454" s="48"/>
      <c r="AH454" s="48"/>
      <c r="AI454" s="48"/>
      <c r="AJ454" s="48"/>
      <c r="AK454" s="48"/>
      <c r="AL454" s="48"/>
      <c r="AM454" s="48"/>
      <c r="AN454" s="48"/>
      <c r="AO454" s="48"/>
      <c r="AP454" s="48"/>
      <c r="AQ454" s="48"/>
      <c r="AR454" s="48"/>
      <c r="AS454" s="48"/>
      <c r="AT454" s="48"/>
      <c r="AU454" s="48"/>
      <c r="AV454" s="48"/>
      <c r="AW454" s="48"/>
      <c r="AX454" s="48"/>
      <c r="AY454" s="46"/>
      <c r="AZ454" s="47"/>
      <c r="BA454" s="47"/>
      <c r="BB454" s="47"/>
      <c r="BC454" s="47"/>
      <c r="BD454" s="47"/>
      <c r="BE454" s="47"/>
      <c r="BF454" s="47"/>
      <c r="BG454" s="46"/>
      <c r="BH454" s="46"/>
      <c r="BI454" s="46"/>
      <c r="BJ454" s="46"/>
      <c r="BK454" s="46"/>
      <c r="BL454" s="46"/>
      <c r="BM454" s="46"/>
      <c r="BN454" s="46"/>
      <c r="BO454" s="46"/>
      <c r="BP454" s="46"/>
      <c r="BQ454" s="46"/>
      <c r="BR454" s="46"/>
      <c r="BS454" s="46"/>
      <c r="BT454" s="46"/>
      <c r="BU454" s="46"/>
      <c r="BV454" s="46"/>
      <c r="BW454" s="46"/>
    </row>
    <row r="455" s="28" customFormat="true" ht="30" hidden="false" customHeight="true" outlineLevel="0" collapsed="false">
      <c r="A455" s="39"/>
      <c r="B455" s="106" t="s">
        <v>24</v>
      </c>
      <c r="C455" s="107" t="s">
        <v>571</v>
      </c>
      <c r="D455" s="57" t="n">
        <v>30</v>
      </c>
      <c r="E455" s="108"/>
      <c r="F455" s="109"/>
      <c r="G455" s="45"/>
      <c r="H455" s="100"/>
      <c r="I455" s="100"/>
      <c r="J455" s="100"/>
      <c r="K455" s="45"/>
      <c r="L455" s="45"/>
      <c r="M455" s="45"/>
      <c r="N455" s="45"/>
      <c r="O455" s="45"/>
      <c r="P455" s="45"/>
      <c r="Q455" s="45"/>
      <c r="R455" s="45"/>
      <c r="S455" s="96"/>
      <c r="T455" s="48"/>
      <c r="U455" s="48"/>
      <c r="V455" s="48"/>
      <c r="W455" s="48"/>
      <c r="X455" s="48"/>
      <c r="Y455" s="48"/>
      <c r="Z455" s="48"/>
      <c r="AA455" s="48"/>
      <c r="AB455" s="48"/>
      <c r="AC455" s="48"/>
      <c r="AD455" s="48"/>
      <c r="AE455" s="48"/>
      <c r="AF455" s="48"/>
      <c r="AG455" s="48"/>
      <c r="AH455" s="48"/>
      <c r="AI455" s="48"/>
      <c r="AJ455" s="48"/>
      <c r="AK455" s="48"/>
      <c r="AL455" s="48"/>
      <c r="AM455" s="48"/>
      <c r="AN455" s="48"/>
      <c r="AO455" s="48"/>
      <c r="AP455" s="48"/>
      <c r="AQ455" s="48"/>
      <c r="AR455" s="48"/>
      <c r="AS455" s="48"/>
      <c r="AT455" s="48"/>
      <c r="AU455" s="48"/>
      <c r="AV455" s="48"/>
      <c r="AW455" s="48"/>
      <c r="AX455" s="48"/>
      <c r="AY455" s="46"/>
      <c r="AZ455" s="47"/>
      <c r="BA455" s="47"/>
      <c r="BB455" s="47"/>
      <c r="BC455" s="47"/>
      <c r="BD455" s="47"/>
      <c r="BE455" s="47"/>
      <c r="BF455" s="47"/>
      <c r="BG455" s="46"/>
      <c r="BH455" s="46"/>
      <c r="BI455" s="46"/>
      <c r="BJ455" s="46"/>
      <c r="BK455" s="46"/>
      <c r="BL455" s="46"/>
      <c r="BM455" s="46"/>
      <c r="BN455" s="46"/>
      <c r="BO455" s="46"/>
      <c r="BP455" s="46"/>
      <c r="BQ455" s="46"/>
      <c r="BR455" s="46"/>
      <c r="BS455" s="46"/>
      <c r="BT455" s="46"/>
      <c r="BU455" s="46"/>
      <c r="BV455" s="46"/>
      <c r="BW455" s="46"/>
    </row>
    <row r="456" s="28" customFormat="true" ht="30" hidden="false" customHeight="true" outlineLevel="0" collapsed="false">
      <c r="A456" s="39"/>
      <c r="B456" s="106" t="s">
        <v>24</v>
      </c>
      <c r="C456" s="107" t="s">
        <v>572</v>
      </c>
      <c r="D456" s="57" t="n">
        <v>30</v>
      </c>
      <c r="E456" s="108"/>
      <c r="F456" s="109"/>
      <c r="G456" s="45"/>
      <c r="H456" s="100"/>
      <c r="I456" s="100"/>
      <c r="J456" s="100"/>
      <c r="K456" s="45"/>
      <c r="L456" s="45"/>
      <c r="M456" s="45"/>
      <c r="N456" s="45"/>
      <c r="O456" s="45"/>
      <c r="P456" s="45"/>
      <c r="Q456" s="45"/>
      <c r="R456" s="45"/>
      <c r="S456" s="96"/>
      <c r="T456" s="48"/>
      <c r="U456" s="48"/>
      <c r="V456" s="48"/>
      <c r="W456" s="48"/>
      <c r="X456" s="48"/>
      <c r="Y456" s="48"/>
      <c r="Z456" s="48"/>
      <c r="AA456" s="48"/>
      <c r="AB456" s="48"/>
      <c r="AC456" s="48"/>
      <c r="AD456" s="48"/>
      <c r="AE456" s="48"/>
      <c r="AF456" s="48"/>
      <c r="AG456" s="48"/>
      <c r="AH456" s="48"/>
      <c r="AI456" s="48"/>
      <c r="AJ456" s="48"/>
      <c r="AK456" s="48"/>
      <c r="AL456" s="48"/>
      <c r="AM456" s="48"/>
      <c r="AN456" s="48"/>
      <c r="AO456" s="48"/>
      <c r="AP456" s="48"/>
      <c r="AQ456" s="48"/>
      <c r="AR456" s="48"/>
      <c r="AS456" s="48"/>
      <c r="AT456" s="48"/>
      <c r="AU456" s="48"/>
      <c r="AV456" s="48"/>
      <c r="AW456" s="48"/>
      <c r="AX456" s="48"/>
      <c r="AY456" s="46"/>
      <c r="AZ456" s="47"/>
      <c r="BA456" s="47"/>
      <c r="BB456" s="47"/>
      <c r="BC456" s="47"/>
      <c r="BD456" s="47"/>
      <c r="BE456" s="47"/>
      <c r="BF456" s="47"/>
      <c r="BG456" s="46"/>
      <c r="BH456" s="46"/>
      <c r="BI456" s="46"/>
      <c r="BJ456" s="46"/>
      <c r="BK456" s="46"/>
      <c r="BL456" s="46"/>
      <c r="BM456" s="46"/>
      <c r="BN456" s="46"/>
      <c r="BO456" s="46"/>
      <c r="BP456" s="46"/>
      <c r="BQ456" s="46"/>
      <c r="BR456" s="46"/>
      <c r="BS456" s="46"/>
      <c r="BT456" s="46"/>
      <c r="BU456" s="46"/>
      <c r="BV456" s="46"/>
      <c r="BW456" s="46"/>
    </row>
    <row r="457" s="28" customFormat="true" ht="30" hidden="false" customHeight="true" outlineLevel="0" collapsed="false">
      <c r="A457" s="39"/>
      <c r="B457" s="106" t="s">
        <v>24</v>
      </c>
      <c r="C457" s="107" t="s">
        <v>573</v>
      </c>
      <c r="D457" s="57" t="n">
        <v>47</v>
      </c>
      <c r="E457" s="108"/>
      <c r="F457" s="109"/>
      <c r="G457" s="45"/>
      <c r="H457" s="100"/>
      <c r="I457" s="100"/>
      <c r="J457" s="100"/>
      <c r="K457" s="45"/>
      <c r="L457" s="45"/>
      <c r="M457" s="45"/>
      <c r="N457" s="45"/>
      <c r="O457" s="45"/>
      <c r="P457" s="45"/>
      <c r="Q457" s="45"/>
      <c r="R457" s="45"/>
      <c r="S457" s="96"/>
      <c r="T457" s="48"/>
      <c r="U457" s="48"/>
      <c r="V457" s="48"/>
      <c r="W457" s="48"/>
      <c r="X457" s="48"/>
      <c r="Y457" s="48"/>
      <c r="Z457" s="48"/>
      <c r="AA457" s="48"/>
      <c r="AB457" s="48"/>
      <c r="AC457" s="48"/>
      <c r="AD457" s="48"/>
      <c r="AE457" s="48"/>
      <c r="AF457" s="48"/>
      <c r="AG457" s="48"/>
      <c r="AH457" s="48"/>
      <c r="AI457" s="48"/>
      <c r="AJ457" s="48"/>
      <c r="AK457" s="48"/>
      <c r="AL457" s="48"/>
      <c r="AM457" s="48"/>
      <c r="AN457" s="48"/>
      <c r="AO457" s="48"/>
      <c r="AP457" s="48"/>
      <c r="AQ457" s="48"/>
      <c r="AR457" s="48"/>
      <c r="AS457" s="48"/>
      <c r="AT457" s="48"/>
      <c r="AU457" s="48"/>
      <c r="AV457" s="48"/>
      <c r="AW457" s="48"/>
      <c r="AX457" s="48"/>
      <c r="AY457" s="46"/>
      <c r="AZ457" s="47"/>
      <c r="BA457" s="47"/>
      <c r="BB457" s="47"/>
      <c r="BC457" s="47"/>
      <c r="BD457" s="47"/>
      <c r="BE457" s="47"/>
      <c r="BF457" s="47"/>
      <c r="BG457" s="46"/>
      <c r="BH457" s="46"/>
      <c r="BI457" s="46"/>
      <c r="BJ457" s="46"/>
      <c r="BK457" s="46"/>
      <c r="BL457" s="46"/>
      <c r="BM457" s="46"/>
      <c r="BN457" s="46"/>
      <c r="BO457" s="46"/>
      <c r="BP457" s="46"/>
      <c r="BQ457" s="46"/>
      <c r="BR457" s="46"/>
      <c r="BS457" s="46"/>
      <c r="BT457" s="46"/>
      <c r="BU457" s="46"/>
      <c r="BV457" s="46"/>
      <c r="BW457" s="46"/>
    </row>
    <row r="458" s="28" customFormat="true" ht="30" hidden="false" customHeight="true" outlineLevel="0" collapsed="false">
      <c r="A458" s="39"/>
      <c r="B458" s="106" t="s">
        <v>24</v>
      </c>
      <c r="C458" s="107" t="s">
        <v>574</v>
      </c>
      <c r="D458" s="57" t="n">
        <v>34</v>
      </c>
      <c r="E458" s="108"/>
      <c r="F458" s="109"/>
      <c r="G458" s="45"/>
      <c r="H458" s="100"/>
      <c r="I458" s="100"/>
      <c r="J458" s="100"/>
      <c r="K458" s="45"/>
      <c r="L458" s="45"/>
      <c r="M458" s="45"/>
      <c r="N458" s="45"/>
      <c r="O458" s="45"/>
      <c r="P458" s="45"/>
      <c r="Q458" s="45"/>
      <c r="R458" s="45"/>
      <c r="S458" s="96"/>
      <c r="T458" s="48"/>
      <c r="U458" s="48"/>
      <c r="V458" s="48"/>
      <c r="W458" s="48"/>
      <c r="X458" s="48"/>
      <c r="Y458" s="48"/>
      <c r="Z458" s="48"/>
      <c r="AA458" s="48"/>
      <c r="AB458" s="48"/>
      <c r="AC458" s="48"/>
      <c r="AD458" s="48"/>
      <c r="AE458" s="48"/>
      <c r="AF458" s="48"/>
      <c r="AG458" s="48"/>
      <c r="AH458" s="48"/>
      <c r="AI458" s="48"/>
      <c r="AJ458" s="48"/>
      <c r="AK458" s="48"/>
      <c r="AL458" s="48"/>
      <c r="AM458" s="48"/>
      <c r="AN458" s="48"/>
      <c r="AO458" s="48"/>
      <c r="AP458" s="48"/>
      <c r="AQ458" s="48"/>
      <c r="AR458" s="48"/>
      <c r="AS458" s="48"/>
      <c r="AT458" s="48"/>
      <c r="AU458" s="48"/>
      <c r="AV458" s="48"/>
      <c r="AW458" s="48"/>
      <c r="AX458" s="48"/>
      <c r="AY458" s="46"/>
      <c r="AZ458" s="47"/>
      <c r="BA458" s="47"/>
      <c r="BB458" s="47"/>
      <c r="BC458" s="47"/>
      <c r="BD458" s="47"/>
      <c r="BE458" s="47"/>
      <c r="BF458" s="47"/>
      <c r="BG458" s="46"/>
      <c r="BH458" s="46"/>
      <c r="BI458" s="46"/>
      <c r="BJ458" s="46"/>
      <c r="BK458" s="46"/>
      <c r="BL458" s="46"/>
      <c r="BM458" s="46"/>
      <c r="BN458" s="46"/>
      <c r="BO458" s="46"/>
      <c r="BP458" s="46"/>
      <c r="BQ458" s="46"/>
      <c r="BR458" s="46"/>
      <c r="BS458" s="46"/>
      <c r="BT458" s="46"/>
      <c r="BU458" s="46"/>
      <c r="BV458" s="46"/>
      <c r="BW458" s="46"/>
    </row>
    <row r="459" s="28" customFormat="true" ht="30" hidden="false" customHeight="true" outlineLevel="0" collapsed="false">
      <c r="A459" s="39"/>
      <c r="B459" s="106" t="s">
        <v>24</v>
      </c>
      <c r="C459" s="107" t="s">
        <v>575</v>
      </c>
      <c r="D459" s="57" t="n">
        <v>34</v>
      </c>
      <c r="E459" s="108"/>
      <c r="F459" s="109"/>
      <c r="G459" s="45"/>
      <c r="H459" s="100"/>
      <c r="I459" s="100"/>
      <c r="J459" s="100"/>
      <c r="K459" s="45"/>
      <c r="L459" s="45"/>
      <c r="M459" s="45"/>
      <c r="N459" s="45"/>
      <c r="O459" s="45"/>
      <c r="P459" s="45"/>
      <c r="Q459" s="45"/>
      <c r="R459" s="45"/>
      <c r="S459" s="96"/>
      <c r="T459" s="48"/>
      <c r="U459" s="48"/>
      <c r="V459" s="48"/>
      <c r="W459" s="48"/>
      <c r="X459" s="48"/>
      <c r="Y459" s="48"/>
      <c r="Z459" s="48"/>
      <c r="AA459" s="48"/>
      <c r="AB459" s="48"/>
      <c r="AC459" s="48"/>
      <c r="AD459" s="48"/>
      <c r="AE459" s="48"/>
      <c r="AF459" s="48"/>
      <c r="AG459" s="48"/>
      <c r="AH459" s="48"/>
      <c r="AI459" s="48"/>
      <c r="AJ459" s="48"/>
      <c r="AK459" s="48"/>
      <c r="AL459" s="48"/>
      <c r="AM459" s="48"/>
      <c r="AN459" s="48"/>
      <c r="AO459" s="48"/>
      <c r="AP459" s="48"/>
      <c r="AQ459" s="48"/>
      <c r="AR459" s="48"/>
      <c r="AS459" s="48"/>
      <c r="AT459" s="48"/>
      <c r="AU459" s="48"/>
      <c r="AV459" s="48"/>
      <c r="AW459" s="48"/>
      <c r="AX459" s="48"/>
      <c r="AY459" s="46"/>
      <c r="AZ459" s="47"/>
      <c r="BA459" s="47"/>
      <c r="BB459" s="47"/>
      <c r="BC459" s="47"/>
      <c r="BD459" s="47"/>
      <c r="BE459" s="47"/>
      <c r="BF459" s="47"/>
      <c r="BG459" s="46"/>
      <c r="BH459" s="46"/>
      <c r="BI459" s="46"/>
      <c r="BJ459" s="46"/>
      <c r="BK459" s="46"/>
      <c r="BL459" s="46"/>
      <c r="BM459" s="46"/>
      <c r="BN459" s="46"/>
      <c r="BO459" s="46"/>
      <c r="BP459" s="46"/>
      <c r="BQ459" s="46"/>
      <c r="BR459" s="46"/>
      <c r="BS459" s="46"/>
      <c r="BT459" s="46"/>
      <c r="BU459" s="46"/>
      <c r="BV459" s="46"/>
      <c r="BW459" s="46"/>
    </row>
    <row r="460" s="28" customFormat="true" ht="30" hidden="false" customHeight="true" outlineLevel="0" collapsed="false">
      <c r="A460" s="39"/>
      <c r="B460" s="106" t="s">
        <v>24</v>
      </c>
      <c r="C460" s="107" t="s">
        <v>576</v>
      </c>
      <c r="D460" s="57" t="n">
        <v>75</v>
      </c>
      <c r="E460" s="108"/>
      <c r="F460" s="109"/>
      <c r="G460" s="45"/>
      <c r="H460" s="100"/>
      <c r="I460" s="100"/>
      <c r="J460" s="100"/>
      <c r="K460" s="45"/>
      <c r="L460" s="45"/>
      <c r="M460" s="45"/>
      <c r="N460" s="45"/>
      <c r="O460" s="45"/>
      <c r="P460" s="45"/>
      <c r="Q460" s="45"/>
      <c r="R460" s="45"/>
      <c r="S460" s="96"/>
      <c r="T460" s="48"/>
      <c r="U460" s="48"/>
      <c r="V460" s="48"/>
      <c r="W460" s="48"/>
      <c r="X460" s="48"/>
      <c r="Y460" s="48"/>
      <c r="Z460" s="48"/>
      <c r="AA460" s="48"/>
      <c r="AB460" s="48"/>
      <c r="AC460" s="48"/>
      <c r="AD460" s="48"/>
      <c r="AE460" s="48"/>
      <c r="AF460" s="48"/>
      <c r="AG460" s="48"/>
      <c r="AH460" s="48"/>
      <c r="AI460" s="48"/>
      <c r="AJ460" s="48"/>
      <c r="AK460" s="48"/>
      <c r="AL460" s="48"/>
      <c r="AM460" s="48"/>
      <c r="AN460" s="48"/>
      <c r="AO460" s="48"/>
      <c r="AP460" s="48"/>
      <c r="AQ460" s="48"/>
      <c r="AR460" s="48"/>
      <c r="AS460" s="48"/>
      <c r="AT460" s="48"/>
      <c r="AU460" s="48"/>
      <c r="AV460" s="48"/>
      <c r="AW460" s="48"/>
      <c r="AX460" s="48"/>
      <c r="AY460" s="46"/>
      <c r="AZ460" s="47"/>
      <c r="BA460" s="47"/>
      <c r="BB460" s="47"/>
      <c r="BC460" s="47"/>
      <c r="BD460" s="47"/>
      <c r="BE460" s="47"/>
      <c r="BF460" s="47"/>
      <c r="BG460" s="46"/>
      <c r="BH460" s="46"/>
      <c r="BI460" s="46"/>
      <c r="BJ460" s="46"/>
      <c r="BK460" s="46"/>
      <c r="BL460" s="46"/>
      <c r="BM460" s="46"/>
      <c r="BN460" s="46"/>
      <c r="BO460" s="46"/>
      <c r="BP460" s="46"/>
      <c r="BQ460" s="46"/>
      <c r="BR460" s="46"/>
      <c r="BS460" s="46"/>
      <c r="BT460" s="46"/>
      <c r="BU460" s="46"/>
      <c r="BV460" s="46"/>
      <c r="BW460" s="46"/>
    </row>
    <row r="461" s="28" customFormat="true" ht="30" hidden="false" customHeight="true" outlineLevel="0" collapsed="false">
      <c r="A461" s="39"/>
      <c r="B461" s="123" t="s">
        <v>24</v>
      </c>
      <c r="C461" s="124" t="s">
        <v>28</v>
      </c>
      <c r="D461" s="125" t="n">
        <v>215</v>
      </c>
      <c r="E461" s="108"/>
      <c r="F461" s="109"/>
      <c r="G461" s="45"/>
      <c r="H461" s="100"/>
      <c r="I461" s="100"/>
      <c r="J461" s="100"/>
      <c r="K461" s="45"/>
      <c r="L461" s="45"/>
      <c r="M461" s="45"/>
      <c r="N461" s="45"/>
      <c r="O461" s="45"/>
      <c r="P461" s="45"/>
      <c r="Q461" s="45"/>
      <c r="R461" s="45"/>
      <c r="S461" s="96"/>
      <c r="T461" s="48"/>
      <c r="U461" s="48"/>
      <c r="V461" s="48"/>
      <c r="W461" s="48"/>
      <c r="X461" s="48"/>
      <c r="Y461" s="48"/>
      <c r="Z461" s="48"/>
      <c r="AA461" s="48"/>
      <c r="AB461" s="48"/>
      <c r="AC461" s="48"/>
      <c r="AD461" s="48"/>
      <c r="AE461" s="48"/>
      <c r="AF461" s="48"/>
      <c r="AG461" s="48"/>
      <c r="AH461" s="48"/>
      <c r="AI461" s="48"/>
      <c r="AJ461" s="48"/>
      <c r="AK461" s="48"/>
      <c r="AL461" s="48"/>
      <c r="AM461" s="48"/>
      <c r="AN461" s="48"/>
      <c r="AO461" s="48"/>
      <c r="AP461" s="48"/>
      <c r="AQ461" s="48"/>
      <c r="AR461" s="48"/>
      <c r="AS461" s="48"/>
      <c r="AT461" s="48"/>
      <c r="AU461" s="48"/>
      <c r="AV461" s="48"/>
      <c r="AW461" s="48"/>
      <c r="AX461" s="48"/>
      <c r="AY461" s="46"/>
      <c r="AZ461" s="47"/>
      <c r="BA461" s="47"/>
      <c r="BB461" s="47"/>
      <c r="BC461" s="47"/>
      <c r="BD461" s="47"/>
      <c r="BE461" s="47"/>
      <c r="BF461" s="47"/>
      <c r="BG461" s="46"/>
      <c r="BH461" s="46"/>
      <c r="BI461" s="46"/>
      <c r="BJ461" s="46"/>
      <c r="BK461" s="46"/>
      <c r="BL461" s="46"/>
      <c r="BM461" s="46"/>
      <c r="BN461" s="46"/>
      <c r="BO461" s="46"/>
      <c r="BP461" s="46"/>
      <c r="BQ461" s="46"/>
      <c r="BR461" s="46"/>
      <c r="BS461" s="46"/>
      <c r="BT461" s="46"/>
      <c r="BU461" s="46"/>
      <c r="BV461" s="46"/>
      <c r="BW461" s="46"/>
    </row>
    <row r="462" s="28" customFormat="true" ht="30" hidden="false" customHeight="true" outlineLevel="0" collapsed="false">
      <c r="A462" s="39"/>
      <c r="B462" s="106" t="s">
        <v>24</v>
      </c>
      <c r="C462" s="107" t="s">
        <v>577</v>
      </c>
      <c r="D462" s="57" t="n">
        <v>31</v>
      </c>
      <c r="E462" s="108"/>
      <c r="F462" s="109"/>
      <c r="G462" s="45"/>
      <c r="H462" s="100"/>
      <c r="I462" s="100"/>
      <c r="J462" s="100"/>
      <c r="K462" s="45"/>
      <c r="L462" s="45"/>
      <c r="M462" s="45"/>
      <c r="N462" s="45"/>
      <c r="O462" s="45"/>
      <c r="P462" s="45"/>
      <c r="Q462" s="45"/>
      <c r="R462" s="45"/>
      <c r="S462" s="96"/>
      <c r="T462" s="48"/>
      <c r="U462" s="48"/>
      <c r="V462" s="48"/>
      <c r="W462" s="48"/>
      <c r="X462" s="48"/>
      <c r="Y462" s="48"/>
      <c r="Z462" s="48"/>
      <c r="AA462" s="48"/>
      <c r="AB462" s="48"/>
      <c r="AC462" s="48"/>
      <c r="AD462" s="48"/>
      <c r="AE462" s="48"/>
      <c r="AF462" s="48"/>
      <c r="AG462" s="48"/>
      <c r="AH462" s="48"/>
      <c r="AI462" s="48"/>
      <c r="AJ462" s="48"/>
      <c r="AK462" s="48"/>
      <c r="AL462" s="48"/>
      <c r="AM462" s="48"/>
      <c r="AN462" s="48"/>
      <c r="AO462" s="48"/>
      <c r="AP462" s="48"/>
      <c r="AQ462" s="48"/>
      <c r="AR462" s="48"/>
      <c r="AS462" s="48"/>
      <c r="AT462" s="48"/>
      <c r="AU462" s="48"/>
      <c r="AV462" s="48"/>
      <c r="AW462" s="48"/>
      <c r="AX462" s="48"/>
      <c r="AY462" s="46"/>
      <c r="AZ462" s="47"/>
      <c r="BA462" s="47"/>
      <c r="BB462" s="47"/>
      <c r="BC462" s="47"/>
      <c r="BD462" s="47"/>
      <c r="BE462" s="47"/>
      <c r="BF462" s="47"/>
      <c r="BG462" s="46"/>
      <c r="BH462" s="46"/>
      <c r="BI462" s="46"/>
      <c r="BJ462" s="46"/>
      <c r="BK462" s="46"/>
      <c r="BL462" s="46"/>
      <c r="BM462" s="46"/>
      <c r="BN462" s="46"/>
      <c r="BO462" s="46"/>
      <c r="BP462" s="46"/>
      <c r="BQ462" s="46"/>
      <c r="BR462" s="46"/>
      <c r="BS462" s="46"/>
      <c r="BT462" s="46"/>
      <c r="BU462" s="46"/>
      <c r="BV462" s="46"/>
      <c r="BW462" s="46"/>
    </row>
    <row r="463" s="28" customFormat="true" ht="30" hidden="false" customHeight="true" outlineLevel="0" collapsed="false">
      <c r="A463" s="39"/>
      <c r="B463" s="106" t="s">
        <v>24</v>
      </c>
      <c r="C463" s="107" t="s">
        <v>578</v>
      </c>
      <c r="D463" s="57" t="n">
        <v>31</v>
      </c>
      <c r="E463" s="108"/>
      <c r="F463" s="109"/>
      <c r="G463" s="45"/>
      <c r="H463" s="100"/>
      <c r="I463" s="100"/>
      <c r="J463" s="100"/>
      <c r="K463" s="45"/>
      <c r="L463" s="45"/>
      <c r="M463" s="45"/>
      <c r="N463" s="45"/>
      <c r="O463" s="45"/>
      <c r="P463" s="45"/>
      <c r="Q463" s="45"/>
      <c r="R463" s="45"/>
      <c r="S463" s="96"/>
      <c r="T463" s="48"/>
      <c r="U463" s="48"/>
      <c r="V463" s="48"/>
      <c r="W463" s="48"/>
      <c r="X463" s="48"/>
      <c r="Y463" s="48"/>
      <c r="Z463" s="48"/>
      <c r="AA463" s="48"/>
      <c r="AB463" s="48"/>
      <c r="AC463" s="48"/>
      <c r="AD463" s="48"/>
      <c r="AE463" s="48"/>
      <c r="AF463" s="48"/>
      <c r="AG463" s="48"/>
      <c r="AH463" s="48"/>
      <c r="AI463" s="48"/>
      <c r="AJ463" s="48"/>
      <c r="AK463" s="48"/>
      <c r="AL463" s="48"/>
      <c r="AM463" s="48"/>
      <c r="AN463" s="48"/>
      <c r="AO463" s="48"/>
      <c r="AP463" s="48"/>
      <c r="AQ463" s="48"/>
      <c r="AR463" s="48"/>
      <c r="AS463" s="48"/>
      <c r="AT463" s="48"/>
      <c r="AU463" s="48"/>
      <c r="AV463" s="48"/>
      <c r="AW463" s="48"/>
      <c r="AX463" s="48"/>
      <c r="AY463" s="46"/>
      <c r="AZ463" s="47"/>
      <c r="BA463" s="47"/>
      <c r="BB463" s="47"/>
      <c r="BC463" s="47"/>
      <c r="BD463" s="47"/>
      <c r="BE463" s="47"/>
      <c r="BF463" s="47"/>
      <c r="BG463" s="46"/>
      <c r="BH463" s="46"/>
      <c r="BI463" s="46"/>
      <c r="BJ463" s="46"/>
      <c r="BK463" s="46"/>
      <c r="BL463" s="46"/>
      <c r="BM463" s="46"/>
      <c r="BN463" s="46"/>
      <c r="BO463" s="46"/>
      <c r="BP463" s="46"/>
      <c r="BQ463" s="46"/>
      <c r="BR463" s="46"/>
      <c r="BS463" s="46"/>
      <c r="BT463" s="46"/>
      <c r="BU463" s="46"/>
      <c r="BV463" s="46"/>
      <c r="BW463" s="46"/>
    </row>
    <row r="464" s="28" customFormat="true" ht="30" hidden="false" customHeight="true" outlineLevel="0" collapsed="false">
      <c r="A464" s="39"/>
      <c r="B464" s="106" t="s">
        <v>24</v>
      </c>
      <c r="C464" s="107" t="s">
        <v>579</v>
      </c>
      <c r="D464" s="57" t="n">
        <v>31</v>
      </c>
      <c r="E464" s="108"/>
      <c r="F464" s="109"/>
      <c r="G464" s="45"/>
      <c r="H464" s="100"/>
      <c r="I464" s="100"/>
      <c r="J464" s="100"/>
      <c r="K464" s="45"/>
      <c r="L464" s="45"/>
      <c r="M464" s="45"/>
      <c r="N464" s="45"/>
      <c r="O464" s="45"/>
      <c r="P464" s="45"/>
      <c r="Q464" s="45"/>
      <c r="R464" s="45"/>
      <c r="S464" s="96"/>
      <c r="T464" s="48"/>
      <c r="U464" s="48"/>
      <c r="V464" s="48"/>
      <c r="W464" s="48"/>
      <c r="X464" s="48"/>
      <c r="Y464" s="48"/>
      <c r="Z464" s="48"/>
      <c r="AA464" s="48"/>
      <c r="AB464" s="48"/>
      <c r="AC464" s="48"/>
      <c r="AD464" s="48"/>
      <c r="AE464" s="48"/>
      <c r="AF464" s="48"/>
      <c r="AG464" s="48"/>
      <c r="AH464" s="48"/>
      <c r="AI464" s="48"/>
      <c r="AJ464" s="48"/>
      <c r="AK464" s="48"/>
      <c r="AL464" s="48"/>
      <c r="AM464" s="48"/>
      <c r="AN464" s="48"/>
      <c r="AO464" s="48"/>
      <c r="AP464" s="48"/>
      <c r="AQ464" s="48"/>
      <c r="AR464" s="48"/>
      <c r="AS464" s="48"/>
      <c r="AT464" s="48"/>
      <c r="AU464" s="48"/>
      <c r="AV464" s="48"/>
      <c r="AW464" s="48"/>
      <c r="AX464" s="48"/>
      <c r="AY464" s="46"/>
      <c r="AZ464" s="47"/>
      <c r="BA464" s="47"/>
      <c r="BB464" s="47"/>
      <c r="BC464" s="47"/>
      <c r="BD464" s="47"/>
      <c r="BE464" s="47"/>
      <c r="BF464" s="47"/>
      <c r="BG464" s="46"/>
      <c r="BH464" s="46"/>
      <c r="BI464" s="46"/>
      <c r="BJ464" s="46"/>
      <c r="BK464" s="46"/>
      <c r="BL464" s="46"/>
      <c r="BM464" s="46"/>
      <c r="BN464" s="46"/>
      <c r="BO464" s="46"/>
      <c r="BP464" s="46"/>
      <c r="BQ464" s="46"/>
      <c r="BR464" s="46"/>
      <c r="BS464" s="46"/>
      <c r="BT464" s="46"/>
      <c r="BU464" s="46"/>
      <c r="BV464" s="46"/>
      <c r="BW464" s="46"/>
    </row>
    <row r="465" s="28" customFormat="true" ht="30" hidden="false" customHeight="true" outlineLevel="0" collapsed="false">
      <c r="A465" s="39"/>
      <c r="B465" s="106" t="s">
        <v>24</v>
      </c>
      <c r="C465" s="107" t="s">
        <v>580</v>
      </c>
      <c r="D465" s="57" t="n">
        <v>21</v>
      </c>
      <c r="E465" s="108"/>
      <c r="F465" s="109"/>
      <c r="G465" s="45"/>
      <c r="H465" s="100"/>
      <c r="I465" s="100"/>
      <c r="J465" s="100"/>
      <c r="K465" s="45"/>
      <c r="L465" s="45"/>
      <c r="M465" s="45"/>
      <c r="N465" s="45"/>
      <c r="O465" s="45"/>
      <c r="P465" s="45"/>
      <c r="Q465" s="45"/>
      <c r="R465" s="45"/>
      <c r="S465" s="96"/>
      <c r="T465" s="48"/>
      <c r="U465" s="48"/>
      <c r="V465" s="48"/>
      <c r="W465" s="48"/>
      <c r="X465" s="48"/>
      <c r="Y465" s="48"/>
      <c r="Z465" s="48"/>
      <c r="AA465" s="48"/>
      <c r="AB465" s="48"/>
      <c r="AC465" s="48"/>
      <c r="AD465" s="48"/>
      <c r="AE465" s="48"/>
      <c r="AF465" s="48"/>
      <c r="AG465" s="48"/>
      <c r="AH465" s="48"/>
      <c r="AI465" s="48"/>
      <c r="AJ465" s="48"/>
      <c r="AK465" s="48"/>
      <c r="AL465" s="48"/>
      <c r="AM465" s="48"/>
      <c r="AN465" s="48"/>
      <c r="AO465" s="48"/>
      <c r="AP465" s="48"/>
      <c r="AQ465" s="48"/>
      <c r="AR465" s="48"/>
      <c r="AS465" s="48"/>
      <c r="AT465" s="48"/>
      <c r="AU465" s="48"/>
      <c r="AV465" s="48"/>
      <c r="AW465" s="48"/>
      <c r="AX465" s="48"/>
      <c r="AY465" s="46"/>
      <c r="AZ465" s="47"/>
      <c r="BA465" s="47"/>
      <c r="BB465" s="47"/>
      <c r="BC465" s="47"/>
      <c r="BD465" s="47"/>
      <c r="BE465" s="47"/>
      <c r="BF465" s="47"/>
      <c r="BG465" s="46"/>
      <c r="BH465" s="46"/>
      <c r="BI465" s="46"/>
      <c r="BJ465" s="46"/>
      <c r="BK465" s="46"/>
      <c r="BL465" s="46"/>
      <c r="BM465" s="46"/>
      <c r="BN465" s="46"/>
      <c r="BO465" s="46"/>
      <c r="BP465" s="46"/>
      <c r="BQ465" s="46"/>
      <c r="BR465" s="46"/>
      <c r="BS465" s="46"/>
      <c r="BT465" s="46"/>
      <c r="BU465" s="46"/>
      <c r="BV465" s="46"/>
      <c r="BW465" s="46"/>
    </row>
    <row r="466" s="28" customFormat="true" ht="30" hidden="false" customHeight="true" outlineLevel="0" collapsed="false">
      <c r="A466" s="39"/>
      <c r="B466" s="106" t="s">
        <v>24</v>
      </c>
      <c r="C466" s="107" t="s">
        <v>581</v>
      </c>
      <c r="D466" s="57" t="n">
        <v>21</v>
      </c>
      <c r="E466" s="108"/>
      <c r="F466" s="109"/>
      <c r="G466" s="45"/>
      <c r="H466" s="100"/>
      <c r="I466" s="100"/>
      <c r="J466" s="100"/>
      <c r="K466" s="45"/>
      <c r="L466" s="45"/>
      <c r="M466" s="45"/>
      <c r="N466" s="45"/>
      <c r="O466" s="45"/>
      <c r="P466" s="45"/>
      <c r="Q466" s="45"/>
      <c r="R466" s="45"/>
      <c r="S466" s="96"/>
      <c r="T466" s="48"/>
      <c r="U466" s="48"/>
      <c r="V466" s="48"/>
      <c r="W466" s="48"/>
      <c r="X466" s="48"/>
      <c r="Y466" s="48"/>
      <c r="Z466" s="48"/>
      <c r="AA466" s="48"/>
      <c r="AB466" s="48"/>
      <c r="AC466" s="48"/>
      <c r="AD466" s="48"/>
      <c r="AE466" s="48"/>
      <c r="AF466" s="48"/>
      <c r="AG466" s="48"/>
      <c r="AH466" s="48"/>
      <c r="AI466" s="48"/>
      <c r="AJ466" s="48"/>
      <c r="AK466" s="48"/>
      <c r="AL466" s="48"/>
      <c r="AM466" s="48"/>
      <c r="AN466" s="48"/>
      <c r="AO466" s="48"/>
      <c r="AP466" s="48"/>
      <c r="AQ466" s="48"/>
      <c r="AR466" s="48"/>
      <c r="AS466" s="48"/>
      <c r="AT466" s="48"/>
      <c r="AU466" s="48"/>
      <c r="AV466" s="48"/>
      <c r="AW466" s="48"/>
      <c r="AX466" s="48"/>
      <c r="AY466" s="46"/>
      <c r="AZ466" s="47"/>
      <c r="BA466" s="47"/>
      <c r="BB466" s="47"/>
      <c r="BC466" s="47"/>
      <c r="BD466" s="47"/>
      <c r="BE466" s="47"/>
      <c r="BF466" s="47"/>
      <c r="BG466" s="46"/>
      <c r="BH466" s="46"/>
      <c r="BI466" s="46"/>
      <c r="BJ466" s="46"/>
      <c r="BK466" s="46"/>
      <c r="BL466" s="46"/>
      <c r="BM466" s="46"/>
      <c r="BN466" s="46"/>
      <c r="BO466" s="46"/>
      <c r="BP466" s="46"/>
      <c r="BQ466" s="46"/>
      <c r="BR466" s="46"/>
      <c r="BS466" s="46"/>
      <c r="BT466" s="46"/>
      <c r="BU466" s="46"/>
      <c r="BV466" s="46"/>
      <c r="BW466" s="46"/>
    </row>
    <row r="467" s="39" customFormat="true" ht="30" hidden="false" customHeight="true" outlineLevel="0" collapsed="false">
      <c r="B467" s="106" t="s">
        <v>24</v>
      </c>
      <c r="C467" s="107" t="s">
        <v>582</v>
      </c>
      <c r="D467" s="57" t="n">
        <v>68</v>
      </c>
      <c r="E467" s="108"/>
      <c r="F467" s="109"/>
      <c r="G467" s="45"/>
      <c r="H467" s="100"/>
      <c r="I467" s="100"/>
      <c r="J467" s="100"/>
      <c r="K467" s="45"/>
      <c r="L467" s="45"/>
      <c r="M467" s="45"/>
      <c r="N467" s="45"/>
      <c r="O467" s="45"/>
      <c r="P467" s="45"/>
      <c r="Q467" s="45"/>
      <c r="R467" s="45"/>
      <c r="S467" s="113"/>
      <c r="T467" s="110"/>
      <c r="U467" s="110"/>
      <c r="V467" s="110"/>
      <c r="W467" s="110"/>
      <c r="X467" s="110"/>
      <c r="Y467" s="110"/>
      <c r="Z467" s="110"/>
      <c r="AA467" s="110"/>
      <c r="AB467" s="110"/>
      <c r="AC467" s="110"/>
      <c r="AD467" s="110"/>
      <c r="AE467" s="110"/>
      <c r="AF467" s="110"/>
      <c r="AG467" s="110"/>
      <c r="AH467" s="110"/>
      <c r="AI467" s="110"/>
      <c r="AJ467" s="110"/>
      <c r="AK467" s="110"/>
      <c r="AL467" s="110"/>
      <c r="AM467" s="110"/>
      <c r="AN467" s="110"/>
      <c r="AO467" s="110"/>
      <c r="AP467" s="110"/>
      <c r="AQ467" s="110"/>
      <c r="AR467" s="110"/>
      <c r="AS467" s="110"/>
      <c r="AT467" s="110"/>
      <c r="AU467" s="110"/>
      <c r="AV467" s="110"/>
      <c r="AW467" s="110"/>
      <c r="AX467" s="110"/>
      <c r="AY467" s="45"/>
      <c r="AZ467" s="111"/>
      <c r="BA467" s="111"/>
      <c r="BB467" s="111"/>
      <c r="BC467" s="111"/>
      <c r="BD467" s="111"/>
      <c r="BE467" s="111"/>
      <c r="BF467" s="111"/>
      <c r="BG467" s="45"/>
      <c r="BH467" s="45"/>
      <c r="BI467" s="45"/>
      <c r="BJ467" s="45"/>
      <c r="BK467" s="45"/>
      <c r="BL467" s="45"/>
      <c r="BM467" s="45"/>
      <c r="BN467" s="45"/>
      <c r="BO467" s="45"/>
      <c r="BP467" s="45"/>
      <c r="BQ467" s="45"/>
      <c r="BR467" s="45"/>
      <c r="BS467" s="45"/>
      <c r="BT467" s="45"/>
      <c r="BU467" s="45"/>
      <c r="BV467" s="45"/>
      <c r="BW467" s="45"/>
    </row>
    <row r="468" s="39" customFormat="true" ht="30" hidden="false" customHeight="true" outlineLevel="0" collapsed="false">
      <c r="B468" s="106" t="s">
        <v>24</v>
      </c>
      <c r="C468" s="107" t="s">
        <v>583</v>
      </c>
      <c r="D468" s="57" t="n">
        <v>35</v>
      </c>
      <c r="E468" s="108"/>
      <c r="F468" s="109"/>
      <c r="G468" s="45"/>
      <c r="H468" s="100"/>
      <c r="I468" s="100"/>
      <c r="J468" s="100"/>
      <c r="K468" s="45"/>
      <c r="L468" s="45"/>
      <c r="M468" s="45"/>
      <c r="N468" s="45"/>
      <c r="O468" s="45"/>
      <c r="P468" s="45"/>
      <c r="Q468" s="45"/>
      <c r="R468" s="45"/>
      <c r="S468" s="113"/>
      <c r="T468" s="110"/>
      <c r="U468" s="110"/>
      <c r="V468" s="110"/>
      <c r="W468" s="110"/>
      <c r="X468" s="110"/>
      <c r="Y468" s="110"/>
      <c r="Z468" s="110"/>
      <c r="AA468" s="110"/>
      <c r="AB468" s="110"/>
      <c r="AC468" s="110"/>
      <c r="AD468" s="110"/>
      <c r="AE468" s="110"/>
      <c r="AF468" s="110"/>
      <c r="AG468" s="110"/>
      <c r="AH468" s="110"/>
      <c r="AI468" s="110"/>
      <c r="AJ468" s="110"/>
      <c r="AK468" s="110"/>
      <c r="AL468" s="110"/>
      <c r="AM468" s="110"/>
      <c r="AN468" s="110"/>
      <c r="AO468" s="110"/>
      <c r="AP468" s="110"/>
      <c r="AQ468" s="110"/>
      <c r="AR468" s="110"/>
      <c r="AS468" s="110"/>
      <c r="AT468" s="110"/>
      <c r="AU468" s="110"/>
      <c r="AV468" s="110"/>
      <c r="AW468" s="110"/>
      <c r="AX468" s="110"/>
      <c r="AY468" s="45"/>
      <c r="AZ468" s="111"/>
      <c r="BA468" s="111"/>
      <c r="BB468" s="111"/>
      <c r="BC468" s="111"/>
      <c r="BD468" s="111"/>
      <c r="BE468" s="111"/>
      <c r="BF468" s="111"/>
      <c r="BG468" s="45"/>
      <c r="BH468" s="45"/>
      <c r="BI468" s="45"/>
      <c r="BJ468" s="45"/>
      <c r="BK468" s="45"/>
      <c r="BL468" s="45"/>
      <c r="BM468" s="45"/>
      <c r="BN468" s="45"/>
      <c r="BO468" s="45"/>
      <c r="BP468" s="45"/>
      <c r="BQ468" s="45"/>
      <c r="BR468" s="45"/>
      <c r="BS468" s="45"/>
      <c r="BT468" s="45"/>
      <c r="BU468" s="45"/>
      <c r="BV468" s="45"/>
      <c r="BW468" s="45"/>
    </row>
    <row r="469" s="39" customFormat="true" ht="30" hidden="false" customHeight="true" outlineLevel="0" collapsed="false">
      <c r="B469" s="106" t="s">
        <v>24</v>
      </c>
      <c r="C469" s="107" t="s">
        <v>584</v>
      </c>
      <c r="D469" s="57" t="n">
        <v>35</v>
      </c>
      <c r="E469" s="108"/>
      <c r="F469" s="109"/>
      <c r="G469" s="45"/>
      <c r="H469" s="100"/>
      <c r="I469" s="100"/>
      <c r="J469" s="100"/>
      <c r="K469" s="45"/>
      <c r="L469" s="45"/>
      <c r="M469" s="45"/>
      <c r="N469" s="45"/>
      <c r="O469" s="45"/>
      <c r="P469" s="45"/>
      <c r="Q469" s="45"/>
      <c r="R469" s="45"/>
      <c r="S469" s="113"/>
      <c r="T469" s="110"/>
      <c r="U469" s="110"/>
      <c r="V469" s="110"/>
      <c r="W469" s="110"/>
      <c r="X469" s="110"/>
      <c r="Y469" s="110"/>
      <c r="Z469" s="110"/>
      <c r="AA469" s="110"/>
      <c r="AB469" s="110"/>
      <c r="AC469" s="110"/>
      <c r="AD469" s="110"/>
      <c r="AE469" s="110"/>
      <c r="AF469" s="110"/>
      <c r="AG469" s="110"/>
      <c r="AH469" s="110"/>
      <c r="AI469" s="110"/>
      <c r="AJ469" s="110"/>
      <c r="AK469" s="110"/>
      <c r="AL469" s="110"/>
      <c r="AM469" s="110"/>
      <c r="AN469" s="110"/>
      <c r="AO469" s="110"/>
      <c r="AP469" s="110"/>
      <c r="AQ469" s="110"/>
      <c r="AR469" s="110"/>
      <c r="AS469" s="110"/>
      <c r="AT469" s="110"/>
      <c r="AU469" s="110"/>
      <c r="AV469" s="110"/>
      <c r="AW469" s="110"/>
      <c r="AX469" s="110"/>
      <c r="AY469" s="45"/>
      <c r="AZ469" s="111"/>
      <c r="BA469" s="111"/>
      <c r="BB469" s="111"/>
      <c r="BC469" s="111"/>
      <c r="BD469" s="111"/>
      <c r="BE469" s="111"/>
      <c r="BF469" s="111"/>
      <c r="BG469" s="45"/>
      <c r="BH469" s="45"/>
      <c r="BI469" s="45"/>
      <c r="BJ469" s="45"/>
      <c r="BK469" s="45"/>
      <c r="BL469" s="45"/>
      <c r="BM469" s="45"/>
      <c r="BN469" s="45"/>
      <c r="BO469" s="45"/>
      <c r="BP469" s="45"/>
      <c r="BQ469" s="45"/>
      <c r="BR469" s="45"/>
      <c r="BS469" s="45"/>
      <c r="BT469" s="45"/>
      <c r="BU469" s="45"/>
      <c r="BV469" s="45"/>
      <c r="BW469" s="45"/>
    </row>
    <row r="470" s="28" customFormat="true" ht="30" hidden="false" customHeight="true" outlineLevel="0" collapsed="false">
      <c r="A470" s="39"/>
      <c r="B470" s="106" t="s">
        <v>24</v>
      </c>
      <c r="C470" s="107" t="s">
        <v>585</v>
      </c>
      <c r="D470" s="57" t="n">
        <v>64</v>
      </c>
      <c r="E470" s="108"/>
      <c r="F470" s="109"/>
      <c r="G470" s="45"/>
      <c r="H470" s="100"/>
      <c r="I470" s="100"/>
      <c r="J470" s="100"/>
      <c r="K470" s="45"/>
      <c r="L470" s="45"/>
      <c r="M470" s="45"/>
      <c r="N470" s="45"/>
      <c r="O470" s="45"/>
      <c r="P470" s="45"/>
      <c r="Q470" s="45"/>
      <c r="R470" s="45"/>
      <c r="S470" s="96"/>
      <c r="T470" s="48"/>
      <c r="U470" s="48"/>
      <c r="V470" s="48"/>
      <c r="W470" s="48"/>
      <c r="X470" s="48"/>
      <c r="Y470" s="48"/>
      <c r="Z470" s="48"/>
      <c r="AA470" s="48"/>
      <c r="AB470" s="48"/>
      <c r="AC470" s="48"/>
      <c r="AD470" s="48"/>
      <c r="AE470" s="48"/>
      <c r="AF470" s="48"/>
      <c r="AG470" s="48"/>
      <c r="AH470" s="48"/>
      <c r="AI470" s="48"/>
      <c r="AJ470" s="48"/>
      <c r="AK470" s="48"/>
      <c r="AL470" s="48"/>
      <c r="AM470" s="48"/>
      <c r="AN470" s="48"/>
      <c r="AO470" s="48"/>
      <c r="AP470" s="48"/>
      <c r="AQ470" s="48"/>
      <c r="AR470" s="48"/>
      <c r="AS470" s="48"/>
      <c r="AT470" s="48"/>
      <c r="AU470" s="48"/>
      <c r="AV470" s="48"/>
      <c r="AW470" s="48"/>
      <c r="AX470" s="48"/>
      <c r="AY470" s="46"/>
      <c r="AZ470" s="47"/>
      <c r="BA470" s="47"/>
      <c r="BB470" s="47"/>
      <c r="BC470" s="47"/>
      <c r="BD470" s="47"/>
      <c r="BE470" s="47"/>
      <c r="BF470" s="47"/>
      <c r="BG470" s="46"/>
      <c r="BH470" s="46"/>
      <c r="BI470" s="46"/>
      <c r="BJ470" s="46"/>
      <c r="BK470" s="46"/>
      <c r="BL470" s="46"/>
      <c r="BM470" s="46"/>
      <c r="BN470" s="46"/>
      <c r="BO470" s="46"/>
      <c r="BP470" s="46"/>
      <c r="BQ470" s="46"/>
      <c r="BR470" s="46"/>
      <c r="BS470" s="46"/>
      <c r="BT470" s="46"/>
      <c r="BU470" s="46"/>
      <c r="BV470" s="46"/>
      <c r="BW470" s="46"/>
    </row>
    <row r="471" s="28" customFormat="true" ht="30" hidden="false" customHeight="true" outlineLevel="0" collapsed="false">
      <c r="A471" s="39"/>
      <c r="B471" s="106" t="s">
        <v>24</v>
      </c>
      <c r="C471" s="107" t="s">
        <v>586</v>
      </c>
      <c r="D471" s="57" t="n">
        <v>64</v>
      </c>
      <c r="E471" s="108"/>
      <c r="F471" s="109"/>
      <c r="G471" s="45"/>
      <c r="H471" s="100"/>
      <c r="I471" s="100"/>
      <c r="J471" s="100"/>
      <c r="K471" s="45"/>
      <c r="L471" s="45"/>
      <c r="M471" s="45"/>
      <c r="N471" s="45"/>
      <c r="O471" s="45"/>
      <c r="P471" s="45"/>
      <c r="Q471" s="45"/>
      <c r="R471" s="45"/>
      <c r="S471" s="96"/>
      <c r="T471" s="48"/>
      <c r="U471" s="48"/>
      <c r="V471" s="48"/>
      <c r="W471" s="48"/>
      <c r="X471" s="48"/>
      <c r="Y471" s="48"/>
      <c r="Z471" s="48"/>
      <c r="AA471" s="48"/>
      <c r="AB471" s="48"/>
      <c r="AC471" s="48"/>
      <c r="AD471" s="48"/>
      <c r="AE471" s="48"/>
      <c r="AF471" s="48"/>
      <c r="AG471" s="48"/>
      <c r="AH471" s="48"/>
      <c r="AI471" s="48"/>
      <c r="AJ471" s="48"/>
      <c r="AK471" s="48"/>
      <c r="AL471" s="48"/>
      <c r="AM471" s="48"/>
      <c r="AN471" s="48"/>
      <c r="AO471" s="48"/>
      <c r="AP471" s="48"/>
      <c r="AQ471" s="48"/>
      <c r="AR471" s="48"/>
      <c r="AS471" s="48"/>
      <c r="AT471" s="48"/>
      <c r="AU471" s="48"/>
      <c r="AV471" s="48"/>
      <c r="AW471" s="48"/>
      <c r="AX471" s="48"/>
      <c r="AY471" s="46"/>
      <c r="AZ471" s="47"/>
      <c r="BA471" s="47"/>
      <c r="BB471" s="47"/>
      <c r="BC471" s="47"/>
      <c r="BD471" s="47"/>
      <c r="BE471" s="47"/>
      <c r="BF471" s="47"/>
      <c r="BG471" s="46"/>
      <c r="BH471" s="46"/>
      <c r="BI471" s="46"/>
      <c r="BJ471" s="46"/>
      <c r="BK471" s="46"/>
      <c r="BL471" s="46"/>
      <c r="BM471" s="46"/>
      <c r="BN471" s="46"/>
      <c r="BO471" s="46"/>
      <c r="BP471" s="46"/>
      <c r="BQ471" s="46"/>
      <c r="BR471" s="46"/>
      <c r="BS471" s="46"/>
      <c r="BT471" s="46"/>
      <c r="BU471" s="46"/>
      <c r="BV471" s="46"/>
      <c r="BW471" s="46"/>
    </row>
    <row r="472" s="39" customFormat="true" ht="30" hidden="false" customHeight="true" outlineLevel="0" collapsed="false">
      <c r="B472" s="106" t="s">
        <v>24</v>
      </c>
      <c r="C472" s="107" t="s">
        <v>587</v>
      </c>
      <c r="D472" s="57" t="n">
        <v>148</v>
      </c>
      <c r="E472" s="108"/>
      <c r="F472" s="109"/>
      <c r="G472" s="45"/>
      <c r="H472" s="100"/>
      <c r="I472" s="100"/>
      <c r="J472" s="100"/>
      <c r="K472" s="45"/>
      <c r="L472" s="45"/>
      <c r="M472" s="45"/>
      <c r="N472" s="45"/>
      <c r="O472" s="45"/>
      <c r="P472" s="45"/>
      <c r="Q472" s="45"/>
      <c r="R472" s="45"/>
      <c r="S472" s="113"/>
      <c r="T472" s="110"/>
      <c r="U472" s="110"/>
      <c r="V472" s="110"/>
      <c r="W472" s="110"/>
      <c r="X472" s="110"/>
      <c r="Y472" s="110"/>
      <c r="Z472" s="110"/>
      <c r="AA472" s="110"/>
      <c r="AB472" s="110"/>
      <c r="AC472" s="110"/>
      <c r="AD472" s="110"/>
      <c r="AE472" s="110"/>
      <c r="AF472" s="110"/>
      <c r="AG472" s="110"/>
      <c r="AH472" s="110"/>
      <c r="AI472" s="110"/>
      <c r="AJ472" s="110"/>
      <c r="AK472" s="110"/>
      <c r="AL472" s="110"/>
      <c r="AM472" s="110"/>
      <c r="AN472" s="110"/>
      <c r="AO472" s="110"/>
      <c r="AP472" s="110"/>
      <c r="AQ472" s="110"/>
      <c r="AR472" s="110"/>
      <c r="AS472" s="110"/>
      <c r="AT472" s="110"/>
      <c r="AU472" s="110"/>
      <c r="AV472" s="110"/>
      <c r="AW472" s="110"/>
      <c r="AX472" s="110"/>
      <c r="AY472" s="45"/>
      <c r="AZ472" s="111"/>
      <c r="BA472" s="111"/>
      <c r="BB472" s="111"/>
      <c r="BC472" s="111"/>
      <c r="BD472" s="111"/>
      <c r="BE472" s="111"/>
      <c r="BF472" s="111"/>
      <c r="BG472" s="45"/>
      <c r="BH472" s="45"/>
      <c r="BI472" s="45"/>
      <c r="BJ472" s="45"/>
      <c r="BK472" s="45"/>
      <c r="BL472" s="45"/>
      <c r="BM472" s="45"/>
      <c r="BN472" s="45"/>
      <c r="BO472" s="45"/>
      <c r="BP472" s="45"/>
      <c r="BQ472" s="45"/>
      <c r="BR472" s="45"/>
      <c r="BS472" s="45"/>
      <c r="BT472" s="45"/>
      <c r="BU472" s="45"/>
      <c r="BV472" s="45"/>
      <c r="BW472" s="45"/>
    </row>
    <row r="473" s="28" customFormat="true" ht="30" hidden="false" customHeight="true" outlineLevel="0" collapsed="false">
      <c r="A473" s="39"/>
      <c r="B473" s="106" t="s">
        <v>24</v>
      </c>
      <c r="C473" s="107" t="s">
        <v>588</v>
      </c>
      <c r="D473" s="57" t="n">
        <v>157</v>
      </c>
      <c r="E473" s="108"/>
      <c r="F473" s="109"/>
      <c r="G473" s="45"/>
      <c r="H473" s="100"/>
      <c r="I473" s="100"/>
      <c r="J473" s="100"/>
      <c r="K473" s="45"/>
      <c r="L473" s="45"/>
      <c r="M473" s="45"/>
      <c r="N473" s="45"/>
      <c r="O473" s="45"/>
      <c r="P473" s="45"/>
      <c r="Q473" s="45"/>
      <c r="R473" s="45"/>
      <c r="S473" s="96"/>
      <c r="T473" s="48"/>
      <c r="U473" s="48"/>
      <c r="V473" s="48"/>
      <c r="W473" s="48"/>
      <c r="X473" s="48"/>
      <c r="Y473" s="48"/>
      <c r="Z473" s="48"/>
      <c r="AA473" s="48"/>
      <c r="AB473" s="48"/>
      <c r="AC473" s="48"/>
      <c r="AD473" s="48"/>
      <c r="AE473" s="48"/>
      <c r="AF473" s="48"/>
      <c r="AG473" s="48"/>
      <c r="AH473" s="48"/>
      <c r="AI473" s="48"/>
      <c r="AJ473" s="48"/>
      <c r="AK473" s="48"/>
      <c r="AL473" s="48"/>
      <c r="AM473" s="48"/>
      <c r="AN473" s="48"/>
      <c r="AO473" s="48"/>
      <c r="AP473" s="48"/>
      <c r="AQ473" s="48"/>
      <c r="AR473" s="48"/>
      <c r="AS473" s="48"/>
      <c r="AT473" s="48"/>
      <c r="AU473" s="48"/>
      <c r="AV473" s="48"/>
      <c r="AW473" s="48"/>
      <c r="AX473" s="48"/>
      <c r="AY473" s="46"/>
      <c r="AZ473" s="47"/>
      <c r="BA473" s="47"/>
      <c r="BB473" s="47"/>
      <c r="BC473" s="47"/>
      <c r="BD473" s="47"/>
      <c r="BE473" s="47"/>
      <c r="BF473" s="47"/>
      <c r="BG473" s="46"/>
      <c r="BH473" s="46"/>
      <c r="BI473" s="46"/>
      <c r="BJ473" s="46"/>
      <c r="BK473" s="46"/>
      <c r="BL473" s="46"/>
      <c r="BM473" s="46"/>
      <c r="BN473" s="46"/>
      <c r="BO473" s="46"/>
      <c r="BP473" s="46"/>
      <c r="BQ473" s="46"/>
      <c r="BR473" s="46"/>
      <c r="BS473" s="46"/>
      <c r="BT473" s="46"/>
      <c r="BU473" s="46"/>
      <c r="BV473" s="46"/>
      <c r="BW473" s="46"/>
    </row>
    <row r="474" s="28" customFormat="true" ht="30" hidden="false" customHeight="true" outlineLevel="0" collapsed="false">
      <c r="A474" s="39"/>
      <c r="B474" s="106" t="s">
        <v>24</v>
      </c>
      <c r="C474" s="107" t="s">
        <v>589</v>
      </c>
      <c r="D474" s="57" t="n">
        <v>85</v>
      </c>
      <c r="E474" s="108"/>
      <c r="F474" s="109"/>
      <c r="G474" s="45"/>
      <c r="H474" s="100"/>
      <c r="I474" s="100"/>
      <c r="J474" s="100"/>
      <c r="K474" s="45"/>
      <c r="L474" s="45"/>
      <c r="M474" s="45"/>
      <c r="N474" s="45"/>
      <c r="O474" s="45"/>
      <c r="P474" s="45"/>
      <c r="Q474" s="45"/>
      <c r="R474" s="45"/>
      <c r="S474" s="96"/>
      <c r="T474" s="48"/>
      <c r="U474" s="48"/>
      <c r="V474" s="48"/>
      <c r="W474" s="48"/>
      <c r="X474" s="48"/>
      <c r="Y474" s="48"/>
      <c r="Z474" s="48"/>
      <c r="AA474" s="48"/>
      <c r="AB474" s="48"/>
      <c r="AC474" s="48"/>
      <c r="AD474" s="48"/>
      <c r="AE474" s="48"/>
      <c r="AF474" s="48"/>
      <c r="AG474" s="48"/>
      <c r="AH474" s="48"/>
      <c r="AI474" s="48"/>
      <c r="AJ474" s="48"/>
      <c r="AK474" s="48"/>
      <c r="AL474" s="48"/>
      <c r="AM474" s="48"/>
      <c r="AN474" s="48"/>
      <c r="AO474" s="48"/>
      <c r="AP474" s="48"/>
      <c r="AQ474" s="48"/>
      <c r="AR474" s="48"/>
      <c r="AS474" s="48"/>
      <c r="AT474" s="48"/>
      <c r="AU474" s="48"/>
      <c r="AV474" s="48"/>
      <c r="AW474" s="48"/>
      <c r="AX474" s="48"/>
      <c r="AY474" s="46"/>
      <c r="AZ474" s="47"/>
      <c r="BA474" s="47"/>
      <c r="BB474" s="47"/>
      <c r="BC474" s="47"/>
      <c r="BD474" s="47"/>
      <c r="BE474" s="47"/>
      <c r="BF474" s="47"/>
      <c r="BG474" s="46"/>
      <c r="BH474" s="46"/>
      <c r="BI474" s="46"/>
      <c r="BJ474" s="46"/>
      <c r="BK474" s="46"/>
      <c r="BL474" s="46"/>
      <c r="BM474" s="46"/>
      <c r="BN474" s="46"/>
      <c r="BO474" s="46"/>
      <c r="BP474" s="46"/>
      <c r="BQ474" s="46"/>
      <c r="BR474" s="46"/>
      <c r="BS474" s="46"/>
      <c r="BT474" s="46"/>
      <c r="BU474" s="46"/>
      <c r="BV474" s="46"/>
      <c r="BW474" s="46"/>
    </row>
    <row r="475" s="39" customFormat="true" ht="30" hidden="false" customHeight="true" outlineLevel="0" collapsed="false">
      <c r="B475" s="106" t="s">
        <v>24</v>
      </c>
      <c r="C475" s="107" t="s">
        <v>590</v>
      </c>
      <c r="D475" s="57" t="n">
        <v>31</v>
      </c>
      <c r="E475" s="108"/>
      <c r="F475" s="109"/>
      <c r="G475" s="45"/>
      <c r="H475" s="100"/>
      <c r="I475" s="100"/>
      <c r="J475" s="100"/>
      <c r="K475" s="45"/>
      <c r="L475" s="45"/>
      <c r="M475" s="45"/>
      <c r="N475" s="45"/>
      <c r="O475" s="45"/>
      <c r="P475" s="45"/>
      <c r="Q475" s="45"/>
      <c r="R475" s="45"/>
      <c r="S475" s="113"/>
      <c r="T475" s="110"/>
      <c r="U475" s="110"/>
      <c r="V475" s="110"/>
      <c r="W475" s="110"/>
      <c r="X475" s="110"/>
      <c r="Y475" s="110"/>
      <c r="Z475" s="110"/>
      <c r="AA475" s="110"/>
      <c r="AB475" s="110"/>
      <c r="AC475" s="110"/>
      <c r="AD475" s="110"/>
      <c r="AE475" s="110"/>
      <c r="AF475" s="110"/>
      <c r="AG475" s="110"/>
      <c r="AH475" s="110"/>
      <c r="AI475" s="110"/>
      <c r="AJ475" s="110"/>
      <c r="AK475" s="110"/>
      <c r="AL475" s="110"/>
      <c r="AM475" s="110"/>
      <c r="AN475" s="110"/>
      <c r="AO475" s="110"/>
      <c r="AP475" s="110"/>
      <c r="AQ475" s="110"/>
      <c r="AR475" s="110"/>
      <c r="AS475" s="110"/>
      <c r="AT475" s="110"/>
      <c r="AU475" s="110"/>
      <c r="AV475" s="110"/>
      <c r="AW475" s="110"/>
      <c r="AX475" s="110"/>
      <c r="AY475" s="45"/>
      <c r="AZ475" s="111"/>
      <c r="BA475" s="111"/>
      <c r="BB475" s="111"/>
      <c r="BC475" s="111"/>
      <c r="BD475" s="111"/>
      <c r="BE475" s="111"/>
      <c r="BF475" s="111"/>
      <c r="BG475" s="45"/>
      <c r="BH475" s="45"/>
      <c r="BI475" s="45"/>
      <c r="BJ475" s="45"/>
      <c r="BK475" s="45"/>
      <c r="BL475" s="45"/>
      <c r="BM475" s="45"/>
      <c r="BN475" s="45"/>
      <c r="BO475" s="45"/>
      <c r="BP475" s="45"/>
      <c r="BQ475" s="45"/>
      <c r="BR475" s="45"/>
      <c r="BS475" s="45"/>
      <c r="BT475" s="45"/>
      <c r="BU475" s="45"/>
      <c r="BV475" s="45"/>
      <c r="BW475" s="45"/>
    </row>
    <row r="476" s="28" customFormat="true" ht="30" hidden="false" customHeight="true" outlineLevel="0" collapsed="false">
      <c r="A476" s="39"/>
      <c r="B476" s="106" t="s">
        <v>24</v>
      </c>
      <c r="C476" s="107" t="s">
        <v>591</v>
      </c>
      <c r="D476" s="57" t="n">
        <v>75</v>
      </c>
      <c r="E476" s="108"/>
      <c r="F476" s="109"/>
      <c r="G476" s="45"/>
      <c r="H476" s="100"/>
      <c r="I476" s="100"/>
      <c r="J476" s="100"/>
      <c r="K476" s="45"/>
      <c r="L476" s="45"/>
      <c r="M476" s="45"/>
      <c r="N476" s="45"/>
      <c r="O476" s="45"/>
      <c r="P476" s="45"/>
      <c r="Q476" s="45"/>
      <c r="R476" s="45"/>
      <c r="S476" s="96"/>
      <c r="T476" s="48"/>
      <c r="U476" s="48"/>
      <c r="V476" s="48"/>
      <c r="W476" s="48"/>
      <c r="X476" s="48"/>
      <c r="Y476" s="48"/>
      <c r="Z476" s="48"/>
      <c r="AA476" s="48"/>
      <c r="AB476" s="48"/>
      <c r="AC476" s="48"/>
      <c r="AD476" s="48"/>
      <c r="AE476" s="48"/>
      <c r="AF476" s="48"/>
      <c r="AG476" s="48"/>
      <c r="AH476" s="48"/>
      <c r="AI476" s="48"/>
      <c r="AJ476" s="48"/>
      <c r="AK476" s="48"/>
      <c r="AL476" s="48"/>
      <c r="AM476" s="48"/>
      <c r="AN476" s="48"/>
      <c r="AO476" s="48"/>
      <c r="AP476" s="48"/>
      <c r="AQ476" s="48"/>
      <c r="AR476" s="48"/>
      <c r="AS476" s="48"/>
      <c r="AT476" s="48"/>
      <c r="AU476" s="48"/>
      <c r="AV476" s="48"/>
      <c r="AW476" s="48"/>
      <c r="AX476" s="48"/>
      <c r="AY476" s="46"/>
      <c r="AZ476" s="47"/>
      <c r="BA476" s="47"/>
      <c r="BB476" s="47"/>
      <c r="BC476" s="47"/>
      <c r="BD476" s="47"/>
      <c r="BE476" s="47"/>
      <c r="BF476" s="47"/>
      <c r="BG476" s="46"/>
      <c r="BH476" s="46"/>
      <c r="BI476" s="46"/>
      <c r="BJ476" s="46"/>
      <c r="BK476" s="46"/>
      <c r="BL476" s="46"/>
      <c r="BM476" s="46"/>
      <c r="BN476" s="46"/>
      <c r="BO476" s="46"/>
      <c r="BP476" s="46"/>
      <c r="BQ476" s="46"/>
      <c r="BR476" s="46"/>
      <c r="BS476" s="46"/>
      <c r="BT476" s="46"/>
      <c r="BU476" s="46"/>
      <c r="BV476" s="46"/>
      <c r="BW476" s="46"/>
    </row>
    <row r="477" s="28" customFormat="true" ht="30" hidden="false" customHeight="true" outlineLevel="0" collapsed="false">
      <c r="A477" s="39"/>
      <c r="B477" s="106" t="s">
        <v>24</v>
      </c>
      <c r="C477" s="107" t="s">
        <v>592</v>
      </c>
      <c r="D477" s="57" t="n">
        <v>21</v>
      </c>
      <c r="E477" s="108"/>
      <c r="F477" s="109"/>
      <c r="G477" s="45"/>
      <c r="H477" s="100"/>
      <c r="I477" s="100"/>
      <c r="J477" s="100"/>
      <c r="K477" s="45"/>
      <c r="L477" s="45"/>
      <c r="M477" s="45"/>
      <c r="N477" s="45"/>
      <c r="O477" s="45"/>
      <c r="P477" s="45"/>
      <c r="Q477" s="45"/>
      <c r="R477" s="45"/>
      <c r="S477" s="96"/>
      <c r="T477" s="48"/>
      <c r="U477" s="48"/>
      <c r="V477" s="48"/>
      <c r="W477" s="48"/>
      <c r="X477" s="48"/>
      <c r="Y477" s="48"/>
      <c r="Z477" s="48"/>
      <c r="AA477" s="48"/>
      <c r="AB477" s="48"/>
      <c r="AC477" s="48"/>
      <c r="AD477" s="48"/>
      <c r="AE477" s="48"/>
      <c r="AF477" s="48"/>
      <c r="AG477" s="48"/>
      <c r="AH477" s="48"/>
      <c r="AI477" s="48"/>
      <c r="AJ477" s="48"/>
      <c r="AK477" s="48"/>
      <c r="AL477" s="48"/>
      <c r="AM477" s="48"/>
      <c r="AN477" s="48"/>
      <c r="AO477" s="48"/>
      <c r="AP477" s="48"/>
      <c r="AQ477" s="48"/>
      <c r="AR477" s="48"/>
      <c r="AS477" s="48"/>
      <c r="AT477" s="48"/>
      <c r="AU477" s="48"/>
      <c r="AV477" s="48"/>
      <c r="AW477" s="48"/>
      <c r="AX477" s="48"/>
      <c r="AY477" s="46"/>
      <c r="AZ477" s="47"/>
      <c r="BA477" s="47"/>
      <c r="BB477" s="47"/>
      <c r="BC477" s="47"/>
      <c r="BD477" s="47"/>
      <c r="BE477" s="47"/>
      <c r="BF477" s="47"/>
      <c r="BG477" s="46"/>
      <c r="BH477" s="46"/>
      <c r="BI477" s="46"/>
      <c r="BJ477" s="46"/>
      <c r="BK477" s="46"/>
      <c r="BL477" s="46"/>
      <c r="BM477" s="46"/>
      <c r="BN477" s="46"/>
      <c r="BO477" s="46"/>
      <c r="BP477" s="46"/>
      <c r="BQ477" s="46"/>
      <c r="BR477" s="46"/>
      <c r="BS477" s="46"/>
      <c r="BT477" s="46"/>
      <c r="BU477" s="46"/>
      <c r="BV477" s="46"/>
      <c r="BW477" s="46"/>
    </row>
    <row r="478" s="28" customFormat="true" ht="30" hidden="false" customHeight="true" outlineLevel="0" collapsed="false">
      <c r="A478" s="39"/>
      <c r="B478" s="123" t="s">
        <v>24</v>
      </c>
      <c r="C478" s="124" t="s">
        <v>30</v>
      </c>
      <c r="D478" s="125" t="n">
        <v>25</v>
      </c>
      <c r="E478" s="108"/>
      <c r="F478" s="109"/>
      <c r="G478" s="45"/>
      <c r="H478" s="100"/>
      <c r="I478" s="100"/>
      <c r="J478" s="100"/>
      <c r="K478" s="45"/>
      <c r="L478" s="45"/>
      <c r="M478" s="45"/>
      <c r="N478" s="45"/>
      <c r="O478" s="45"/>
      <c r="P478" s="45"/>
      <c r="Q478" s="45"/>
      <c r="R478" s="45"/>
      <c r="S478" s="96"/>
      <c r="T478" s="48"/>
      <c r="U478" s="48"/>
      <c r="V478" s="48"/>
      <c r="W478" s="48"/>
      <c r="X478" s="48"/>
      <c r="Y478" s="48"/>
      <c r="Z478" s="48"/>
      <c r="AA478" s="48"/>
      <c r="AB478" s="48"/>
      <c r="AC478" s="48"/>
      <c r="AD478" s="48"/>
      <c r="AE478" s="48"/>
      <c r="AF478" s="48"/>
      <c r="AG478" s="48"/>
      <c r="AH478" s="48"/>
      <c r="AI478" s="48"/>
      <c r="AJ478" s="48"/>
      <c r="AK478" s="48"/>
      <c r="AL478" s="48"/>
      <c r="AM478" s="48"/>
      <c r="AN478" s="48"/>
      <c r="AO478" s="48"/>
      <c r="AP478" s="48"/>
      <c r="AQ478" s="48"/>
      <c r="AR478" s="48"/>
      <c r="AS478" s="48"/>
      <c r="AT478" s="48"/>
      <c r="AU478" s="48"/>
      <c r="AV478" s="48"/>
      <c r="AW478" s="48"/>
      <c r="AX478" s="48"/>
      <c r="AY478" s="46"/>
      <c r="AZ478" s="47"/>
      <c r="BA478" s="47"/>
      <c r="BB478" s="47"/>
      <c r="BC478" s="47"/>
      <c r="BD478" s="47"/>
      <c r="BE478" s="47"/>
      <c r="BF478" s="47"/>
      <c r="BG478" s="46"/>
      <c r="BH478" s="46"/>
      <c r="BI478" s="46"/>
      <c r="BJ478" s="46"/>
      <c r="BK478" s="46"/>
      <c r="BL478" s="46"/>
      <c r="BM478" s="46"/>
      <c r="BN478" s="46"/>
      <c r="BO478" s="46"/>
      <c r="BP478" s="46"/>
      <c r="BQ478" s="46"/>
      <c r="BR478" s="46"/>
      <c r="BS478" s="46"/>
      <c r="BT478" s="46"/>
      <c r="BU478" s="46"/>
      <c r="BV478" s="46"/>
      <c r="BW478" s="46"/>
    </row>
    <row r="479" s="28" customFormat="true" ht="30" hidden="false" customHeight="true" outlineLevel="0" collapsed="false">
      <c r="A479" s="39"/>
      <c r="B479" s="106" t="s">
        <v>24</v>
      </c>
      <c r="C479" s="107" t="s">
        <v>593</v>
      </c>
      <c r="D479" s="57" t="n">
        <v>42</v>
      </c>
      <c r="E479" s="108"/>
      <c r="F479" s="109"/>
      <c r="G479" s="45"/>
      <c r="H479" s="100"/>
      <c r="I479" s="100"/>
      <c r="J479" s="100"/>
      <c r="K479" s="45"/>
      <c r="L479" s="45"/>
      <c r="M479" s="45"/>
      <c r="N479" s="45"/>
      <c r="O479" s="45"/>
      <c r="P479" s="45"/>
      <c r="Q479" s="45"/>
      <c r="R479" s="45"/>
      <c r="S479" s="96"/>
      <c r="T479" s="48"/>
      <c r="U479" s="48"/>
      <c r="V479" s="48"/>
      <c r="W479" s="48"/>
      <c r="X479" s="48"/>
      <c r="Y479" s="48"/>
      <c r="Z479" s="48"/>
      <c r="AA479" s="48"/>
      <c r="AB479" s="48"/>
      <c r="AC479" s="48"/>
      <c r="AD479" s="48"/>
      <c r="AE479" s="48"/>
      <c r="AF479" s="48"/>
      <c r="AG479" s="48"/>
      <c r="AH479" s="48"/>
      <c r="AI479" s="48"/>
      <c r="AJ479" s="48"/>
      <c r="AK479" s="48"/>
      <c r="AL479" s="48"/>
      <c r="AM479" s="48"/>
      <c r="AN479" s="48"/>
      <c r="AO479" s="48"/>
      <c r="AP479" s="48"/>
      <c r="AQ479" s="48"/>
      <c r="AR479" s="48"/>
      <c r="AS479" s="48"/>
      <c r="AT479" s="48"/>
      <c r="AU479" s="48"/>
      <c r="AV479" s="48"/>
      <c r="AW479" s="48"/>
      <c r="AX479" s="48"/>
      <c r="AY479" s="46"/>
      <c r="AZ479" s="47"/>
      <c r="BA479" s="47"/>
      <c r="BB479" s="47"/>
      <c r="BC479" s="47"/>
      <c r="BD479" s="47"/>
      <c r="BE479" s="47"/>
      <c r="BF479" s="47"/>
      <c r="BG479" s="46"/>
      <c r="BH479" s="46"/>
      <c r="BI479" s="46"/>
      <c r="BJ479" s="46"/>
      <c r="BK479" s="46"/>
      <c r="BL479" s="46"/>
      <c r="BM479" s="46"/>
      <c r="BN479" s="46"/>
      <c r="BO479" s="46"/>
      <c r="BP479" s="46"/>
      <c r="BQ479" s="46"/>
      <c r="BR479" s="46"/>
      <c r="BS479" s="46"/>
      <c r="BT479" s="46"/>
      <c r="BU479" s="46"/>
      <c r="BV479" s="46"/>
      <c r="BW479" s="46"/>
    </row>
    <row r="480" s="39" customFormat="true" ht="30" hidden="false" customHeight="true" outlineLevel="0" collapsed="false">
      <c r="B480" s="106" t="s">
        <v>24</v>
      </c>
      <c r="C480" s="107" t="s">
        <v>594</v>
      </c>
      <c r="D480" s="57" t="n">
        <v>1129</v>
      </c>
      <c r="E480" s="108"/>
      <c r="F480" s="109"/>
      <c r="G480" s="45"/>
      <c r="H480" s="100"/>
      <c r="I480" s="100"/>
      <c r="J480" s="100"/>
      <c r="K480" s="45"/>
      <c r="L480" s="45"/>
      <c r="M480" s="45"/>
      <c r="N480" s="45"/>
      <c r="O480" s="45"/>
      <c r="P480" s="45"/>
      <c r="Q480" s="45"/>
      <c r="R480" s="45"/>
      <c r="S480" s="113"/>
      <c r="T480" s="110"/>
      <c r="U480" s="110"/>
      <c r="V480" s="110"/>
      <c r="W480" s="110"/>
      <c r="X480" s="110"/>
      <c r="Y480" s="110"/>
      <c r="Z480" s="110"/>
      <c r="AA480" s="110"/>
      <c r="AB480" s="110"/>
      <c r="AC480" s="110"/>
      <c r="AD480" s="110"/>
      <c r="AE480" s="110"/>
      <c r="AF480" s="110"/>
      <c r="AG480" s="110"/>
      <c r="AH480" s="110"/>
      <c r="AI480" s="110"/>
      <c r="AJ480" s="110"/>
      <c r="AK480" s="110"/>
      <c r="AL480" s="110"/>
      <c r="AM480" s="110"/>
      <c r="AN480" s="110"/>
      <c r="AO480" s="110"/>
      <c r="AP480" s="110"/>
      <c r="AQ480" s="110"/>
      <c r="AR480" s="110"/>
      <c r="AS480" s="110"/>
      <c r="AT480" s="110"/>
      <c r="AU480" s="110"/>
      <c r="AV480" s="110"/>
      <c r="AW480" s="110"/>
      <c r="AX480" s="110"/>
      <c r="AY480" s="45"/>
      <c r="AZ480" s="111"/>
      <c r="BA480" s="111"/>
      <c r="BB480" s="111"/>
      <c r="BC480" s="111"/>
      <c r="BD480" s="111"/>
      <c r="BE480" s="111"/>
      <c r="BF480" s="111"/>
      <c r="BG480" s="45"/>
      <c r="BH480" s="45"/>
      <c r="BI480" s="45"/>
      <c r="BJ480" s="45"/>
      <c r="BK480" s="45"/>
      <c r="BL480" s="45"/>
      <c r="BM480" s="45"/>
      <c r="BN480" s="45"/>
      <c r="BO480" s="45"/>
      <c r="BP480" s="45"/>
      <c r="BQ480" s="45"/>
      <c r="BR480" s="45"/>
      <c r="BS480" s="45"/>
      <c r="BT480" s="45"/>
      <c r="BU480" s="45"/>
      <c r="BV480" s="45"/>
      <c r="BW480" s="45"/>
    </row>
    <row r="481" s="28" customFormat="true" ht="30" hidden="false" customHeight="true" outlineLevel="0" collapsed="false">
      <c r="A481" s="39"/>
      <c r="B481" s="106" t="s">
        <v>24</v>
      </c>
      <c r="C481" s="107" t="s">
        <v>595</v>
      </c>
      <c r="D481" s="57" t="n">
        <v>57</v>
      </c>
      <c r="E481" s="108"/>
      <c r="F481" s="109"/>
      <c r="G481" s="45"/>
      <c r="H481" s="100"/>
      <c r="I481" s="100"/>
      <c r="J481" s="100"/>
      <c r="K481" s="45"/>
      <c r="L481" s="45"/>
      <c r="M481" s="45"/>
      <c r="N481" s="45"/>
      <c r="O481" s="45"/>
      <c r="P481" s="45"/>
      <c r="Q481" s="45"/>
      <c r="R481" s="45"/>
      <c r="S481" s="96"/>
      <c r="T481" s="48"/>
      <c r="U481" s="48"/>
      <c r="V481" s="48"/>
      <c r="W481" s="48"/>
      <c r="X481" s="48"/>
      <c r="Y481" s="48"/>
      <c r="Z481" s="48"/>
      <c r="AA481" s="48"/>
      <c r="AB481" s="48"/>
      <c r="AC481" s="48"/>
      <c r="AD481" s="48"/>
      <c r="AE481" s="48"/>
      <c r="AF481" s="48"/>
      <c r="AG481" s="48"/>
      <c r="AH481" s="48"/>
      <c r="AI481" s="48"/>
      <c r="AJ481" s="48"/>
      <c r="AK481" s="48"/>
      <c r="AL481" s="48"/>
      <c r="AM481" s="48"/>
      <c r="AN481" s="48"/>
      <c r="AO481" s="48"/>
      <c r="AP481" s="48"/>
      <c r="AQ481" s="48"/>
      <c r="AR481" s="48"/>
      <c r="AS481" s="48"/>
      <c r="AT481" s="48"/>
      <c r="AU481" s="48"/>
      <c r="AV481" s="48"/>
      <c r="AW481" s="48"/>
      <c r="AX481" s="48"/>
      <c r="AY481" s="46"/>
      <c r="AZ481" s="47"/>
      <c r="BA481" s="47"/>
      <c r="BB481" s="47"/>
      <c r="BC481" s="47"/>
      <c r="BD481" s="47"/>
      <c r="BE481" s="47"/>
      <c r="BF481" s="47"/>
      <c r="BG481" s="46"/>
      <c r="BH481" s="46"/>
      <c r="BI481" s="46"/>
      <c r="BJ481" s="46"/>
      <c r="BK481" s="46"/>
      <c r="BL481" s="46"/>
      <c r="BM481" s="46"/>
      <c r="BN481" s="46"/>
      <c r="BO481" s="46"/>
      <c r="BP481" s="46"/>
      <c r="BQ481" s="46"/>
      <c r="BR481" s="46"/>
      <c r="BS481" s="46"/>
      <c r="BT481" s="46"/>
      <c r="BU481" s="46"/>
      <c r="BV481" s="46"/>
      <c r="BW481" s="46"/>
    </row>
    <row r="482" s="28" customFormat="true" ht="30" hidden="false" customHeight="true" outlineLevel="0" collapsed="false">
      <c r="A482" s="39"/>
      <c r="B482" s="106" t="s">
        <v>24</v>
      </c>
      <c r="C482" s="107" t="s">
        <v>596</v>
      </c>
      <c r="D482" s="57" t="n">
        <v>57</v>
      </c>
      <c r="E482" s="108"/>
      <c r="F482" s="109"/>
      <c r="G482" s="45"/>
      <c r="H482" s="100"/>
      <c r="I482" s="100"/>
      <c r="J482" s="100"/>
      <c r="K482" s="45"/>
      <c r="L482" s="45"/>
      <c r="M482" s="45"/>
      <c r="N482" s="45"/>
      <c r="O482" s="45"/>
      <c r="P482" s="45"/>
      <c r="Q482" s="45"/>
      <c r="R482" s="45"/>
      <c r="S482" s="96"/>
      <c r="T482" s="48"/>
      <c r="U482" s="48"/>
      <c r="V482" s="48"/>
      <c r="W482" s="48"/>
      <c r="X482" s="48"/>
      <c r="Y482" s="48"/>
      <c r="Z482" s="48"/>
      <c r="AA482" s="48"/>
      <c r="AB482" s="48"/>
      <c r="AC482" s="48"/>
      <c r="AD482" s="48"/>
      <c r="AE482" s="48"/>
      <c r="AF482" s="48"/>
      <c r="AG482" s="48"/>
      <c r="AH482" s="48"/>
      <c r="AI482" s="48"/>
      <c r="AJ482" s="48"/>
      <c r="AK482" s="48"/>
      <c r="AL482" s="48"/>
      <c r="AM482" s="48"/>
      <c r="AN482" s="48"/>
      <c r="AO482" s="48"/>
      <c r="AP482" s="48"/>
      <c r="AQ482" s="48"/>
      <c r="AR482" s="48"/>
      <c r="AS482" s="48"/>
      <c r="AT482" s="48"/>
      <c r="AU482" s="48"/>
      <c r="AV482" s="48"/>
      <c r="AW482" s="48"/>
      <c r="AX482" s="48"/>
      <c r="AY482" s="46"/>
      <c r="AZ482" s="47"/>
      <c r="BA482" s="47"/>
      <c r="BB482" s="47"/>
      <c r="BC482" s="47"/>
      <c r="BD482" s="47"/>
      <c r="BE482" s="47"/>
      <c r="BF482" s="47"/>
      <c r="BG482" s="46"/>
      <c r="BH482" s="46"/>
      <c r="BI482" s="46"/>
      <c r="BJ482" s="46"/>
      <c r="BK482" s="46"/>
      <c r="BL482" s="46"/>
      <c r="BM482" s="46"/>
      <c r="BN482" s="46"/>
      <c r="BO482" s="46"/>
      <c r="BP482" s="46"/>
      <c r="BQ482" s="46"/>
      <c r="BR482" s="46"/>
      <c r="BS482" s="46"/>
      <c r="BT482" s="46"/>
      <c r="BU482" s="46"/>
      <c r="BV482" s="46"/>
      <c r="BW482" s="46"/>
    </row>
    <row r="483" s="39" customFormat="true" ht="30" hidden="false" customHeight="true" outlineLevel="0" collapsed="false">
      <c r="B483" s="106" t="s">
        <v>24</v>
      </c>
      <c r="C483" s="107" t="s">
        <v>597</v>
      </c>
      <c r="D483" s="57" t="n">
        <v>636</v>
      </c>
      <c r="E483" s="108"/>
      <c r="F483" s="109"/>
      <c r="G483" s="45"/>
      <c r="H483" s="100"/>
      <c r="I483" s="100"/>
      <c r="J483" s="100"/>
      <c r="K483" s="45"/>
      <c r="L483" s="45"/>
      <c r="M483" s="45"/>
      <c r="N483" s="45"/>
      <c r="O483" s="45"/>
      <c r="P483" s="45"/>
      <c r="Q483" s="45"/>
      <c r="R483" s="45"/>
      <c r="S483" s="113"/>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0"/>
      <c r="AY483" s="45"/>
      <c r="AZ483" s="111"/>
      <c r="BA483" s="111"/>
      <c r="BB483" s="111"/>
      <c r="BC483" s="111"/>
      <c r="BD483" s="111"/>
      <c r="BE483" s="111"/>
      <c r="BF483" s="111"/>
      <c r="BG483" s="45"/>
      <c r="BH483" s="45"/>
      <c r="BI483" s="45"/>
      <c r="BJ483" s="45"/>
      <c r="BK483" s="45"/>
      <c r="BL483" s="45"/>
      <c r="BM483" s="45"/>
      <c r="BN483" s="45"/>
      <c r="BO483" s="45"/>
      <c r="BP483" s="45"/>
      <c r="BQ483" s="45"/>
      <c r="BR483" s="45"/>
      <c r="BS483" s="45"/>
      <c r="BT483" s="45"/>
      <c r="BU483" s="45"/>
      <c r="BV483" s="45"/>
      <c r="BW483" s="45"/>
    </row>
    <row r="484" s="28" customFormat="true" ht="30" hidden="false" customHeight="true" outlineLevel="0" collapsed="false">
      <c r="A484" s="39"/>
      <c r="B484" s="106" t="s">
        <v>24</v>
      </c>
      <c r="C484" s="107" t="s">
        <v>598</v>
      </c>
      <c r="D484" s="57" t="n">
        <v>60</v>
      </c>
      <c r="E484" s="108"/>
      <c r="F484" s="109"/>
      <c r="G484" s="45"/>
      <c r="H484" s="100"/>
      <c r="I484" s="100"/>
      <c r="J484" s="100"/>
      <c r="K484" s="45"/>
      <c r="L484" s="45"/>
      <c r="M484" s="45"/>
      <c r="N484" s="45"/>
      <c r="O484" s="45"/>
      <c r="P484" s="45"/>
      <c r="Q484" s="45"/>
      <c r="R484" s="45"/>
      <c r="S484" s="96"/>
      <c r="T484" s="48"/>
      <c r="U484" s="48"/>
      <c r="V484" s="48"/>
      <c r="W484" s="48"/>
      <c r="X484" s="48"/>
      <c r="Y484" s="48"/>
      <c r="Z484" s="48"/>
      <c r="AA484" s="48"/>
      <c r="AB484" s="48"/>
      <c r="AC484" s="48"/>
      <c r="AD484" s="48"/>
      <c r="AE484" s="48"/>
      <c r="AF484" s="48"/>
      <c r="AG484" s="48"/>
      <c r="AH484" s="48"/>
      <c r="AI484" s="48"/>
      <c r="AJ484" s="48"/>
      <c r="AK484" s="48"/>
      <c r="AL484" s="48"/>
      <c r="AM484" s="48"/>
      <c r="AN484" s="48"/>
      <c r="AO484" s="48"/>
      <c r="AP484" s="48"/>
      <c r="AQ484" s="48"/>
      <c r="AR484" s="48"/>
      <c r="AS484" s="48"/>
      <c r="AT484" s="48"/>
      <c r="AU484" s="48"/>
      <c r="AV484" s="48"/>
      <c r="AW484" s="48"/>
      <c r="AX484" s="48"/>
      <c r="AY484" s="46"/>
      <c r="AZ484" s="47"/>
      <c r="BA484" s="47"/>
      <c r="BB484" s="47"/>
      <c r="BC484" s="47"/>
      <c r="BD484" s="47"/>
      <c r="BE484" s="47"/>
      <c r="BF484" s="47"/>
      <c r="BG484" s="46"/>
      <c r="BH484" s="46"/>
      <c r="BI484" s="46"/>
      <c r="BJ484" s="46"/>
      <c r="BK484" s="46"/>
      <c r="BL484" s="46"/>
      <c r="BM484" s="46"/>
      <c r="BN484" s="46"/>
      <c r="BO484" s="46"/>
      <c r="BP484" s="46"/>
      <c r="BQ484" s="46"/>
      <c r="BR484" s="46"/>
      <c r="BS484" s="46"/>
      <c r="BT484" s="46"/>
      <c r="BU484" s="46"/>
      <c r="BV484" s="46"/>
      <c r="BW484" s="46"/>
    </row>
    <row r="485" s="28" customFormat="true" ht="30" hidden="false" customHeight="true" outlineLevel="0" collapsed="false">
      <c r="A485" s="39"/>
      <c r="B485" s="106" t="s">
        <v>24</v>
      </c>
      <c r="C485" s="107" t="s">
        <v>599</v>
      </c>
      <c r="D485" s="57" t="n">
        <v>63</v>
      </c>
      <c r="E485" s="108"/>
      <c r="F485" s="109"/>
      <c r="G485" s="45"/>
      <c r="H485" s="100"/>
      <c r="I485" s="100"/>
      <c r="J485" s="100"/>
      <c r="K485" s="45"/>
      <c r="L485" s="45"/>
      <c r="M485" s="45"/>
      <c r="N485" s="45"/>
      <c r="O485" s="45"/>
      <c r="P485" s="45"/>
      <c r="Q485" s="45"/>
      <c r="R485" s="45"/>
      <c r="S485" s="96"/>
      <c r="T485" s="48"/>
      <c r="U485" s="48"/>
      <c r="V485" s="48"/>
      <c r="W485" s="48"/>
      <c r="X485" s="48"/>
      <c r="Y485" s="48"/>
      <c r="Z485" s="48"/>
      <c r="AA485" s="48"/>
      <c r="AB485" s="48"/>
      <c r="AC485" s="48"/>
      <c r="AD485" s="48"/>
      <c r="AE485" s="48"/>
      <c r="AF485" s="48"/>
      <c r="AG485" s="48"/>
      <c r="AH485" s="48"/>
      <c r="AI485" s="48"/>
      <c r="AJ485" s="48"/>
      <c r="AK485" s="48"/>
      <c r="AL485" s="48"/>
      <c r="AM485" s="48"/>
      <c r="AN485" s="48"/>
      <c r="AO485" s="48"/>
      <c r="AP485" s="48"/>
      <c r="AQ485" s="48"/>
      <c r="AR485" s="48"/>
      <c r="AS485" s="48"/>
      <c r="AT485" s="48"/>
      <c r="AU485" s="48"/>
      <c r="AV485" s="48"/>
      <c r="AW485" s="48"/>
      <c r="AX485" s="48"/>
      <c r="AY485" s="46"/>
      <c r="AZ485" s="47"/>
      <c r="BA485" s="47"/>
      <c r="BB485" s="47"/>
      <c r="BC485" s="47"/>
      <c r="BD485" s="47"/>
      <c r="BE485" s="47"/>
      <c r="BF485" s="47"/>
      <c r="BG485" s="46"/>
      <c r="BH485" s="46"/>
      <c r="BI485" s="46"/>
      <c r="BJ485" s="46"/>
      <c r="BK485" s="46"/>
      <c r="BL485" s="46"/>
      <c r="BM485" s="46"/>
      <c r="BN485" s="46"/>
      <c r="BO485" s="46"/>
      <c r="BP485" s="46"/>
      <c r="BQ485" s="46"/>
      <c r="BR485" s="46"/>
      <c r="BS485" s="46"/>
      <c r="BT485" s="46"/>
      <c r="BU485" s="46"/>
      <c r="BV485" s="46"/>
      <c r="BW485" s="46"/>
    </row>
    <row r="486" s="28" customFormat="true" ht="30" hidden="false" customHeight="true" outlineLevel="0" collapsed="false">
      <c r="A486" s="39"/>
      <c r="B486" s="106" t="s">
        <v>24</v>
      </c>
      <c r="C486" s="107" t="s">
        <v>600</v>
      </c>
      <c r="D486" s="57" t="n">
        <v>655</v>
      </c>
      <c r="E486" s="108"/>
      <c r="F486" s="109"/>
      <c r="G486" s="45"/>
      <c r="H486" s="100"/>
      <c r="I486" s="100"/>
      <c r="J486" s="100"/>
      <c r="K486" s="45"/>
      <c r="L486" s="45"/>
      <c r="M486" s="45"/>
      <c r="N486" s="45"/>
      <c r="O486" s="45"/>
      <c r="P486" s="45"/>
      <c r="Q486" s="45"/>
      <c r="R486" s="45"/>
      <c r="S486" s="96"/>
      <c r="T486" s="48"/>
      <c r="U486" s="48"/>
      <c r="V486" s="48"/>
      <c r="W486" s="48"/>
      <c r="X486" s="48"/>
      <c r="Y486" s="48"/>
      <c r="Z486" s="48"/>
      <c r="AA486" s="48"/>
      <c r="AB486" s="48"/>
      <c r="AC486" s="48"/>
      <c r="AD486" s="48"/>
      <c r="AE486" s="48"/>
      <c r="AF486" s="48"/>
      <c r="AG486" s="48"/>
      <c r="AH486" s="48"/>
      <c r="AI486" s="48"/>
      <c r="AJ486" s="48"/>
      <c r="AK486" s="48"/>
      <c r="AL486" s="48"/>
      <c r="AM486" s="48"/>
      <c r="AN486" s="48"/>
      <c r="AO486" s="48"/>
      <c r="AP486" s="48"/>
      <c r="AQ486" s="48"/>
      <c r="AR486" s="48"/>
      <c r="AS486" s="48"/>
      <c r="AT486" s="48"/>
      <c r="AU486" s="48"/>
      <c r="AV486" s="48"/>
      <c r="AW486" s="48"/>
      <c r="AX486" s="48"/>
      <c r="AY486" s="46"/>
      <c r="AZ486" s="47"/>
      <c r="BA486" s="47"/>
      <c r="BB486" s="47"/>
      <c r="BC486" s="47"/>
      <c r="BD486" s="47"/>
      <c r="BE486" s="47"/>
      <c r="BF486" s="47"/>
      <c r="BG486" s="46"/>
      <c r="BH486" s="46"/>
      <c r="BI486" s="46"/>
      <c r="BJ486" s="46"/>
      <c r="BK486" s="46"/>
      <c r="BL486" s="46"/>
      <c r="BM486" s="46"/>
      <c r="BN486" s="46"/>
      <c r="BO486" s="46"/>
      <c r="BP486" s="46"/>
      <c r="BQ486" s="46"/>
      <c r="BR486" s="46"/>
      <c r="BS486" s="46"/>
      <c r="BT486" s="46"/>
      <c r="BU486" s="46"/>
      <c r="BV486" s="46"/>
      <c r="BW486" s="46"/>
    </row>
    <row r="487" s="28" customFormat="true" ht="30" hidden="false" customHeight="true" outlineLevel="0" collapsed="false">
      <c r="A487" s="39"/>
      <c r="B487" s="106" t="s">
        <v>24</v>
      </c>
      <c r="C487" s="107" t="s">
        <v>601</v>
      </c>
      <c r="D487" s="57" t="n">
        <v>212</v>
      </c>
      <c r="E487" s="108"/>
      <c r="F487" s="109"/>
      <c r="G487" s="45"/>
      <c r="H487" s="100"/>
      <c r="I487" s="100"/>
      <c r="J487" s="100"/>
      <c r="K487" s="45"/>
      <c r="L487" s="45"/>
      <c r="M487" s="45"/>
      <c r="N487" s="45"/>
      <c r="O487" s="45"/>
      <c r="P487" s="45"/>
      <c r="Q487" s="45"/>
      <c r="R487" s="45"/>
      <c r="S487" s="96"/>
      <c r="T487" s="48"/>
      <c r="U487" s="48"/>
      <c r="V487" s="48"/>
      <c r="W487" s="48"/>
      <c r="X487" s="48"/>
      <c r="Y487" s="48"/>
      <c r="Z487" s="48"/>
      <c r="AA487" s="48"/>
      <c r="AB487" s="48"/>
      <c r="AC487" s="48"/>
      <c r="AD487" s="48"/>
      <c r="AE487" s="48"/>
      <c r="AF487" s="48"/>
      <c r="AG487" s="48"/>
      <c r="AH487" s="48"/>
      <c r="AI487" s="48"/>
      <c r="AJ487" s="48"/>
      <c r="AK487" s="48"/>
      <c r="AL487" s="48"/>
      <c r="AM487" s="48"/>
      <c r="AN487" s="48"/>
      <c r="AO487" s="48"/>
      <c r="AP487" s="48"/>
      <c r="AQ487" s="48"/>
      <c r="AR487" s="48"/>
      <c r="AS487" s="48"/>
      <c r="AT487" s="48"/>
      <c r="AU487" s="48"/>
      <c r="AV487" s="48"/>
      <c r="AW487" s="48"/>
      <c r="AX487" s="48"/>
      <c r="AY487" s="46"/>
      <c r="AZ487" s="47"/>
      <c r="BA487" s="47"/>
      <c r="BB487" s="47"/>
      <c r="BC487" s="47"/>
      <c r="BD487" s="47"/>
      <c r="BE487" s="47"/>
      <c r="BF487" s="47"/>
      <c r="BG487" s="46"/>
      <c r="BH487" s="46"/>
      <c r="BI487" s="46"/>
      <c r="BJ487" s="46"/>
      <c r="BK487" s="46"/>
      <c r="BL487" s="46"/>
      <c r="BM487" s="46"/>
      <c r="BN487" s="46"/>
      <c r="BO487" s="46"/>
      <c r="BP487" s="46"/>
      <c r="BQ487" s="46"/>
      <c r="BR487" s="46"/>
      <c r="BS487" s="46"/>
      <c r="BT487" s="46"/>
      <c r="BU487" s="46"/>
      <c r="BV487" s="46"/>
      <c r="BW487" s="46"/>
    </row>
    <row r="488" s="39" customFormat="true" ht="30" hidden="false" customHeight="true" outlineLevel="0" collapsed="false">
      <c r="B488" s="106" t="s">
        <v>24</v>
      </c>
      <c r="C488" s="107" t="s">
        <v>602</v>
      </c>
      <c r="D488" s="57" t="n">
        <v>330</v>
      </c>
      <c r="E488" s="108"/>
      <c r="F488" s="109"/>
      <c r="G488" s="45"/>
      <c r="H488" s="100"/>
      <c r="I488" s="100"/>
      <c r="J488" s="100"/>
      <c r="K488" s="45"/>
      <c r="L488" s="45"/>
      <c r="M488" s="45"/>
      <c r="N488" s="45"/>
      <c r="O488" s="45"/>
      <c r="P488" s="45"/>
      <c r="Q488" s="45"/>
      <c r="R488" s="45"/>
      <c r="S488" s="113"/>
      <c r="T488" s="110"/>
      <c r="U488" s="110"/>
      <c r="V488" s="110"/>
      <c r="W488" s="110"/>
      <c r="X488" s="110"/>
      <c r="Y488" s="110"/>
      <c r="Z488" s="110"/>
      <c r="AA488" s="110"/>
      <c r="AB488" s="110"/>
      <c r="AC488" s="110"/>
      <c r="AD488" s="110"/>
      <c r="AE488" s="110"/>
      <c r="AF488" s="110"/>
      <c r="AG488" s="110"/>
      <c r="AH488" s="110"/>
      <c r="AI488" s="110"/>
      <c r="AJ488" s="110"/>
      <c r="AK488" s="110"/>
      <c r="AL488" s="110"/>
      <c r="AM488" s="110"/>
      <c r="AN488" s="110"/>
      <c r="AO488" s="110"/>
      <c r="AP488" s="110"/>
      <c r="AQ488" s="110"/>
      <c r="AR488" s="110"/>
      <c r="AS488" s="110"/>
      <c r="AT488" s="110"/>
      <c r="AU488" s="110"/>
      <c r="AV488" s="110"/>
      <c r="AW488" s="110"/>
      <c r="AX488" s="110"/>
      <c r="AY488" s="45"/>
      <c r="AZ488" s="111"/>
      <c r="BA488" s="111"/>
      <c r="BB488" s="111"/>
      <c r="BC488" s="111"/>
      <c r="BD488" s="111"/>
      <c r="BE488" s="111"/>
      <c r="BF488" s="111"/>
      <c r="BG488" s="45"/>
      <c r="BH488" s="45"/>
      <c r="BI488" s="45"/>
      <c r="BJ488" s="45"/>
      <c r="BK488" s="45"/>
      <c r="BL488" s="45"/>
      <c r="BM488" s="45"/>
      <c r="BN488" s="45"/>
      <c r="BO488" s="45"/>
      <c r="BP488" s="45"/>
      <c r="BQ488" s="45"/>
      <c r="BR488" s="45"/>
      <c r="BS488" s="45"/>
      <c r="BT488" s="45"/>
      <c r="BU488" s="45"/>
      <c r="BV488" s="45"/>
      <c r="BW488" s="45"/>
    </row>
    <row r="489" s="28" customFormat="true" ht="30" hidden="false" customHeight="true" outlineLevel="0" collapsed="false">
      <c r="A489" s="39"/>
      <c r="B489" s="106" t="s">
        <v>24</v>
      </c>
      <c r="C489" s="107" t="s">
        <v>603</v>
      </c>
      <c r="D489" s="57" t="n">
        <v>700</v>
      </c>
      <c r="E489" s="108"/>
      <c r="F489" s="109"/>
      <c r="G489" s="45"/>
      <c r="H489" s="100"/>
      <c r="I489" s="100"/>
      <c r="J489" s="100"/>
      <c r="K489" s="45"/>
      <c r="L489" s="45"/>
      <c r="M489" s="45"/>
      <c r="N489" s="45"/>
      <c r="O489" s="45"/>
      <c r="P489" s="45"/>
      <c r="Q489" s="45"/>
      <c r="R489" s="45"/>
      <c r="S489" s="96"/>
      <c r="T489" s="48"/>
      <c r="U489" s="48"/>
      <c r="V489" s="48"/>
      <c r="W489" s="48"/>
      <c r="X489" s="48"/>
      <c r="Y489" s="48"/>
      <c r="Z489" s="48"/>
      <c r="AA489" s="48"/>
      <c r="AB489" s="48"/>
      <c r="AC489" s="48"/>
      <c r="AD489" s="48"/>
      <c r="AE489" s="48"/>
      <c r="AF489" s="48"/>
      <c r="AG489" s="48"/>
      <c r="AH489" s="48"/>
      <c r="AI489" s="48"/>
      <c r="AJ489" s="48"/>
      <c r="AK489" s="48"/>
      <c r="AL489" s="48"/>
      <c r="AM489" s="48"/>
      <c r="AN489" s="48"/>
      <c r="AO489" s="48"/>
      <c r="AP489" s="48"/>
      <c r="AQ489" s="48"/>
      <c r="AR489" s="48"/>
      <c r="AS489" s="48"/>
      <c r="AT489" s="48"/>
      <c r="AU489" s="48"/>
      <c r="AV489" s="48"/>
      <c r="AW489" s="48"/>
      <c r="AX489" s="48"/>
      <c r="AY489" s="46"/>
      <c r="AZ489" s="47"/>
      <c r="BA489" s="47"/>
      <c r="BB489" s="47"/>
      <c r="BC489" s="47"/>
      <c r="BD489" s="47"/>
      <c r="BE489" s="47"/>
      <c r="BF489" s="47"/>
      <c r="BG489" s="46"/>
      <c r="BH489" s="46"/>
      <c r="BI489" s="46"/>
      <c r="BJ489" s="46"/>
      <c r="BK489" s="46"/>
      <c r="BL489" s="46"/>
      <c r="BM489" s="46"/>
      <c r="BN489" s="46"/>
      <c r="BO489" s="46"/>
      <c r="BP489" s="46"/>
      <c r="BQ489" s="46"/>
      <c r="BR489" s="46"/>
      <c r="BS489" s="46"/>
      <c r="BT489" s="46"/>
      <c r="BU489" s="46"/>
      <c r="BV489" s="46"/>
      <c r="BW489" s="46"/>
    </row>
    <row r="490" s="28" customFormat="true" ht="30" hidden="false" customHeight="true" outlineLevel="0" collapsed="false">
      <c r="A490" s="39"/>
      <c r="B490" s="106" t="s">
        <v>24</v>
      </c>
      <c r="C490" s="107" t="s">
        <v>604</v>
      </c>
      <c r="D490" s="57" t="n">
        <v>320</v>
      </c>
      <c r="E490" s="108"/>
      <c r="F490" s="109"/>
      <c r="G490" s="45"/>
      <c r="H490" s="100"/>
      <c r="I490" s="100"/>
      <c r="J490" s="100"/>
      <c r="K490" s="45"/>
      <c r="L490" s="45"/>
      <c r="M490" s="45"/>
      <c r="N490" s="45"/>
      <c r="O490" s="45"/>
      <c r="P490" s="45"/>
      <c r="Q490" s="45"/>
      <c r="R490" s="45"/>
      <c r="S490" s="96"/>
      <c r="T490" s="48"/>
      <c r="U490" s="48"/>
      <c r="V490" s="48"/>
      <c r="W490" s="48"/>
      <c r="X490" s="48"/>
      <c r="Y490" s="48"/>
      <c r="Z490" s="48"/>
      <c r="AA490" s="48"/>
      <c r="AB490" s="48"/>
      <c r="AC490" s="48"/>
      <c r="AD490" s="48"/>
      <c r="AE490" s="48"/>
      <c r="AF490" s="48"/>
      <c r="AG490" s="48"/>
      <c r="AH490" s="48"/>
      <c r="AI490" s="48"/>
      <c r="AJ490" s="48"/>
      <c r="AK490" s="48"/>
      <c r="AL490" s="48"/>
      <c r="AM490" s="48"/>
      <c r="AN490" s="48"/>
      <c r="AO490" s="48"/>
      <c r="AP490" s="48"/>
      <c r="AQ490" s="48"/>
      <c r="AR490" s="48"/>
      <c r="AS490" s="48"/>
      <c r="AT490" s="48"/>
      <c r="AU490" s="48"/>
      <c r="AV490" s="48"/>
      <c r="AW490" s="48"/>
      <c r="AX490" s="48"/>
      <c r="AY490" s="46"/>
      <c r="AZ490" s="47"/>
      <c r="BA490" s="47"/>
      <c r="BB490" s="47"/>
      <c r="BC490" s="47"/>
      <c r="BD490" s="47"/>
      <c r="BE490" s="47"/>
      <c r="BF490" s="47"/>
      <c r="BG490" s="46"/>
      <c r="BH490" s="46"/>
      <c r="BI490" s="46"/>
      <c r="BJ490" s="46"/>
      <c r="BK490" s="46"/>
      <c r="BL490" s="46"/>
      <c r="BM490" s="46"/>
      <c r="BN490" s="46"/>
      <c r="BO490" s="46"/>
      <c r="BP490" s="46"/>
      <c r="BQ490" s="46"/>
      <c r="BR490" s="46"/>
      <c r="BS490" s="46"/>
      <c r="BT490" s="46"/>
      <c r="BU490" s="46"/>
      <c r="BV490" s="46"/>
      <c r="BW490" s="46"/>
    </row>
    <row r="491" s="39" customFormat="true" ht="30" hidden="false" customHeight="true" outlineLevel="0" collapsed="false">
      <c r="B491" s="106" t="s">
        <v>24</v>
      </c>
      <c r="C491" s="107" t="s">
        <v>605</v>
      </c>
      <c r="D491" s="57" t="n">
        <v>301</v>
      </c>
      <c r="E491" s="108"/>
      <c r="F491" s="109"/>
      <c r="G491" s="45"/>
      <c r="H491" s="100"/>
      <c r="I491" s="100"/>
      <c r="J491" s="100"/>
      <c r="K491" s="45"/>
      <c r="L491" s="45"/>
      <c r="M491" s="45"/>
      <c r="N491" s="45"/>
      <c r="O491" s="45"/>
      <c r="P491" s="45"/>
      <c r="Q491" s="45"/>
      <c r="R491" s="45"/>
      <c r="S491" s="113"/>
      <c r="T491" s="110"/>
      <c r="U491" s="110"/>
      <c r="V491" s="110"/>
      <c r="W491" s="110"/>
      <c r="X491" s="110"/>
      <c r="Y491" s="110"/>
      <c r="Z491" s="110"/>
      <c r="AA491" s="110"/>
      <c r="AB491" s="110"/>
      <c r="AC491" s="110"/>
      <c r="AD491" s="110"/>
      <c r="AE491" s="110"/>
      <c r="AF491" s="110"/>
      <c r="AG491" s="110"/>
      <c r="AH491" s="110"/>
      <c r="AI491" s="110"/>
      <c r="AJ491" s="110"/>
      <c r="AK491" s="110"/>
      <c r="AL491" s="110"/>
      <c r="AM491" s="110"/>
      <c r="AN491" s="110"/>
      <c r="AO491" s="110"/>
      <c r="AP491" s="110"/>
      <c r="AQ491" s="110"/>
      <c r="AR491" s="110"/>
      <c r="AS491" s="110"/>
      <c r="AT491" s="110"/>
      <c r="AU491" s="110"/>
      <c r="AV491" s="110"/>
      <c r="AW491" s="110"/>
      <c r="AX491" s="110"/>
      <c r="AY491" s="45"/>
      <c r="AZ491" s="111"/>
      <c r="BA491" s="111"/>
      <c r="BB491" s="111"/>
      <c r="BC491" s="111"/>
      <c r="BD491" s="111"/>
      <c r="BE491" s="111"/>
      <c r="BF491" s="111"/>
      <c r="BG491" s="45"/>
      <c r="BH491" s="45"/>
      <c r="BI491" s="45"/>
      <c r="BJ491" s="45"/>
      <c r="BK491" s="45"/>
      <c r="BL491" s="45"/>
      <c r="BM491" s="45"/>
      <c r="BN491" s="45"/>
      <c r="BO491" s="45"/>
      <c r="BP491" s="45"/>
      <c r="BQ491" s="45"/>
      <c r="BR491" s="45"/>
      <c r="BS491" s="45"/>
      <c r="BT491" s="45"/>
      <c r="BU491" s="45"/>
      <c r="BV491" s="45"/>
      <c r="BW491" s="45"/>
    </row>
    <row r="492" s="39" customFormat="true" ht="30" hidden="false" customHeight="true" outlineLevel="0" collapsed="false">
      <c r="B492" s="106" t="s">
        <v>24</v>
      </c>
      <c r="C492" s="107" t="s">
        <v>606</v>
      </c>
      <c r="D492" s="57" t="n">
        <v>301</v>
      </c>
      <c r="E492" s="108"/>
      <c r="F492" s="109"/>
      <c r="G492" s="45"/>
      <c r="H492" s="100"/>
      <c r="I492" s="100"/>
      <c r="J492" s="100"/>
      <c r="K492" s="45"/>
      <c r="L492" s="45"/>
      <c r="M492" s="45"/>
      <c r="N492" s="45"/>
      <c r="O492" s="45"/>
      <c r="P492" s="45"/>
      <c r="Q492" s="45"/>
      <c r="R492" s="45"/>
      <c r="S492" s="113"/>
      <c r="T492" s="110"/>
      <c r="U492" s="110"/>
      <c r="V492" s="110"/>
      <c r="W492" s="110"/>
      <c r="X492" s="110"/>
      <c r="Y492" s="110"/>
      <c r="Z492" s="110"/>
      <c r="AA492" s="110"/>
      <c r="AB492" s="110"/>
      <c r="AC492" s="110"/>
      <c r="AD492" s="110"/>
      <c r="AE492" s="110"/>
      <c r="AF492" s="110"/>
      <c r="AG492" s="110"/>
      <c r="AH492" s="110"/>
      <c r="AI492" s="110"/>
      <c r="AJ492" s="110"/>
      <c r="AK492" s="110"/>
      <c r="AL492" s="110"/>
      <c r="AM492" s="110"/>
      <c r="AN492" s="110"/>
      <c r="AO492" s="110"/>
      <c r="AP492" s="110"/>
      <c r="AQ492" s="110"/>
      <c r="AR492" s="110"/>
      <c r="AS492" s="110"/>
      <c r="AT492" s="110"/>
      <c r="AU492" s="110"/>
      <c r="AV492" s="110"/>
      <c r="AW492" s="110"/>
      <c r="AX492" s="110"/>
      <c r="AY492" s="45"/>
      <c r="AZ492" s="111"/>
      <c r="BA492" s="111"/>
      <c r="BB492" s="111"/>
      <c r="BC492" s="111"/>
      <c r="BD492" s="111"/>
      <c r="BE492" s="111"/>
      <c r="BF492" s="111"/>
      <c r="BG492" s="45"/>
      <c r="BH492" s="45"/>
      <c r="BI492" s="45"/>
      <c r="BJ492" s="45"/>
      <c r="BK492" s="45"/>
      <c r="BL492" s="45"/>
      <c r="BM492" s="45"/>
      <c r="BN492" s="45"/>
      <c r="BO492" s="45"/>
      <c r="BP492" s="45"/>
      <c r="BQ492" s="45"/>
      <c r="BR492" s="45"/>
      <c r="BS492" s="45"/>
      <c r="BT492" s="45"/>
      <c r="BU492" s="45"/>
      <c r="BV492" s="45"/>
      <c r="BW492" s="45"/>
    </row>
    <row r="493" s="28" customFormat="true" ht="30" hidden="false" customHeight="true" outlineLevel="0" collapsed="false">
      <c r="A493" s="39"/>
      <c r="B493" s="106" t="s">
        <v>24</v>
      </c>
      <c r="C493" s="107" t="s">
        <v>607</v>
      </c>
      <c r="D493" s="57" t="n">
        <v>60</v>
      </c>
      <c r="E493" s="108"/>
      <c r="F493" s="109"/>
      <c r="G493" s="45"/>
      <c r="H493" s="100"/>
      <c r="I493" s="100"/>
      <c r="J493" s="100"/>
      <c r="K493" s="45"/>
      <c r="L493" s="45"/>
      <c r="M493" s="45"/>
      <c r="N493" s="45"/>
      <c r="O493" s="45"/>
      <c r="P493" s="45"/>
      <c r="Q493" s="45"/>
      <c r="R493" s="45"/>
      <c r="S493" s="96"/>
      <c r="T493" s="48"/>
      <c r="U493" s="48"/>
      <c r="V493" s="48"/>
      <c r="W493" s="48"/>
      <c r="X493" s="48"/>
      <c r="Y493" s="48"/>
      <c r="Z493" s="48"/>
      <c r="AA493" s="48"/>
      <c r="AB493" s="48"/>
      <c r="AC493" s="48"/>
      <c r="AD493" s="48"/>
      <c r="AE493" s="48"/>
      <c r="AF493" s="48"/>
      <c r="AG493" s="48"/>
      <c r="AH493" s="48"/>
      <c r="AI493" s="48"/>
      <c r="AJ493" s="48"/>
      <c r="AK493" s="48"/>
      <c r="AL493" s="48"/>
      <c r="AM493" s="48"/>
      <c r="AN493" s="48"/>
      <c r="AO493" s="48"/>
      <c r="AP493" s="48"/>
      <c r="AQ493" s="48"/>
      <c r="AR493" s="48"/>
      <c r="AS493" s="48"/>
      <c r="AT493" s="48"/>
      <c r="AU493" s="48"/>
      <c r="AV493" s="48"/>
      <c r="AW493" s="48"/>
      <c r="AX493" s="48"/>
      <c r="AY493" s="46"/>
      <c r="AZ493" s="47"/>
      <c r="BA493" s="47"/>
      <c r="BB493" s="47"/>
      <c r="BC493" s="47"/>
      <c r="BD493" s="47"/>
      <c r="BE493" s="47"/>
      <c r="BF493" s="47"/>
      <c r="BG493" s="46"/>
      <c r="BH493" s="46"/>
      <c r="BI493" s="46"/>
      <c r="BJ493" s="46"/>
      <c r="BK493" s="46"/>
      <c r="BL493" s="46"/>
      <c r="BM493" s="46"/>
      <c r="BN493" s="46"/>
      <c r="BO493" s="46"/>
      <c r="BP493" s="46"/>
      <c r="BQ493" s="46"/>
      <c r="BR493" s="46"/>
      <c r="BS493" s="46"/>
      <c r="BT493" s="46"/>
      <c r="BU493" s="46"/>
      <c r="BV493" s="46"/>
      <c r="BW493" s="46"/>
    </row>
    <row r="494" s="28" customFormat="true" ht="30" hidden="false" customHeight="true" outlineLevel="0" collapsed="false">
      <c r="A494" s="39"/>
      <c r="B494" s="106" t="s">
        <v>24</v>
      </c>
      <c r="C494" s="107" t="s">
        <v>608</v>
      </c>
      <c r="D494" s="57" t="n">
        <v>53</v>
      </c>
      <c r="E494" s="108"/>
      <c r="F494" s="109"/>
      <c r="G494" s="45"/>
      <c r="H494" s="100"/>
      <c r="I494" s="100"/>
      <c r="J494" s="100"/>
      <c r="K494" s="45"/>
      <c r="L494" s="45"/>
      <c r="M494" s="45"/>
      <c r="N494" s="45"/>
      <c r="O494" s="45"/>
      <c r="P494" s="45"/>
      <c r="Q494" s="45"/>
      <c r="R494" s="45"/>
      <c r="S494" s="96"/>
      <c r="T494" s="48"/>
      <c r="U494" s="48"/>
      <c r="V494" s="48"/>
      <c r="W494" s="48"/>
      <c r="X494" s="48"/>
      <c r="Y494" s="48"/>
      <c r="Z494" s="48"/>
      <c r="AA494" s="48"/>
      <c r="AB494" s="48"/>
      <c r="AC494" s="48"/>
      <c r="AD494" s="48"/>
      <c r="AE494" s="48"/>
      <c r="AF494" s="48"/>
      <c r="AG494" s="48"/>
      <c r="AH494" s="48"/>
      <c r="AI494" s="48"/>
      <c r="AJ494" s="48"/>
      <c r="AK494" s="48"/>
      <c r="AL494" s="48"/>
      <c r="AM494" s="48"/>
      <c r="AN494" s="48"/>
      <c r="AO494" s="48"/>
      <c r="AP494" s="48"/>
      <c r="AQ494" s="48"/>
      <c r="AR494" s="48"/>
      <c r="AS494" s="48"/>
      <c r="AT494" s="48"/>
      <c r="AU494" s="48"/>
      <c r="AV494" s="48"/>
      <c r="AW494" s="48"/>
      <c r="AX494" s="48"/>
      <c r="AY494" s="46"/>
      <c r="AZ494" s="47"/>
      <c r="BA494" s="47"/>
      <c r="BB494" s="47"/>
      <c r="BC494" s="47"/>
      <c r="BD494" s="47"/>
      <c r="BE494" s="47"/>
      <c r="BF494" s="47"/>
      <c r="BG494" s="46"/>
      <c r="BH494" s="46"/>
      <c r="BI494" s="46"/>
      <c r="BJ494" s="46"/>
      <c r="BK494" s="46"/>
      <c r="BL494" s="46"/>
      <c r="BM494" s="46"/>
      <c r="BN494" s="46"/>
      <c r="BO494" s="46"/>
      <c r="BP494" s="46"/>
      <c r="BQ494" s="46"/>
      <c r="BR494" s="46"/>
      <c r="BS494" s="46"/>
      <c r="BT494" s="46"/>
      <c r="BU494" s="46"/>
      <c r="BV494" s="46"/>
      <c r="BW494" s="46"/>
    </row>
    <row r="495" s="28" customFormat="true" ht="30" hidden="false" customHeight="true" outlineLevel="0" collapsed="false">
      <c r="A495" s="39"/>
      <c r="B495" s="106" t="s">
        <v>24</v>
      </c>
      <c r="C495" s="107" t="s">
        <v>609</v>
      </c>
      <c r="D495" s="57" t="n">
        <v>455</v>
      </c>
      <c r="E495" s="108"/>
      <c r="F495" s="109"/>
      <c r="G495" s="45"/>
      <c r="H495" s="100"/>
      <c r="I495" s="100"/>
      <c r="J495" s="100"/>
      <c r="K495" s="45"/>
      <c r="L495" s="45"/>
      <c r="M495" s="45"/>
      <c r="N495" s="45"/>
      <c r="O495" s="45"/>
      <c r="P495" s="45"/>
      <c r="Q495" s="45"/>
      <c r="R495" s="45"/>
      <c r="S495" s="96"/>
      <c r="T495" s="48"/>
      <c r="U495" s="48"/>
      <c r="V495" s="48"/>
      <c r="W495" s="48"/>
      <c r="X495" s="48"/>
      <c r="Y495" s="48"/>
      <c r="Z495" s="48"/>
      <c r="AA495" s="48"/>
      <c r="AB495" s="48"/>
      <c r="AC495" s="48"/>
      <c r="AD495" s="48"/>
      <c r="AE495" s="48"/>
      <c r="AF495" s="48"/>
      <c r="AG495" s="48"/>
      <c r="AH495" s="48"/>
      <c r="AI495" s="48"/>
      <c r="AJ495" s="48"/>
      <c r="AK495" s="48"/>
      <c r="AL495" s="48"/>
      <c r="AM495" s="48"/>
      <c r="AN495" s="48"/>
      <c r="AO495" s="48"/>
      <c r="AP495" s="48"/>
      <c r="AQ495" s="48"/>
      <c r="AR495" s="48"/>
      <c r="AS495" s="48"/>
      <c r="AT495" s="48"/>
      <c r="AU495" s="48"/>
      <c r="AV495" s="48"/>
      <c r="AW495" s="48"/>
      <c r="AX495" s="48"/>
      <c r="AY495" s="46"/>
      <c r="AZ495" s="47"/>
      <c r="BA495" s="47"/>
      <c r="BB495" s="47"/>
      <c r="BC495" s="47"/>
      <c r="BD495" s="47"/>
      <c r="BE495" s="47"/>
      <c r="BF495" s="47"/>
      <c r="BG495" s="46"/>
      <c r="BH495" s="46"/>
      <c r="BI495" s="46"/>
      <c r="BJ495" s="46"/>
      <c r="BK495" s="46"/>
      <c r="BL495" s="46"/>
      <c r="BM495" s="46"/>
      <c r="BN495" s="46"/>
      <c r="BO495" s="46"/>
      <c r="BP495" s="46"/>
      <c r="BQ495" s="46"/>
      <c r="BR495" s="46"/>
      <c r="BS495" s="46"/>
      <c r="BT495" s="46"/>
      <c r="BU495" s="46"/>
      <c r="BV495" s="46"/>
      <c r="BW495" s="46"/>
    </row>
    <row r="496" s="28" customFormat="true" ht="30" hidden="false" customHeight="true" outlineLevel="0" collapsed="false">
      <c r="A496" s="39"/>
      <c r="B496" s="106" t="s">
        <v>24</v>
      </c>
      <c r="C496" s="107" t="s">
        <v>610</v>
      </c>
      <c r="D496" s="57" t="n">
        <v>430</v>
      </c>
      <c r="E496" s="108"/>
      <c r="F496" s="109"/>
      <c r="G496" s="45"/>
      <c r="H496" s="100"/>
      <c r="I496" s="100"/>
      <c r="J496" s="100"/>
      <c r="K496" s="45"/>
      <c r="L496" s="45"/>
      <c r="M496" s="45"/>
      <c r="N496" s="45"/>
      <c r="O496" s="45"/>
      <c r="P496" s="45"/>
      <c r="Q496" s="45"/>
      <c r="R496" s="45"/>
      <c r="S496" s="96"/>
      <c r="T496" s="48"/>
      <c r="U496" s="48"/>
      <c r="V496" s="48"/>
      <c r="W496" s="48"/>
      <c r="X496" s="48"/>
      <c r="Y496" s="48"/>
      <c r="Z496" s="48"/>
      <c r="AA496" s="48"/>
      <c r="AB496" s="48"/>
      <c r="AC496" s="48"/>
      <c r="AD496" s="48"/>
      <c r="AE496" s="48"/>
      <c r="AF496" s="48"/>
      <c r="AG496" s="48"/>
      <c r="AH496" s="48"/>
      <c r="AI496" s="48"/>
      <c r="AJ496" s="48"/>
      <c r="AK496" s="48"/>
      <c r="AL496" s="48"/>
      <c r="AM496" s="48"/>
      <c r="AN496" s="48"/>
      <c r="AO496" s="48"/>
      <c r="AP496" s="48"/>
      <c r="AQ496" s="48"/>
      <c r="AR496" s="48"/>
      <c r="AS496" s="48"/>
      <c r="AT496" s="48"/>
      <c r="AU496" s="48"/>
      <c r="AV496" s="48"/>
      <c r="AW496" s="48"/>
      <c r="AX496" s="48"/>
      <c r="AY496" s="46"/>
      <c r="AZ496" s="47"/>
      <c r="BA496" s="47"/>
      <c r="BB496" s="47"/>
      <c r="BC496" s="47"/>
      <c r="BD496" s="47"/>
      <c r="BE496" s="47"/>
      <c r="BF496" s="47"/>
      <c r="BG496" s="46"/>
      <c r="BH496" s="46"/>
      <c r="BI496" s="46"/>
      <c r="BJ496" s="46"/>
      <c r="BK496" s="46"/>
      <c r="BL496" s="46"/>
      <c r="BM496" s="46"/>
      <c r="BN496" s="46"/>
      <c r="BO496" s="46"/>
      <c r="BP496" s="46"/>
      <c r="BQ496" s="46"/>
      <c r="BR496" s="46"/>
      <c r="BS496" s="46"/>
      <c r="BT496" s="46"/>
      <c r="BU496" s="46"/>
      <c r="BV496" s="46"/>
      <c r="BW496" s="46"/>
    </row>
    <row r="497" s="28" customFormat="true" ht="30" hidden="false" customHeight="true" outlineLevel="0" collapsed="false">
      <c r="A497" s="39"/>
      <c r="B497" s="106" t="s">
        <v>24</v>
      </c>
      <c r="C497" s="107" t="s">
        <v>611</v>
      </c>
      <c r="D497" s="57" t="n">
        <v>247</v>
      </c>
      <c r="E497" s="108"/>
      <c r="F497" s="109"/>
      <c r="G497" s="45"/>
      <c r="H497" s="100"/>
      <c r="I497" s="100"/>
      <c r="J497" s="100"/>
      <c r="K497" s="45"/>
      <c r="L497" s="45"/>
      <c r="M497" s="45"/>
      <c r="N497" s="45"/>
      <c r="O497" s="45"/>
      <c r="P497" s="45"/>
      <c r="Q497" s="45"/>
      <c r="R497" s="45"/>
      <c r="S497" s="96"/>
      <c r="T497" s="48"/>
      <c r="U497" s="48"/>
      <c r="V497" s="48"/>
      <c r="W497" s="48"/>
      <c r="X497" s="48"/>
      <c r="Y497" s="48"/>
      <c r="Z497" s="48"/>
      <c r="AA497" s="48"/>
      <c r="AB497" s="48"/>
      <c r="AC497" s="48"/>
      <c r="AD497" s="48"/>
      <c r="AE497" s="48"/>
      <c r="AF497" s="48"/>
      <c r="AG497" s="48"/>
      <c r="AH497" s="48"/>
      <c r="AI497" s="48"/>
      <c r="AJ497" s="48"/>
      <c r="AK497" s="48"/>
      <c r="AL497" s="48"/>
      <c r="AM497" s="48"/>
      <c r="AN497" s="48"/>
      <c r="AO497" s="48"/>
      <c r="AP497" s="48"/>
      <c r="AQ497" s="48"/>
      <c r="AR497" s="48"/>
      <c r="AS497" s="48"/>
      <c r="AT497" s="48"/>
      <c r="AU497" s="48"/>
      <c r="AV497" s="48"/>
      <c r="AW497" s="48"/>
      <c r="AX497" s="48"/>
      <c r="AY497" s="46"/>
      <c r="AZ497" s="47"/>
      <c r="BA497" s="47"/>
      <c r="BB497" s="47"/>
      <c r="BC497" s="47"/>
      <c r="BD497" s="47"/>
      <c r="BE497" s="47"/>
      <c r="BF497" s="47"/>
      <c r="BG497" s="46"/>
      <c r="BH497" s="46"/>
      <c r="BI497" s="46"/>
      <c r="BJ497" s="46"/>
      <c r="BK497" s="46"/>
      <c r="BL497" s="46"/>
      <c r="BM497" s="46"/>
      <c r="BN497" s="46"/>
      <c r="BO497" s="46"/>
      <c r="BP497" s="46"/>
      <c r="BQ497" s="46"/>
      <c r="BR497" s="46"/>
      <c r="BS497" s="46"/>
      <c r="BT497" s="46"/>
      <c r="BU497" s="46"/>
      <c r="BV497" s="46"/>
      <c r="BW497" s="46"/>
    </row>
    <row r="498" s="28" customFormat="true" ht="30" hidden="false" customHeight="true" outlineLevel="0" collapsed="false">
      <c r="A498" s="39"/>
      <c r="B498" s="106" t="s">
        <v>24</v>
      </c>
      <c r="C498" s="107" t="s">
        <v>612</v>
      </c>
      <c r="D498" s="57" t="n">
        <v>247</v>
      </c>
      <c r="E498" s="108"/>
      <c r="F498" s="109"/>
      <c r="G498" s="45"/>
      <c r="H498" s="100"/>
      <c r="I498" s="100"/>
      <c r="J498" s="100"/>
      <c r="K498" s="45"/>
      <c r="L498" s="45"/>
      <c r="M498" s="45"/>
      <c r="N498" s="45"/>
      <c r="O498" s="45"/>
      <c r="P498" s="45"/>
      <c r="Q498" s="45"/>
      <c r="R498" s="45"/>
      <c r="S498" s="96"/>
      <c r="T498" s="48"/>
      <c r="U498" s="48"/>
      <c r="V498" s="48"/>
      <c r="W498" s="48"/>
      <c r="X498" s="48"/>
      <c r="Y498" s="48"/>
      <c r="Z498" s="48"/>
      <c r="AA498" s="48"/>
      <c r="AB498" s="48"/>
      <c r="AC498" s="48"/>
      <c r="AD498" s="48"/>
      <c r="AE498" s="48"/>
      <c r="AF498" s="48"/>
      <c r="AG498" s="48"/>
      <c r="AH498" s="48"/>
      <c r="AI498" s="48"/>
      <c r="AJ498" s="48"/>
      <c r="AK498" s="48"/>
      <c r="AL498" s="48"/>
      <c r="AM498" s="48"/>
      <c r="AN498" s="48"/>
      <c r="AO498" s="48"/>
      <c r="AP498" s="48"/>
      <c r="AQ498" s="48"/>
      <c r="AR498" s="48"/>
      <c r="AS498" s="48"/>
      <c r="AT498" s="48"/>
      <c r="AU498" s="48"/>
      <c r="AV498" s="48"/>
      <c r="AW498" s="48"/>
      <c r="AX498" s="48"/>
      <c r="AY498" s="46"/>
      <c r="AZ498" s="47"/>
      <c r="BA498" s="47"/>
      <c r="BB498" s="47"/>
      <c r="BC498" s="47"/>
      <c r="BD498" s="47"/>
      <c r="BE498" s="47"/>
      <c r="BF498" s="47"/>
      <c r="BG498" s="46"/>
      <c r="BH498" s="46"/>
      <c r="BI498" s="46"/>
      <c r="BJ498" s="46"/>
      <c r="BK498" s="46"/>
      <c r="BL498" s="46"/>
      <c r="BM498" s="46"/>
      <c r="BN498" s="46"/>
      <c r="BO498" s="46"/>
      <c r="BP498" s="46"/>
      <c r="BQ498" s="46"/>
      <c r="BR498" s="46"/>
      <c r="BS498" s="46"/>
      <c r="BT498" s="46"/>
      <c r="BU498" s="46"/>
      <c r="BV498" s="46"/>
      <c r="BW498" s="46"/>
    </row>
    <row r="499" s="28" customFormat="true" ht="30" hidden="false" customHeight="true" outlineLevel="0" collapsed="false">
      <c r="A499" s="39"/>
      <c r="B499" s="106" t="s">
        <v>24</v>
      </c>
      <c r="C499" s="107" t="s">
        <v>613</v>
      </c>
      <c r="D499" s="57" t="n">
        <v>60</v>
      </c>
      <c r="E499" s="108"/>
      <c r="F499" s="109"/>
      <c r="G499" s="45"/>
      <c r="H499" s="100"/>
      <c r="I499" s="100"/>
      <c r="J499" s="100"/>
      <c r="K499" s="45"/>
      <c r="L499" s="45"/>
      <c r="M499" s="45"/>
      <c r="N499" s="45"/>
      <c r="O499" s="45"/>
      <c r="P499" s="45"/>
      <c r="Q499" s="45"/>
      <c r="R499" s="45"/>
      <c r="S499" s="96"/>
      <c r="T499" s="48"/>
      <c r="U499" s="48"/>
      <c r="V499" s="48"/>
      <c r="W499" s="48"/>
      <c r="X499" s="48"/>
      <c r="Y499" s="48"/>
      <c r="Z499" s="48"/>
      <c r="AA499" s="48"/>
      <c r="AB499" s="48"/>
      <c r="AC499" s="48"/>
      <c r="AD499" s="48"/>
      <c r="AE499" s="48"/>
      <c r="AF499" s="48"/>
      <c r="AG499" s="48"/>
      <c r="AH499" s="48"/>
      <c r="AI499" s="48"/>
      <c r="AJ499" s="48"/>
      <c r="AK499" s="48"/>
      <c r="AL499" s="48"/>
      <c r="AM499" s="48"/>
      <c r="AN499" s="48"/>
      <c r="AO499" s="48"/>
      <c r="AP499" s="48"/>
      <c r="AQ499" s="48"/>
      <c r="AR499" s="48"/>
      <c r="AS499" s="48"/>
      <c r="AT499" s="48"/>
      <c r="AU499" s="48"/>
      <c r="AV499" s="48"/>
      <c r="AW499" s="48"/>
      <c r="AX499" s="48"/>
      <c r="AY499" s="46"/>
      <c r="AZ499" s="47"/>
      <c r="BA499" s="47"/>
      <c r="BB499" s="47"/>
      <c r="BC499" s="47"/>
      <c r="BD499" s="47"/>
      <c r="BE499" s="47"/>
      <c r="BF499" s="47"/>
      <c r="BG499" s="46"/>
      <c r="BH499" s="46"/>
      <c r="BI499" s="46"/>
      <c r="BJ499" s="46"/>
      <c r="BK499" s="46"/>
      <c r="BL499" s="46"/>
      <c r="BM499" s="46"/>
      <c r="BN499" s="46"/>
      <c r="BO499" s="46"/>
      <c r="BP499" s="46"/>
      <c r="BQ499" s="46"/>
      <c r="BR499" s="46"/>
      <c r="BS499" s="46"/>
      <c r="BT499" s="46"/>
      <c r="BU499" s="46"/>
      <c r="BV499" s="46"/>
      <c r="BW499" s="46"/>
    </row>
    <row r="500" s="28" customFormat="true" ht="30" hidden="false" customHeight="true" outlineLevel="0" collapsed="false">
      <c r="A500" s="39"/>
      <c r="B500" s="106" t="s">
        <v>24</v>
      </c>
      <c r="C500" s="107" t="s">
        <v>614</v>
      </c>
      <c r="D500" s="57" t="n">
        <v>80</v>
      </c>
      <c r="E500" s="108"/>
      <c r="F500" s="109"/>
      <c r="G500" s="45"/>
      <c r="H500" s="100"/>
      <c r="I500" s="100"/>
      <c r="J500" s="100"/>
      <c r="K500" s="45"/>
      <c r="L500" s="45"/>
      <c r="M500" s="45"/>
      <c r="N500" s="45"/>
      <c r="O500" s="45"/>
      <c r="P500" s="45"/>
      <c r="Q500" s="45"/>
      <c r="R500" s="45"/>
      <c r="S500" s="96"/>
      <c r="T500" s="48"/>
      <c r="U500" s="48"/>
      <c r="V500" s="48"/>
      <c r="W500" s="48"/>
      <c r="X500" s="48"/>
      <c r="Y500" s="48"/>
      <c r="Z500" s="48"/>
      <c r="AA500" s="48"/>
      <c r="AB500" s="48"/>
      <c r="AC500" s="48"/>
      <c r="AD500" s="48"/>
      <c r="AE500" s="48"/>
      <c r="AF500" s="48"/>
      <c r="AG500" s="48"/>
      <c r="AH500" s="48"/>
      <c r="AI500" s="48"/>
      <c r="AJ500" s="48"/>
      <c r="AK500" s="48"/>
      <c r="AL500" s="48"/>
      <c r="AM500" s="48"/>
      <c r="AN500" s="48"/>
      <c r="AO500" s="48"/>
      <c r="AP500" s="48"/>
      <c r="AQ500" s="48"/>
      <c r="AR500" s="48"/>
      <c r="AS500" s="48"/>
      <c r="AT500" s="48"/>
      <c r="AU500" s="48"/>
      <c r="AV500" s="48"/>
      <c r="AW500" s="48"/>
      <c r="AX500" s="48"/>
      <c r="AY500" s="46"/>
      <c r="AZ500" s="47"/>
      <c r="BA500" s="47"/>
      <c r="BB500" s="47"/>
      <c r="BC500" s="47"/>
      <c r="BD500" s="47"/>
      <c r="BE500" s="47"/>
      <c r="BF500" s="47"/>
      <c r="BG500" s="46"/>
      <c r="BH500" s="46"/>
      <c r="BI500" s="46"/>
      <c r="BJ500" s="46"/>
      <c r="BK500" s="46"/>
      <c r="BL500" s="46"/>
      <c r="BM500" s="46"/>
      <c r="BN500" s="46"/>
      <c r="BO500" s="46"/>
      <c r="BP500" s="46"/>
      <c r="BQ500" s="46"/>
      <c r="BR500" s="46"/>
      <c r="BS500" s="46"/>
      <c r="BT500" s="46"/>
      <c r="BU500" s="46"/>
      <c r="BV500" s="46"/>
      <c r="BW500" s="46"/>
    </row>
    <row r="501" s="28" customFormat="true" ht="30" hidden="false" customHeight="true" outlineLevel="0" collapsed="false">
      <c r="A501" s="39"/>
      <c r="B501" s="106" t="s">
        <v>24</v>
      </c>
      <c r="C501" s="107" t="s">
        <v>615</v>
      </c>
      <c r="D501" s="57" t="n">
        <v>35</v>
      </c>
      <c r="E501" s="108"/>
      <c r="F501" s="109"/>
      <c r="G501" s="45"/>
      <c r="H501" s="100"/>
      <c r="I501" s="100"/>
      <c r="J501" s="100"/>
      <c r="K501" s="45"/>
      <c r="L501" s="45"/>
      <c r="M501" s="45"/>
      <c r="N501" s="45"/>
      <c r="O501" s="45"/>
      <c r="P501" s="45"/>
      <c r="Q501" s="45"/>
      <c r="R501" s="45"/>
      <c r="S501" s="96"/>
      <c r="T501" s="48"/>
      <c r="U501" s="48"/>
      <c r="V501" s="48"/>
      <c r="W501" s="48"/>
      <c r="X501" s="48"/>
      <c r="Y501" s="48"/>
      <c r="Z501" s="48"/>
      <c r="AA501" s="48"/>
      <c r="AB501" s="48"/>
      <c r="AC501" s="48"/>
      <c r="AD501" s="48"/>
      <c r="AE501" s="48"/>
      <c r="AF501" s="48"/>
      <c r="AG501" s="48"/>
      <c r="AH501" s="48"/>
      <c r="AI501" s="48"/>
      <c r="AJ501" s="48"/>
      <c r="AK501" s="48"/>
      <c r="AL501" s="48"/>
      <c r="AM501" s="48"/>
      <c r="AN501" s="48"/>
      <c r="AO501" s="48"/>
      <c r="AP501" s="48"/>
      <c r="AQ501" s="48"/>
      <c r="AR501" s="48"/>
      <c r="AS501" s="48"/>
      <c r="AT501" s="48"/>
      <c r="AU501" s="48"/>
      <c r="AV501" s="48"/>
      <c r="AW501" s="48"/>
      <c r="AX501" s="48"/>
      <c r="AY501" s="46"/>
      <c r="AZ501" s="47"/>
      <c r="BA501" s="47"/>
      <c r="BB501" s="47"/>
      <c r="BC501" s="47"/>
      <c r="BD501" s="47"/>
      <c r="BE501" s="47"/>
      <c r="BF501" s="47"/>
      <c r="BG501" s="46"/>
      <c r="BH501" s="46"/>
      <c r="BI501" s="46"/>
      <c r="BJ501" s="46"/>
      <c r="BK501" s="46"/>
      <c r="BL501" s="46"/>
      <c r="BM501" s="46"/>
      <c r="BN501" s="46"/>
      <c r="BO501" s="46"/>
      <c r="BP501" s="46"/>
      <c r="BQ501" s="46"/>
      <c r="BR501" s="46"/>
      <c r="BS501" s="46"/>
      <c r="BT501" s="46"/>
      <c r="BU501" s="46"/>
      <c r="BV501" s="46"/>
      <c r="BW501" s="46"/>
    </row>
    <row r="502" s="28" customFormat="true" ht="30" hidden="false" customHeight="true" outlineLevel="0" collapsed="false">
      <c r="A502" s="39"/>
      <c r="B502" s="106" t="s">
        <v>24</v>
      </c>
      <c r="C502" s="107" t="s">
        <v>616</v>
      </c>
      <c r="D502" s="57" t="n">
        <v>106</v>
      </c>
      <c r="E502" s="108"/>
      <c r="F502" s="109"/>
      <c r="G502" s="45"/>
      <c r="H502" s="100"/>
      <c r="I502" s="100"/>
      <c r="J502" s="100"/>
      <c r="K502" s="45"/>
      <c r="L502" s="45"/>
      <c r="M502" s="45"/>
      <c r="N502" s="45"/>
      <c r="O502" s="45"/>
      <c r="P502" s="45"/>
      <c r="Q502" s="45"/>
      <c r="R502" s="45"/>
      <c r="S502" s="96"/>
      <c r="T502" s="48"/>
      <c r="U502" s="48"/>
      <c r="V502" s="48"/>
      <c r="W502" s="48"/>
      <c r="X502" s="48"/>
      <c r="Y502" s="48"/>
      <c r="Z502" s="48"/>
      <c r="AA502" s="48"/>
      <c r="AB502" s="48"/>
      <c r="AC502" s="48"/>
      <c r="AD502" s="48"/>
      <c r="AE502" s="48"/>
      <c r="AF502" s="48"/>
      <c r="AG502" s="48"/>
      <c r="AH502" s="48"/>
      <c r="AI502" s="48"/>
      <c r="AJ502" s="48"/>
      <c r="AK502" s="48"/>
      <c r="AL502" s="48"/>
      <c r="AM502" s="48"/>
      <c r="AN502" s="48"/>
      <c r="AO502" s="48"/>
      <c r="AP502" s="48"/>
      <c r="AQ502" s="48"/>
      <c r="AR502" s="48"/>
      <c r="AS502" s="48"/>
      <c r="AT502" s="48"/>
      <c r="AU502" s="48"/>
      <c r="AV502" s="48"/>
      <c r="AW502" s="48"/>
      <c r="AX502" s="48"/>
      <c r="AY502" s="46"/>
      <c r="AZ502" s="47"/>
      <c r="BA502" s="47"/>
      <c r="BB502" s="47"/>
      <c r="BC502" s="47"/>
      <c r="BD502" s="47"/>
      <c r="BE502" s="47"/>
      <c r="BF502" s="47"/>
      <c r="BG502" s="46"/>
      <c r="BH502" s="46"/>
      <c r="BI502" s="46"/>
      <c r="BJ502" s="46"/>
      <c r="BK502" s="46"/>
      <c r="BL502" s="46"/>
      <c r="BM502" s="46"/>
      <c r="BN502" s="46"/>
      <c r="BO502" s="46"/>
      <c r="BP502" s="46"/>
      <c r="BQ502" s="46"/>
      <c r="BR502" s="46"/>
      <c r="BS502" s="46"/>
      <c r="BT502" s="46"/>
      <c r="BU502" s="46"/>
      <c r="BV502" s="46"/>
      <c r="BW502" s="46"/>
    </row>
    <row r="503" s="28" customFormat="true" ht="30" hidden="false" customHeight="true" outlineLevel="0" collapsed="false">
      <c r="A503" s="39"/>
      <c r="B503" s="106" t="s">
        <v>24</v>
      </c>
      <c r="C503" s="107" t="s">
        <v>617</v>
      </c>
      <c r="D503" s="57" t="n">
        <v>55</v>
      </c>
      <c r="E503" s="108"/>
      <c r="F503" s="109"/>
      <c r="G503" s="45"/>
      <c r="H503" s="100"/>
      <c r="I503" s="100"/>
      <c r="J503" s="100"/>
      <c r="K503" s="45"/>
      <c r="L503" s="45"/>
      <c r="M503" s="45"/>
      <c r="N503" s="45"/>
      <c r="O503" s="45"/>
      <c r="P503" s="45"/>
      <c r="Q503" s="45"/>
      <c r="R503" s="45"/>
      <c r="S503" s="96"/>
      <c r="T503" s="48"/>
      <c r="U503" s="48"/>
      <c r="V503" s="48"/>
      <c r="W503" s="48"/>
      <c r="X503" s="48"/>
      <c r="Y503" s="48"/>
      <c r="Z503" s="48"/>
      <c r="AA503" s="48"/>
      <c r="AB503" s="48"/>
      <c r="AC503" s="48"/>
      <c r="AD503" s="48"/>
      <c r="AE503" s="48"/>
      <c r="AF503" s="48"/>
      <c r="AG503" s="48"/>
      <c r="AH503" s="48"/>
      <c r="AI503" s="48"/>
      <c r="AJ503" s="48"/>
      <c r="AK503" s="48"/>
      <c r="AL503" s="48"/>
      <c r="AM503" s="48"/>
      <c r="AN503" s="48"/>
      <c r="AO503" s="48"/>
      <c r="AP503" s="48"/>
      <c r="AQ503" s="48"/>
      <c r="AR503" s="48"/>
      <c r="AS503" s="48"/>
      <c r="AT503" s="48"/>
      <c r="AU503" s="48"/>
      <c r="AV503" s="48"/>
      <c r="AW503" s="48"/>
      <c r="AX503" s="48"/>
      <c r="AY503" s="46"/>
      <c r="AZ503" s="47"/>
      <c r="BA503" s="47"/>
      <c r="BB503" s="47"/>
      <c r="BC503" s="47"/>
      <c r="BD503" s="47"/>
      <c r="BE503" s="47"/>
      <c r="BF503" s="47"/>
      <c r="BG503" s="46"/>
      <c r="BH503" s="46"/>
      <c r="BI503" s="46"/>
      <c r="BJ503" s="46"/>
      <c r="BK503" s="46"/>
      <c r="BL503" s="46"/>
      <c r="BM503" s="46"/>
      <c r="BN503" s="46"/>
      <c r="BO503" s="46"/>
      <c r="BP503" s="46"/>
      <c r="BQ503" s="46"/>
      <c r="BR503" s="46"/>
      <c r="BS503" s="46"/>
      <c r="BT503" s="46"/>
      <c r="BU503" s="46"/>
      <c r="BV503" s="46"/>
      <c r="BW503" s="46"/>
    </row>
    <row r="504" s="28" customFormat="true" ht="30" hidden="false" customHeight="true" outlineLevel="0" collapsed="false">
      <c r="A504" s="39"/>
      <c r="B504" s="106" t="s">
        <v>24</v>
      </c>
      <c r="C504" s="107" t="s">
        <v>618</v>
      </c>
      <c r="D504" s="57" t="n">
        <v>59</v>
      </c>
      <c r="E504" s="108"/>
      <c r="F504" s="109"/>
      <c r="G504" s="45"/>
      <c r="H504" s="100"/>
      <c r="I504" s="100"/>
      <c r="J504" s="100"/>
      <c r="K504" s="45"/>
      <c r="L504" s="45"/>
      <c r="M504" s="45"/>
      <c r="N504" s="45"/>
      <c r="O504" s="45"/>
      <c r="P504" s="45"/>
      <c r="Q504" s="45"/>
      <c r="R504" s="45"/>
      <c r="S504" s="96"/>
      <c r="T504" s="48"/>
      <c r="U504" s="48"/>
      <c r="V504" s="48"/>
      <c r="W504" s="48"/>
      <c r="X504" s="48"/>
      <c r="Y504" s="48"/>
      <c r="Z504" s="48"/>
      <c r="AA504" s="48"/>
      <c r="AB504" s="48"/>
      <c r="AC504" s="48"/>
      <c r="AD504" s="48"/>
      <c r="AE504" s="48"/>
      <c r="AF504" s="48"/>
      <c r="AG504" s="48"/>
      <c r="AH504" s="48"/>
      <c r="AI504" s="48"/>
      <c r="AJ504" s="48"/>
      <c r="AK504" s="48"/>
      <c r="AL504" s="48"/>
      <c r="AM504" s="48"/>
      <c r="AN504" s="48"/>
      <c r="AO504" s="48"/>
      <c r="AP504" s="48"/>
      <c r="AQ504" s="48"/>
      <c r="AR504" s="48"/>
      <c r="AS504" s="48"/>
      <c r="AT504" s="48"/>
      <c r="AU504" s="48"/>
      <c r="AV504" s="48"/>
      <c r="AW504" s="48"/>
      <c r="AX504" s="48"/>
      <c r="AY504" s="46"/>
      <c r="AZ504" s="47"/>
      <c r="BA504" s="47"/>
      <c r="BB504" s="47"/>
      <c r="BC504" s="47"/>
      <c r="BD504" s="47"/>
      <c r="BE504" s="47"/>
      <c r="BF504" s="47"/>
      <c r="BG504" s="46"/>
      <c r="BH504" s="46"/>
      <c r="BI504" s="46"/>
      <c r="BJ504" s="46"/>
      <c r="BK504" s="46"/>
      <c r="BL504" s="46"/>
      <c r="BM504" s="46"/>
      <c r="BN504" s="46"/>
      <c r="BO504" s="46"/>
      <c r="BP504" s="46"/>
      <c r="BQ504" s="46"/>
      <c r="BR504" s="46"/>
      <c r="BS504" s="46"/>
      <c r="BT504" s="46"/>
      <c r="BU504" s="46"/>
      <c r="BV504" s="46"/>
      <c r="BW504" s="46"/>
    </row>
    <row r="505" s="28" customFormat="true" ht="30" hidden="false" customHeight="true" outlineLevel="0" collapsed="false">
      <c r="A505" s="39"/>
      <c r="B505" s="106" t="s">
        <v>24</v>
      </c>
      <c r="C505" s="107" t="s">
        <v>619</v>
      </c>
      <c r="D505" s="57" t="n">
        <v>441</v>
      </c>
      <c r="E505" s="108"/>
      <c r="F505" s="109"/>
      <c r="G505" s="45"/>
      <c r="H505" s="100"/>
      <c r="I505" s="100"/>
      <c r="J505" s="100"/>
      <c r="K505" s="45"/>
      <c r="L505" s="45"/>
      <c r="M505" s="45"/>
      <c r="N505" s="45"/>
      <c r="O505" s="45"/>
      <c r="P505" s="45"/>
      <c r="Q505" s="45"/>
      <c r="R505" s="45"/>
      <c r="S505" s="96"/>
      <c r="T505" s="48"/>
      <c r="U505" s="48"/>
      <c r="V505" s="48"/>
      <c r="W505" s="48"/>
      <c r="X505" s="48"/>
      <c r="Y505" s="48"/>
      <c r="Z505" s="48"/>
      <c r="AA505" s="48"/>
      <c r="AB505" s="48"/>
      <c r="AC505" s="48"/>
      <c r="AD505" s="48"/>
      <c r="AE505" s="48"/>
      <c r="AF505" s="48"/>
      <c r="AG505" s="48"/>
      <c r="AH505" s="48"/>
      <c r="AI505" s="48"/>
      <c r="AJ505" s="48"/>
      <c r="AK505" s="48"/>
      <c r="AL505" s="48"/>
      <c r="AM505" s="48"/>
      <c r="AN505" s="48"/>
      <c r="AO505" s="48"/>
      <c r="AP505" s="48"/>
      <c r="AQ505" s="48"/>
      <c r="AR505" s="48"/>
      <c r="AS505" s="48"/>
      <c r="AT505" s="48"/>
      <c r="AU505" s="48"/>
      <c r="AV505" s="48"/>
      <c r="AW505" s="48"/>
      <c r="AX505" s="48"/>
      <c r="AY505" s="46"/>
      <c r="AZ505" s="47"/>
      <c r="BA505" s="47"/>
      <c r="BB505" s="47"/>
      <c r="BC505" s="47"/>
      <c r="BD505" s="47"/>
      <c r="BE505" s="47"/>
      <c r="BF505" s="47"/>
      <c r="BG505" s="46"/>
      <c r="BH505" s="46"/>
      <c r="BI505" s="46"/>
      <c r="BJ505" s="46"/>
      <c r="BK505" s="46"/>
      <c r="BL505" s="46"/>
      <c r="BM505" s="46"/>
      <c r="BN505" s="46"/>
      <c r="BO505" s="46"/>
      <c r="BP505" s="46"/>
      <c r="BQ505" s="46"/>
      <c r="BR505" s="46"/>
      <c r="BS505" s="46"/>
      <c r="BT505" s="46"/>
      <c r="BU505" s="46"/>
      <c r="BV505" s="46"/>
      <c r="BW505" s="46"/>
    </row>
    <row r="506" s="28" customFormat="true" ht="30" hidden="false" customHeight="true" outlineLevel="0" collapsed="false">
      <c r="A506" s="39"/>
      <c r="B506" s="106" t="s">
        <v>24</v>
      </c>
      <c r="C506" s="107" t="s">
        <v>620</v>
      </c>
      <c r="D506" s="57" t="n">
        <v>441</v>
      </c>
      <c r="E506" s="108"/>
      <c r="F506" s="109"/>
      <c r="G506" s="45"/>
      <c r="H506" s="100"/>
      <c r="I506" s="100"/>
      <c r="J506" s="100"/>
      <c r="K506" s="45"/>
      <c r="L506" s="45"/>
      <c r="M506" s="45"/>
      <c r="N506" s="45"/>
      <c r="O506" s="45"/>
      <c r="P506" s="45"/>
      <c r="Q506" s="45"/>
      <c r="R506" s="45"/>
      <c r="S506" s="96"/>
      <c r="T506" s="48"/>
      <c r="U506" s="48"/>
      <c r="V506" s="48"/>
      <c r="W506" s="48"/>
      <c r="X506" s="48"/>
      <c r="Y506" s="48"/>
      <c r="Z506" s="48"/>
      <c r="AA506" s="48"/>
      <c r="AB506" s="48"/>
      <c r="AC506" s="48"/>
      <c r="AD506" s="48"/>
      <c r="AE506" s="48"/>
      <c r="AF506" s="48"/>
      <c r="AG506" s="48"/>
      <c r="AH506" s="48"/>
      <c r="AI506" s="48"/>
      <c r="AJ506" s="48"/>
      <c r="AK506" s="48"/>
      <c r="AL506" s="48"/>
      <c r="AM506" s="48"/>
      <c r="AN506" s="48"/>
      <c r="AO506" s="48"/>
      <c r="AP506" s="48"/>
      <c r="AQ506" s="48"/>
      <c r="AR506" s="48"/>
      <c r="AS506" s="48"/>
      <c r="AT506" s="48"/>
      <c r="AU506" s="48"/>
      <c r="AV506" s="48"/>
      <c r="AW506" s="48"/>
      <c r="AX506" s="48"/>
      <c r="AY506" s="46"/>
      <c r="AZ506" s="47"/>
      <c r="BA506" s="47"/>
      <c r="BB506" s="47"/>
      <c r="BC506" s="47"/>
      <c r="BD506" s="47"/>
      <c r="BE506" s="47"/>
      <c r="BF506" s="47"/>
      <c r="BG506" s="46"/>
      <c r="BH506" s="46"/>
      <c r="BI506" s="46"/>
      <c r="BJ506" s="46"/>
      <c r="BK506" s="46"/>
      <c r="BL506" s="46"/>
      <c r="BM506" s="46"/>
      <c r="BN506" s="46"/>
      <c r="BO506" s="46"/>
      <c r="BP506" s="46"/>
      <c r="BQ506" s="46"/>
      <c r="BR506" s="46"/>
      <c r="BS506" s="46"/>
      <c r="BT506" s="46"/>
      <c r="BU506" s="46"/>
      <c r="BV506" s="46"/>
      <c r="BW506" s="46"/>
    </row>
    <row r="507" s="28" customFormat="true" ht="30" hidden="false" customHeight="true" outlineLevel="0" collapsed="false">
      <c r="A507" s="39"/>
      <c r="B507" s="106" t="s">
        <v>24</v>
      </c>
      <c r="C507" s="107" t="s">
        <v>621</v>
      </c>
      <c r="D507" s="57" t="n">
        <v>175</v>
      </c>
      <c r="E507" s="108"/>
      <c r="F507" s="109"/>
      <c r="G507" s="45"/>
      <c r="H507" s="100"/>
      <c r="I507" s="100"/>
      <c r="J507" s="100"/>
      <c r="K507" s="45"/>
      <c r="L507" s="45"/>
      <c r="M507" s="45"/>
      <c r="N507" s="45"/>
      <c r="O507" s="45"/>
      <c r="P507" s="45"/>
      <c r="Q507" s="45"/>
      <c r="R507" s="45"/>
      <c r="S507" s="96"/>
      <c r="T507" s="48"/>
      <c r="U507" s="48"/>
      <c r="V507" s="48"/>
      <c r="W507" s="48"/>
      <c r="X507" s="48"/>
      <c r="Y507" s="48"/>
      <c r="Z507" s="48"/>
      <c r="AA507" s="48"/>
      <c r="AB507" s="48"/>
      <c r="AC507" s="48"/>
      <c r="AD507" s="48"/>
      <c r="AE507" s="48"/>
      <c r="AF507" s="48"/>
      <c r="AG507" s="48"/>
      <c r="AH507" s="48"/>
      <c r="AI507" s="48"/>
      <c r="AJ507" s="48"/>
      <c r="AK507" s="48"/>
      <c r="AL507" s="48"/>
      <c r="AM507" s="48"/>
      <c r="AN507" s="48"/>
      <c r="AO507" s="48"/>
      <c r="AP507" s="48"/>
      <c r="AQ507" s="48"/>
      <c r="AR507" s="48"/>
      <c r="AS507" s="48"/>
      <c r="AT507" s="48"/>
      <c r="AU507" s="48"/>
      <c r="AV507" s="48"/>
      <c r="AW507" s="48"/>
      <c r="AX507" s="48"/>
      <c r="AY507" s="46"/>
      <c r="AZ507" s="47"/>
      <c r="BA507" s="47"/>
      <c r="BB507" s="47"/>
      <c r="BC507" s="47"/>
      <c r="BD507" s="47"/>
      <c r="BE507" s="47"/>
      <c r="BF507" s="47"/>
      <c r="BG507" s="46"/>
      <c r="BH507" s="46"/>
      <c r="BI507" s="46"/>
      <c r="BJ507" s="46"/>
      <c r="BK507" s="46"/>
      <c r="BL507" s="46"/>
      <c r="BM507" s="46"/>
      <c r="BN507" s="46"/>
      <c r="BO507" s="46"/>
      <c r="BP507" s="46"/>
      <c r="BQ507" s="46"/>
      <c r="BR507" s="46"/>
      <c r="BS507" s="46"/>
      <c r="BT507" s="46"/>
      <c r="BU507" s="46"/>
      <c r="BV507" s="46"/>
      <c r="BW507" s="46"/>
    </row>
    <row r="508" s="28" customFormat="true" ht="30" hidden="false" customHeight="true" outlineLevel="0" collapsed="false">
      <c r="A508" s="39"/>
      <c r="B508" s="106" t="s">
        <v>24</v>
      </c>
      <c r="C508" s="107" t="s">
        <v>622</v>
      </c>
      <c r="D508" s="57" t="n">
        <v>178</v>
      </c>
      <c r="E508" s="108"/>
      <c r="F508" s="109"/>
      <c r="G508" s="45"/>
      <c r="H508" s="100"/>
      <c r="I508" s="100"/>
      <c r="J508" s="100"/>
      <c r="K508" s="45"/>
      <c r="L508" s="45"/>
      <c r="M508" s="45"/>
      <c r="N508" s="45"/>
      <c r="O508" s="45"/>
      <c r="P508" s="45"/>
      <c r="Q508" s="45"/>
      <c r="R508" s="45"/>
      <c r="S508" s="96"/>
      <c r="T508" s="48"/>
      <c r="U508" s="48"/>
      <c r="V508" s="48"/>
      <c r="W508" s="48"/>
      <c r="X508" s="48"/>
      <c r="Y508" s="48"/>
      <c r="Z508" s="48"/>
      <c r="AA508" s="48"/>
      <c r="AB508" s="48"/>
      <c r="AC508" s="48"/>
      <c r="AD508" s="48"/>
      <c r="AE508" s="48"/>
      <c r="AF508" s="48"/>
      <c r="AG508" s="48"/>
      <c r="AH508" s="48"/>
      <c r="AI508" s="48"/>
      <c r="AJ508" s="48"/>
      <c r="AK508" s="48"/>
      <c r="AL508" s="48"/>
      <c r="AM508" s="48"/>
      <c r="AN508" s="48"/>
      <c r="AO508" s="48"/>
      <c r="AP508" s="48"/>
      <c r="AQ508" s="48"/>
      <c r="AR508" s="48"/>
      <c r="AS508" s="48"/>
      <c r="AT508" s="48"/>
      <c r="AU508" s="48"/>
      <c r="AV508" s="48"/>
      <c r="AW508" s="48"/>
      <c r="AX508" s="48"/>
      <c r="AY508" s="46"/>
      <c r="AZ508" s="47"/>
      <c r="BA508" s="47"/>
      <c r="BB508" s="47"/>
      <c r="BC508" s="47"/>
      <c r="BD508" s="47"/>
      <c r="BE508" s="47"/>
      <c r="BF508" s="47"/>
      <c r="BG508" s="46"/>
      <c r="BH508" s="46"/>
      <c r="BI508" s="46"/>
      <c r="BJ508" s="46"/>
      <c r="BK508" s="46"/>
      <c r="BL508" s="46"/>
      <c r="BM508" s="46"/>
      <c r="BN508" s="46"/>
      <c r="BO508" s="46"/>
      <c r="BP508" s="46"/>
      <c r="BQ508" s="46"/>
      <c r="BR508" s="46"/>
      <c r="BS508" s="46"/>
      <c r="BT508" s="46"/>
      <c r="BU508" s="46"/>
      <c r="BV508" s="46"/>
      <c r="BW508" s="46"/>
    </row>
    <row r="509" s="28" customFormat="true" ht="30" hidden="false" customHeight="true" outlineLevel="0" collapsed="false">
      <c r="A509" s="39"/>
      <c r="B509" s="106" t="s">
        <v>24</v>
      </c>
      <c r="C509" s="107" t="s">
        <v>623</v>
      </c>
      <c r="D509" s="57" t="n">
        <v>345</v>
      </c>
      <c r="E509" s="108"/>
      <c r="F509" s="109"/>
      <c r="G509" s="45"/>
      <c r="H509" s="100"/>
      <c r="I509" s="100"/>
      <c r="J509" s="100"/>
      <c r="K509" s="45"/>
      <c r="L509" s="45"/>
      <c r="M509" s="45"/>
      <c r="N509" s="45"/>
      <c r="O509" s="45"/>
      <c r="P509" s="45"/>
      <c r="Q509" s="45"/>
      <c r="R509" s="45"/>
      <c r="S509" s="96"/>
      <c r="T509" s="48"/>
      <c r="U509" s="48"/>
      <c r="V509" s="48"/>
      <c r="W509" s="48"/>
      <c r="X509" s="48"/>
      <c r="Y509" s="48"/>
      <c r="Z509" s="48"/>
      <c r="AA509" s="48"/>
      <c r="AB509" s="48"/>
      <c r="AC509" s="48"/>
      <c r="AD509" s="48"/>
      <c r="AE509" s="48"/>
      <c r="AF509" s="48"/>
      <c r="AG509" s="48"/>
      <c r="AH509" s="48"/>
      <c r="AI509" s="48"/>
      <c r="AJ509" s="48"/>
      <c r="AK509" s="48"/>
      <c r="AL509" s="48"/>
      <c r="AM509" s="48"/>
      <c r="AN509" s="48"/>
      <c r="AO509" s="48"/>
      <c r="AP509" s="48"/>
      <c r="AQ509" s="48"/>
      <c r="AR509" s="48"/>
      <c r="AS509" s="48"/>
      <c r="AT509" s="48"/>
      <c r="AU509" s="48"/>
      <c r="AV509" s="48"/>
      <c r="AW509" s="48"/>
      <c r="AX509" s="48"/>
      <c r="AY509" s="46"/>
      <c r="AZ509" s="47"/>
      <c r="BA509" s="47"/>
      <c r="BB509" s="47"/>
      <c r="BC509" s="47"/>
      <c r="BD509" s="47"/>
      <c r="BE509" s="47"/>
      <c r="BF509" s="47"/>
      <c r="BG509" s="46"/>
      <c r="BH509" s="46"/>
      <c r="BI509" s="46"/>
      <c r="BJ509" s="46"/>
      <c r="BK509" s="46"/>
      <c r="BL509" s="46"/>
      <c r="BM509" s="46"/>
      <c r="BN509" s="46"/>
      <c r="BO509" s="46"/>
      <c r="BP509" s="46"/>
      <c r="BQ509" s="46"/>
      <c r="BR509" s="46"/>
      <c r="BS509" s="46"/>
      <c r="BT509" s="46"/>
      <c r="BU509" s="46"/>
      <c r="BV509" s="46"/>
      <c r="BW509" s="46"/>
    </row>
    <row r="510" s="28" customFormat="true" ht="30" hidden="false" customHeight="true" outlineLevel="0" collapsed="false">
      <c r="A510" s="39"/>
      <c r="B510" s="106" t="s">
        <v>24</v>
      </c>
      <c r="C510" s="107" t="s">
        <v>624</v>
      </c>
      <c r="D510" s="57" t="n">
        <v>80</v>
      </c>
      <c r="E510" s="108"/>
      <c r="F510" s="109"/>
      <c r="G510" s="45"/>
      <c r="H510" s="100"/>
      <c r="I510" s="100"/>
      <c r="J510" s="100"/>
      <c r="K510" s="45"/>
      <c r="L510" s="45"/>
      <c r="M510" s="45"/>
      <c r="N510" s="45"/>
      <c r="O510" s="45"/>
      <c r="P510" s="45"/>
      <c r="Q510" s="45"/>
      <c r="R510" s="45"/>
      <c r="S510" s="96"/>
      <c r="T510" s="48"/>
      <c r="U510" s="48"/>
      <c r="V510" s="48"/>
      <c r="W510" s="48"/>
      <c r="X510" s="48"/>
      <c r="Y510" s="48"/>
      <c r="Z510" s="48"/>
      <c r="AA510" s="48"/>
      <c r="AB510" s="48"/>
      <c r="AC510" s="48"/>
      <c r="AD510" s="48"/>
      <c r="AE510" s="48"/>
      <c r="AF510" s="48"/>
      <c r="AG510" s="48"/>
      <c r="AH510" s="48"/>
      <c r="AI510" s="48"/>
      <c r="AJ510" s="48"/>
      <c r="AK510" s="48"/>
      <c r="AL510" s="48"/>
      <c r="AM510" s="48"/>
      <c r="AN510" s="48"/>
      <c r="AO510" s="48"/>
      <c r="AP510" s="48"/>
      <c r="AQ510" s="48"/>
      <c r="AR510" s="48"/>
      <c r="AS510" s="48"/>
      <c r="AT510" s="48"/>
      <c r="AU510" s="48"/>
      <c r="AV510" s="48"/>
      <c r="AW510" s="48"/>
      <c r="AX510" s="48"/>
      <c r="AY510" s="46"/>
      <c r="AZ510" s="47"/>
      <c r="BA510" s="47"/>
      <c r="BB510" s="47"/>
      <c r="BC510" s="47"/>
      <c r="BD510" s="47"/>
      <c r="BE510" s="47"/>
      <c r="BF510" s="47"/>
      <c r="BG510" s="46"/>
      <c r="BH510" s="46"/>
      <c r="BI510" s="46"/>
      <c r="BJ510" s="46"/>
      <c r="BK510" s="46"/>
      <c r="BL510" s="46"/>
      <c r="BM510" s="46"/>
      <c r="BN510" s="46"/>
      <c r="BO510" s="46"/>
      <c r="BP510" s="46"/>
      <c r="BQ510" s="46"/>
      <c r="BR510" s="46"/>
      <c r="BS510" s="46"/>
      <c r="BT510" s="46"/>
      <c r="BU510" s="46"/>
      <c r="BV510" s="46"/>
      <c r="BW510" s="46"/>
    </row>
    <row r="511" s="28" customFormat="true" ht="30" hidden="false" customHeight="true" outlineLevel="0" collapsed="false">
      <c r="A511" s="39"/>
      <c r="B511" s="106" t="s">
        <v>24</v>
      </c>
      <c r="C511" s="107" t="s">
        <v>625</v>
      </c>
      <c r="D511" s="57" t="n">
        <v>75</v>
      </c>
      <c r="E511" s="108"/>
      <c r="F511" s="109"/>
      <c r="G511" s="45"/>
      <c r="H511" s="100"/>
      <c r="I511" s="100"/>
      <c r="J511" s="100"/>
      <c r="K511" s="45"/>
      <c r="L511" s="45"/>
      <c r="M511" s="45"/>
      <c r="N511" s="45"/>
      <c r="O511" s="45"/>
      <c r="P511" s="45"/>
      <c r="Q511" s="45"/>
      <c r="R511" s="45"/>
      <c r="S511" s="96"/>
      <c r="T511" s="48"/>
      <c r="U511" s="48"/>
      <c r="V511" s="48"/>
      <c r="W511" s="48"/>
      <c r="X511" s="48"/>
      <c r="Y511" s="48"/>
      <c r="Z511" s="48"/>
      <c r="AA511" s="48"/>
      <c r="AB511" s="48"/>
      <c r="AC511" s="48"/>
      <c r="AD511" s="48"/>
      <c r="AE511" s="48"/>
      <c r="AF511" s="48"/>
      <c r="AG511" s="48"/>
      <c r="AH511" s="48"/>
      <c r="AI511" s="48"/>
      <c r="AJ511" s="48"/>
      <c r="AK511" s="48"/>
      <c r="AL511" s="48"/>
      <c r="AM511" s="48"/>
      <c r="AN511" s="48"/>
      <c r="AO511" s="48"/>
      <c r="AP511" s="48"/>
      <c r="AQ511" s="48"/>
      <c r="AR511" s="48"/>
      <c r="AS511" s="48"/>
      <c r="AT511" s="48"/>
      <c r="AU511" s="48"/>
      <c r="AV511" s="48"/>
      <c r="AW511" s="48"/>
      <c r="AX511" s="48"/>
      <c r="AY511" s="46"/>
      <c r="AZ511" s="47"/>
      <c r="BA511" s="47"/>
      <c r="BB511" s="47"/>
      <c r="BC511" s="47"/>
      <c r="BD511" s="47"/>
      <c r="BE511" s="47"/>
      <c r="BF511" s="47"/>
      <c r="BG511" s="46"/>
      <c r="BH511" s="46"/>
      <c r="BI511" s="46"/>
      <c r="BJ511" s="46"/>
      <c r="BK511" s="46"/>
      <c r="BL511" s="46"/>
      <c r="BM511" s="46"/>
      <c r="BN511" s="46"/>
      <c r="BO511" s="46"/>
      <c r="BP511" s="46"/>
      <c r="BQ511" s="46"/>
      <c r="BR511" s="46"/>
      <c r="BS511" s="46"/>
      <c r="BT511" s="46"/>
      <c r="BU511" s="46"/>
      <c r="BV511" s="46"/>
      <c r="BW511" s="46"/>
    </row>
    <row r="512" s="28" customFormat="true" ht="30" hidden="false" customHeight="true" outlineLevel="0" collapsed="false">
      <c r="A512" s="39"/>
      <c r="B512" s="106" t="s">
        <v>24</v>
      </c>
      <c r="C512" s="107" t="s">
        <v>626</v>
      </c>
      <c r="D512" s="57" t="n">
        <v>50</v>
      </c>
      <c r="E512" s="108"/>
      <c r="F512" s="109"/>
      <c r="G512" s="45"/>
      <c r="H512" s="100"/>
      <c r="I512" s="100"/>
      <c r="J512" s="100"/>
      <c r="K512" s="45"/>
      <c r="L512" s="45"/>
      <c r="M512" s="45"/>
      <c r="N512" s="45"/>
      <c r="O512" s="45"/>
      <c r="P512" s="45"/>
      <c r="Q512" s="45"/>
      <c r="R512" s="45"/>
      <c r="S512" s="96"/>
      <c r="T512" s="48"/>
      <c r="U512" s="48"/>
      <c r="V512" s="48"/>
      <c r="W512" s="48"/>
      <c r="X512" s="48"/>
      <c r="Y512" s="48"/>
      <c r="Z512" s="48"/>
      <c r="AA512" s="48"/>
      <c r="AB512" s="48"/>
      <c r="AC512" s="48"/>
      <c r="AD512" s="48"/>
      <c r="AE512" s="48"/>
      <c r="AF512" s="48"/>
      <c r="AG512" s="48"/>
      <c r="AH512" s="48"/>
      <c r="AI512" s="48"/>
      <c r="AJ512" s="48"/>
      <c r="AK512" s="48"/>
      <c r="AL512" s="48"/>
      <c r="AM512" s="48"/>
      <c r="AN512" s="48"/>
      <c r="AO512" s="48"/>
      <c r="AP512" s="48"/>
      <c r="AQ512" s="48"/>
      <c r="AR512" s="48"/>
      <c r="AS512" s="48"/>
      <c r="AT512" s="48"/>
      <c r="AU512" s="48"/>
      <c r="AV512" s="48"/>
      <c r="AW512" s="48"/>
      <c r="AX512" s="48"/>
      <c r="AY512" s="46"/>
      <c r="AZ512" s="47"/>
      <c r="BA512" s="47"/>
      <c r="BB512" s="47"/>
      <c r="BC512" s="47"/>
      <c r="BD512" s="47"/>
      <c r="BE512" s="47"/>
      <c r="BF512" s="47"/>
      <c r="BG512" s="46"/>
      <c r="BH512" s="46"/>
      <c r="BI512" s="46"/>
      <c r="BJ512" s="46"/>
      <c r="BK512" s="46"/>
      <c r="BL512" s="46"/>
      <c r="BM512" s="46"/>
      <c r="BN512" s="46"/>
      <c r="BO512" s="46"/>
      <c r="BP512" s="46"/>
      <c r="BQ512" s="46"/>
      <c r="BR512" s="46"/>
      <c r="BS512" s="46"/>
      <c r="BT512" s="46"/>
      <c r="BU512" s="46"/>
      <c r="BV512" s="46"/>
      <c r="BW512" s="46"/>
    </row>
    <row r="513" s="28" customFormat="true" ht="30" hidden="false" customHeight="true" outlineLevel="0" collapsed="false">
      <c r="A513" s="39"/>
      <c r="B513" s="106" t="s">
        <v>24</v>
      </c>
      <c r="C513" s="107" t="s">
        <v>627</v>
      </c>
      <c r="D513" s="57" t="n">
        <v>75</v>
      </c>
      <c r="E513" s="108"/>
      <c r="F513" s="109"/>
      <c r="G513" s="45"/>
      <c r="H513" s="100"/>
      <c r="I513" s="100"/>
      <c r="J513" s="100"/>
      <c r="K513" s="45"/>
      <c r="L513" s="45"/>
      <c r="M513" s="45"/>
      <c r="N513" s="45"/>
      <c r="O513" s="45"/>
      <c r="P513" s="45"/>
      <c r="Q513" s="45"/>
      <c r="R513" s="45"/>
      <c r="S513" s="96"/>
      <c r="T513" s="48"/>
      <c r="U513" s="48"/>
      <c r="V513" s="48"/>
      <c r="W513" s="48"/>
      <c r="X513" s="48"/>
      <c r="Y513" s="48"/>
      <c r="Z513" s="48"/>
      <c r="AA513" s="48"/>
      <c r="AB513" s="48"/>
      <c r="AC513" s="48"/>
      <c r="AD513" s="48"/>
      <c r="AE513" s="48"/>
      <c r="AF513" s="48"/>
      <c r="AG513" s="48"/>
      <c r="AH513" s="48"/>
      <c r="AI513" s="48"/>
      <c r="AJ513" s="48"/>
      <c r="AK513" s="48"/>
      <c r="AL513" s="48"/>
      <c r="AM513" s="48"/>
      <c r="AN513" s="48"/>
      <c r="AO513" s="48"/>
      <c r="AP513" s="48"/>
      <c r="AQ513" s="48"/>
      <c r="AR513" s="48"/>
      <c r="AS513" s="48"/>
      <c r="AT513" s="48"/>
      <c r="AU513" s="48"/>
      <c r="AV513" s="48"/>
      <c r="AW513" s="48"/>
      <c r="AX513" s="48"/>
      <c r="AY513" s="46"/>
      <c r="AZ513" s="47"/>
      <c r="BA513" s="47"/>
      <c r="BB513" s="47"/>
      <c r="BC513" s="47"/>
      <c r="BD513" s="47"/>
      <c r="BE513" s="47"/>
      <c r="BF513" s="47"/>
      <c r="BG513" s="46"/>
      <c r="BH513" s="46"/>
      <c r="BI513" s="46"/>
      <c r="BJ513" s="46"/>
      <c r="BK513" s="46"/>
      <c r="BL513" s="46"/>
      <c r="BM513" s="46"/>
      <c r="BN513" s="46"/>
      <c r="BO513" s="46"/>
      <c r="BP513" s="46"/>
      <c r="BQ513" s="46"/>
      <c r="BR513" s="46"/>
      <c r="BS513" s="46"/>
      <c r="BT513" s="46"/>
      <c r="BU513" s="46"/>
      <c r="BV513" s="46"/>
      <c r="BW513" s="46"/>
    </row>
    <row r="514" s="28" customFormat="true" ht="30" hidden="false" customHeight="true" outlineLevel="0" collapsed="false">
      <c r="A514" s="39"/>
      <c r="B514" s="106" t="s">
        <v>24</v>
      </c>
      <c r="C514" s="107" t="s">
        <v>628</v>
      </c>
      <c r="D514" s="57" t="n">
        <v>21</v>
      </c>
      <c r="E514" s="108"/>
      <c r="F514" s="109"/>
      <c r="G514" s="45"/>
      <c r="H514" s="100"/>
      <c r="I514" s="100"/>
      <c r="J514" s="100"/>
      <c r="K514" s="45"/>
      <c r="L514" s="45"/>
      <c r="M514" s="45"/>
      <c r="N514" s="45"/>
      <c r="O514" s="45"/>
      <c r="P514" s="45"/>
      <c r="Q514" s="45"/>
      <c r="R514" s="45"/>
      <c r="S514" s="96"/>
      <c r="T514" s="48"/>
      <c r="U514" s="48"/>
      <c r="V514" s="48"/>
      <c r="W514" s="48"/>
      <c r="X514" s="48"/>
      <c r="Y514" s="48"/>
      <c r="Z514" s="48"/>
      <c r="AA514" s="48"/>
      <c r="AB514" s="48"/>
      <c r="AC514" s="48"/>
      <c r="AD514" s="48"/>
      <c r="AE514" s="48"/>
      <c r="AF514" s="48"/>
      <c r="AG514" s="48"/>
      <c r="AH514" s="48"/>
      <c r="AI514" s="48"/>
      <c r="AJ514" s="48"/>
      <c r="AK514" s="48"/>
      <c r="AL514" s="48"/>
      <c r="AM514" s="48"/>
      <c r="AN514" s="48"/>
      <c r="AO514" s="48"/>
      <c r="AP514" s="48"/>
      <c r="AQ514" s="48"/>
      <c r="AR514" s="48"/>
      <c r="AS514" s="48"/>
      <c r="AT514" s="48"/>
      <c r="AU514" s="48"/>
      <c r="AV514" s="48"/>
      <c r="AW514" s="48"/>
      <c r="AX514" s="48"/>
      <c r="AY514" s="46"/>
      <c r="AZ514" s="47"/>
      <c r="BA514" s="47"/>
      <c r="BB514" s="47"/>
      <c r="BC514" s="47"/>
      <c r="BD514" s="47"/>
      <c r="BE514" s="47"/>
      <c r="BF514" s="47"/>
      <c r="BG514" s="46"/>
      <c r="BH514" s="46"/>
      <c r="BI514" s="46"/>
      <c r="BJ514" s="46"/>
      <c r="BK514" s="46"/>
      <c r="BL514" s="46"/>
      <c r="BM514" s="46"/>
      <c r="BN514" s="46"/>
      <c r="BO514" s="46"/>
      <c r="BP514" s="46"/>
      <c r="BQ514" s="46"/>
      <c r="BR514" s="46"/>
      <c r="BS514" s="46"/>
      <c r="BT514" s="46"/>
      <c r="BU514" s="46"/>
      <c r="BV514" s="46"/>
      <c r="BW514" s="46"/>
    </row>
    <row r="515" s="28" customFormat="true" ht="30" hidden="false" customHeight="true" outlineLevel="0" collapsed="false">
      <c r="A515" s="39"/>
      <c r="B515" s="106" t="s">
        <v>24</v>
      </c>
      <c r="C515" s="107" t="s">
        <v>629</v>
      </c>
      <c r="D515" s="57" t="n">
        <v>21</v>
      </c>
      <c r="E515" s="108"/>
      <c r="F515" s="109"/>
      <c r="G515" s="45"/>
      <c r="H515" s="100"/>
      <c r="I515" s="100"/>
      <c r="J515" s="100"/>
      <c r="K515" s="45"/>
      <c r="L515" s="45"/>
      <c r="M515" s="45"/>
      <c r="N515" s="45"/>
      <c r="O515" s="45"/>
      <c r="P515" s="45"/>
      <c r="Q515" s="45"/>
      <c r="R515" s="45"/>
      <c r="S515" s="96"/>
      <c r="T515" s="48"/>
      <c r="U515" s="48"/>
      <c r="V515" s="48"/>
      <c r="W515" s="48"/>
      <c r="X515" s="48"/>
      <c r="Y515" s="48"/>
      <c r="Z515" s="48"/>
      <c r="AA515" s="48"/>
      <c r="AB515" s="48"/>
      <c r="AC515" s="48"/>
      <c r="AD515" s="48"/>
      <c r="AE515" s="48"/>
      <c r="AF515" s="48"/>
      <c r="AG515" s="48"/>
      <c r="AH515" s="48"/>
      <c r="AI515" s="48"/>
      <c r="AJ515" s="48"/>
      <c r="AK515" s="48"/>
      <c r="AL515" s="48"/>
      <c r="AM515" s="48"/>
      <c r="AN515" s="48"/>
      <c r="AO515" s="48"/>
      <c r="AP515" s="48"/>
      <c r="AQ515" s="48"/>
      <c r="AR515" s="48"/>
      <c r="AS515" s="48"/>
      <c r="AT515" s="48"/>
      <c r="AU515" s="48"/>
      <c r="AV515" s="48"/>
      <c r="AW515" s="48"/>
      <c r="AX515" s="48"/>
      <c r="AY515" s="46"/>
      <c r="AZ515" s="47"/>
      <c r="BA515" s="47"/>
      <c r="BB515" s="47"/>
      <c r="BC515" s="47"/>
      <c r="BD515" s="47"/>
      <c r="BE515" s="47"/>
      <c r="BF515" s="47"/>
      <c r="BG515" s="46"/>
      <c r="BH515" s="46"/>
      <c r="BI515" s="46"/>
      <c r="BJ515" s="46"/>
      <c r="BK515" s="46"/>
      <c r="BL515" s="46"/>
      <c r="BM515" s="46"/>
      <c r="BN515" s="46"/>
      <c r="BO515" s="46"/>
      <c r="BP515" s="46"/>
      <c r="BQ515" s="46"/>
      <c r="BR515" s="46"/>
      <c r="BS515" s="46"/>
      <c r="BT515" s="46"/>
      <c r="BU515" s="46"/>
      <c r="BV515" s="46"/>
      <c r="BW515" s="46"/>
    </row>
    <row r="516" s="39" customFormat="true" ht="30" hidden="false" customHeight="true" outlineLevel="0" collapsed="false">
      <c r="B516" s="106" t="s">
        <v>24</v>
      </c>
      <c r="C516" s="107" t="s">
        <v>630</v>
      </c>
      <c r="D516" s="57" t="n">
        <v>621</v>
      </c>
      <c r="E516" s="108"/>
      <c r="F516" s="109"/>
      <c r="G516" s="45"/>
      <c r="H516" s="100"/>
      <c r="I516" s="100"/>
      <c r="J516" s="100"/>
      <c r="K516" s="45"/>
      <c r="L516" s="45"/>
      <c r="M516" s="45"/>
      <c r="N516" s="45"/>
      <c r="O516" s="45"/>
      <c r="P516" s="45"/>
      <c r="Q516" s="45"/>
      <c r="R516" s="45"/>
      <c r="S516" s="113"/>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0"/>
      <c r="AY516" s="45"/>
      <c r="AZ516" s="111"/>
      <c r="BA516" s="111"/>
      <c r="BB516" s="111"/>
      <c r="BC516" s="111"/>
      <c r="BD516" s="111"/>
      <c r="BE516" s="111"/>
      <c r="BF516" s="111"/>
      <c r="BG516" s="45"/>
      <c r="BH516" s="45"/>
      <c r="BI516" s="45"/>
      <c r="BJ516" s="45"/>
      <c r="BK516" s="45"/>
      <c r="BL516" s="45"/>
      <c r="BM516" s="45"/>
      <c r="BN516" s="45"/>
      <c r="BO516" s="45"/>
      <c r="BP516" s="45"/>
      <c r="BQ516" s="45"/>
      <c r="BR516" s="45"/>
      <c r="BS516" s="45"/>
      <c r="BT516" s="45"/>
      <c r="BU516" s="45"/>
      <c r="BV516" s="45"/>
      <c r="BW516" s="45"/>
    </row>
    <row r="517" s="39" customFormat="true" ht="30" hidden="false" customHeight="true" outlineLevel="0" collapsed="false">
      <c r="B517" s="106" t="s">
        <v>24</v>
      </c>
      <c r="C517" s="107" t="s">
        <v>631</v>
      </c>
      <c r="D517" s="57" t="n">
        <v>117</v>
      </c>
      <c r="E517" s="108"/>
      <c r="F517" s="109"/>
      <c r="G517" s="45"/>
      <c r="H517" s="100"/>
      <c r="I517" s="100"/>
      <c r="J517" s="100"/>
      <c r="K517" s="45"/>
      <c r="L517" s="45"/>
      <c r="M517" s="45"/>
      <c r="N517" s="45"/>
      <c r="O517" s="45"/>
      <c r="P517" s="45"/>
      <c r="Q517" s="45"/>
      <c r="R517" s="45"/>
      <c r="S517" s="113"/>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0"/>
      <c r="AY517" s="45"/>
      <c r="AZ517" s="111"/>
      <c r="BA517" s="111"/>
      <c r="BB517" s="111"/>
      <c r="BC517" s="111"/>
      <c r="BD517" s="111"/>
      <c r="BE517" s="111"/>
      <c r="BF517" s="111"/>
      <c r="BG517" s="45"/>
      <c r="BH517" s="45"/>
      <c r="BI517" s="45"/>
      <c r="BJ517" s="45"/>
      <c r="BK517" s="45"/>
      <c r="BL517" s="45"/>
      <c r="BM517" s="45"/>
      <c r="BN517" s="45"/>
      <c r="BO517" s="45"/>
      <c r="BP517" s="45"/>
      <c r="BQ517" s="45"/>
      <c r="BR517" s="45"/>
      <c r="BS517" s="45"/>
      <c r="BT517" s="45"/>
      <c r="BU517" s="45"/>
      <c r="BV517" s="45"/>
      <c r="BW517" s="45"/>
    </row>
    <row r="518" s="28" customFormat="true" ht="30" hidden="false" customHeight="true" outlineLevel="0" collapsed="false">
      <c r="A518" s="39"/>
      <c r="B518" s="106" t="s">
        <v>24</v>
      </c>
      <c r="C518" s="107" t="s">
        <v>632</v>
      </c>
      <c r="D518" s="57" t="n">
        <v>72</v>
      </c>
      <c r="E518" s="108"/>
      <c r="F518" s="109"/>
      <c r="G518" s="45"/>
      <c r="H518" s="100"/>
      <c r="I518" s="100"/>
      <c r="J518" s="100"/>
      <c r="K518" s="45"/>
      <c r="L518" s="45"/>
      <c r="M518" s="45"/>
      <c r="N518" s="45"/>
      <c r="O518" s="45"/>
      <c r="P518" s="45"/>
      <c r="Q518" s="45"/>
      <c r="R518" s="45"/>
      <c r="S518" s="96"/>
      <c r="T518" s="48"/>
      <c r="U518" s="48"/>
      <c r="V518" s="48"/>
      <c r="W518" s="48"/>
      <c r="X518" s="48"/>
      <c r="Y518" s="48"/>
      <c r="Z518" s="48"/>
      <c r="AA518" s="48"/>
      <c r="AB518" s="48"/>
      <c r="AC518" s="48"/>
      <c r="AD518" s="48"/>
      <c r="AE518" s="48"/>
      <c r="AF518" s="48"/>
      <c r="AG518" s="48"/>
      <c r="AH518" s="48"/>
      <c r="AI518" s="48"/>
      <c r="AJ518" s="48"/>
      <c r="AK518" s="48"/>
      <c r="AL518" s="48"/>
      <c r="AM518" s="48"/>
      <c r="AN518" s="48"/>
      <c r="AO518" s="48"/>
      <c r="AP518" s="48"/>
      <c r="AQ518" s="48"/>
      <c r="AR518" s="48"/>
      <c r="AS518" s="48"/>
      <c r="AT518" s="48"/>
      <c r="AU518" s="48"/>
      <c r="AV518" s="48"/>
      <c r="AW518" s="48"/>
      <c r="AX518" s="48"/>
      <c r="AY518" s="46"/>
      <c r="AZ518" s="47"/>
      <c r="BA518" s="47"/>
      <c r="BB518" s="47"/>
      <c r="BC518" s="47"/>
      <c r="BD518" s="47"/>
      <c r="BE518" s="47"/>
      <c r="BF518" s="47"/>
      <c r="BG518" s="46"/>
      <c r="BH518" s="46"/>
      <c r="BI518" s="46"/>
      <c r="BJ518" s="46"/>
      <c r="BK518" s="46"/>
      <c r="BL518" s="46"/>
      <c r="BM518" s="46"/>
      <c r="BN518" s="46"/>
      <c r="BO518" s="46"/>
      <c r="BP518" s="46"/>
      <c r="BQ518" s="46"/>
      <c r="BR518" s="46"/>
      <c r="BS518" s="46"/>
      <c r="BT518" s="46"/>
      <c r="BU518" s="46"/>
      <c r="BV518" s="46"/>
      <c r="BW518" s="46"/>
    </row>
    <row r="519" s="28" customFormat="true" ht="30" hidden="false" customHeight="true" outlineLevel="0" collapsed="false">
      <c r="A519" s="39"/>
      <c r="B519" s="106" t="s">
        <v>24</v>
      </c>
      <c r="C519" s="107" t="s">
        <v>633</v>
      </c>
      <c r="D519" s="57" t="n">
        <v>72</v>
      </c>
      <c r="E519" s="108"/>
      <c r="F519" s="109"/>
      <c r="G519" s="45"/>
      <c r="H519" s="100"/>
      <c r="I519" s="100"/>
      <c r="J519" s="100"/>
      <c r="K519" s="45"/>
      <c r="L519" s="45"/>
      <c r="M519" s="45"/>
      <c r="N519" s="45"/>
      <c r="O519" s="45"/>
      <c r="P519" s="45"/>
      <c r="Q519" s="45"/>
      <c r="R519" s="45"/>
      <c r="S519" s="96"/>
      <c r="T519" s="48"/>
      <c r="U519" s="48"/>
      <c r="V519" s="48"/>
      <c r="W519" s="48"/>
      <c r="X519" s="48"/>
      <c r="Y519" s="48"/>
      <c r="Z519" s="48"/>
      <c r="AA519" s="48"/>
      <c r="AB519" s="48"/>
      <c r="AC519" s="48"/>
      <c r="AD519" s="48"/>
      <c r="AE519" s="48"/>
      <c r="AF519" s="48"/>
      <c r="AG519" s="48"/>
      <c r="AH519" s="48"/>
      <c r="AI519" s="48"/>
      <c r="AJ519" s="48"/>
      <c r="AK519" s="48"/>
      <c r="AL519" s="48"/>
      <c r="AM519" s="48"/>
      <c r="AN519" s="48"/>
      <c r="AO519" s="48"/>
      <c r="AP519" s="48"/>
      <c r="AQ519" s="48"/>
      <c r="AR519" s="48"/>
      <c r="AS519" s="48"/>
      <c r="AT519" s="48"/>
      <c r="AU519" s="48"/>
      <c r="AV519" s="48"/>
      <c r="AW519" s="48"/>
      <c r="AX519" s="48"/>
      <c r="AY519" s="46"/>
      <c r="AZ519" s="47"/>
      <c r="BA519" s="47"/>
      <c r="BB519" s="47"/>
      <c r="BC519" s="47"/>
      <c r="BD519" s="47"/>
      <c r="BE519" s="47"/>
      <c r="BF519" s="47"/>
      <c r="BG519" s="46"/>
      <c r="BH519" s="46"/>
      <c r="BI519" s="46"/>
      <c r="BJ519" s="46"/>
      <c r="BK519" s="46"/>
      <c r="BL519" s="46"/>
      <c r="BM519" s="46"/>
      <c r="BN519" s="46"/>
      <c r="BO519" s="46"/>
      <c r="BP519" s="46"/>
      <c r="BQ519" s="46"/>
      <c r="BR519" s="46"/>
      <c r="BS519" s="46"/>
      <c r="BT519" s="46"/>
      <c r="BU519" s="46"/>
      <c r="BV519" s="46"/>
      <c r="BW519" s="46"/>
    </row>
    <row r="520" s="28" customFormat="true" ht="30" hidden="false" customHeight="true" outlineLevel="0" collapsed="false">
      <c r="A520" s="39"/>
      <c r="B520" s="106" t="s">
        <v>24</v>
      </c>
      <c r="C520" s="107" t="s">
        <v>634</v>
      </c>
      <c r="D520" s="57" t="n">
        <v>146</v>
      </c>
      <c r="E520" s="108"/>
      <c r="F520" s="109"/>
      <c r="G520" s="45"/>
      <c r="H520" s="100"/>
      <c r="I520" s="100"/>
      <c r="J520" s="100"/>
      <c r="K520" s="45"/>
      <c r="L520" s="45"/>
      <c r="M520" s="45"/>
      <c r="N520" s="45"/>
      <c r="O520" s="45"/>
      <c r="P520" s="45"/>
      <c r="Q520" s="45"/>
      <c r="R520" s="45"/>
      <c r="S520" s="96"/>
      <c r="T520" s="48"/>
      <c r="U520" s="48"/>
      <c r="V520" s="48"/>
      <c r="W520" s="48"/>
      <c r="X520" s="48"/>
      <c r="Y520" s="48"/>
      <c r="Z520" s="48"/>
      <c r="AA520" s="48"/>
      <c r="AB520" s="48"/>
      <c r="AC520" s="48"/>
      <c r="AD520" s="48"/>
      <c r="AE520" s="48"/>
      <c r="AF520" s="48"/>
      <c r="AG520" s="48"/>
      <c r="AH520" s="48"/>
      <c r="AI520" s="48"/>
      <c r="AJ520" s="48"/>
      <c r="AK520" s="48"/>
      <c r="AL520" s="48"/>
      <c r="AM520" s="48"/>
      <c r="AN520" s="48"/>
      <c r="AO520" s="48"/>
      <c r="AP520" s="48"/>
      <c r="AQ520" s="48"/>
      <c r="AR520" s="48"/>
      <c r="AS520" s="48"/>
      <c r="AT520" s="48"/>
      <c r="AU520" s="48"/>
      <c r="AV520" s="48"/>
      <c r="AW520" s="48"/>
      <c r="AX520" s="48"/>
      <c r="AY520" s="46"/>
      <c r="AZ520" s="47"/>
      <c r="BA520" s="47"/>
      <c r="BB520" s="47"/>
      <c r="BC520" s="47"/>
      <c r="BD520" s="47"/>
      <c r="BE520" s="47"/>
      <c r="BF520" s="47"/>
      <c r="BG520" s="46"/>
      <c r="BH520" s="46"/>
      <c r="BI520" s="46"/>
      <c r="BJ520" s="46"/>
      <c r="BK520" s="46"/>
      <c r="BL520" s="46"/>
      <c r="BM520" s="46"/>
      <c r="BN520" s="46"/>
      <c r="BO520" s="46"/>
      <c r="BP520" s="46"/>
      <c r="BQ520" s="46"/>
      <c r="BR520" s="46"/>
      <c r="BS520" s="46"/>
      <c r="BT520" s="46"/>
      <c r="BU520" s="46"/>
      <c r="BV520" s="46"/>
      <c r="BW520" s="46"/>
    </row>
    <row r="521" s="28" customFormat="true" ht="30" hidden="false" customHeight="true" outlineLevel="0" collapsed="false">
      <c r="A521" s="39"/>
      <c r="B521" s="106" t="s">
        <v>24</v>
      </c>
      <c r="C521" s="107" t="s">
        <v>635</v>
      </c>
      <c r="D521" s="57" t="n">
        <v>267</v>
      </c>
      <c r="E521" s="108"/>
      <c r="F521" s="109"/>
      <c r="G521" s="45"/>
      <c r="H521" s="100"/>
      <c r="I521" s="100"/>
      <c r="J521" s="100"/>
      <c r="K521" s="45"/>
      <c r="L521" s="45"/>
      <c r="M521" s="45"/>
      <c r="N521" s="45"/>
      <c r="O521" s="45"/>
      <c r="P521" s="45"/>
      <c r="Q521" s="45"/>
      <c r="R521" s="45"/>
      <c r="S521" s="96"/>
      <c r="T521" s="48"/>
      <c r="U521" s="48"/>
      <c r="V521" s="48"/>
      <c r="W521" s="48"/>
      <c r="X521" s="48"/>
      <c r="Y521" s="48"/>
      <c r="Z521" s="48"/>
      <c r="AA521" s="48"/>
      <c r="AB521" s="48"/>
      <c r="AC521" s="48"/>
      <c r="AD521" s="48"/>
      <c r="AE521" s="48"/>
      <c r="AF521" s="48"/>
      <c r="AG521" s="48"/>
      <c r="AH521" s="48"/>
      <c r="AI521" s="48"/>
      <c r="AJ521" s="48"/>
      <c r="AK521" s="48"/>
      <c r="AL521" s="48"/>
      <c r="AM521" s="48"/>
      <c r="AN521" s="48"/>
      <c r="AO521" s="48"/>
      <c r="AP521" s="48"/>
      <c r="AQ521" s="48"/>
      <c r="AR521" s="48"/>
      <c r="AS521" s="48"/>
      <c r="AT521" s="48"/>
      <c r="AU521" s="48"/>
      <c r="AV521" s="48"/>
      <c r="AW521" s="48"/>
      <c r="AX521" s="48"/>
      <c r="AY521" s="46"/>
      <c r="AZ521" s="47"/>
      <c r="BA521" s="47"/>
      <c r="BB521" s="47"/>
      <c r="BC521" s="47"/>
      <c r="BD521" s="47"/>
      <c r="BE521" s="47"/>
      <c r="BF521" s="47"/>
      <c r="BG521" s="46"/>
      <c r="BH521" s="46"/>
      <c r="BI521" s="46"/>
      <c r="BJ521" s="46"/>
      <c r="BK521" s="46"/>
      <c r="BL521" s="46"/>
      <c r="BM521" s="46"/>
      <c r="BN521" s="46"/>
      <c r="BO521" s="46"/>
      <c r="BP521" s="46"/>
      <c r="BQ521" s="46"/>
      <c r="BR521" s="46"/>
      <c r="BS521" s="46"/>
      <c r="BT521" s="46"/>
      <c r="BU521" s="46"/>
      <c r="BV521" s="46"/>
      <c r="BW521" s="46"/>
    </row>
    <row r="522" s="39" customFormat="true" ht="30" hidden="false" customHeight="true" outlineLevel="0" collapsed="false">
      <c r="B522" s="106" t="s">
        <v>24</v>
      </c>
      <c r="C522" s="107" t="s">
        <v>636</v>
      </c>
      <c r="D522" s="57" t="n">
        <v>191</v>
      </c>
      <c r="E522" s="108"/>
      <c r="F522" s="109"/>
      <c r="G522" s="45"/>
      <c r="H522" s="100"/>
      <c r="I522" s="100"/>
      <c r="J522" s="100"/>
      <c r="K522" s="45"/>
      <c r="L522" s="45"/>
      <c r="M522" s="45"/>
      <c r="N522" s="45"/>
      <c r="O522" s="45"/>
      <c r="P522" s="45"/>
      <c r="Q522" s="45"/>
      <c r="R522" s="45"/>
      <c r="S522" s="113"/>
      <c r="T522" s="110"/>
      <c r="U522" s="110"/>
      <c r="V522" s="110"/>
      <c r="W522" s="110"/>
      <c r="X522" s="110"/>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10"/>
      <c r="AV522" s="110"/>
      <c r="AW522" s="110"/>
      <c r="AX522" s="110"/>
      <c r="AY522" s="45"/>
      <c r="AZ522" s="111"/>
      <c r="BA522" s="111"/>
      <c r="BB522" s="111"/>
      <c r="BC522" s="111"/>
      <c r="BD522" s="111"/>
      <c r="BE522" s="111"/>
      <c r="BF522" s="111"/>
      <c r="BG522" s="45"/>
      <c r="BH522" s="45"/>
      <c r="BI522" s="45"/>
      <c r="BJ522" s="45"/>
      <c r="BK522" s="45"/>
      <c r="BL522" s="45"/>
      <c r="BM522" s="45"/>
      <c r="BN522" s="45"/>
      <c r="BO522" s="45"/>
      <c r="BP522" s="45"/>
      <c r="BQ522" s="45"/>
      <c r="BR522" s="45"/>
      <c r="BS522" s="45"/>
      <c r="BT522" s="45"/>
      <c r="BU522" s="45"/>
      <c r="BV522" s="45"/>
      <c r="BW522" s="45"/>
    </row>
    <row r="523" s="28" customFormat="true" ht="30" hidden="false" customHeight="true" outlineLevel="0" collapsed="false">
      <c r="A523" s="39"/>
      <c r="B523" s="106" t="s">
        <v>24</v>
      </c>
      <c r="C523" s="107" t="s">
        <v>637</v>
      </c>
      <c r="D523" s="57" t="n">
        <v>55</v>
      </c>
      <c r="E523" s="108"/>
      <c r="F523" s="109"/>
      <c r="G523" s="45"/>
      <c r="H523" s="100"/>
      <c r="I523" s="100"/>
      <c r="J523" s="100"/>
      <c r="K523" s="45"/>
      <c r="L523" s="45"/>
      <c r="M523" s="45"/>
      <c r="N523" s="45"/>
      <c r="O523" s="45"/>
      <c r="P523" s="45"/>
      <c r="Q523" s="45"/>
      <c r="R523" s="45"/>
      <c r="S523" s="96"/>
      <c r="T523" s="48"/>
      <c r="U523" s="48"/>
      <c r="V523" s="48"/>
      <c r="W523" s="48"/>
      <c r="X523" s="48"/>
      <c r="Y523" s="48"/>
      <c r="Z523" s="48"/>
      <c r="AA523" s="48"/>
      <c r="AB523" s="48"/>
      <c r="AC523" s="48"/>
      <c r="AD523" s="48"/>
      <c r="AE523" s="48"/>
      <c r="AF523" s="48"/>
      <c r="AG523" s="48"/>
      <c r="AH523" s="48"/>
      <c r="AI523" s="48"/>
      <c r="AJ523" s="48"/>
      <c r="AK523" s="48"/>
      <c r="AL523" s="48"/>
      <c r="AM523" s="48"/>
      <c r="AN523" s="48"/>
      <c r="AO523" s="48"/>
      <c r="AP523" s="48"/>
      <c r="AQ523" s="48"/>
      <c r="AR523" s="48"/>
      <c r="AS523" s="48"/>
      <c r="AT523" s="48"/>
      <c r="AU523" s="48"/>
      <c r="AV523" s="48"/>
      <c r="AW523" s="48"/>
      <c r="AX523" s="48"/>
      <c r="AY523" s="46"/>
      <c r="AZ523" s="47"/>
      <c r="BA523" s="47"/>
      <c r="BB523" s="47"/>
      <c r="BC523" s="47"/>
      <c r="BD523" s="47"/>
      <c r="BE523" s="47"/>
      <c r="BF523" s="47"/>
      <c r="BG523" s="46"/>
      <c r="BH523" s="46"/>
      <c r="BI523" s="46"/>
      <c r="BJ523" s="46"/>
      <c r="BK523" s="46"/>
      <c r="BL523" s="46"/>
      <c r="BM523" s="46"/>
      <c r="BN523" s="46"/>
      <c r="BO523" s="46"/>
      <c r="BP523" s="46"/>
      <c r="BQ523" s="46"/>
      <c r="BR523" s="46"/>
      <c r="BS523" s="46"/>
      <c r="BT523" s="46"/>
      <c r="BU523" s="46"/>
      <c r="BV523" s="46"/>
      <c r="BW523" s="46"/>
    </row>
    <row r="524" s="28" customFormat="true" ht="30" hidden="false" customHeight="true" outlineLevel="0" collapsed="false">
      <c r="A524" s="39"/>
      <c r="B524" s="106" t="s">
        <v>24</v>
      </c>
      <c r="C524" s="107" t="s">
        <v>638</v>
      </c>
      <c r="D524" s="57" t="n">
        <v>59</v>
      </c>
      <c r="E524" s="108"/>
      <c r="F524" s="109"/>
      <c r="G524" s="45"/>
      <c r="H524" s="100"/>
      <c r="I524" s="100"/>
      <c r="J524" s="100"/>
      <c r="K524" s="45"/>
      <c r="L524" s="45"/>
      <c r="M524" s="45"/>
      <c r="N524" s="45"/>
      <c r="O524" s="45"/>
      <c r="P524" s="45"/>
      <c r="Q524" s="45"/>
      <c r="R524" s="45"/>
      <c r="S524" s="96"/>
      <c r="T524" s="48"/>
      <c r="U524" s="48"/>
      <c r="V524" s="48"/>
      <c r="W524" s="48"/>
      <c r="X524" s="48"/>
      <c r="Y524" s="48"/>
      <c r="Z524" s="48"/>
      <c r="AA524" s="48"/>
      <c r="AB524" s="48"/>
      <c r="AC524" s="48"/>
      <c r="AD524" s="48"/>
      <c r="AE524" s="48"/>
      <c r="AF524" s="48"/>
      <c r="AG524" s="48"/>
      <c r="AH524" s="48"/>
      <c r="AI524" s="48"/>
      <c r="AJ524" s="48"/>
      <c r="AK524" s="48"/>
      <c r="AL524" s="48"/>
      <c r="AM524" s="48"/>
      <c r="AN524" s="48"/>
      <c r="AO524" s="48"/>
      <c r="AP524" s="48"/>
      <c r="AQ524" s="48"/>
      <c r="AR524" s="48"/>
      <c r="AS524" s="48"/>
      <c r="AT524" s="48"/>
      <c r="AU524" s="48"/>
      <c r="AV524" s="48"/>
      <c r="AW524" s="48"/>
      <c r="AX524" s="48"/>
      <c r="AY524" s="46"/>
      <c r="AZ524" s="47"/>
      <c r="BA524" s="47"/>
      <c r="BB524" s="47"/>
      <c r="BC524" s="47"/>
      <c r="BD524" s="47"/>
      <c r="BE524" s="47"/>
      <c r="BF524" s="47"/>
      <c r="BG524" s="46"/>
      <c r="BH524" s="46"/>
      <c r="BI524" s="46"/>
      <c r="BJ524" s="46"/>
      <c r="BK524" s="46"/>
      <c r="BL524" s="46"/>
      <c r="BM524" s="46"/>
      <c r="BN524" s="46"/>
      <c r="BO524" s="46"/>
      <c r="BP524" s="46"/>
      <c r="BQ524" s="46"/>
      <c r="BR524" s="46"/>
      <c r="BS524" s="46"/>
      <c r="BT524" s="46"/>
      <c r="BU524" s="46"/>
      <c r="BV524" s="46"/>
      <c r="BW524" s="46"/>
    </row>
    <row r="525" s="28" customFormat="true" ht="30" hidden="false" customHeight="true" outlineLevel="0" collapsed="false">
      <c r="A525" s="39"/>
      <c r="B525" s="106" t="s">
        <v>24</v>
      </c>
      <c r="C525" s="107" t="s">
        <v>639</v>
      </c>
      <c r="D525" s="57" t="n">
        <v>185</v>
      </c>
      <c r="E525" s="108"/>
      <c r="F525" s="109"/>
      <c r="G525" s="45"/>
      <c r="H525" s="100"/>
      <c r="I525" s="100"/>
      <c r="J525" s="100"/>
      <c r="K525" s="45"/>
      <c r="L525" s="45"/>
      <c r="M525" s="45"/>
      <c r="N525" s="45"/>
      <c r="O525" s="45"/>
      <c r="P525" s="45"/>
      <c r="Q525" s="45"/>
      <c r="R525" s="45"/>
      <c r="S525" s="96"/>
      <c r="T525" s="48"/>
      <c r="U525" s="48"/>
      <c r="V525" s="48"/>
      <c r="W525" s="48"/>
      <c r="X525" s="48"/>
      <c r="Y525" s="48"/>
      <c r="Z525" s="48"/>
      <c r="AA525" s="48"/>
      <c r="AB525" s="48"/>
      <c r="AC525" s="48"/>
      <c r="AD525" s="48"/>
      <c r="AE525" s="48"/>
      <c r="AF525" s="48"/>
      <c r="AG525" s="48"/>
      <c r="AH525" s="48"/>
      <c r="AI525" s="48"/>
      <c r="AJ525" s="48"/>
      <c r="AK525" s="48"/>
      <c r="AL525" s="48"/>
      <c r="AM525" s="48"/>
      <c r="AN525" s="48"/>
      <c r="AO525" s="48"/>
      <c r="AP525" s="48"/>
      <c r="AQ525" s="48"/>
      <c r="AR525" s="48"/>
      <c r="AS525" s="48"/>
      <c r="AT525" s="48"/>
      <c r="AU525" s="48"/>
      <c r="AV525" s="48"/>
      <c r="AW525" s="48"/>
      <c r="AX525" s="48"/>
      <c r="AY525" s="46"/>
      <c r="AZ525" s="47"/>
      <c r="BA525" s="47"/>
      <c r="BB525" s="47"/>
      <c r="BC525" s="47"/>
      <c r="BD525" s="47"/>
      <c r="BE525" s="47"/>
      <c r="BF525" s="47"/>
      <c r="BG525" s="46"/>
      <c r="BH525" s="46"/>
      <c r="BI525" s="46"/>
      <c r="BJ525" s="46"/>
      <c r="BK525" s="46"/>
      <c r="BL525" s="46"/>
      <c r="BM525" s="46"/>
      <c r="BN525" s="46"/>
      <c r="BO525" s="46"/>
      <c r="BP525" s="46"/>
      <c r="BQ525" s="46"/>
      <c r="BR525" s="46"/>
      <c r="BS525" s="46"/>
      <c r="BT525" s="46"/>
      <c r="BU525" s="46"/>
      <c r="BV525" s="46"/>
      <c r="BW525" s="46"/>
    </row>
    <row r="526" s="28" customFormat="true" ht="30" hidden="false" customHeight="true" outlineLevel="0" collapsed="false">
      <c r="A526" s="39"/>
      <c r="B526" s="106" t="s">
        <v>24</v>
      </c>
      <c r="C526" s="107" t="s">
        <v>640</v>
      </c>
      <c r="D526" s="57" t="n">
        <v>220</v>
      </c>
      <c r="E526" s="108"/>
      <c r="F526" s="109"/>
      <c r="G526" s="45"/>
      <c r="H526" s="100"/>
      <c r="I526" s="100"/>
      <c r="J526" s="100"/>
      <c r="K526" s="45"/>
      <c r="L526" s="45"/>
      <c r="M526" s="45"/>
      <c r="N526" s="45"/>
      <c r="O526" s="45"/>
      <c r="P526" s="45"/>
      <c r="Q526" s="45"/>
      <c r="R526" s="45"/>
      <c r="S526" s="96"/>
      <c r="T526" s="48"/>
      <c r="U526" s="48"/>
      <c r="V526" s="48"/>
      <c r="W526" s="48"/>
      <c r="X526" s="48"/>
      <c r="Y526" s="48"/>
      <c r="Z526" s="48"/>
      <c r="AA526" s="48"/>
      <c r="AB526" s="48"/>
      <c r="AC526" s="48"/>
      <c r="AD526" s="48"/>
      <c r="AE526" s="48"/>
      <c r="AF526" s="48"/>
      <c r="AG526" s="48"/>
      <c r="AH526" s="48"/>
      <c r="AI526" s="48"/>
      <c r="AJ526" s="48"/>
      <c r="AK526" s="48"/>
      <c r="AL526" s="48"/>
      <c r="AM526" s="48"/>
      <c r="AN526" s="48"/>
      <c r="AO526" s="48"/>
      <c r="AP526" s="48"/>
      <c r="AQ526" s="48"/>
      <c r="AR526" s="48"/>
      <c r="AS526" s="48"/>
      <c r="AT526" s="48"/>
      <c r="AU526" s="48"/>
      <c r="AV526" s="48"/>
      <c r="AW526" s="48"/>
      <c r="AX526" s="48"/>
      <c r="AY526" s="46"/>
      <c r="AZ526" s="47"/>
      <c r="BA526" s="47"/>
      <c r="BB526" s="47"/>
      <c r="BC526" s="47"/>
      <c r="BD526" s="47"/>
      <c r="BE526" s="47"/>
      <c r="BF526" s="47"/>
      <c r="BG526" s="46"/>
      <c r="BH526" s="46"/>
      <c r="BI526" s="46"/>
      <c r="BJ526" s="46"/>
      <c r="BK526" s="46"/>
      <c r="BL526" s="46"/>
      <c r="BM526" s="46"/>
      <c r="BN526" s="46"/>
      <c r="BO526" s="46"/>
      <c r="BP526" s="46"/>
      <c r="BQ526" s="46"/>
      <c r="BR526" s="46"/>
      <c r="BS526" s="46"/>
      <c r="BT526" s="46"/>
      <c r="BU526" s="46"/>
      <c r="BV526" s="46"/>
      <c r="BW526" s="46"/>
    </row>
    <row r="527" s="28" customFormat="true" ht="30" hidden="false" customHeight="true" outlineLevel="0" collapsed="false">
      <c r="A527" s="39"/>
      <c r="B527" s="106" t="s">
        <v>24</v>
      </c>
      <c r="C527" s="107" t="s">
        <v>641</v>
      </c>
      <c r="D527" s="57" t="n">
        <v>85</v>
      </c>
      <c r="E527" s="108"/>
      <c r="F527" s="109"/>
      <c r="G527" s="45"/>
      <c r="H527" s="100"/>
      <c r="I527" s="100"/>
      <c r="J527" s="100"/>
      <c r="K527" s="45"/>
      <c r="L527" s="45"/>
      <c r="M527" s="45"/>
      <c r="N527" s="45"/>
      <c r="O527" s="45"/>
      <c r="P527" s="45"/>
      <c r="Q527" s="45"/>
      <c r="R527" s="45"/>
      <c r="S527" s="96"/>
      <c r="T527" s="48"/>
      <c r="U527" s="48"/>
      <c r="V527" s="48"/>
      <c r="W527" s="48"/>
      <c r="X527" s="48"/>
      <c r="Y527" s="48"/>
      <c r="Z527" s="48"/>
      <c r="AA527" s="48"/>
      <c r="AB527" s="48"/>
      <c r="AC527" s="48"/>
      <c r="AD527" s="48"/>
      <c r="AE527" s="48"/>
      <c r="AF527" s="48"/>
      <c r="AG527" s="48"/>
      <c r="AH527" s="48"/>
      <c r="AI527" s="48"/>
      <c r="AJ527" s="48"/>
      <c r="AK527" s="48"/>
      <c r="AL527" s="48"/>
      <c r="AM527" s="48"/>
      <c r="AN527" s="48"/>
      <c r="AO527" s="48"/>
      <c r="AP527" s="48"/>
      <c r="AQ527" s="48"/>
      <c r="AR527" s="48"/>
      <c r="AS527" s="48"/>
      <c r="AT527" s="48"/>
      <c r="AU527" s="48"/>
      <c r="AV527" s="48"/>
      <c r="AW527" s="48"/>
      <c r="AX527" s="48"/>
      <c r="AY527" s="46"/>
      <c r="AZ527" s="47"/>
      <c r="BA527" s="47"/>
      <c r="BB527" s="47"/>
      <c r="BC527" s="47"/>
      <c r="BD527" s="47"/>
      <c r="BE527" s="47"/>
      <c r="BF527" s="47"/>
      <c r="BG527" s="46"/>
      <c r="BH527" s="46"/>
      <c r="BI527" s="46"/>
      <c r="BJ527" s="46"/>
      <c r="BK527" s="46"/>
      <c r="BL527" s="46"/>
      <c r="BM527" s="46"/>
      <c r="BN527" s="46"/>
      <c r="BO527" s="46"/>
      <c r="BP527" s="46"/>
      <c r="BQ527" s="46"/>
      <c r="BR527" s="46"/>
      <c r="BS527" s="46"/>
      <c r="BT527" s="46"/>
      <c r="BU527" s="46"/>
      <c r="BV527" s="46"/>
      <c r="BW527" s="46"/>
    </row>
    <row r="528" s="28" customFormat="true" ht="30" hidden="false" customHeight="true" outlineLevel="0" collapsed="false">
      <c r="A528" s="39"/>
      <c r="B528" s="106" t="s">
        <v>24</v>
      </c>
      <c r="C528" s="107" t="s">
        <v>642</v>
      </c>
      <c r="D528" s="57" t="n">
        <v>94</v>
      </c>
      <c r="E528" s="108"/>
      <c r="F528" s="109"/>
      <c r="G528" s="45"/>
      <c r="H528" s="100"/>
      <c r="I528" s="100"/>
      <c r="J528" s="100"/>
      <c r="K528" s="45"/>
      <c r="L528" s="45"/>
      <c r="M528" s="45"/>
      <c r="N528" s="45"/>
      <c r="O528" s="45"/>
      <c r="P528" s="45"/>
      <c r="Q528" s="45"/>
      <c r="R528" s="45"/>
      <c r="S528" s="96"/>
      <c r="T528" s="48"/>
      <c r="U528" s="48"/>
      <c r="V528" s="48"/>
      <c r="W528" s="48"/>
      <c r="X528" s="48"/>
      <c r="Y528" s="48"/>
      <c r="Z528" s="48"/>
      <c r="AA528" s="48"/>
      <c r="AB528" s="48"/>
      <c r="AC528" s="48"/>
      <c r="AD528" s="48"/>
      <c r="AE528" s="48"/>
      <c r="AF528" s="48"/>
      <c r="AG528" s="48"/>
      <c r="AH528" s="48"/>
      <c r="AI528" s="48"/>
      <c r="AJ528" s="48"/>
      <c r="AK528" s="48"/>
      <c r="AL528" s="48"/>
      <c r="AM528" s="48"/>
      <c r="AN528" s="48"/>
      <c r="AO528" s="48"/>
      <c r="AP528" s="48"/>
      <c r="AQ528" s="48"/>
      <c r="AR528" s="48"/>
      <c r="AS528" s="48"/>
      <c r="AT528" s="48"/>
      <c r="AU528" s="48"/>
      <c r="AV528" s="48"/>
      <c r="AW528" s="48"/>
      <c r="AX528" s="48"/>
      <c r="AY528" s="46"/>
      <c r="AZ528" s="47"/>
      <c r="BA528" s="47"/>
      <c r="BB528" s="47"/>
      <c r="BC528" s="47"/>
      <c r="BD528" s="47"/>
      <c r="BE528" s="47"/>
      <c r="BF528" s="47"/>
      <c r="BG528" s="46"/>
      <c r="BH528" s="46"/>
      <c r="BI528" s="46"/>
      <c r="BJ528" s="46"/>
      <c r="BK528" s="46"/>
      <c r="BL528" s="46"/>
      <c r="BM528" s="46"/>
      <c r="BN528" s="46"/>
      <c r="BO528" s="46"/>
      <c r="BP528" s="46"/>
      <c r="BQ528" s="46"/>
      <c r="BR528" s="46"/>
      <c r="BS528" s="46"/>
      <c r="BT528" s="46"/>
      <c r="BU528" s="46"/>
      <c r="BV528" s="46"/>
      <c r="BW528" s="46"/>
    </row>
    <row r="529" s="28" customFormat="true" ht="30" hidden="false" customHeight="true" outlineLevel="0" collapsed="false">
      <c r="A529" s="39"/>
      <c r="B529" s="106" t="s">
        <v>24</v>
      </c>
      <c r="C529" s="107" t="s">
        <v>643</v>
      </c>
      <c r="D529" s="57" t="n">
        <v>31</v>
      </c>
      <c r="E529" s="108"/>
      <c r="F529" s="109"/>
      <c r="G529" s="45"/>
      <c r="H529" s="100"/>
      <c r="I529" s="100"/>
      <c r="J529" s="100"/>
      <c r="K529" s="45"/>
      <c r="L529" s="45"/>
      <c r="M529" s="45"/>
      <c r="N529" s="45"/>
      <c r="O529" s="45"/>
      <c r="P529" s="45"/>
      <c r="Q529" s="45"/>
      <c r="R529" s="45"/>
      <c r="S529" s="96"/>
      <c r="T529" s="48"/>
      <c r="U529" s="48"/>
      <c r="V529" s="48"/>
      <c r="W529" s="48"/>
      <c r="X529" s="48"/>
      <c r="Y529" s="48"/>
      <c r="Z529" s="48"/>
      <c r="AA529" s="48"/>
      <c r="AB529" s="48"/>
      <c r="AC529" s="48"/>
      <c r="AD529" s="48"/>
      <c r="AE529" s="48"/>
      <c r="AF529" s="48"/>
      <c r="AG529" s="48"/>
      <c r="AH529" s="48"/>
      <c r="AI529" s="48"/>
      <c r="AJ529" s="48"/>
      <c r="AK529" s="48"/>
      <c r="AL529" s="48"/>
      <c r="AM529" s="48"/>
      <c r="AN529" s="48"/>
      <c r="AO529" s="48"/>
      <c r="AP529" s="48"/>
      <c r="AQ529" s="48"/>
      <c r="AR529" s="48"/>
      <c r="AS529" s="48"/>
      <c r="AT529" s="48"/>
      <c r="AU529" s="48"/>
      <c r="AV529" s="48"/>
      <c r="AW529" s="48"/>
      <c r="AX529" s="48"/>
      <c r="AY529" s="46"/>
      <c r="AZ529" s="47"/>
      <c r="BA529" s="47"/>
      <c r="BB529" s="47"/>
      <c r="BC529" s="47"/>
      <c r="BD529" s="47"/>
      <c r="BE529" s="47"/>
      <c r="BF529" s="47"/>
      <c r="BG529" s="46"/>
      <c r="BH529" s="46"/>
      <c r="BI529" s="46"/>
      <c r="BJ529" s="46"/>
      <c r="BK529" s="46"/>
      <c r="BL529" s="46"/>
      <c r="BM529" s="46"/>
      <c r="BN529" s="46"/>
      <c r="BO529" s="46"/>
      <c r="BP529" s="46"/>
      <c r="BQ529" s="46"/>
      <c r="BR529" s="46"/>
      <c r="BS529" s="46"/>
      <c r="BT529" s="46"/>
      <c r="BU529" s="46"/>
      <c r="BV529" s="46"/>
      <c r="BW529" s="46"/>
    </row>
    <row r="530" s="28" customFormat="true" ht="30" hidden="false" customHeight="true" outlineLevel="0" collapsed="false">
      <c r="A530" s="39"/>
      <c r="B530" s="106" t="s">
        <v>24</v>
      </c>
      <c r="C530" s="107" t="s">
        <v>644</v>
      </c>
      <c r="D530" s="57" t="n">
        <v>36</v>
      </c>
      <c r="E530" s="108"/>
      <c r="F530" s="109"/>
      <c r="G530" s="45"/>
      <c r="H530" s="100"/>
      <c r="I530" s="100"/>
      <c r="J530" s="100"/>
      <c r="K530" s="45"/>
      <c r="L530" s="45"/>
      <c r="M530" s="45"/>
      <c r="N530" s="45"/>
      <c r="O530" s="45"/>
      <c r="P530" s="45"/>
      <c r="Q530" s="45"/>
      <c r="R530" s="45"/>
      <c r="S530" s="96"/>
      <c r="T530" s="48"/>
      <c r="U530" s="48"/>
      <c r="V530" s="48"/>
      <c r="W530" s="48"/>
      <c r="X530" s="48"/>
      <c r="Y530" s="48"/>
      <c r="Z530" s="48"/>
      <c r="AA530" s="48"/>
      <c r="AB530" s="48"/>
      <c r="AC530" s="48"/>
      <c r="AD530" s="48"/>
      <c r="AE530" s="48"/>
      <c r="AF530" s="48"/>
      <c r="AG530" s="48"/>
      <c r="AH530" s="48"/>
      <c r="AI530" s="48"/>
      <c r="AJ530" s="48"/>
      <c r="AK530" s="48"/>
      <c r="AL530" s="48"/>
      <c r="AM530" s="48"/>
      <c r="AN530" s="48"/>
      <c r="AO530" s="48"/>
      <c r="AP530" s="48"/>
      <c r="AQ530" s="48"/>
      <c r="AR530" s="48"/>
      <c r="AS530" s="48"/>
      <c r="AT530" s="48"/>
      <c r="AU530" s="48"/>
      <c r="AV530" s="48"/>
      <c r="AW530" s="48"/>
      <c r="AX530" s="48"/>
      <c r="AY530" s="46"/>
      <c r="AZ530" s="47"/>
      <c r="BA530" s="47"/>
      <c r="BB530" s="47"/>
      <c r="BC530" s="47"/>
      <c r="BD530" s="47"/>
      <c r="BE530" s="47"/>
      <c r="BF530" s="47"/>
      <c r="BG530" s="46"/>
      <c r="BH530" s="46"/>
      <c r="BI530" s="46"/>
      <c r="BJ530" s="46"/>
      <c r="BK530" s="46"/>
      <c r="BL530" s="46"/>
      <c r="BM530" s="46"/>
      <c r="BN530" s="46"/>
      <c r="BO530" s="46"/>
      <c r="BP530" s="46"/>
      <c r="BQ530" s="46"/>
      <c r="BR530" s="46"/>
      <c r="BS530" s="46"/>
      <c r="BT530" s="46"/>
      <c r="BU530" s="46"/>
      <c r="BV530" s="46"/>
      <c r="BW530" s="46"/>
    </row>
    <row r="531" s="28" customFormat="true" ht="30" hidden="false" customHeight="true" outlineLevel="0" collapsed="false">
      <c r="A531" s="39"/>
      <c r="B531" s="106" t="s">
        <v>24</v>
      </c>
      <c r="C531" s="107" t="s">
        <v>645</v>
      </c>
      <c r="D531" s="57" t="n">
        <v>160</v>
      </c>
      <c r="E531" s="108"/>
      <c r="F531" s="109"/>
      <c r="G531" s="45"/>
      <c r="H531" s="100"/>
      <c r="I531" s="100"/>
      <c r="J531" s="100"/>
      <c r="K531" s="45"/>
      <c r="L531" s="45"/>
      <c r="M531" s="45"/>
      <c r="N531" s="45"/>
      <c r="O531" s="45"/>
      <c r="P531" s="45"/>
      <c r="Q531" s="45"/>
      <c r="R531" s="45"/>
      <c r="S531" s="96"/>
      <c r="T531" s="48"/>
      <c r="U531" s="48"/>
      <c r="V531" s="48"/>
      <c r="W531" s="48"/>
      <c r="X531" s="48"/>
      <c r="Y531" s="48"/>
      <c r="Z531" s="48"/>
      <c r="AA531" s="48"/>
      <c r="AB531" s="48"/>
      <c r="AC531" s="48"/>
      <c r="AD531" s="48"/>
      <c r="AE531" s="48"/>
      <c r="AF531" s="48"/>
      <c r="AG531" s="48"/>
      <c r="AH531" s="48"/>
      <c r="AI531" s="48"/>
      <c r="AJ531" s="48"/>
      <c r="AK531" s="48"/>
      <c r="AL531" s="48"/>
      <c r="AM531" s="48"/>
      <c r="AN531" s="48"/>
      <c r="AO531" s="48"/>
      <c r="AP531" s="48"/>
      <c r="AQ531" s="48"/>
      <c r="AR531" s="48"/>
      <c r="AS531" s="48"/>
      <c r="AT531" s="48"/>
      <c r="AU531" s="48"/>
      <c r="AV531" s="48"/>
      <c r="AW531" s="48"/>
      <c r="AX531" s="48"/>
      <c r="AY531" s="46"/>
      <c r="AZ531" s="47"/>
      <c r="BA531" s="47"/>
      <c r="BB531" s="47"/>
      <c r="BC531" s="47"/>
      <c r="BD531" s="47"/>
      <c r="BE531" s="47"/>
      <c r="BF531" s="47"/>
      <c r="BG531" s="46"/>
      <c r="BH531" s="46"/>
      <c r="BI531" s="46"/>
      <c r="BJ531" s="46"/>
      <c r="BK531" s="46"/>
      <c r="BL531" s="46"/>
      <c r="BM531" s="46"/>
      <c r="BN531" s="46"/>
      <c r="BO531" s="46"/>
      <c r="BP531" s="46"/>
      <c r="BQ531" s="46"/>
      <c r="BR531" s="46"/>
      <c r="BS531" s="46"/>
      <c r="BT531" s="46"/>
      <c r="BU531" s="46"/>
      <c r="BV531" s="46"/>
      <c r="BW531" s="46"/>
    </row>
    <row r="532" s="28" customFormat="true" ht="30" hidden="false" customHeight="true" outlineLevel="0" collapsed="false">
      <c r="A532" s="39"/>
      <c r="B532" s="106" t="s">
        <v>24</v>
      </c>
      <c r="C532" s="107" t="s">
        <v>646</v>
      </c>
      <c r="D532" s="57" t="n">
        <v>31</v>
      </c>
      <c r="E532" s="108"/>
      <c r="F532" s="109"/>
      <c r="G532" s="45"/>
      <c r="H532" s="100"/>
      <c r="I532" s="100"/>
      <c r="J532" s="100"/>
      <c r="K532" s="45"/>
      <c r="L532" s="45"/>
      <c r="M532" s="45"/>
      <c r="N532" s="45"/>
      <c r="O532" s="45"/>
      <c r="P532" s="45"/>
      <c r="Q532" s="45"/>
      <c r="R532" s="45"/>
      <c r="S532" s="96"/>
      <c r="T532" s="48"/>
      <c r="U532" s="48"/>
      <c r="V532" s="48"/>
      <c r="W532" s="48"/>
      <c r="X532" s="48"/>
      <c r="Y532" s="48"/>
      <c r="Z532" s="48"/>
      <c r="AA532" s="48"/>
      <c r="AB532" s="48"/>
      <c r="AC532" s="48"/>
      <c r="AD532" s="48"/>
      <c r="AE532" s="48"/>
      <c r="AF532" s="48"/>
      <c r="AG532" s="48"/>
      <c r="AH532" s="48"/>
      <c r="AI532" s="48"/>
      <c r="AJ532" s="48"/>
      <c r="AK532" s="48"/>
      <c r="AL532" s="48"/>
      <c r="AM532" s="48"/>
      <c r="AN532" s="48"/>
      <c r="AO532" s="48"/>
      <c r="AP532" s="48"/>
      <c r="AQ532" s="48"/>
      <c r="AR532" s="48"/>
      <c r="AS532" s="48"/>
      <c r="AT532" s="48"/>
      <c r="AU532" s="48"/>
      <c r="AV532" s="48"/>
      <c r="AW532" s="48"/>
      <c r="AX532" s="48"/>
      <c r="AY532" s="46"/>
      <c r="AZ532" s="47"/>
      <c r="BA532" s="47"/>
      <c r="BB532" s="47"/>
      <c r="BC532" s="47"/>
      <c r="BD532" s="47"/>
      <c r="BE532" s="47"/>
      <c r="BF532" s="47"/>
      <c r="BG532" s="46"/>
      <c r="BH532" s="46"/>
      <c r="BI532" s="46"/>
      <c r="BJ532" s="46"/>
      <c r="BK532" s="46"/>
      <c r="BL532" s="46"/>
      <c r="BM532" s="46"/>
      <c r="BN532" s="46"/>
      <c r="BO532" s="46"/>
      <c r="BP532" s="46"/>
      <c r="BQ532" s="46"/>
      <c r="BR532" s="46"/>
      <c r="BS532" s="46"/>
      <c r="BT532" s="46"/>
      <c r="BU532" s="46"/>
      <c r="BV532" s="46"/>
      <c r="BW532" s="46"/>
    </row>
    <row r="533" s="28" customFormat="true" ht="30" hidden="false" customHeight="true" outlineLevel="0" collapsed="false">
      <c r="A533" s="39"/>
      <c r="B533" s="106" t="s">
        <v>24</v>
      </c>
      <c r="C533" s="107" t="s">
        <v>647</v>
      </c>
      <c r="D533" s="57" t="n">
        <v>135</v>
      </c>
      <c r="E533" s="108"/>
      <c r="F533" s="109"/>
      <c r="G533" s="45"/>
      <c r="H533" s="100"/>
      <c r="I533" s="100"/>
      <c r="J533" s="100"/>
      <c r="K533" s="45"/>
      <c r="L533" s="45"/>
      <c r="M533" s="45"/>
      <c r="N533" s="45"/>
      <c r="O533" s="45"/>
      <c r="P533" s="45"/>
      <c r="Q533" s="45"/>
      <c r="R533" s="45"/>
      <c r="S533" s="96"/>
      <c r="T533" s="48"/>
      <c r="U533" s="48"/>
      <c r="V533" s="48"/>
      <c r="W533" s="48"/>
      <c r="X533" s="48"/>
      <c r="Y533" s="48"/>
      <c r="Z533" s="48"/>
      <c r="AA533" s="48"/>
      <c r="AB533" s="48"/>
      <c r="AC533" s="48"/>
      <c r="AD533" s="48"/>
      <c r="AE533" s="48"/>
      <c r="AF533" s="48"/>
      <c r="AG533" s="48"/>
      <c r="AH533" s="48"/>
      <c r="AI533" s="48"/>
      <c r="AJ533" s="48"/>
      <c r="AK533" s="48"/>
      <c r="AL533" s="48"/>
      <c r="AM533" s="48"/>
      <c r="AN533" s="48"/>
      <c r="AO533" s="48"/>
      <c r="AP533" s="48"/>
      <c r="AQ533" s="48"/>
      <c r="AR533" s="48"/>
      <c r="AS533" s="48"/>
      <c r="AT533" s="48"/>
      <c r="AU533" s="48"/>
      <c r="AV533" s="48"/>
      <c r="AW533" s="48"/>
      <c r="AX533" s="48"/>
      <c r="AY533" s="46"/>
      <c r="AZ533" s="47"/>
      <c r="BA533" s="47"/>
      <c r="BB533" s="47"/>
      <c r="BC533" s="47"/>
      <c r="BD533" s="47"/>
      <c r="BE533" s="47"/>
      <c r="BF533" s="47"/>
      <c r="BG533" s="46"/>
      <c r="BH533" s="46"/>
      <c r="BI533" s="46"/>
      <c r="BJ533" s="46"/>
      <c r="BK533" s="46"/>
      <c r="BL533" s="46"/>
      <c r="BM533" s="46"/>
      <c r="BN533" s="46"/>
      <c r="BO533" s="46"/>
      <c r="BP533" s="46"/>
      <c r="BQ533" s="46"/>
      <c r="BR533" s="46"/>
      <c r="BS533" s="46"/>
      <c r="BT533" s="46"/>
      <c r="BU533" s="46"/>
      <c r="BV533" s="46"/>
      <c r="BW533" s="46"/>
    </row>
    <row r="534" s="28" customFormat="true" ht="30" hidden="false" customHeight="true" outlineLevel="0" collapsed="false">
      <c r="A534" s="39"/>
      <c r="B534" s="106" t="s">
        <v>24</v>
      </c>
      <c r="C534" s="107" t="s">
        <v>648</v>
      </c>
      <c r="D534" s="57" t="n">
        <v>175</v>
      </c>
      <c r="E534" s="108"/>
      <c r="F534" s="109"/>
      <c r="G534" s="45"/>
      <c r="H534" s="100"/>
      <c r="I534" s="100"/>
      <c r="J534" s="100"/>
      <c r="K534" s="45"/>
      <c r="L534" s="45"/>
      <c r="M534" s="45"/>
      <c r="N534" s="45"/>
      <c r="O534" s="45"/>
      <c r="P534" s="45"/>
      <c r="Q534" s="45"/>
      <c r="R534" s="45"/>
      <c r="S534" s="96"/>
      <c r="T534" s="48"/>
      <c r="U534" s="48"/>
      <c r="V534" s="48"/>
      <c r="W534" s="48"/>
      <c r="X534" s="48"/>
      <c r="Y534" s="48"/>
      <c r="Z534" s="48"/>
      <c r="AA534" s="48"/>
      <c r="AB534" s="48"/>
      <c r="AC534" s="48"/>
      <c r="AD534" s="48"/>
      <c r="AE534" s="48"/>
      <c r="AF534" s="48"/>
      <c r="AG534" s="48"/>
      <c r="AH534" s="48"/>
      <c r="AI534" s="48"/>
      <c r="AJ534" s="48"/>
      <c r="AK534" s="48"/>
      <c r="AL534" s="48"/>
      <c r="AM534" s="48"/>
      <c r="AN534" s="48"/>
      <c r="AO534" s="48"/>
      <c r="AP534" s="48"/>
      <c r="AQ534" s="48"/>
      <c r="AR534" s="48"/>
      <c r="AS534" s="48"/>
      <c r="AT534" s="48"/>
      <c r="AU534" s="48"/>
      <c r="AV534" s="48"/>
      <c r="AW534" s="48"/>
      <c r="AX534" s="48"/>
      <c r="AY534" s="46"/>
      <c r="AZ534" s="47"/>
      <c r="BA534" s="47"/>
      <c r="BB534" s="47"/>
      <c r="BC534" s="47"/>
      <c r="BD534" s="47"/>
      <c r="BE534" s="47"/>
      <c r="BF534" s="47"/>
      <c r="BG534" s="46"/>
      <c r="BH534" s="46"/>
      <c r="BI534" s="46"/>
      <c r="BJ534" s="46"/>
      <c r="BK534" s="46"/>
      <c r="BL534" s="46"/>
      <c r="BM534" s="46"/>
      <c r="BN534" s="46"/>
      <c r="BO534" s="46"/>
      <c r="BP534" s="46"/>
      <c r="BQ534" s="46"/>
      <c r="BR534" s="46"/>
      <c r="BS534" s="46"/>
      <c r="BT534" s="46"/>
      <c r="BU534" s="46"/>
      <c r="BV534" s="46"/>
      <c r="BW534" s="46"/>
    </row>
    <row r="535" s="28" customFormat="true" ht="30" hidden="false" customHeight="true" outlineLevel="0" collapsed="false">
      <c r="A535" s="39"/>
      <c r="B535" s="106" t="s">
        <v>24</v>
      </c>
      <c r="C535" s="107" t="s">
        <v>649</v>
      </c>
      <c r="D535" s="57" t="n">
        <v>47</v>
      </c>
      <c r="E535" s="108"/>
      <c r="F535" s="109"/>
      <c r="G535" s="45"/>
      <c r="H535" s="100"/>
      <c r="I535" s="100"/>
      <c r="J535" s="100"/>
      <c r="K535" s="45"/>
      <c r="L535" s="45"/>
      <c r="M535" s="45"/>
      <c r="N535" s="45"/>
      <c r="O535" s="45"/>
      <c r="P535" s="45"/>
      <c r="Q535" s="45"/>
      <c r="R535" s="45"/>
      <c r="S535" s="96"/>
      <c r="T535" s="48"/>
      <c r="U535" s="48"/>
      <c r="V535" s="48"/>
      <c r="W535" s="48"/>
      <c r="X535" s="48"/>
      <c r="Y535" s="48"/>
      <c r="Z535" s="48"/>
      <c r="AA535" s="48"/>
      <c r="AB535" s="48"/>
      <c r="AC535" s="48"/>
      <c r="AD535" s="48"/>
      <c r="AE535" s="48"/>
      <c r="AF535" s="48"/>
      <c r="AG535" s="48"/>
      <c r="AH535" s="48"/>
      <c r="AI535" s="48"/>
      <c r="AJ535" s="48"/>
      <c r="AK535" s="48"/>
      <c r="AL535" s="48"/>
      <c r="AM535" s="48"/>
      <c r="AN535" s="48"/>
      <c r="AO535" s="48"/>
      <c r="AP535" s="48"/>
      <c r="AQ535" s="48"/>
      <c r="AR535" s="48"/>
      <c r="AS535" s="48"/>
      <c r="AT535" s="48"/>
      <c r="AU535" s="48"/>
      <c r="AV535" s="48"/>
      <c r="AW535" s="48"/>
      <c r="AX535" s="48"/>
      <c r="AY535" s="46"/>
      <c r="AZ535" s="47"/>
      <c r="BA535" s="47"/>
      <c r="BB535" s="47"/>
      <c r="BC535" s="47"/>
      <c r="BD535" s="47"/>
      <c r="BE535" s="47"/>
      <c r="BF535" s="47"/>
      <c r="BG535" s="46"/>
      <c r="BH535" s="46"/>
      <c r="BI535" s="46"/>
      <c r="BJ535" s="46"/>
      <c r="BK535" s="46"/>
      <c r="BL535" s="46"/>
      <c r="BM535" s="46"/>
      <c r="BN535" s="46"/>
      <c r="BO535" s="46"/>
      <c r="BP535" s="46"/>
      <c r="BQ535" s="46"/>
      <c r="BR535" s="46"/>
      <c r="BS535" s="46"/>
      <c r="BT535" s="46"/>
      <c r="BU535" s="46"/>
      <c r="BV535" s="46"/>
      <c r="BW535" s="46"/>
    </row>
    <row r="536" s="28" customFormat="true" ht="30" hidden="false" customHeight="true" outlineLevel="0" collapsed="false">
      <c r="A536" s="39"/>
      <c r="B536" s="106" t="s">
        <v>24</v>
      </c>
      <c r="C536" s="107" t="s">
        <v>650</v>
      </c>
      <c r="D536" s="57" t="n">
        <v>650</v>
      </c>
      <c r="E536" s="108"/>
      <c r="F536" s="109"/>
      <c r="G536" s="45"/>
      <c r="H536" s="100"/>
      <c r="I536" s="100"/>
      <c r="J536" s="100"/>
      <c r="K536" s="45"/>
      <c r="L536" s="45"/>
      <c r="M536" s="45"/>
      <c r="N536" s="45"/>
      <c r="O536" s="45"/>
      <c r="P536" s="45"/>
      <c r="Q536" s="45"/>
      <c r="R536" s="45"/>
      <c r="S536" s="96"/>
      <c r="T536" s="48"/>
      <c r="U536" s="48"/>
      <c r="V536" s="48"/>
      <c r="W536" s="48"/>
      <c r="X536" s="48"/>
      <c r="Y536" s="48"/>
      <c r="Z536" s="48"/>
      <c r="AA536" s="48"/>
      <c r="AB536" s="48"/>
      <c r="AC536" s="48"/>
      <c r="AD536" s="48"/>
      <c r="AE536" s="48"/>
      <c r="AF536" s="48"/>
      <c r="AG536" s="48"/>
      <c r="AH536" s="48"/>
      <c r="AI536" s="48"/>
      <c r="AJ536" s="48"/>
      <c r="AK536" s="48"/>
      <c r="AL536" s="48"/>
      <c r="AM536" s="48"/>
      <c r="AN536" s="48"/>
      <c r="AO536" s="48"/>
      <c r="AP536" s="48"/>
      <c r="AQ536" s="48"/>
      <c r="AR536" s="48"/>
      <c r="AS536" s="48"/>
      <c r="AT536" s="48"/>
      <c r="AU536" s="48"/>
      <c r="AV536" s="48"/>
      <c r="AW536" s="48"/>
      <c r="AX536" s="48"/>
      <c r="AY536" s="46"/>
      <c r="AZ536" s="47"/>
      <c r="BA536" s="47"/>
      <c r="BB536" s="47"/>
      <c r="BC536" s="47"/>
      <c r="BD536" s="47"/>
      <c r="BE536" s="47"/>
      <c r="BF536" s="47"/>
      <c r="BG536" s="46"/>
      <c r="BH536" s="46"/>
      <c r="BI536" s="46"/>
      <c r="BJ536" s="46"/>
      <c r="BK536" s="46"/>
      <c r="BL536" s="46"/>
      <c r="BM536" s="46"/>
      <c r="BN536" s="46"/>
      <c r="BO536" s="46"/>
      <c r="BP536" s="46"/>
      <c r="BQ536" s="46"/>
      <c r="BR536" s="46"/>
      <c r="BS536" s="46"/>
      <c r="BT536" s="46"/>
      <c r="BU536" s="46"/>
      <c r="BV536" s="46"/>
      <c r="BW536" s="46"/>
    </row>
    <row r="537" s="28" customFormat="true" ht="30" hidden="false" customHeight="true" outlineLevel="0" collapsed="false">
      <c r="A537" s="39"/>
      <c r="B537" s="106" t="s">
        <v>24</v>
      </c>
      <c r="C537" s="107" t="s">
        <v>651</v>
      </c>
      <c r="D537" s="57" t="n">
        <v>240</v>
      </c>
      <c r="E537" s="108"/>
      <c r="F537" s="109"/>
      <c r="G537" s="45"/>
      <c r="H537" s="100"/>
      <c r="I537" s="100"/>
      <c r="J537" s="100"/>
      <c r="K537" s="45"/>
      <c r="L537" s="45"/>
      <c r="M537" s="45"/>
      <c r="N537" s="45"/>
      <c r="O537" s="45"/>
      <c r="P537" s="45"/>
      <c r="Q537" s="45"/>
      <c r="R537" s="45"/>
      <c r="S537" s="96"/>
      <c r="T537" s="48"/>
      <c r="U537" s="48"/>
      <c r="V537" s="48"/>
      <c r="W537" s="48"/>
      <c r="X537" s="48"/>
      <c r="Y537" s="48"/>
      <c r="Z537" s="48"/>
      <c r="AA537" s="48"/>
      <c r="AB537" s="48"/>
      <c r="AC537" s="48"/>
      <c r="AD537" s="48"/>
      <c r="AE537" s="48"/>
      <c r="AF537" s="48"/>
      <c r="AG537" s="48"/>
      <c r="AH537" s="48"/>
      <c r="AI537" s="48"/>
      <c r="AJ537" s="48"/>
      <c r="AK537" s="48"/>
      <c r="AL537" s="48"/>
      <c r="AM537" s="48"/>
      <c r="AN537" s="48"/>
      <c r="AO537" s="48"/>
      <c r="AP537" s="48"/>
      <c r="AQ537" s="48"/>
      <c r="AR537" s="48"/>
      <c r="AS537" s="48"/>
      <c r="AT537" s="48"/>
      <c r="AU537" s="48"/>
      <c r="AV537" s="48"/>
      <c r="AW537" s="48"/>
      <c r="AX537" s="48"/>
      <c r="AY537" s="46"/>
      <c r="AZ537" s="47"/>
      <c r="BA537" s="47"/>
      <c r="BB537" s="47"/>
      <c r="BC537" s="47"/>
      <c r="BD537" s="47"/>
      <c r="BE537" s="47"/>
      <c r="BF537" s="47"/>
      <c r="BG537" s="46"/>
      <c r="BH537" s="46"/>
      <c r="BI537" s="46"/>
      <c r="BJ537" s="46"/>
      <c r="BK537" s="46"/>
      <c r="BL537" s="46"/>
      <c r="BM537" s="46"/>
      <c r="BN537" s="46"/>
      <c r="BO537" s="46"/>
      <c r="BP537" s="46"/>
      <c r="BQ537" s="46"/>
      <c r="BR537" s="46"/>
      <c r="BS537" s="46"/>
      <c r="BT537" s="46"/>
      <c r="BU537" s="46"/>
      <c r="BV537" s="46"/>
      <c r="BW537" s="46"/>
    </row>
    <row r="538" s="28" customFormat="true" ht="30" hidden="false" customHeight="true" outlineLevel="0" collapsed="false">
      <c r="A538" s="39"/>
      <c r="B538" s="106" t="s">
        <v>24</v>
      </c>
      <c r="C538" s="107" t="s">
        <v>652</v>
      </c>
      <c r="D538" s="57" t="n">
        <v>70</v>
      </c>
      <c r="E538" s="108"/>
      <c r="F538" s="109"/>
      <c r="G538" s="45"/>
      <c r="H538" s="100"/>
      <c r="I538" s="100"/>
      <c r="J538" s="100"/>
      <c r="K538" s="45"/>
      <c r="L538" s="45"/>
      <c r="M538" s="45"/>
      <c r="N538" s="45"/>
      <c r="O538" s="45"/>
      <c r="P538" s="45"/>
      <c r="Q538" s="45"/>
      <c r="R538" s="45"/>
      <c r="S538" s="96"/>
      <c r="T538" s="48"/>
      <c r="U538" s="48"/>
      <c r="V538" s="48"/>
      <c r="W538" s="48"/>
      <c r="X538" s="48"/>
      <c r="Y538" s="48"/>
      <c r="Z538" s="48"/>
      <c r="AA538" s="48"/>
      <c r="AB538" s="48"/>
      <c r="AC538" s="48"/>
      <c r="AD538" s="48"/>
      <c r="AE538" s="48"/>
      <c r="AF538" s="48"/>
      <c r="AG538" s="48"/>
      <c r="AH538" s="48"/>
      <c r="AI538" s="48"/>
      <c r="AJ538" s="48"/>
      <c r="AK538" s="48"/>
      <c r="AL538" s="48"/>
      <c r="AM538" s="48"/>
      <c r="AN538" s="48"/>
      <c r="AO538" s="48"/>
      <c r="AP538" s="48"/>
      <c r="AQ538" s="48"/>
      <c r="AR538" s="48"/>
      <c r="AS538" s="48"/>
      <c r="AT538" s="48"/>
      <c r="AU538" s="48"/>
      <c r="AV538" s="48"/>
      <c r="AW538" s="48"/>
      <c r="AX538" s="48"/>
      <c r="AY538" s="46"/>
      <c r="AZ538" s="47"/>
      <c r="BA538" s="47"/>
      <c r="BB538" s="47"/>
      <c r="BC538" s="47"/>
      <c r="BD538" s="47"/>
      <c r="BE538" s="47"/>
      <c r="BF538" s="47"/>
      <c r="BG538" s="46"/>
      <c r="BH538" s="46"/>
      <c r="BI538" s="46"/>
      <c r="BJ538" s="46"/>
      <c r="BK538" s="46"/>
      <c r="BL538" s="46"/>
      <c r="BM538" s="46"/>
      <c r="BN538" s="46"/>
      <c r="BO538" s="46"/>
      <c r="BP538" s="46"/>
      <c r="BQ538" s="46"/>
      <c r="BR538" s="46"/>
      <c r="BS538" s="46"/>
      <c r="BT538" s="46"/>
      <c r="BU538" s="46"/>
      <c r="BV538" s="46"/>
      <c r="BW538" s="46"/>
    </row>
    <row r="539" s="28" customFormat="true" ht="30" hidden="false" customHeight="true" outlineLevel="0" collapsed="false">
      <c r="A539" s="39"/>
      <c r="B539" s="106" t="s">
        <v>24</v>
      </c>
      <c r="C539" s="107" t="s">
        <v>653</v>
      </c>
      <c r="D539" s="57" t="n">
        <v>290</v>
      </c>
      <c r="E539" s="108"/>
      <c r="F539" s="109"/>
      <c r="G539" s="45"/>
      <c r="H539" s="100"/>
      <c r="I539" s="100"/>
      <c r="J539" s="100"/>
      <c r="K539" s="45"/>
      <c r="L539" s="45"/>
      <c r="M539" s="45"/>
      <c r="N539" s="45"/>
      <c r="O539" s="45"/>
      <c r="P539" s="45"/>
      <c r="Q539" s="45"/>
      <c r="R539" s="45"/>
      <c r="S539" s="96"/>
      <c r="T539" s="48"/>
      <c r="U539" s="48"/>
      <c r="V539" s="48"/>
      <c r="W539" s="48"/>
      <c r="X539" s="48"/>
      <c r="Y539" s="48"/>
      <c r="Z539" s="48"/>
      <c r="AA539" s="48"/>
      <c r="AB539" s="48"/>
      <c r="AC539" s="48"/>
      <c r="AD539" s="48"/>
      <c r="AE539" s="48"/>
      <c r="AF539" s="48"/>
      <c r="AG539" s="48"/>
      <c r="AH539" s="48"/>
      <c r="AI539" s="48"/>
      <c r="AJ539" s="48"/>
      <c r="AK539" s="48"/>
      <c r="AL539" s="48"/>
      <c r="AM539" s="48"/>
      <c r="AN539" s="48"/>
      <c r="AO539" s="48"/>
      <c r="AP539" s="48"/>
      <c r="AQ539" s="48"/>
      <c r="AR539" s="48"/>
      <c r="AS539" s="48"/>
      <c r="AT539" s="48"/>
      <c r="AU539" s="48"/>
      <c r="AV539" s="48"/>
      <c r="AW539" s="48"/>
      <c r="AX539" s="48"/>
      <c r="AY539" s="46"/>
      <c r="AZ539" s="47"/>
      <c r="BA539" s="47"/>
      <c r="BB539" s="47"/>
      <c r="BC539" s="47"/>
      <c r="BD539" s="47"/>
      <c r="BE539" s="47"/>
      <c r="BF539" s="47"/>
      <c r="BG539" s="46"/>
      <c r="BH539" s="46"/>
      <c r="BI539" s="46"/>
      <c r="BJ539" s="46"/>
      <c r="BK539" s="46"/>
      <c r="BL539" s="46"/>
      <c r="BM539" s="46"/>
      <c r="BN539" s="46"/>
      <c r="BO539" s="46"/>
      <c r="BP539" s="46"/>
      <c r="BQ539" s="46"/>
      <c r="BR539" s="46"/>
      <c r="BS539" s="46"/>
      <c r="BT539" s="46"/>
      <c r="BU539" s="46"/>
      <c r="BV539" s="46"/>
      <c r="BW539" s="46"/>
    </row>
    <row r="540" s="28" customFormat="true" ht="30" hidden="false" customHeight="true" outlineLevel="0" collapsed="false">
      <c r="A540" s="39"/>
      <c r="B540" s="106" t="s">
        <v>24</v>
      </c>
      <c r="C540" s="107" t="s">
        <v>654</v>
      </c>
      <c r="D540" s="57" t="n">
        <v>460</v>
      </c>
      <c r="E540" s="108"/>
      <c r="F540" s="109"/>
      <c r="G540" s="45"/>
      <c r="H540" s="100"/>
      <c r="I540" s="100"/>
      <c r="J540" s="100"/>
      <c r="K540" s="45"/>
      <c r="L540" s="45"/>
      <c r="M540" s="45"/>
      <c r="N540" s="45"/>
      <c r="O540" s="45"/>
      <c r="P540" s="45"/>
      <c r="Q540" s="45"/>
      <c r="R540" s="45"/>
      <c r="S540" s="96"/>
      <c r="T540" s="48"/>
      <c r="U540" s="48"/>
      <c r="V540" s="48"/>
      <c r="W540" s="48"/>
      <c r="X540" s="48"/>
      <c r="Y540" s="48"/>
      <c r="Z540" s="48"/>
      <c r="AA540" s="48"/>
      <c r="AB540" s="48"/>
      <c r="AC540" s="48"/>
      <c r="AD540" s="48"/>
      <c r="AE540" s="48"/>
      <c r="AF540" s="48"/>
      <c r="AG540" s="48"/>
      <c r="AH540" s="48"/>
      <c r="AI540" s="48"/>
      <c r="AJ540" s="48"/>
      <c r="AK540" s="48"/>
      <c r="AL540" s="48"/>
      <c r="AM540" s="48"/>
      <c r="AN540" s="48"/>
      <c r="AO540" s="48"/>
      <c r="AP540" s="48"/>
      <c r="AQ540" s="48"/>
      <c r="AR540" s="48"/>
      <c r="AS540" s="48"/>
      <c r="AT540" s="48"/>
      <c r="AU540" s="48"/>
      <c r="AV540" s="48"/>
      <c r="AW540" s="48"/>
      <c r="AX540" s="48"/>
      <c r="AY540" s="46"/>
      <c r="AZ540" s="47"/>
      <c r="BA540" s="47"/>
      <c r="BB540" s="47"/>
      <c r="BC540" s="47"/>
      <c r="BD540" s="47"/>
      <c r="BE540" s="47"/>
      <c r="BF540" s="47"/>
      <c r="BG540" s="46"/>
      <c r="BH540" s="46"/>
      <c r="BI540" s="46"/>
      <c r="BJ540" s="46"/>
      <c r="BK540" s="46"/>
      <c r="BL540" s="46"/>
      <c r="BM540" s="46"/>
      <c r="BN540" s="46"/>
      <c r="BO540" s="46"/>
      <c r="BP540" s="46"/>
      <c r="BQ540" s="46"/>
      <c r="BR540" s="46"/>
      <c r="BS540" s="46"/>
      <c r="BT540" s="46"/>
      <c r="BU540" s="46"/>
      <c r="BV540" s="46"/>
      <c r="BW540" s="46"/>
    </row>
    <row r="541" s="28" customFormat="true" ht="30" hidden="false" customHeight="true" outlineLevel="0" collapsed="false">
      <c r="A541" s="39"/>
      <c r="B541" s="106" t="s">
        <v>24</v>
      </c>
      <c r="C541" s="107" t="s">
        <v>655</v>
      </c>
      <c r="D541" s="57" t="n">
        <v>105</v>
      </c>
      <c r="E541" s="108"/>
      <c r="F541" s="109"/>
      <c r="G541" s="45"/>
      <c r="H541" s="100"/>
      <c r="I541" s="100"/>
      <c r="J541" s="100"/>
      <c r="K541" s="45"/>
      <c r="L541" s="45"/>
      <c r="M541" s="45"/>
      <c r="N541" s="45"/>
      <c r="O541" s="45"/>
      <c r="P541" s="45"/>
      <c r="Q541" s="45"/>
      <c r="R541" s="45"/>
      <c r="S541" s="96"/>
      <c r="T541" s="48"/>
      <c r="U541" s="48"/>
      <c r="V541" s="48"/>
      <c r="W541" s="48"/>
      <c r="X541" s="48"/>
      <c r="Y541" s="48"/>
      <c r="Z541" s="48"/>
      <c r="AA541" s="48"/>
      <c r="AB541" s="48"/>
      <c r="AC541" s="48"/>
      <c r="AD541" s="48"/>
      <c r="AE541" s="48"/>
      <c r="AF541" s="48"/>
      <c r="AG541" s="48"/>
      <c r="AH541" s="48"/>
      <c r="AI541" s="48"/>
      <c r="AJ541" s="48"/>
      <c r="AK541" s="48"/>
      <c r="AL541" s="48"/>
      <c r="AM541" s="48"/>
      <c r="AN541" s="48"/>
      <c r="AO541" s="48"/>
      <c r="AP541" s="48"/>
      <c r="AQ541" s="48"/>
      <c r="AR541" s="48"/>
      <c r="AS541" s="48"/>
      <c r="AT541" s="48"/>
      <c r="AU541" s="48"/>
      <c r="AV541" s="48"/>
      <c r="AW541" s="48"/>
      <c r="AX541" s="48"/>
      <c r="AY541" s="46"/>
      <c r="AZ541" s="47"/>
      <c r="BA541" s="47"/>
      <c r="BB541" s="47"/>
      <c r="BC541" s="47"/>
      <c r="BD541" s="47"/>
      <c r="BE541" s="47"/>
      <c r="BF541" s="47"/>
      <c r="BG541" s="46"/>
      <c r="BH541" s="46"/>
      <c r="BI541" s="46"/>
      <c r="BJ541" s="46"/>
      <c r="BK541" s="46"/>
      <c r="BL541" s="46"/>
      <c r="BM541" s="46"/>
      <c r="BN541" s="46"/>
      <c r="BO541" s="46"/>
      <c r="BP541" s="46"/>
      <c r="BQ541" s="46"/>
      <c r="BR541" s="46"/>
      <c r="BS541" s="46"/>
      <c r="BT541" s="46"/>
      <c r="BU541" s="46"/>
      <c r="BV541" s="46"/>
      <c r="BW541" s="46"/>
    </row>
    <row r="542" s="28" customFormat="true" ht="30" hidden="false" customHeight="true" outlineLevel="0" collapsed="false">
      <c r="A542" s="39"/>
      <c r="B542" s="106" t="s">
        <v>24</v>
      </c>
      <c r="C542" s="107" t="s">
        <v>656</v>
      </c>
      <c r="D542" s="57" t="n">
        <v>83</v>
      </c>
      <c r="E542" s="108"/>
      <c r="F542" s="109"/>
      <c r="G542" s="45"/>
      <c r="H542" s="100"/>
      <c r="I542" s="100"/>
      <c r="J542" s="100"/>
      <c r="K542" s="45"/>
      <c r="L542" s="45"/>
      <c r="M542" s="45"/>
      <c r="N542" s="45"/>
      <c r="O542" s="45"/>
      <c r="P542" s="45"/>
      <c r="Q542" s="45"/>
      <c r="R542" s="45"/>
      <c r="S542" s="96"/>
      <c r="T542" s="48"/>
      <c r="U542" s="48"/>
      <c r="V542" s="48"/>
      <c r="W542" s="48"/>
      <c r="X542" s="48"/>
      <c r="Y542" s="48"/>
      <c r="Z542" s="48"/>
      <c r="AA542" s="48"/>
      <c r="AB542" s="48"/>
      <c r="AC542" s="48"/>
      <c r="AD542" s="48"/>
      <c r="AE542" s="48"/>
      <c r="AF542" s="48"/>
      <c r="AG542" s="48"/>
      <c r="AH542" s="48"/>
      <c r="AI542" s="48"/>
      <c r="AJ542" s="48"/>
      <c r="AK542" s="48"/>
      <c r="AL542" s="48"/>
      <c r="AM542" s="48"/>
      <c r="AN542" s="48"/>
      <c r="AO542" s="48"/>
      <c r="AP542" s="48"/>
      <c r="AQ542" s="48"/>
      <c r="AR542" s="48"/>
      <c r="AS542" s="48"/>
      <c r="AT542" s="48"/>
      <c r="AU542" s="48"/>
      <c r="AV542" s="48"/>
      <c r="AW542" s="48"/>
      <c r="AX542" s="48"/>
      <c r="AY542" s="46"/>
      <c r="AZ542" s="47"/>
      <c r="BA542" s="47"/>
      <c r="BB542" s="47"/>
      <c r="BC542" s="47"/>
      <c r="BD542" s="47"/>
      <c r="BE542" s="47"/>
      <c r="BF542" s="47"/>
      <c r="BG542" s="46"/>
      <c r="BH542" s="46"/>
      <c r="BI542" s="46"/>
      <c r="BJ542" s="46"/>
      <c r="BK542" s="46"/>
      <c r="BL542" s="46"/>
      <c r="BM542" s="46"/>
      <c r="BN542" s="46"/>
      <c r="BO542" s="46"/>
      <c r="BP542" s="46"/>
      <c r="BQ542" s="46"/>
      <c r="BR542" s="46"/>
      <c r="BS542" s="46"/>
      <c r="BT542" s="46"/>
      <c r="BU542" s="46"/>
      <c r="BV542" s="46"/>
      <c r="BW542" s="46"/>
    </row>
    <row r="543" s="28" customFormat="true" ht="30" hidden="false" customHeight="true" outlineLevel="0" collapsed="false">
      <c r="A543" s="39"/>
      <c r="B543" s="106" t="s">
        <v>24</v>
      </c>
      <c r="C543" s="107" t="s">
        <v>657</v>
      </c>
      <c r="D543" s="57" t="n">
        <v>84</v>
      </c>
      <c r="E543" s="108"/>
      <c r="F543" s="109"/>
      <c r="G543" s="45"/>
      <c r="H543" s="100"/>
      <c r="I543" s="100"/>
      <c r="J543" s="100"/>
      <c r="K543" s="45"/>
      <c r="L543" s="45"/>
      <c r="M543" s="45"/>
      <c r="N543" s="45"/>
      <c r="O543" s="45"/>
      <c r="P543" s="45"/>
      <c r="Q543" s="45"/>
      <c r="R543" s="45"/>
      <c r="S543" s="96"/>
      <c r="T543" s="48"/>
      <c r="U543" s="48"/>
      <c r="V543" s="48"/>
      <c r="W543" s="48"/>
      <c r="X543" s="48"/>
      <c r="Y543" s="48"/>
      <c r="Z543" s="48"/>
      <c r="AA543" s="48"/>
      <c r="AB543" s="48"/>
      <c r="AC543" s="48"/>
      <c r="AD543" s="48"/>
      <c r="AE543" s="48"/>
      <c r="AF543" s="48"/>
      <c r="AG543" s="48"/>
      <c r="AH543" s="48"/>
      <c r="AI543" s="48"/>
      <c r="AJ543" s="48"/>
      <c r="AK543" s="48"/>
      <c r="AL543" s="48"/>
      <c r="AM543" s="48"/>
      <c r="AN543" s="48"/>
      <c r="AO543" s="48"/>
      <c r="AP543" s="48"/>
      <c r="AQ543" s="48"/>
      <c r="AR543" s="48"/>
      <c r="AS543" s="48"/>
      <c r="AT543" s="48"/>
      <c r="AU543" s="48"/>
      <c r="AV543" s="48"/>
      <c r="AW543" s="48"/>
      <c r="AX543" s="48"/>
      <c r="AY543" s="46"/>
      <c r="AZ543" s="47"/>
      <c r="BA543" s="47"/>
      <c r="BB543" s="47"/>
      <c r="BC543" s="47"/>
      <c r="BD543" s="47"/>
      <c r="BE543" s="47"/>
      <c r="BF543" s="47"/>
      <c r="BG543" s="46"/>
      <c r="BH543" s="46"/>
      <c r="BI543" s="46"/>
      <c r="BJ543" s="46"/>
      <c r="BK543" s="46"/>
      <c r="BL543" s="46"/>
      <c r="BM543" s="46"/>
      <c r="BN543" s="46"/>
      <c r="BO543" s="46"/>
      <c r="BP543" s="46"/>
      <c r="BQ543" s="46"/>
      <c r="BR543" s="46"/>
      <c r="BS543" s="46"/>
      <c r="BT543" s="46"/>
      <c r="BU543" s="46"/>
      <c r="BV543" s="46"/>
      <c r="BW543" s="46"/>
    </row>
    <row r="544" s="28" customFormat="true" ht="30" hidden="false" customHeight="true" outlineLevel="0" collapsed="false">
      <c r="A544" s="39"/>
      <c r="B544" s="106" t="s">
        <v>24</v>
      </c>
      <c r="C544" s="107" t="s">
        <v>658</v>
      </c>
      <c r="D544" s="57" t="n">
        <v>280</v>
      </c>
      <c r="E544" s="108"/>
      <c r="F544" s="109"/>
      <c r="G544" s="45"/>
      <c r="H544" s="100"/>
      <c r="I544" s="100"/>
      <c r="J544" s="100"/>
      <c r="K544" s="45"/>
      <c r="L544" s="45"/>
      <c r="M544" s="45"/>
      <c r="N544" s="45"/>
      <c r="O544" s="45"/>
      <c r="P544" s="45"/>
      <c r="Q544" s="45"/>
      <c r="R544" s="45"/>
      <c r="S544" s="96"/>
      <c r="T544" s="48"/>
      <c r="U544" s="48"/>
      <c r="V544" s="48"/>
      <c r="W544" s="48"/>
      <c r="X544" s="48"/>
      <c r="Y544" s="48"/>
      <c r="Z544" s="48"/>
      <c r="AA544" s="48"/>
      <c r="AB544" s="48"/>
      <c r="AC544" s="48"/>
      <c r="AD544" s="48"/>
      <c r="AE544" s="48"/>
      <c r="AF544" s="48"/>
      <c r="AG544" s="48"/>
      <c r="AH544" s="48"/>
      <c r="AI544" s="48"/>
      <c r="AJ544" s="48"/>
      <c r="AK544" s="48"/>
      <c r="AL544" s="48"/>
      <c r="AM544" s="48"/>
      <c r="AN544" s="48"/>
      <c r="AO544" s="48"/>
      <c r="AP544" s="48"/>
      <c r="AQ544" s="48"/>
      <c r="AR544" s="48"/>
      <c r="AS544" s="48"/>
      <c r="AT544" s="48"/>
      <c r="AU544" s="48"/>
      <c r="AV544" s="48"/>
      <c r="AW544" s="48"/>
      <c r="AX544" s="48"/>
      <c r="AY544" s="46"/>
      <c r="AZ544" s="47"/>
      <c r="BA544" s="47"/>
      <c r="BB544" s="47"/>
      <c r="BC544" s="47"/>
      <c r="BD544" s="47"/>
      <c r="BE544" s="47"/>
      <c r="BF544" s="47"/>
      <c r="BG544" s="46"/>
      <c r="BH544" s="46"/>
      <c r="BI544" s="46"/>
      <c r="BJ544" s="46"/>
      <c r="BK544" s="46"/>
      <c r="BL544" s="46"/>
      <c r="BM544" s="46"/>
      <c r="BN544" s="46"/>
      <c r="BO544" s="46"/>
      <c r="BP544" s="46"/>
      <c r="BQ544" s="46"/>
      <c r="BR544" s="46"/>
      <c r="BS544" s="46"/>
      <c r="BT544" s="46"/>
      <c r="BU544" s="46"/>
      <c r="BV544" s="46"/>
      <c r="BW544" s="46"/>
    </row>
    <row r="545" s="28" customFormat="true" ht="30" hidden="false" customHeight="true" outlineLevel="0" collapsed="false">
      <c r="A545" s="39"/>
      <c r="B545" s="106" t="s">
        <v>24</v>
      </c>
      <c r="C545" s="107" t="s">
        <v>659</v>
      </c>
      <c r="D545" s="57" t="n">
        <v>47</v>
      </c>
      <c r="E545" s="108"/>
      <c r="F545" s="109"/>
      <c r="G545" s="45"/>
      <c r="H545" s="100"/>
      <c r="I545" s="100"/>
      <c r="J545" s="100"/>
      <c r="K545" s="45"/>
      <c r="L545" s="45"/>
      <c r="M545" s="45"/>
      <c r="N545" s="45"/>
      <c r="O545" s="45"/>
      <c r="P545" s="45"/>
      <c r="Q545" s="45"/>
      <c r="R545" s="45"/>
      <c r="S545" s="96"/>
      <c r="T545" s="48"/>
      <c r="U545" s="48"/>
      <c r="V545" s="48"/>
      <c r="W545" s="48"/>
      <c r="X545" s="48"/>
      <c r="Y545" s="48"/>
      <c r="Z545" s="48"/>
      <c r="AA545" s="48"/>
      <c r="AB545" s="48"/>
      <c r="AC545" s="48"/>
      <c r="AD545" s="48"/>
      <c r="AE545" s="48"/>
      <c r="AF545" s="48"/>
      <c r="AG545" s="48"/>
      <c r="AH545" s="48"/>
      <c r="AI545" s="48"/>
      <c r="AJ545" s="48"/>
      <c r="AK545" s="48"/>
      <c r="AL545" s="48"/>
      <c r="AM545" s="48"/>
      <c r="AN545" s="48"/>
      <c r="AO545" s="48"/>
      <c r="AP545" s="48"/>
      <c r="AQ545" s="48"/>
      <c r="AR545" s="48"/>
      <c r="AS545" s="48"/>
      <c r="AT545" s="48"/>
      <c r="AU545" s="48"/>
      <c r="AV545" s="48"/>
      <c r="AW545" s="48"/>
      <c r="AX545" s="48"/>
      <c r="AY545" s="46"/>
      <c r="AZ545" s="47"/>
      <c r="BA545" s="47"/>
      <c r="BB545" s="47"/>
      <c r="BC545" s="47"/>
      <c r="BD545" s="47"/>
      <c r="BE545" s="47"/>
      <c r="BF545" s="47"/>
      <c r="BG545" s="46"/>
      <c r="BH545" s="46"/>
      <c r="BI545" s="46"/>
      <c r="BJ545" s="46"/>
      <c r="BK545" s="46"/>
      <c r="BL545" s="46"/>
      <c r="BM545" s="46"/>
      <c r="BN545" s="46"/>
      <c r="BO545" s="46"/>
      <c r="BP545" s="46"/>
      <c r="BQ545" s="46"/>
      <c r="BR545" s="46"/>
      <c r="BS545" s="46"/>
      <c r="BT545" s="46"/>
      <c r="BU545" s="46"/>
      <c r="BV545" s="46"/>
      <c r="BW545" s="46"/>
    </row>
    <row r="546" s="28" customFormat="true" ht="30" hidden="false" customHeight="true" outlineLevel="0" collapsed="false">
      <c r="A546" s="39"/>
      <c r="B546" s="106" t="s">
        <v>24</v>
      </c>
      <c r="C546" s="107" t="s">
        <v>660</v>
      </c>
      <c r="D546" s="57" t="n">
        <v>19</v>
      </c>
      <c r="E546" s="108"/>
      <c r="F546" s="109"/>
      <c r="G546" s="45"/>
      <c r="H546" s="100"/>
      <c r="I546" s="100"/>
      <c r="J546" s="100"/>
      <c r="K546" s="45"/>
      <c r="L546" s="45"/>
      <c r="M546" s="45"/>
      <c r="N546" s="45"/>
      <c r="O546" s="45"/>
      <c r="P546" s="45"/>
      <c r="Q546" s="45"/>
      <c r="R546" s="45"/>
      <c r="S546" s="96"/>
      <c r="T546" s="48"/>
      <c r="U546" s="48"/>
      <c r="V546" s="48"/>
      <c r="W546" s="48"/>
      <c r="X546" s="48"/>
      <c r="Y546" s="48"/>
      <c r="Z546" s="48"/>
      <c r="AA546" s="48"/>
      <c r="AB546" s="48"/>
      <c r="AC546" s="48"/>
      <c r="AD546" s="48"/>
      <c r="AE546" s="48"/>
      <c r="AF546" s="48"/>
      <c r="AG546" s="48"/>
      <c r="AH546" s="48"/>
      <c r="AI546" s="48"/>
      <c r="AJ546" s="48"/>
      <c r="AK546" s="48"/>
      <c r="AL546" s="48"/>
      <c r="AM546" s="48"/>
      <c r="AN546" s="48"/>
      <c r="AO546" s="48"/>
      <c r="AP546" s="48"/>
      <c r="AQ546" s="48"/>
      <c r="AR546" s="48"/>
      <c r="AS546" s="48"/>
      <c r="AT546" s="48"/>
      <c r="AU546" s="48"/>
      <c r="AV546" s="48"/>
      <c r="AW546" s="48"/>
      <c r="AX546" s="48"/>
      <c r="AY546" s="46"/>
      <c r="AZ546" s="47"/>
      <c r="BA546" s="47"/>
      <c r="BB546" s="47"/>
      <c r="BC546" s="47"/>
      <c r="BD546" s="47"/>
      <c r="BE546" s="47"/>
      <c r="BF546" s="47"/>
      <c r="BG546" s="46"/>
      <c r="BH546" s="46"/>
      <c r="BI546" s="46"/>
      <c r="BJ546" s="46"/>
      <c r="BK546" s="46"/>
      <c r="BL546" s="46"/>
      <c r="BM546" s="46"/>
      <c r="BN546" s="46"/>
      <c r="BO546" s="46"/>
      <c r="BP546" s="46"/>
      <c r="BQ546" s="46"/>
      <c r="BR546" s="46"/>
      <c r="BS546" s="46"/>
      <c r="BT546" s="46"/>
      <c r="BU546" s="46"/>
      <c r="BV546" s="46"/>
      <c r="BW546" s="46"/>
    </row>
    <row r="547" s="28" customFormat="true" ht="30" hidden="false" customHeight="true" outlineLevel="0" collapsed="false">
      <c r="A547" s="39"/>
      <c r="B547" s="106" t="s">
        <v>24</v>
      </c>
      <c r="C547" s="107" t="s">
        <v>661</v>
      </c>
      <c r="D547" s="57" t="n">
        <v>77</v>
      </c>
      <c r="E547" s="108"/>
      <c r="F547" s="109"/>
      <c r="G547" s="45"/>
      <c r="H547" s="100"/>
      <c r="I547" s="100"/>
      <c r="J547" s="100"/>
      <c r="K547" s="45"/>
      <c r="L547" s="45"/>
      <c r="M547" s="45"/>
      <c r="N547" s="45"/>
      <c r="O547" s="45"/>
      <c r="P547" s="45"/>
      <c r="Q547" s="45"/>
      <c r="R547" s="45"/>
      <c r="S547" s="96"/>
      <c r="T547" s="48"/>
      <c r="U547" s="48"/>
      <c r="V547" s="48"/>
      <c r="W547" s="48"/>
      <c r="X547" s="48"/>
      <c r="Y547" s="48"/>
      <c r="Z547" s="48"/>
      <c r="AA547" s="48"/>
      <c r="AB547" s="48"/>
      <c r="AC547" s="48"/>
      <c r="AD547" s="48"/>
      <c r="AE547" s="48"/>
      <c r="AF547" s="48"/>
      <c r="AG547" s="48"/>
      <c r="AH547" s="48"/>
      <c r="AI547" s="48"/>
      <c r="AJ547" s="48"/>
      <c r="AK547" s="48"/>
      <c r="AL547" s="48"/>
      <c r="AM547" s="48"/>
      <c r="AN547" s="48"/>
      <c r="AO547" s="48"/>
      <c r="AP547" s="48"/>
      <c r="AQ547" s="48"/>
      <c r="AR547" s="48"/>
      <c r="AS547" s="48"/>
      <c r="AT547" s="48"/>
      <c r="AU547" s="48"/>
      <c r="AV547" s="48"/>
      <c r="AW547" s="48"/>
      <c r="AX547" s="48"/>
      <c r="AY547" s="46"/>
      <c r="AZ547" s="47"/>
      <c r="BA547" s="47"/>
      <c r="BB547" s="47"/>
      <c r="BC547" s="47"/>
      <c r="BD547" s="47"/>
      <c r="BE547" s="47"/>
      <c r="BF547" s="47"/>
      <c r="BG547" s="46"/>
      <c r="BH547" s="46"/>
      <c r="BI547" s="46"/>
      <c r="BJ547" s="46"/>
      <c r="BK547" s="46"/>
      <c r="BL547" s="46"/>
      <c r="BM547" s="46"/>
      <c r="BN547" s="46"/>
      <c r="BO547" s="46"/>
      <c r="BP547" s="46"/>
      <c r="BQ547" s="46"/>
      <c r="BR547" s="46"/>
      <c r="BS547" s="46"/>
      <c r="BT547" s="46"/>
      <c r="BU547" s="46"/>
      <c r="BV547" s="46"/>
      <c r="BW547" s="46"/>
    </row>
    <row r="548" s="28" customFormat="true" ht="30" hidden="false" customHeight="true" outlineLevel="0" collapsed="false">
      <c r="A548" s="39"/>
      <c r="B548" s="106" t="s">
        <v>24</v>
      </c>
      <c r="C548" s="107" t="s">
        <v>662</v>
      </c>
      <c r="D548" s="57" t="n">
        <v>70</v>
      </c>
      <c r="E548" s="108"/>
      <c r="F548" s="109"/>
      <c r="G548" s="45"/>
      <c r="H548" s="100"/>
      <c r="I548" s="100"/>
      <c r="J548" s="100"/>
      <c r="K548" s="45"/>
      <c r="L548" s="45"/>
      <c r="M548" s="45"/>
      <c r="N548" s="45"/>
      <c r="O548" s="45"/>
      <c r="P548" s="45"/>
      <c r="Q548" s="45"/>
      <c r="R548" s="45"/>
      <c r="S548" s="96"/>
      <c r="T548" s="48"/>
      <c r="U548" s="48"/>
      <c r="V548" s="48"/>
      <c r="W548" s="48"/>
      <c r="X548" s="48"/>
      <c r="Y548" s="48"/>
      <c r="Z548" s="48"/>
      <c r="AA548" s="48"/>
      <c r="AB548" s="48"/>
      <c r="AC548" s="48"/>
      <c r="AD548" s="48"/>
      <c r="AE548" s="48"/>
      <c r="AF548" s="48"/>
      <c r="AG548" s="48"/>
      <c r="AH548" s="48"/>
      <c r="AI548" s="48"/>
      <c r="AJ548" s="48"/>
      <c r="AK548" s="48"/>
      <c r="AL548" s="48"/>
      <c r="AM548" s="48"/>
      <c r="AN548" s="48"/>
      <c r="AO548" s="48"/>
      <c r="AP548" s="48"/>
      <c r="AQ548" s="48"/>
      <c r="AR548" s="48"/>
      <c r="AS548" s="48"/>
      <c r="AT548" s="48"/>
      <c r="AU548" s="48"/>
      <c r="AV548" s="48"/>
      <c r="AW548" s="48"/>
      <c r="AX548" s="48"/>
      <c r="AY548" s="46"/>
      <c r="AZ548" s="47"/>
      <c r="BA548" s="47"/>
      <c r="BB548" s="47"/>
      <c r="BC548" s="47"/>
      <c r="BD548" s="47"/>
      <c r="BE548" s="47"/>
      <c r="BF548" s="47"/>
      <c r="BG548" s="46"/>
      <c r="BH548" s="46"/>
      <c r="BI548" s="46"/>
      <c r="BJ548" s="46"/>
      <c r="BK548" s="46"/>
      <c r="BL548" s="46"/>
      <c r="BM548" s="46"/>
      <c r="BN548" s="46"/>
      <c r="BO548" s="46"/>
      <c r="BP548" s="46"/>
      <c r="BQ548" s="46"/>
      <c r="BR548" s="46"/>
      <c r="BS548" s="46"/>
      <c r="BT548" s="46"/>
      <c r="BU548" s="46"/>
      <c r="BV548" s="46"/>
      <c r="BW548" s="46"/>
    </row>
    <row r="549" s="28" customFormat="true" ht="30" hidden="false" customHeight="true" outlineLevel="0" collapsed="false">
      <c r="A549" s="39"/>
      <c r="B549" s="106" t="s">
        <v>24</v>
      </c>
      <c r="C549" s="107" t="s">
        <v>663</v>
      </c>
      <c r="D549" s="57" t="n">
        <v>139</v>
      </c>
      <c r="E549" s="108"/>
      <c r="F549" s="109"/>
      <c r="G549" s="45"/>
      <c r="H549" s="100"/>
      <c r="I549" s="100"/>
      <c r="J549" s="100"/>
      <c r="K549" s="45"/>
      <c r="L549" s="45"/>
      <c r="M549" s="45"/>
      <c r="N549" s="45"/>
      <c r="O549" s="45"/>
      <c r="P549" s="45"/>
      <c r="Q549" s="45"/>
      <c r="R549" s="45"/>
      <c r="S549" s="96"/>
      <c r="T549" s="48"/>
      <c r="U549" s="48"/>
      <c r="V549" s="48"/>
      <c r="W549" s="48"/>
      <c r="X549" s="48"/>
      <c r="Y549" s="48"/>
      <c r="Z549" s="48"/>
      <c r="AA549" s="48"/>
      <c r="AB549" s="48"/>
      <c r="AC549" s="48"/>
      <c r="AD549" s="48"/>
      <c r="AE549" s="48"/>
      <c r="AF549" s="48"/>
      <c r="AG549" s="48"/>
      <c r="AH549" s="48"/>
      <c r="AI549" s="48"/>
      <c r="AJ549" s="48"/>
      <c r="AK549" s="48"/>
      <c r="AL549" s="48"/>
      <c r="AM549" s="48"/>
      <c r="AN549" s="48"/>
      <c r="AO549" s="48"/>
      <c r="AP549" s="48"/>
      <c r="AQ549" s="48"/>
      <c r="AR549" s="48"/>
      <c r="AS549" s="48"/>
      <c r="AT549" s="48"/>
      <c r="AU549" s="48"/>
      <c r="AV549" s="48"/>
      <c r="AW549" s="48"/>
      <c r="AX549" s="48"/>
      <c r="AY549" s="46"/>
      <c r="AZ549" s="47"/>
      <c r="BA549" s="47"/>
      <c r="BB549" s="47"/>
      <c r="BC549" s="47"/>
      <c r="BD549" s="47"/>
      <c r="BE549" s="47"/>
      <c r="BF549" s="47"/>
      <c r="BG549" s="46"/>
      <c r="BH549" s="46"/>
      <c r="BI549" s="46"/>
      <c r="BJ549" s="46"/>
      <c r="BK549" s="46"/>
      <c r="BL549" s="46"/>
      <c r="BM549" s="46"/>
      <c r="BN549" s="46"/>
      <c r="BO549" s="46"/>
      <c r="BP549" s="46"/>
      <c r="BQ549" s="46"/>
      <c r="BR549" s="46"/>
      <c r="BS549" s="46"/>
      <c r="BT549" s="46"/>
      <c r="BU549" s="46"/>
      <c r="BV549" s="46"/>
      <c r="BW549" s="46"/>
    </row>
    <row r="550" s="28" customFormat="true" ht="30" hidden="false" customHeight="true" outlineLevel="0" collapsed="false">
      <c r="A550" s="39"/>
      <c r="B550" s="106" t="s">
        <v>24</v>
      </c>
      <c r="C550" s="107" t="s">
        <v>664</v>
      </c>
      <c r="D550" s="57" t="n">
        <v>280</v>
      </c>
      <c r="E550" s="108"/>
      <c r="F550" s="109"/>
      <c r="G550" s="45"/>
      <c r="H550" s="100"/>
      <c r="I550" s="100"/>
      <c r="J550" s="100"/>
      <c r="K550" s="45"/>
      <c r="L550" s="45"/>
      <c r="M550" s="45"/>
      <c r="N550" s="45"/>
      <c r="O550" s="45"/>
      <c r="P550" s="45"/>
      <c r="Q550" s="45"/>
      <c r="R550" s="45"/>
      <c r="S550" s="96"/>
      <c r="T550" s="48"/>
      <c r="U550" s="48"/>
      <c r="V550" s="48"/>
      <c r="W550" s="48"/>
      <c r="X550" s="48"/>
      <c r="Y550" s="48"/>
      <c r="Z550" s="48"/>
      <c r="AA550" s="48"/>
      <c r="AB550" s="48"/>
      <c r="AC550" s="48"/>
      <c r="AD550" s="48"/>
      <c r="AE550" s="48"/>
      <c r="AF550" s="48"/>
      <c r="AG550" s="48"/>
      <c r="AH550" s="48"/>
      <c r="AI550" s="48"/>
      <c r="AJ550" s="48"/>
      <c r="AK550" s="48"/>
      <c r="AL550" s="48"/>
      <c r="AM550" s="48"/>
      <c r="AN550" s="48"/>
      <c r="AO550" s="48"/>
      <c r="AP550" s="48"/>
      <c r="AQ550" s="48"/>
      <c r="AR550" s="48"/>
      <c r="AS550" s="48"/>
      <c r="AT550" s="48"/>
      <c r="AU550" s="48"/>
      <c r="AV550" s="48"/>
      <c r="AW550" s="48"/>
      <c r="AX550" s="48"/>
      <c r="AY550" s="46"/>
      <c r="AZ550" s="47"/>
      <c r="BA550" s="47"/>
      <c r="BB550" s="47"/>
      <c r="BC550" s="47"/>
      <c r="BD550" s="47"/>
      <c r="BE550" s="47"/>
      <c r="BF550" s="47"/>
      <c r="BG550" s="46"/>
      <c r="BH550" s="46"/>
      <c r="BI550" s="46"/>
      <c r="BJ550" s="46"/>
      <c r="BK550" s="46"/>
      <c r="BL550" s="46"/>
      <c r="BM550" s="46"/>
      <c r="BN550" s="46"/>
      <c r="BO550" s="46"/>
      <c r="BP550" s="46"/>
      <c r="BQ550" s="46"/>
      <c r="BR550" s="46"/>
      <c r="BS550" s="46"/>
      <c r="BT550" s="46"/>
      <c r="BU550" s="46"/>
      <c r="BV550" s="46"/>
      <c r="BW550" s="46"/>
    </row>
    <row r="551" s="28" customFormat="true" ht="30" hidden="false" customHeight="true" outlineLevel="0" collapsed="false">
      <c r="A551" s="39"/>
      <c r="B551" s="106" t="s">
        <v>24</v>
      </c>
      <c r="C551" s="107" t="s">
        <v>665</v>
      </c>
      <c r="D551" s="57" t="n">
        <v>48</v>
      </c>
      <c r="E551" s="108"/>
      <c r="F551" s="109"/>
      <c r="G551" s="45"/>
      <c r="H551" s="100"/>
      <c r="I551" s="100"/>
      <c r="J551" s="100"/>
      <c r="K551" s="45"/>
      <c r="L551" s="45"/>
      <c r="M551" s="45"/>
      <c r="N551" s="45"/>
      <c r="O551" s="45"/>
      <c r="P551" s="45"/>
      <c r="Q551" s="45"/>
      <c r="R551" s="45"/>
      <c r="S551" s="96"/>
      <c r="T551" s="48"/>
      <c r="U551" s="48"/>
      <c r="V551" s="48"/>
      <c r="W551" s="48"/>
      <c r="X551" s="48"/>
      <c r="Y551" s="48"/>
      <c r="Z551" s="48"/>
      <c r="AA551" s="48"/>
      <c r="AB551" s="48"/>
      <c r="AC551" s="48"/>
      <c r="AD551" s="48"/>
      <c r="AE551" s="48"/>
      <c r="AF551" s="48"/>
      <c r="AG551" s="48"/>
      <c r="AH551" s="48"/>
      <c r="AI551" s="48"/>
      <c r="AJ551" s="48"/>
      <c r="AK551" s="48"/>
      <c r="AL551" s="48"/>
      <c r="AM551" s="48"/>
      <c r="AN551" s="48"/>
      <c r="AO551" s="48"/>
      <c r="AP551" s="48"/>
      <c r="AQ551" s="48"/>
      <c r="AR551" s="48"/>
      <c r="AS551" s="48"/>
      <c r="AT551" s="48"/>
      <c r="AU551" s="48"/>
      <c r="AV551" s="48"/>
      <c r="AW551" s="48"/>
      <c r="AX551" s="48"/>
      <c r="AY551" s="46"/>
      <c r="AZ551" s="47"/>
      <c r="BA551" s="47"/>
      <c r="BB551" s="47"/>
      <c r="BC551" s="47"/>
      <c r="BD551" s="47"/>
      <c r="BE551" s="47"/>
      <c r="BF551" s="47"/>
      <c r="BG551" s="46"/>
      <c r="BH551" s="46"/>
      <c r="BI551" s="46"/>
      <c r="BJ551" s="46"/>
      <c r="BK551" s="46"/>
      <c r="BL551" s="46"/>
      <c r="BM551" s="46"/>
      <c r="BN551" s="46"/>
      <c r="BO551" s="46"/>
      <c r="BP551" s="46"/>
      <c r="BQ551" s="46"/>
      <c r="BR551" s="46"/>
      <c r="BS551" s="46"/>
      <c r="BT551" s="46"/>
      <c r="BU551" s="46"/>
      <c r="BV551" s="46"/>
      <c r="BW551" s="46"/>
    </row>
    <row r="552" s="28" customFormat="true" ht="30" hidden="false" customHeight="true" outlineLevel="0" collapsed="false">
      <c r="A552" s="39"/>
      <c r="B552" s="106" t="s">
        <v>24</v>
      </c>
      <c r="C552" s="107" t="s">
        <v>666</v>
      </c>
      <c r="D552" s="57" t="n">
        <v>57</v>
      </c>
      <c r="E552" s="108"/>
      <c r="F552" s="109"/>
      <c r="G552" s="45"/>
      <c r="H552" s="100"/>
      <c r="I552" s="100"/>
      <c r="J552" s="100"/>
      <c r="K552" s="45"/>
      <c r="L552" s="45"/>
      <c r="M552" s="45"/>
      <c r="N552" s="45"/>
      <c r="O552" s="45"/>
      <c r="P552" s="45"/>
      <c r="Q552" s="45"/>
      <c r="R552" s="45"/>
      <c r="S552" s="96"/>
      <c r="T552" s="48"/>
      <c r="U552" s="48"/>
      <c r="V552" s="48"/>
      <c r="W552" s="48"/>
      <c r="X552" s="48"/>
      <c r="Y552" s="48"/>
      <c r="Z552" s="48"/>
      <c r="AA552" s="48"/>
      <c r="AB552" s="48"/>
      <c r="AC552" s="48"/>
      <c r="AD552" s="48"/>
      <c r="AE552" s="48"/>
      <c r="AF552" s="48"/>
      <c r="AG552" s="48"/>
      <c r="AH552" s="48"/>
      <c r="AI552" s="48"/>
      <c r="AJ552" s="48"/>
      <c r="AK552" s="48"/>
      <c r="AL552" s="48"/>
      <c r="AM552" s="48"/>
      <c r="AN552" s="48"/>
      <c r="AO552" s="48"/>
      <c r="AP552" s="48"/>
      <c r="AQ552" s="48"/>
      <c r="AR552" s="48"/>
      <c r="AS552" s="48"/>
      <c r="AT552" s="48"/>
      <c r="AU552" s="48"/>
      <c r="AV552" s="48"/>
      <c r="AW552" s="48"/>
      <c r="AX552" s="48"/>
      <c r="AY552" s="46"/>
      <c r="AZ552" s="47"/>
      <c r="BA552" s="47"/>
      <c r="BB552" s="47"/>
      <c r="BC552" s="47"/>
      <c r="BD552" s="47"/>
      <c r="BE552" s="47"/>
      <c r="BF552" s="47"/>
      <c r="BG552" s="46"/>
      <c r="BH552" s="46"/>
      <c r="BI552" s="46"/>
      <c r="BJ552" s="46"/>
      <c r="BK552" s="46"/>
      <c r="BL552" s="46"/>
      <c r="BM552" s="46"/>
      <c r="BN552" s="46"/>
      <c r="BO552" s="46"/>
      <c r="BP552" s="46"/>
      <c r="BQ552" s="46"/>
      <c r="BR552" s="46"/>
      <c r="BS552" s="46"/>
      <c r="BT552" s="46"/>
      <c r="BU552" s="46"/>
      <c r="BV552" s="46"/>
      <c r="BW552" s="46"/>
    </row>
    <row r="553" s="28" customFormat="true" ht="30" hidden="false" customHeight="true" outlineLevel="0" collapsed="false">
      <c r="A553" s="39"/>
      <c r="B553" s="106" t="s">
        <v>24</v>
      </c>
      <c r="C553" s="107" t="s">
        <v>667</v>
      </c>
      <c r="D553" s="57" t="n">
        <v>33</v>
      </c>
      <c r="E553" s="108"/>
      <c r="F553" s="109"/>
      <c r="G553" s="45"/>
      <c r="H553" s="100"/>
      <c r="I553" s="100"/>
      <c r="J553" s="100"/>
      <c r="K553" s="45"/>
      <c r="L553" s="45"/>
      <c r="M553" s="45"/>
      <c r="N553" s="45"/>
      <c r="O553" s="45"/>
      <c r="P553" s="45"/>
      <c r="Q553" s="45"/>
      <c r="R553" s="45"/>
      <c r="S553" s="96"/>
      <c r="T553" s="48"/>
      <c r="U553" s="48"/>
      <c r="V553" s="48"/>
      <c r="W553" s="48"/>
      <c r="X553" s="48"/>
      <c r="Y553" s="48"/>
      <c r="Z553" s="48"/>
      <c r="AA553" s="48"/>
      <c r="AB553" s="48"/>
      <c r="AC553" s="48"/>
      <c r="AD553" s="48"/>
      <c r="AE553" s="48"/>
      <c r="AF553" s="48"/>
      <c r="AG553" s="48"/>
      <c r="AH553" s="48"/>
      <c r="AI553" s="48"/>
      <c r="AJ553" s="48"/>
      <c r="AK553" s="48"/>
      <c r="AL553" s="48"/>
      <c r="AM553" s="48"/>
      <c r="AN553" s="48"/>
      <c r="AO553" s="48"/>
      <c r="AP553" s="48"/>
      <c r="AQ553" s="48"/>
      <c r="AR553" s="48"/>
      <c r="AS553" s="48"/>
      <c r="AT553" s="48"/>
      <c r="AU553" s="48"/>
      <c r="AV553" s="48"/>
      <c r="AW553" s="48"/>
      <c r="AX553" s="48"/>
      <c r="AY553" s="46"/>
      <c r="AZ553" s="47"/>
      <c r="BA553" s="47"/>
      <c r="BB553" s="47"/>
      <c r="BC553" s="47"/>
      <c r="BD553" s="47"/>
      <c r="BE553" s="47"/>
      <c r="BF553" s="47"/>
      <c r="BG553" s="46"/>
      <c r="BH553" s="46"/>
      <c r="BI553" s="46"/>
      <c r="BJ553" s="46"/>
      <c r="BK553" s="46"/>
      <c r="BL553" s="46"/>
      <c r="BM553" s="46"/>
      <c r="BN553" s="46"/>
      <c r="BO553" s="46"/>
      <c r="BP553" s="46"/>
      <c r="BQ553" s="46"/>
      <c r="BR553" s="46"/>
      <c r="BS553" s="46"/>
      <c r="BT553" s="46"/>
      <c r="BU553" s="46"/>
      <c r="BV553" s="46"/>
      <c r="BW553" s="46"/>
    </row>
    <row r="554" s="39" customFormat="true" ht="30" hidden="false" customHeight="true" outlineLevel="0" collapsed="false">
      <c r="B554" s="106" t="s">
        <v>24</v>
      </c>
      <c r="C554" s="107" t="s">
        <v>668</v>
      </c>
      <c r="D554" s="57" t="n">
        <v>23</v>
      </c>
      <c r="E554" s="108"/>
      <c r="F554" s="109"/>
      <c r="G554" s="45"/>
      <c r="H554" s="100"/>
      <c r="I554" s="100"/>
      <c r="J554" s="100"/>
      <c r="K554" s="45"/>
      <c r="L554" s="45"/>
      <c r="M554" s="45"/>
      <c r="N554" s="45"/>
      <c r="O554" s="45"/>
      <c r="P554" s="45"/>
      <c r="Q554" s="45"/>
      <c r="R554" s="45"/>
      <c r="S554" s="113"/>
      <c r="T554" s="110"/>
      <c r="U554" s="110"/>
      <c r="V554" s="110"/>
      <c r="W554" s="110"/>
      <c r="X554" s="110"/>
      <c r="Y554" s="110"/>
      <c r="Z554" s="110"/>
      <c r="AA554" s="110"/>
      <c r="AB554" s="110"/>
      <c r="AC554" s="110"/>
      <c r="AD554" s="110"/>
      <c r="AE554" s="110"/>
      <c r="AF554" s="110"/>
      <c r="AG554" s="110"/>
      <c r="AH554" s="110"/>
      <c r="AI554" s="110"/>
      <c r="AJ554" s="110"/>
      <c r="AK554" s="110"/>
      <c r="AL554" s="110"/>
      <c r="AM554" s="110"/>
      <c r="AN554" s="110"/>
      <c r="AO554" s="110"/>
      <c r="AP554" s="110"/>
      <c r="AQ554" s="110"/>
      <c r="AR554" s="110"/>
      <c r="AS554" s="110"/>
      <c r="AT554" s="110"/>
      <c r="AU554" s="110"/>
      <c r="AV554" s="110"/>
      <c r="AW554" s="110"/>
      <c r="AX554" s="110"/>
      <c r="AY554" s="45"/>
      <c r="AZ554" s="111"/>
      <c r="BA554" s="111"/>
      <c r="BB554" s="111"/>
      <c r="BC554" s="111"/>
      <c r="BD554" s="111"/>
      <c r="BE554" s="111"/>
      <c r="BF554" s="111"/>
      <c r="BG554" s="45"/>
      <c r="BH554" s="45"/>
      <c r="BI554" s="45"/>
      <c r="BJ554" s="45"/>
      <c r="BK554" s="45"/>
      <c r="BL554" s="45"/>
      <c r="BM554" s="45"/>
      <c r="BN554" s="45"/>
      <c r="BO554" s="45"/>
      <c r="BP554" s="45"/>
      <c r="BQ554" s="45"/>
      <c r="BR554" s="45"/>
      <c r="BS554" s="45"/>
      <c r="BT554" s="45"/>
      <c r="BU554" s="45"/>
      <c r="BV554" s="45"/>
      <c r="BW554" s="45"/>
    </row>
    <row r="555" s="28" customFormat="true" ht="30" hidden="false" customHeight="true" outlineLevel="0" collapsed="false">
      <c r="A555" s="39"/>
      <c r="B555" s="106" t="s">
        <v>24</v>
      </c>
      <c r="C555" s="107" t="s">
        <v>669</v>
      </c>
      <c r="D555" s="57" t="n">
        <v>47</v>
      </c>
      <c r="E555" s="108"/>
      <c r="F555" s="109"/>
      <c r="G555" s="45"/>
      <c r="H555" s="100"/>
      <c r="I555" s="100"/>
      <c r="J555" s="100"/>
      <c r="K555" s="45"/>
      <c r="L555" s="45"/>
      <c r="M555" s="45"/>
      <c r="N555" s="45"/>
      <c r="O555" s="45"/>
      <c r="P555" s="45"/>
      <c r="Q555" s="45"/>
      <c r="R555" s="45"/>
      <c r="S555" s="96"/>
      <c r="T555" s="48"/>
      <c r="U555" s="48"/>
      <c r="V555" s="48"/>
      <c r="W555" s="48"/>
      <c r="X555" s="48"/>
      <c r="Y555" s="48"/>
      <c r="Z555" s="48"/>
      <c r="AA555" s="48"/>
      <c r="AB555" s="48"/>
      <c r="AC555" s="48"/>
      <c r="AD555" s="48"/>
      <c r="AE555" s="48"/>
      <c r="AF555" s="48"/>
      <c r="AG555" s="48"/>
      <c r="AH555" s="48"/>
      <c r="AI555" s="48"/>
      <c r="AJ555" s="48"/>
      <c r="AK555" s="48"/>
      <c r="AL555" s="48"/>
      <c r="AM555" s="48"/>
      <c r="AN555" s="48"/>
      <c r="AO555" s="48"/>
      <c r="AP555" s="48"/>
      <c r="AQ555" s="48"/>
      <c r="AR555" s="48"/>
      <c r="AS555" s="48"/>
      <c r="AT555" s="48"/>
      <c r="AU555" s="48"/>
      <c r="AV555" s="48"/>
      <c r="AW555" s="48"/>
      <c r="AX555" s="48"/>
      <c r="AY555" s="46"/>
      <c r="AZ555" s="47"/>
      <c r="BA555" s="47"/>
      <c r="BB555" s="47"/>
      <c r="BC555" s="47"/>
      <c r="BD555" s="47"/>
      <c r="BE555" s="47"/>
      <c r="BF555" s="47"/>
      <c r="BG555" s="46"/>
      <c r="BH555" s="46"/>
      <c r="BI555" s="46"/>
      <c r="BJ555" s="46"/>
      <c r="BK555" s="46"/>
      <c r="BL555" s="46"/>
      <c r="BM555" s="46"/>
      <c r="BN555" s="46"/>
      <c r="BO555" s="46"/>
      <c r="BP555" s="46"/>
      <c r="BQ555" s="46"/>
      <c r="BR555" s="46"/>
      <c r="BS555" s="46"/>
      <c r="BT555" s="46"/>
      <c r="BU555" s="46"/>
      <c r="BV555" s="46"/>
      <c r="BW555" s="46"/>
    </row>
    <row r="556" s="28" customFormat="true" ht="30" hidden="false" customHeight="true" outlineLevel="0" collapsed="false">
      <c r="A556" s="39"/>
      <c r="B556" s="106" t="s">
        <v>24</v>
      </c>
      <c r="C556" s="107" t="s">
        <v>670</v>
      </c>
      <c r="D556" s="57" t="n">
        <v>80</v>
      </c>
      <c r="E556" s="108"/>
      <c r="F556" s="109"/>
      <c r="G556" s="45"/>
      <c r="H556" s="100"/>
      <c r="I556" s="100"/>
      <c r="J556" s="100"/>
      <c r="K556" s="45"/>
      <c r="L556" s="45"/>
      <c r="M556" s="45"/>
      <c r="N556" s="45"/>
      <c r="O556" s="45"/>
      <c r="P556" s="45"/>
      <c r="Q556" s="45"/>
      <c r="R556" s="45"/>
      <c r="S556" s="96"/>
      <c r="T556" s="48"/>
      <c r="U556" s="48"/>
      <c r="V556" s="48"/>
      <c r="W556" s="48"/>
      <c r="X556" s="48"/>
      <c r="Y556" s="48"/>
      <c r="Z556" s="48"/>
      <c r="AA556" s="48"/>
      <c r="AB556" s="48"/>
      <c r="AC556" s="48"/>
      <c r="AD556" s="48"/>
      <c r="AE556" s="48"/>
      <c r="AF556" s="48"/>
      <c r="AG556" s="48"/>
      <c r="AH556" s="48"/>
      <c r="AI556" s="48"/>
      <c r="AJ556" s="48"/>
      <c r="AK556" s="48"/>
      <c r="AL556" s="48"/>
      <c r="AM556" s="48"/>
      <c r="AN556" s="48"/>
      <c r="AO556" s="48"/>
      <c r="AP556" s="48"/>
      <c r="AQ556" s="48"/>
      <c r="AR556" s="48"/>
      <c r="AS556" s="48"/>
      <c r="AT556" s="48"/>
      <c r="AU556" s="48"/>
      <c r="AV556" s="48"/>
      <c r="AW556" s="48"/>
      <c r="AX556" s="48"/>
      <c r="AY556" s="46"/>
      <c r="AZ556" s="47"/>
      <c r="BA556" s="47"/>
      <c r="BB556" s="47"/>
      <c r="BC556" s="47"/>
      <c r="BD556" s="47"/>
      <c r="BE556" s="47"/>
      <c r="BF556" s="47"/>
      <c r="BG556" s="46"/>
      <c r="BH556" s="46"/>
      <c r="BI556" s="46"/>
      <c r="BJ556" s="46"/>
      <c r="BK556" s="46"/>
      <c r="BL556" s="46"/>
      <c r="BM556" s="46"/>
      <c r="BN556" s="46"/>
      <c r="BO556" s="46"/>
      <c r="BP556" s="46"/>
      <c r="BQ556" s="46"/>
      <c r="BR556" s="46"/>
      <c r="BS556" s="46"/>
      <c r="BT556" s="46"/>
      <c r="BU556" s="46"/>
      <c r="BV556" s="46"/>
      <c r="BW556" s="46"/>
    </row>
    <row r="557" s="39" customFormat="true" ht="30" hidden="false" customHeight="true" outlineLevel="0" collapsed="false">
      <c r="B557" s="106" t="s">
        <v>24</v>
      </c>
      <c r="C557" s="107" t="s">
        <v>671</v>
      </c>
      <c r="D557" s="57" t="n">
        <v>21</v>
      </c>
      <c r="E557" s="108"/>
      <c r="F557" s="109"/>
      <c r="G557" s="45"/>
      <c r="H557" s="100"/>
      <c r="I557" s="100"/>
      <c r="J557" s="100"/>
      <c r="K557" s="45"/>
      <c r="L557" s="45"/>
      <c r="M557" s="45"/>
      <c r="N557" s="45"/>
      <c r="O557" s="45"/>
      <c r="P557" s="45"/>
      <c r="Q557" s="45"/>
      <c r="R557" s="45"/>
      <c r="S557" s="113"/>
      <c r="T557" s="110"/>
      <c r="U557" s="110"/>
      <c r="V557" s="110"/>
      <c r="W557" s="110"/>
      <c r="X557" s="110"/>
      <c r="Y557" s="110"/>
      <c r="Z557" s="110"/>
      <c r="AA557" s="110"/>
      <c r="AB557" s="110"/>
      <c r="AC557" s="110"/>
      <c r="AD557" s="110"/>
      <c r="AE557" s="110"/>
      <c r="AF557" s="110"/>
      <c r="AG557" s="110"/>
      <c r="AH557" s="110"/>
      <c r="AI557" s="110"/>
      <c r="AJ557" s="110"/>
      <c r="AK557" s="110"/>
      <c r="AL557" s="110"/>
      <c r="AM557" s="110"/>
      <c r="AN557" s="110"/>
      <c r="AO557" s="110"/>
      <c r="AP557" s="110"/>
      <c r="AQ557" s="110"/>
      <c r="AR557" s="110"/>
      <c r="AS557" s="110"/>
      <c r="AT557" s="110"/>
      <c r="AU557" s="110"/>
      <c r="AV557" s="110"/>
      <c r="AW557" s="110"/>
      <c r="AX557" s="110"/>
      <c r="AY557" s="45"/>
      <c r="AZ557" s="111"/>
      <c r="BA557" s="111"/>
      <c r="BB557" s="111"/>
      <c r="BC557" s="111"/>
      <c r="BD557" s="111"/>
      <c r="BE557" s="111"/>
      <c r="BF557" s="111"/>
      <c r="BG557" s="45"/>
      <c r="BH557" s="45"/>
      <c r="BI557" s="45"/>
      <c r="BJ557" s="45"/>
      <c r="BK557" s="45"/>
      <c r="BL557" s="45"/>
      <c r="BM557" s="45"/>
      <c r="BN557" s="45"/>
      <c r="BO557" s="45"/>
      <c r="BP557" s="45"/>
      <c r="BQ557" s="45"/>
      <c r="BR557" s="45"/>
      <c r="BS557" s="45"/>
      <c r="BT557" s="45"/>
      <c r="BU557" s="45"/>
      <c r="BV557" s="45"/>
      <c r="BW557" s="45"/>
    </row>
    <row r="558" s="28" customFormat="true" ht="30" hidden="false" customHeight="true" outlineLevel="0" collapsed="false">
      <c r="A558" s="39"/>
      <c r="B558" s="106" t="s">
        <v>24</v>
      </c>
      <c r="C558" s="107" t="s">
        <v>672</v>
      </c>
      <c r="D558" s="57" t="n">
        <v>47</v>
      </c>
      <c r="E558" s="108"/>
      <c r="F558" s="109"/>
      <c r="G558" s="45"/>
      <c r="H558" s="100"/>
      <c r="I558" s="100"/>
      <c r="J558" s="100"/>
      <c r="K558" s="45"/>
      <c r="L558" s="45"/>
      <c r="M558" s="45"/>
      <c r="N558" s="45"/>
      <c r="O558" s="45"/>
      <c r="P558" s="45"/>
      <c r="Q558" s="45"/>
      <c r="R558" s="45"/>
      <c r="S558" s="96"/>
      <c r="T558" s="48"/>
      <c r="U558" s="48"/>
      <c r="V558" s="48"/>
      <c r="W558" s="48"/>
      <c r="X558" s="48"/>
      <c r="Y558" s="48"/>
      <c r="Z558" s="48"/>
      <c r="AA558" s="48"/>
      <c r="AB558" s="48"/>
      <c r="AC558" s="48"/>
      <c r="AD558" s="48"/>
      <c r="AE558" s="48"/>
      <c r="AF558" s="48"/>
      <c r="AG558" s="48"/>
      <c r="AH558" s="48"/>
      <c r="AI558" s="48"/>
      <c r="AJ558" s="48"/>
      <c r="AK558" s="48"/>
      <c r="AL558" s="48"/>
      <c r="AM558" s="48"/>
      <c r="AN558" s="48"/>
      <c r="AO558" s="48"/>
      <c r="AP558" s="48"/>
      <c r="AQ558" s="48"/>
      <c r="AR558" s="48"/>
      <c r="AS558" s="48"/>
      <c r="AT558" s="48"/>
      <c r="AU558" s="48"/>
      <c r="AV558" s="48"/>
      <c r="AW558" s="48"/>
      <c r="AX558" s="48"/>
      <c r="AY558" s="46"/>
      <c r="AZ558" s="47"/>
      <c r="BA558" s="47"/>
      <c r="BB558" s="47"/>
      <c r="BC558" s="47"/>
      <c r="BD558" s="47"/>
      <c r="BE558" s="47"/>
      <c r="BF558" s="47"/>
      <c r="BG558" s="46"/>
      <c r="BH558" s="46"/>
      <c r="BI558" s="46"/>
      <c r="BJ558" s="46"/>
      <c r="BK558" s="46"/>
      <c r="BL558" s="46"/>
      <c r="BM558" s="46"/>
      <c r="BN558" s="46"/>
      <c r="BO558" s="46"/>
      <c r="BP558" s="46"/>
      <c r="BQ558" s="46"/>
      <c r="BR558" s="46"/>
      <c r="BS558" s="46"/>
      <c r="BT558" s="46"/>
      <c r="BU558" s="46"/>
      <c r="BV558" s="46"/>
      <c r="BW558" s="46"/>
    </row>
    <row r="559" s="28" customFormat="true" ht="30" hidden="false" customHeight="true" outlineLevel="0" collapsed="false">
      <c r="A559" s="39"/>
      <c r="B559" s="106" t="s">
        <v>24</v>
      </c>
      <c r="C559" s="107" t="s">
        <v>673</v>
      </c>
      <c r="D559" s="57" t="n">
        <v>38</v>
      </c>
      <c r="E559" s="108"/>
      <c r="F559" s="109"/>
      <c r="G559" s="45"/>
      <c r="H559" s="100"/>
      <c r="I559" s="100"/>
      <c r="J559" s="100"/>
      <c r="K559" s="45"/>
      <c r="L559" s="45"/>
      <c r="M559" s="45"/>
      <c r="N559" s="45"/>
      <c r="O559" s="45"/>
      <c r="P559" s="45"/>
      <c r="Q559" s="45"/>
      <c r="R559" s="45"/>
      <c r="S559" s="96"/>
      <c r="T559" s="48"/>
      <c r="U559" s="48"/>
      <c r="V559" s="48"/>
      <c r="W559" s="48"/>
      <c r="X559" s="48"/>
      <c r="Y559" s="48"/>
      <c r="Z559" s="48"/>
      <c r="AA559" s="48"/>
      <c r="AB559" s="48"/>
      <c r="AC559" s="48"/>
      <c r="AD559" s="48"/>
      <c r="AE559" s="48"/>
      <c r="AF559" s="48"/>
      <c r="AG559" s="48"/>
      <c r="AH559" s="48"/>
      <c r="AI559" s="48"/>
      <c r="AJ559" s="48"/>
      <c r="AK559" s="48"/>
      <c r="AL559" s="48"/>
      <c r="AM559" s="48"/>
      <c r="AN559" s="48"/>
      <c r="AO559" s="48"/>
      <c r="AP559" s="48"/>
      <c r="AQ559" s="48"/>
      <c r="AR559" s="48"/>
      <c r="AS559" s="48"/>
      <c r="AT559" s="48"/>
      <c r="AU559" s="48"/>
      <c r="AV559" s="48"/>
      <c r="AW559" s="48"/>
      <c r="AX559" s="48"/>
      <c r="AY559" s="46"/>
      <c r="AZ559" s="47"/>
      <c r="BA559" s="47"/>
      <c r="BB559" s="47"/>
      <c r="BC559" s="47"/>
      <c r="BD559" s="47"/>
      <c r="BE559" s="47"/>
      <c r="BF559" s="47"/>
      <c r="BG559" s="46"/>
      <c r="BH559" s="46"/>
      <c r="BI559" s="46"/>
      <c r="BJ559" s="46"/>
      <c r="BK559" s="46"/>
      <c r="BL559" s="46"/>
      <c r="BM559" s="46"/>
      <c r="BN559" s="46"/>
      <c r="BO559" s="46"/>
      <c r="BP559" s="46"/>
      <c r="BQ559" s="46"/>
      <c r="BR559" s="46"/>
      <c r="BS559" s="46"/>
      <c r="BT559" s="46"/>
      <c r="BU559" s="46"/>
      <c r="BV559" s="46"/>
      <c r="BW559" s="46"/>
    </row>
    <row r="560" s="28" customFormat="true" ht="30" hidden="false" customHeight="true" outlineLevel="0" collapsed="false">
      <c r="A560" s="39"/>
      <c r="B560" s="106" t="s">
        <v>24</v>
      </c>
      <c r="C560" s="107" t="s">
        <v>674</v>
      </c>
      <c r="D560" s="57" t="n">
        <v>38</v>
      </c>
      <c r="E560" s="108"/>
      <c r="F560" s="109"/>
      <c r="G560" s="45"/>
      <c r="H560" s="100"/>
      <c r="I560" s="100"/>
      <c r="J560" s="100"/>
      <c r="K560" s="45"/>
      <c r="L560" s="45"/>
      <c r="M560" s="45"/>
      <c r="N560" s="45"/>
      <c r="O560" s="45"/>
      <c r="P560" s="45"/>
      <c r="Q560" s="45"/>
      <c r="R560" s="45"/>
      <c r="S560" s="96"/>
      <c r="T560" s="48"/>
      <c r="U560" s="48"/>
      <c r="V560" s="48"/>
      <c r="W560" s="48"/>
      <c r="X560" s="48"/>
      <c r="Y560" s="48"/>
      <c r="Z560" s="48"/>
      <c r="AA560" s="48"/>
      <c r="AB560" s="48"/>
      <c r="AC560" s="48"/>
      <c r="AD560" s="48"/>
      <c r="AE560" s="48"/>
      <c r="AF560" s="48"/>
      <c r="AG560" s="48"/>
      <c r="AH560" s="48"/>
      <c r="AI560" s="48"/>
      <c r="AJ560" s="48"/>
      <c r="AK560" s="48"/>
      <c r="AL560" s="48"/>
      <c r="AM560" s="48"/>
      <c r="AN560" s="48"/>
      <c r="AO560" s="48"/>
      <c r="AP560" s="48"/>
      <c r="AQ560" s="48"/>
      <c r="AR560" s="48"/>
      <c r="AS560" s="48"/>
      <c r="AT560" s="48"/>
      <c r="AU560" s="48"/>
      <c r="AV560" s="48"/>
      <c r="AW560" s="48"/>
      <c r="AX560" s="48"/>
      <c r="AY560" s="46"/>
      <c r="AZ560" s="47"/>
      <c r="BA560" s="47"/>
      <c r="BB560" s="47"/>
      <c r="BC560" s="47"/>
      <c r="BD560" s="47"/>
      <c r="BE560" s="47"/>
      <c r="BF560" s="47"/>
      <c r="BG560" s="46"/>
      <c r="BH560" s="46"/>
      <c r="BI560" s="46"/>
      <c r="BJ560" s="46"/>
      <c r="BK560" s="46"/>
      <c r="BL560" s="46"/>
      <c r="BM560" s="46"/>
      <c r="BN560" s="46"/>
      <c r="BO560" s="46"/>
      <c r="BP560" s="46"/>
      <c r="BQ560" s="46"/>
      <c r="BR560" s="46"/>
      <c r="BS560" s="46"/>
      <c r="BT560" s="46"/>
      <c r="BU560" s="46"/>
      <c r="BV560" s="46"/>
      <c r="BW560" s="46"/>
    </row>
    <row r="561" s="28" customFormat="true" ht="30" hidden="false" customHeight="true" outlineLevel="0" collapsed="false">
      <c r="A561" s="39"/>
      <c r="B561" s="106" t="s">
        <v>24</v>
      </c>
      <c r="C561" s="107" t="s">
        <v>675</v>
      </c>
      <c r="D561" s="57" t="n">
        <v>50</v>
      </c>
      <c r="E561" s="108"/>
      <c r="F561" s="109"/>
      <c r="G561" s="45"/>
      <c r="H561" s="100"/>
      <c r="I561" s="100"/>
      <c r="J561" s="100"/>
      <c r="K561" s="45"/>
      <c r="L561" s="45"/>
      <c r="M561" s="45"/>
      <c r="N561" s="45"/>
      <c r="O561" s="45"/>
      <c r="P561" s="45"/>
      <c r="Q561" s="45"/>
      <c r="R561" s="45"/>
      <c r="S561" s="96"/>
      <c r="T561" s="48"/>
      <c r="U561" s="48"/>
      <c r="V561" s="48"/>
      <c r="W561" s="48"/>
      <c r="X561" s="48"/>
      <c r="Y561" s="48"/>
      <c r="Z561" s="48"/>
      <c r="AA561" s="48"/>
      <c r="AB561" s="48"/>
      <c r="AC561" s="48"/>
      <c r="AD561" s="48"/>
      <c r="AE561" s="48"/>
      <c r="AF561" s="48"/>
      <c r="AG561" s="48"/>
      <c r="AH561" s="48"/>
      <c r="AI561" s="48"/>
      <c r="AJ561" s="48"/>
      <c r="AK561" s="48"/>
      <c r="AL561" s="48"/>
      <c r="AM561" s="48"/>
      <c r="AN561" s="48"/>
      <c r="AO561" s="48"/>
      <c r="AP561" s="48"/>
      <c r="AQ561" s="48"/>
      <c r="AR561" s="48"/>
      <c r="AS561" s="48"/>
      <c r="AT561" s="48"/>
      <c r="AU561" s="48"/>
      <c r="AV561" s="48"/>
      <c r="AW561" s="48"/>
      <c r="AX561" s="48"/>
      <c r="AY561" s="46"/>
      <c r="AZ561" s="47"/>
      <c r="BA561" s="47"/>
      <c r="BB561" s="47"/>
      <c r="BC561" s="47"/>
      <c r="BD561" s="47"/>
      <c r="BE561" s="47"/>
      <c r="BF561" s="47"/>
      <c r="BG561" s="46"/>
      <c r="BH561" s="46"/>
      <c r="BI561" s="46"/>
      <c r="BJ561" s="46"/>
      <c r="BK561" s="46"/>
      <c r="BL561" s="46"/>
      <c r="BM561" s="46"/>
      <c r="BN561" s="46"/>
      <c r="BO561" s="46"/>
      <c r="BP561" s="46"/>
      <c r="BQ561" s="46"/>
      <c r="BR561" s="46"/>
      <c r="BS561" s="46"/>
      <c r="BT561" s="46"/>
      <c r="BU561" s="46"/>
      <c r="BV561" s="46"/>
      <c r="BW561" s="46"/>
    </row>
    <row r="562" s="28" customFormat="true" ht="30" hidden="false" customHeight="true" outlineLevel="0" collapsed="false">
      <c r="A562" s="39"/>
      <c r="B562" s="106" t="s">
        <v>24</v>
      </c>
      <c r="C562" s="107" t="s">
        <v>676</v>
      </c>
      <c r="D562" s="57" t="n">
        <v>47</v>
      </c>
      <c r="E562" s="108"/>
      <c r="F562" s="109"/>
      <c r="G562" s="45"/>
      <c r="H562" s="100"/>
      <c r="I562" s="100"/>
      <c r="J562" s="100"/>
      <c r="K562" s="45"/>
      <c r="L562" s="45"/>
      <c r="M562" s="45"/>
      <c r="N562" s="45"/>
      <c r="O562" s="45"/>
      <c r="P562" s="45"/>
      <c r="Q562" s="45"/>
      <c r="R562" s="45"/>
      <c r="S562" s="96"/>
      <c r="T562" s="48"/>
      <c r="U562" s="48"/>
      <c r="V562" s="48"/>
      <c r="W562" s="48"/>
      <c r="X562" s="48"/>
      <c r="Y562" s="48"/>
      <c r="Z562" s="48"/>
      <c r="AA562" s="48"/>
      <c r="AB562" s="48"/>
      <c r="AC562" s="48"/>
      <c r="AD562" s="48"/>
      <c r="AE562" s="48"/>
      <c r="AF562" s="48"/>
      <c r="AG562" s="48"/>
      <c r="AH562" s="48"/>
      <c r="AI562" s="48"/>
      <c r="AJ562" s="48"/>
      <c r="AK562" s="48"/>
      <c r="AL562" s="48"/>
      <c r="AM562" s="48"/>
      <c r="AN562" s="48"/>
      <c r="AO562" s="48"/>
      <c r="AP562" s="48"/>
      <c r="AQ562" s="48"/>
      <c r="AR562" s="48"/>
      <c r="AS562" s="48"/>
      <c r="AT562" s="48"/>
      <c r="AU562" s="48"/>
      <c r="AV562" s="48"/>
      <c r="AW562" s="48"/>
      <c r="AX562" s="48"/>
      <c r="AY562" s="46"/>
      <c r="AZ562" s="47"/>
      <c r="BA562" s="47"/>
      <c r="BB562" s="47"/>
      <c r="BC562" s="47"/>
      <c r="BD562" s="47"/>
      <c r="BE562" s="47"/>
      <c r="BF562" s="47"/>
      <c r="BG562" s="46"/>
      <c r="BH562" s="46"/>
      <c r="BI562" s="46"/>
      <c r="BJ562" s="46"/>
      <c r="BK562" s="46"/>
      <c r="BL562" s="46"/>
      <c r="BM562" s="46"/>
      <c r="BN562" s="46"/>
      <c r="BO562" s="46"/>
      <c r="BP562" s="46"/>
      <c r="BQ562" s="46"/>
      <c r="BR562" s="46"/>
      <c r="BS562" s="46"/>
      <c r="BT562" s="46"/>
      <c r="BU562" s="46"/>
      <c r="BV562" s="46"/>
      <c r="BW562" s="46"/>
    </row>
    <row r="563" s="28" customFormat="true" ht="30" hidden="false" customHeight="true" outlineLevel="0" collapsed="false">
      <c r="A563" s="39"/>
      <c r="B563" s="106" t="s">
        <v>24</v>
      </c>
      <c r="C563" s="107" t="s">
        <v>677</v>
      </c>
      <c r="D563" s="57" t="n">
        <v>56</v>
      </c>
      <c r="E563" s="108"/>
      <c r="F563" s="109"/>
      <c r="G563" s="45"/>
      <c r="H563" s="100"/>
      <c r="I563" s="100"/>
      <c r="J563" s="100"/>
      <c r="K563" s="45"/>
      <c r="L563" s="45"/>
      <c r="M563" s="45"/>
      <c r="N563" s="45"/>
      <c r="O563" s="45"/>
      <c r="P563" s="45"/>
      <c r="Q563" s="45"/>
      <c r="R563" s="45"/>
      <c r="S563" s="96"/>
      <c r="T563" s="48"/>
      <c r="U563" s="48"/>
      <c r="V563" s="48"/>
      <c r="W563" s="48"/>
      <c r="X563" s="48"/>
      <c r="Y563" s="48"/>
      <c r="Z563" s="48"/>
      <c r="AA563" s="48"/>
      <c r="AB563" s="48"/>
      <c r="AC563" s="48"/>
      <c r="AD563" s="48"/>
      <c r="AE563" s="48"/>
      <c r="AF563" s="48"/>
      <c r="AG563" s="48"/>
      <c r="AH563" s="48"/>
      <c r="AI563" s="48"/>
      <c r="AJ563" s="48"/>
      <c r="AK563" s="48"/>
      <c r="AL563" s="48"/>
      <c r="AM563" s="48"/>
      <c r="AN563" s="48"/>
      <c r="AO563" s="48"/>
      <c r="AP563" s="48"/>
      <c r="AQ563" s="48"/>
      <c r="AR563" s="48"/>
      <c r="AS563" s="48"/>
      <c r="AT563" s="48"/>
      <c r="AU563" s="48"/>
      <c r="AV563" s="48"/>
      <c r="AW563" s="48"/>
      <c r="AX563" s="48"/>
      <c r="AY563" s="46"/>
      <c r="AZ563" s="47"/>
      <c r="BA563" s="47"/>
      <c r="BB563" s="47"/>
      <c r="BC563" s="47"/>
      <c r="BD563" s="47"/>
      <c r="BE563" s="47"/>
      <c r="BF563" s="47"/>
      <c r="BG563" s="46"/>
      <c r="BH563" s="46"/>
      <c r="BI563" s="46"/>
      <c r="BJ563" s="46"/>
      <c r="BK563" s="46"/>
      <c r="BL563" s="46"/>
      <c r="BM563" s="46"/>
      <c r="BN563" s="46"/>
      <c r="BO563" s="46"/>
      <c r="BP563" s="46"/>
      <c r="BQ563" s="46"/>
      <c r="BR563" s="46"/>
      <c r="BS563" s="46"/>
      <c r="BT563" s="46"/>
      <c r="BU563" s="46"/>
      <c r="BV563" s="46"/>
      <c r="BW563" s="46"/>
    </row>
    <row r="564" s="39" customFormat="true" ht="30" hidden="false" customHeight="true" outlineLevel="0" collapsed="false">
      <c r="B564" s="106" t="s">
        <v>24</v>
      </c>
      <c r="C564" s="107" t="s">
        <v>678</v>
      </c>
      <c r="D564" s="57" t="n">
        <v>38</v>
      </c>
      <c r="E564" s="108"/>
      <c r="F564" s="109"/>
      <c r="G564" s="45"/>
      <c r="H564" s="100"/>
      <c r="I564" s="100"/>
      <c r="J564" s="100"/>
      <c r="K564" s="45"/>
      <c r="L564" s="45"/>
      <c r="M564" s="45"/>
      <c r="N564" s="45"/>
      <c r="O564" s="45"/>
      <c r="P564" s="45"/>
      <c r="Q564" s="45"/>
      <c r="R564" s="45"/>
      <c r="S564" s="113"/>
      <c r="T564" s="110"/>
      <c r="U564" s="110"/>
      <c r="V564" s="110"/>
      <c r="W564" s="110"/>
      <c r="X564" s="110"/>
      <c r="Y564" s="110"/>
      <c r="Z564" s="110"/>
      <c r="AA564" s="110"/>
      <c r="AB564" s="110"/>
      <c r="AC564" s="110"/>
      <c r="AD564" s="110"/>
      <c r="AE564" s="110"/>
      <c r="AF564" s="110"/>
      <c r="AG564" s="110"/>
      <c r="AH564" s="110"/>
      <c r="AI564" s="110"/>
      <c r="AJ564" s="110"/>
      <c r="AK564" s="110"/>
      <c r="AL564" s="110"/>
      <c r="AM564" s="110"/>
      <c r="AN564" s="110"/>
      <c r="AO564" s="110"/>
      <c r="AP564" s="110"/>
      <c r="AQ564" s="110"/>
      <c r="AR564" s="110"/>
      <c r="AS564" s="110"/>
      <c r="AT564" s="110"/>
      <c r="AU564" s="110"/>
      <c r="AV564" s="110"/>
      <c r="AW564" s="110"/>
      <c r="AX564" s="110"/>
      <c r="AY564" s="45"/>
      <c r="AZ564" s="111"/>
      <c r="BA564" s="111"/>
      <c r="BB564" s="111"/>
      <c r="BC564" s="111"/>
      <c r="BD564" s="111"/>
      <c r="BE564" s="111"/>
      <c r="BF564" s="111"/>
      <c r="BG564" s="45"/>
      <c r="BH564" s="45"/>
      <c r="BI564" s="45"/>
      <c r="BJ564" s="45"/>
      <c r="BK564" s="45"/>
      <c r="BL564" s="45"/>
      <c r="BM564" s="45"/>
      <c r="BN564" s="45"/>
      <c r="BO564" s="45"/>
      <c r="BP564" s="45"/>
      <c r="BQ564" s="45"/>
      <c r="BR564" s="45"/>
      <c r="BS564" s="45"/>
      <c r="BT564" s="45"/>
      <c r="BU564" s="45"/>
      <c r="BV564" s="45"/>
      <c r="BW564" s="45"/>
    </row>
    <row r="565" s="28" customFormat="true" ht="30" hidden="false" customHeight="true" outlineLevel="0" collapsed="false">
      <c r="A565" s="39"/>
      <c r="B565" s="106" t="s">
        <v>24</v>
      </c>
      <c r="C565" s="107" t="s">
        <v>679</v>
      </c>
      <c r="D565" s="57" t="n">
        <v>47</v>
      </c>
      <c r="E565" s="108"/>
      <c r="F565" s="109"/>
      <c r="G565" s="45"/>
      <c r="H565" s="100"/>
      <c r="I565" s="100"/>
      <c r="J565" s="100"/>
      <c r="K565" s="45"/>
      <c r="L565" s="45"/>
      <c r="M565" s="45"/>
      <c r="N565" s="45"/>
      <c r="O565" s="45"/>
      <c r="P565" s="45"/>
      <c r="Q565" s="45"/>
      <c r="R565" s="45"/>
      <c r="S565" s="96"/>
      <c r="T565" s="48"/>
      <c r="U565" s="48"/>
      <c r="V565" s="48"/>
      <c r="W565" s="48"/>
      <c r="X565" s="48"/>
      <c r="Y565" s="48"/>
      <c r="Z565" s="48"/>
      <c r="AA565" s="48"/>
      <c r="AB565" s="48"/>
      <c r="AC565" s="48"/>
      <c r="AD565" s="48"/>
      <c r="AE565" s="48"/>
      <c r="AF565" s="48"/>
      <c r="AG565" s="48"/>
      <c r="AH565" s="48"/>
      <c r="AI565" s="48"/>
      <c r="AJ565" s="48"/>
      <c r="AK565" s="48"/>
      <c r="AL565" s="48"/>
      <c r="AM565" s="48"/>
      <c r="AN565" s="48"/>
      <c r="AO565" s="48"/>
      <c r="AP565" s="48"/>
      <c r="AQ565" s="48"/>
      <c r="AR565" s="48"/>
      <c r="AS565" s="48"/>
      <c r="AT565" s="48"/>
      <c r="AU565" s="48"/>
      <c r="AV565" s="48"/>
      <c r="AW565" s="48"/>
      <c r="AX565" s="48"/>
      <c r="AY565" s="46"/>
      <c r="AZ565" s="47"/>
      <c r="BA565" s="47"/>
      <c r="BB565" s="47"/>
      <c r="BC565" s="47"/>
      <c r="BD565" s="47"/>
      <c r="BE565" s="47"/>
      <c r="BF565" s="47"/>
      <c r="BG565" s="46"/>
      <c r="BH565" s="46"/>
      <c r="BI565" s="46"/>
      <c r="BJ565" s="46"/>
      <c r="BK565" s="46"/>
      <c r="BL565" s="46"/>
      <c r="BM565" s="46"/>
      <c r="BN565" s="46"/>
      <c r="BO565" s="46"/>
      <c r="BP565" s="46"/>
      <c r="BQ565" s="46"/>
      <c r="BR565" s="46"/>
      <c r="BS565" s="46"/>
      <c r="BT565" s="46"/>
      <c r="BU565" s="46"/>
      <c r="BV565" s="46"/>
      <c r="BW565" s="46"/>
    </row>
    <row r="566" s="28" customFormat="true" ht="30" hidden="false" customHeight="true" outlineLevel="0" collapsed="false">
      <c r="A566" s="39"/>
      <c r="B566" s="106" t="s">
        <v>24</v>
      </c>
      <c r="C566" s="107" t="s">
        <v>680</v>
      </c>
      <c r="D566" s="57" t="n">
        <v>50</v>
      </c>
      <c r="E566" s="108"/>
      <c r="F566" s="109"/>
      <c r="G566" s="45"/>
      <c r="H566" s="100"/>
      <c r="I566" s="100"/>
      <c r="J566" s="100"/>
      <c r="K566" s="45"/>
      <c r="L566" s="45"/>
      <c r="M566" s="45"/>
      <c r="N566" s="45"/>
      <c r="O566" s="45"/>
      <c r="P566" s="45"/>
      <c r="Q566" s="45"/>
      <c r="R566" s="45"/>
      <c r="S566" s="96"/>
      <c r="T566" s="48"/>
      <c r="U566" s="48"/>
      <c r="V566" s="48"/>
      <c r="W566" s="48"/>
      <c r="X566" s="48"/>
      <c r="Y566" s="48"/>
      <c r="Z566" s="48"/>
      <c r="AA566" s="48"/>
      <c r="AB566" s="48"/>
      <c r="AC566" s="48"/>
      <c r="AD566" s="48"/>
      <c r="AE566" s="48"/>
      <c r="AF566" s="48"/>
      <c r="AG566" s="48"/>
      <c r="AH566" s="48"/>
      <c r="AI566" s="48"/>
      <c r="AJ566" s="48"/>
      <c r="AK566" s="48"/>
      <c r="AL566" s="48"/>
      <c r="AM566" s="48"/>
      <c r="AN566" s="48"/>
      <c r="AO566" s="48"/>
      <c r="AP566" s="48"/>
      <c r="AQ566" s="48"/>
      <c r="AR566" s="48"/>
      <c r="AS566" s="48"/>
      <c r="AT566" s="48"/>
      <c r="AU566" s="48"/>
      <c r="AV566" s="48"/>
      <c r="AW566" s="48"/>
      <c r="AX566" s="48"/>
      <c r="AY566" s="46"/>
      <c r="AZ566" s="47"/>
      <c r="BA566" s="47"/>
      <c r="BB566" s="47"/>
      <c r="BC566" s="47"/>
      <c r="BD566" s="47"/>
      <c r="BE566" s="47"/>
      <c r="BF566" s="47"/>
      <c r="BG566" s="46"/>
      <c r="BH566" s="46"/>
      <c r="BI566" s="46"/>
      <c r="BJ566" s="46"/>
      <c r="BK566" s="46"/>
      <c r="BL566" s="46"/>
      <c r="BM566" s="46"/>
      <c r="BN566" s="46"/>
      <c r="BO566" s="46"/>
      <c r="BP566" s="46"/>
      <c r="BQ566" s="46"/>
      <c r="BR566" s="46"/>
      <c r="BS566" s="46"/>
      <c r="BT566" s="46"/>
      <c r="BU566" s="46"/>
      <c r="BV566" s="46"/>
      <c r="BW566" s="46"/>
    </row>
    <row r="567" s="28" customFormat="true" ht="30" hidden="false" customHeight="true" outlineLevel="0" collapsed="false">
      <c r="A567" s="39"/>
      <c r="B567" s="106" t="s">
        <v>24</v>
      </c>
      <c r="C567" s="107" t="s">
        <v>681</v>
      </c>
      <c r="D567" s="57" t="n">
        <v>125</v>
      </c>
      <c r="E567" s="108"/>
      <c r="F567" s="109"/>
      <c r="G567" s="45"/>
      <c r="H567" s="100"/>
      <c r="I567" s="100"/>
      <c r="J567" s="100"/>
      <c r="K567" s="45"/>
      <c r="L567" s="45"/>
      <c r="M567" s="45"/>
      <c r="N567" s="45"/>
      <c r="O567" s="45"/>
      <c r="P567" s="45"/>
      <c r="Q567" s="45"/>
      <c r="R567" s="45"/>
      <c r="S567" s="96"/>
      <c r="T567" s="48"/>
      <c r="U567" s="48"/>
      <c r="V567" s="48"/>
      <c r="W567" s="48"/>
      <c r="X567" s="48"/>
      <c r="Y567" s="48"/>
      <c r="Z567" s="48"/>
      <c r="AA567" s="48"/>
      <c r="AB567" s="48"/>
      <c r="AC567" s="48"/>
      <c r="AD567" s="48"/>
      <c r="AE567" s="48"/>
      <c r="AF567" s="48"/>
      <c r="AG567" s="48"/>
      <c r="AH567" s="48"/>
      <c r="AI567" s="48"/>
      <c r="AJ567" s="48"/>
      <c r="AK567" s="48"/>
      <c r="AL567" s="48"/>
      <c r="AM567" s="48"/>
      <c r="AN567" s="48"/>
      <c r="AO567" s="48"/>
      <c r="AP567" s="48"/>
      <c r="AQ567" s="48"/>
      <c r="AR567" s="48"/>
      <c r="AS567" s="48"/>
      <c r="AT567" s="48"/>
      <c r="AU567" s="48"/>
      <c r="AV567" s="48"/>
      <c r="AW567" s="48"/>
      <c r="AX567" s="48"/>
      <c r="AY567" s="46"/>
      <c r="AZ567" s="47"/>
      <c r="BA567" s="47"/>
      <c r="BB567" s="47"/>
      <c r="BC567" s="47"/>
      <c r="BD567" s="47"/>
      <c r="BE567" s="47"/>
      <c r="BF567" s="47"/>
      <c r="BG567" s="46"/>
      <c r="BH567" s="46"/>
      <c r="BI567" s="46"/>
      <c r="BJ567" s="46"/>
      <c r="BK567" s="46"/>
      <c r="BL567" s="46"/>
      <c r="BM567" s="46"/>
      <c r="BN567" s="46"/>
      <c r="BO567" s="46"/>
      <c r="BP567" s="46"/>
      <c r="BQ567" s="46"/>
      <c r="BR567" s="46"/>
      <c r="BS567" s="46"/>
      <c r="BT567" s="46"/>
      <c r="BU567" s="46"/>
      <c r="BV567" s="46"/>
      <c r="BW567" s="46"/>
    </row>
    <row r="568" s="39" customFormat="true" ht="30" hidden="false" customHeight="true" outlineLevel="0" collapsed="false">
      <c r="B568" s="106" t="s">
        <v>24</v>
      </c>
      <c r="C568" s="107" t="s">
        <v>682</v>
      </c>
      <c r="D568" s="57" t="n">
        <v>50</v>
      </c>
      <c r="E568" s="108"/>
      <c r="F568" s="109"/>
      <c r="G568" s="45"/>
      <c r="H568" s="100"/>
      <c r="I568" s="100"/>
      <c r="J568" s="100"/>
      <c r="K568" s="45"/>
      <c r="L568" s="45"/>
      <c r="M568" s="45"/>
      <c r="N568" s="45"/>
      <c r="O568" s="45"/>
      <c r="P568" s="45"/>
      <c r="Q568" s="45"/>
      <c r="R568" s="45"/>
      <c r="S568" s="113"/>
      <c r="T568" s="110"/>
      <c r="U568" s="110"/>
      <c r="V568" s="110"/>
      <c r="W568" s="110"/>
      <c r="X568" s="110"/>
      <c r="Y568" s="110"/>
      <c r="Z568" s="110"/>
      <c r="AA568" s="110"/>
      <c r="AB568" s="110"/>
      <c r="AC568" s="110"/>
      <c r="AD568" s="110"/>
      <c r="AE568" s="110"/>
      <c r="AF568" s="110"/>
      <c r="AG568" s="110"/>
      <c r="AH568" s="110"/>
      <c r="AI568" s="110"/>
      <c r="AJ568" s="110"/>
      <c r="AK568" s="110"/>
      <c r="AL568" s="110"/>
      <c r="AM568" s="110"/>
      <c r="AN568" s="110"/>
      <c r="AO568" s="110"/>
      <c r="AP568" s="110"/>
      <c r="AQ568" s="110"/>
      <c r="AR568" s="110"/>
      <c r="AS568" s="110"/>
      <c r="AT568" s="110"/>
      <c r="AU568" s="110"/>
      <c r="AV568" s="110"/>
      <c r="AW568" s="110"/>
      <c r="AX568" s="110"/>
      <c r="AY568" s="45"/>
      <c r="AZ568" s="111"/>
      <c r="BA568" s="111"/>
      <c r="BB568" s="111"/>
      <c r="BC568" s="111"/>
      <c r="BD568" s="111"/>
      <c r="BE568" s="111"/>
      <c r="BF568" s="111"/>
      <c r="BG568" s="45"/>
      <c r="BH568" s="45"/>
      <c r="BI568" s="45"/>
      <c r="BJ568" s="45"/>
      <c r="BK568" s="45"/>
      <c r="BL568" s="45"/>
      <c r="BM568" s="45"/>
      <c r="BN568" s="45"/>
      <c r="BO568" s="45"/>
      <c r="BP568" s="45"/>
      <c r="BQ568" s="45"/>
      <c r="BR568" s="45"/>
      <c r="BS568" s="45"/>
      <c r="BT568" s="45"/>
      <c r="BU568" s="45"/>
      <c r="BV568" s="45"/>
      <c r="BW568" s="45"/>
    </row>
    <row r="569" s="39" customFormat="true" ht="30" hidden="false" customHeight="true" outlineLevel="0" collapsed="false">
      <c r="B569" s="106" t="s">
        <v>24</v>
      </c>
      <c r="C569" s="107" t="s">
        <v>683</v>
      </c>
      <c r="D569" s="57" t="n">
        <v>92</v>
      </c>
      <c r="E569" s="108"/>
      <c r="F569" s="109"/>
      <c r="G569" s="45"/>
      <c r="H569" s="100"/>
      <c r="I569" s="100"/>
      <c r="J569" s="100"/>
      <c r="K569" s="45"/>
      <c r="L569" s="45"/>
      <c r="M569" s="45"/>
      <c r="N569" s="45"/>
      <c r="O569" s="45"/>
      <c r="P569" s="45"/>
      <c r="Q569" s="45"/>
      <c r="R569" s="45"/>
      <c r="S569" s="113"/>
      <c r="T569" s="110"/>
      <c r="U569" s="110"/>
      <c r="V569" s="110"/>
      <c r="W569" s="110"/>
      <c r="X569" s="110"/>
      <c r="Y569" s="110"/>
      <c r="Z569" s="110"/>
      <c r="AA569" s="110"/>
      <c r="AB569" s="110"/>
      <c r="AC569" s="110"/>
      <c r="AD569" s="110"/>
      <c r="AE569" s="110"/>
      <c r="AF569" s="110"/>
      <c r="AG569" s="110"/>
      <c r="AH569" s="110"/>
      <c r="AI569" s="110"/>
      <c r="AJ569" s="110"/>
      <c r="AK569" s="110"/>
      <c r="AL569" s="110"/>
      <c r="AM569" s="110"/>
      <c r="AN569" s="110"/>
      <c r="AO569" s="110"/>
      <c r="AP569" s="110"/>
      <c r="AQ569" s="110"/>
      <c r="AR569" s="110"/>
      <c r="AS569" s="110"/>
      <c r="AT569" s="110"/>
      <c r="AU569" s="110"/>
      <c r="AV569" s="110"/>
      <c r="AW569" s="110"/>
      <c r="AX569" s="110"/>
      <c r="AY569" s="45"/>
      <c r="AZ569" s="111"/>
      <c r="BA569" s="111"/>
      <c r="BB569" s="111"/>
      <c r="BC569" s="111"/>
      <c r="BD569" s="111"/>
      <c r="BE569" s="111"/>
      <c r="BF569" s="111"/>
      <c r="BG569" s="45"/>
      <c r="BH569" s="45"/>
      <c r="BI569" s="45"/>
      <c r="BJ569" s="45"/>
      <c r="BK569" s="45"/>
      <c r="BL569" s="45"/>
      <c r="BM569" s="45"/>
      <c r="BN569" s="45"/>
      <c r="BO569" s="45"/>
      <c r="BP569" s="45"/>
      <c r="BQ569" s="45"/>
      <c r="BR569" s="45"/>
      <c r="BS569" s="45"/>
      <c r="BT569" s="45"/>
      <c r="BU569" s="45"/>
      <c r="BV569" s="45"/>
      <c r="BW569" s="45"/>
    </row>
    <row r="570" s="39" customFormat="true" ht="30" hidden="false" customHeight="true" outlineLevel="0" collapsed="false">
      <c r="B570" s="123" t="s">
        <v>24</v>
      </c>
      <c r="C570" s="124" t="s">
        <v>33</v>
      </c>
      <c r="D570" s="125" t="n">
        <v>140</v>
      </c>
      <c r="E570" s="108"/>
      <c r="F570" s="109"/>
      <c r="G570" s="45"/>
      <c r="H570" s="100"/>
      <c r="I570" s="100"/>
      <c r="J570" s="100"/>
      <c r="K570" s="45"/>
      <c r="L570" s="45"/>
      <c r="M570" s="45"/>
      <c r="N570" s="45"/>
      <c r="O570" s="45"/>
      <c r="P570" s="45"/>
      <c r="Q570" s="45"/>
      <c r="R570" s="45"/>
      <c r="S570" s="113"/>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0"/>
      <c r="AY570" s="45"/>
      <c r="AZ570" s="111"/>
      <c r="BA570" s="111"/>
      <c r="BB570" s="111"/>
      <c r="BC570" s="111"/>
      <c r="BD570" s="111"/>
      <c r="BE570" s="111"/>
      <c r="BF570" s="111"/>
      <c r="BG570" s="45"/>
      <c r="BH570" s="45"/>
      <c r="BI570" s="45"/>
      <c r="BJ570" s="45"/>
      <c r="BK570" s="45"/>
      <c r="BL570" s="45"/>
      <c r="BM570" s="45"/>
      <c r="BN570" s="45"/>
      <c r="BO570" s="45"/>
      <c r="BP570" s="45"/>
      <c r="BQ570" s="45"/>
      <c r="BR570" s="45"/>
      <c r="BS570" s="45"/>
      <c r="BT570" s="45"/>
      <c r="BU570" s="45"/>
      <c r="BV570" s="45"/>
      <c r="BW570" s="45"/>
    </row>
    <row r="571" s="28" customFormat="true" ht="30" hidden="false" customHeight="true" outlineLevel="0" collapsed="false">
      <c r="A571" s="39"/>
      <c r="B571" s="106" t="s">
        <v>24</v>
      </c>
      <c r="C571" s="107" t="s">
        <v>684</v>
      </c>
      <c r="D571" s="57" t="n">
        <v>235</v>
      </c>
      <c r="E571" s="108"/>
      <c r="F571" s="109"/>
      <c r="G571" s="45"/>
      <c r="H571" s="100"/>
      <c r="I571" s="100"/>
      <c r="J571" s="100"/>
      <c r="K571" s="45"/>
      <c r="L571" s="45"/>
      <c r="M571" s="45"/>
      <c r="N571" s="45"/>
      <c r="O571" s="45"/>
      <c r="P571" s="45"/>
      <c r="Q571" s="45"/>
      <c r="R571" s="45"/>
      <c r="S571" s="96"/>
      <c r="T571" s="48"/>
      <c r="U571" s="48"/>
      <c r="V571" s="48"/>
      <c r="W571" s="48"/>
      <c r="X571" s="48"/>
      <c r="Y571" s="48"/>
      <c r="Z571" s="48"/>
      <c r="AA571" s="48"/>
      <c r="AB571" s="48"/>
      <c r="AC571" s="48"/>
      <c r="AD571" s="48"/>
      <c r="AE571" s="48"/>
      <c r="AF571" s="48"/>
      <c r="AG571" s="48"/>
      <c r="AH571" s="48"/>
      <c r="AI571" s="48"/>
      <c r="AJ571" s="48"/>
      <c r="AK571" s="48"/>
      <c r="AL571" s="48"/>
      <c r="AM571" s="48"/>
      <c r="AN571" s="48"/>
      <c r="AO571" s="48"/>
      <c r="AP571" s="48"/>
      <c r="AQ571" s="48"/>
      <c r="AR571" s="48"/>
      <c r="AS571" s="48"/>
      <c r="AT571" s="48"/>
      <c r="AU571" s="48"/>
      <c r="AV571" s="48"/>
      <c r="AW571" s="48"/>
      <c r="AX571" s="48"/>
      <c r="AY571" s="46"/>
      <c r="AZ571" s="47"/>
      <c r="BA571" s="47"/>
      <c r="BB571" s="47"/>
      <c r="BC571" s="47"/>
      <c r="BD571" s="47"/>
      <c r="BE571" s="47"/>
      <c r="BF571" s="47"/>
      <c r="BG571" s="46"/>
      <c r="BH571" s="46"/>
      <c r="BI571" s="46"/>
      <c r="BJ571" s="46"/>
      <c r="BK571" s="46"/>
      <c r="BL571" s="46"/>
      <c r="BM571" s="46"/>
      <c r="BN571" s="46"/>
      <c r="BO571" s="46"/>
      <c r="BP571" s="46"/>
      <c r="BQ571" s="46"/>
      <c r="BR571" s="46"/>
      <c r="BS571" s="46"/>
      <c r="BT571" s="46"/>
      <c r="BU571" s="46"/>
      <c r="BV571" s="46"/>
      <c r="BW571" s="46"/>
    </row>
    <row r="572" s="28" customFormat="true" ht="30" hidden="false" customHeight="true" outlineLevel="0" collapsed="false">
      <c r="A572" s="39"/>
      <c r="B572" s="106" t="s">
        <v>24</v>
      </c>
      <c r="C572" s="107" t="s">
        <v>685</v>
      </c>
      <c r="D572" s="57" t="n">
        <v>73</v>
      </c>
      <c r="E572" s="108"/>
      <c r="F572" s="109"/>
      <c r="G572" s="45"/>
      <c r="H572" s="100"/>
      <c r="I572" s="100"/>
      <c r="J572" s="100"/>
      <c r="K572" s="45"/>
      <c r="L572" s="45"/>
      <c r="M572" s="45"/>
      <c r="N572" s="45"/>
      <c r="O572" s="45"/>
      <c r="P572" s="45"/>
      <c r="Q572" s="45"/>
      <c r="R572" s="45"/>
      <c r="S572" s="96"/>
      <c r="T572" s="48"/>
      <c r="U572" s="48"/>
      <c r="V572" s="48"/>
      <c r="W572" s="48"/>
      <c r="X572" s="48"/>
      <c r="Y572" s="48"/>
      <c r="Z572" s="48"/>
      <c r="AA572" s="48"/>
      <c r="AB572" s="48"/>
      <c r="AC572" s="48"/>
      <c r="AD572" s="48"/>
      <c r="AE572" s="48"/>
      <c r="AF572" s="48"/>
      <c r="AG572" s="48"/>
      <c r="AH572" s="48"/>
      <c r="AI572" s="48"/>
      <c r="AJ572" s="48"/>
      <c r="AK572" s="48"/>
      <c r="AL572" s="48"/>
      <c r="AM572" s="48"/>
      <c r="AN572" s="48"/>
      <c r="AO572" s="48"/>
      <c r="AP572" s="48"/>
      <c r="AQ572" s="48"/>
      <c r="AR572" s="48"/>
      <c r="AS572" s="48"/>
      <c r="AT572" s="48"/>
      <c r="AU572" s="48"/>
      <c r="AV572" s="48"/>
      <c r="AW572" s="48"/>
      <c r="AX572" s="48"/>
      <c r="AY572" s="46"/>
      <c r="AZ572" s="47"/>
      <c r="BA572" s="47"/>
      <c r="BB572" s="47"/>
      <c r="BC572" s="47"/>
      <c r="BD572" s="47"/>
      <c r="BE572" s="47"/>
      <c r="BF572" s="47"/>
      <c r="BG572" s="46"/>
      <c r="BH572" s="46"/>
      <c r="BI572" s="46"/>
      <c r="BJ572" s="46"/>
      <c r="BK572" s="46"/>
      <c r="BL572" s="46"/>
      <c r="BM572" s="46"/>
      <c r="BN572" s="46"/>
      <c r="BO572" s="46"/>
      <c r="BP572" s="46"/>
      <c r="BQ572" s="46"/>
      <c r="BR572" s="46"/>
      <c r="BS572" s="46"/>
      <c r="BT572" s="46"/>
      <c r="BU572" s="46"/>
      <c r="BV572" s="46"/>
      <c r="BW572" s="46"/>
    </row>
    <row r="573" s="28" customFormat="true" ht="30" hidden="false" customHeight="true" outlineLevel="0" collapsed="false">
      <c r="A573" s="39"/>
      <c r="B573" s="106" t="s">
        <v>24</v>
      </c>
      <c r="C573" s="107" t="s">
        <v>686</v>
      </c>
      <c r="D573" s="57" t="n">
        <v>165</v>
      </c>
      <c r="E573" s="108"/>
      <c r="F573" s="109"/>
      <c r="G573" s="45"/>
      <c r="H573" s="100"/>
      <c r="I573" s="100"/>
      <c r="J573" s="100"/>
      <c r="K573" s="45"/>
      <c r="L573" s="45"/>
      <c r="M573" s="45"/>
      <c r="N573" s="45"/>
      <c r="O573" s="45"/>
      <c r="P573" s="45"/>
      <c r="Q573" s="45"/>
      <c r="R573" s="45"/>
      <c r="S573" s="96"/>
      <c r="T573" s="48"/>
      <c r="U573" s="48"/>
      <c r="V573" s="48"/>
      <c r="W573" s="48"/>
      <c r="X573" s="48"/>
      <c r="Y573" s="48"/>
      <c r="Z573" s="48"/>
      <c r="AA573" s="48"/>
      <c r="AB573" s="48"/>
      <c r="AC573" s="48"/>
      <c r="AD573" s="48"/>
      <c r="AE573" s="48"/>
      <c r="AF573" s="48"/>
      <c r="AG573" s="48"/>
      <c r="AH573" s="48"/>
      <c r="AI573" s="48"/>
      <c r="AJ573" s="48"/>
      <c r="AK573" s="48"/>
      <c r="AL573" s="48"/>
      <c r="AM573" s="48"/>
      <c r="AN573" s="48"/>
      <c r="AO573" s="48"/>
      <c r="AP573" s="48"/>
      <c r="AQ573" s="48"/>
      <c r="AR573" s="48"/>
      <c r="AS573" s="48"/>
      <c r="AT573" s="48"/>
      <c r="AU573" s="48"/>
      <c r="AV573" s="48"/>
      <c r="AW573" s="48"/>
      <c r="AX573" s="48"/>
      <c r="AY573" s="46"/>
      <c r="AZ573" s="47"/>
      <c r="BA573" s="47"/>
      <c r="BB573" s="47"/>
      <c r="BC573" s="47"/>
      <c r="BD573" s="47"/>
      <c r="BE573" s="47"/>
      <c r="BF573" s="47"/>
      <c r="BG573" s="46"/>
      <c r="BH573" s="46"/>
      <c r="BI573" s="46"/>
      <c r="BJ573" s="46"/>
      <c r="BK573" s="46"/>
      <c r="BL573" s="46"/>
      <c r="BM573" s="46"/>
      <c r="BN573" s="46"/>
      <c r="BO573" s="46"/>
      <c r="BP573" s="46"/>
      <c r="BQ573" s="46"/>
      <c r="BR573" s="46"/>
      <c r="BS573" s="46"/>
      <c r="BT573" s="46"/>
      <c r="BU573" s="46"/>
      <c r="BV573" s="46"/>
      <c r="BW573" s="46"/>
    </row>
    <row r="574" s="28" customFormat="true" ht="30" hidden="false" customHeight="true" outlineLevel="0" collapsed="false">
      <c r="A574" s="39"/>
      <c r="B574" s="106" t="s">
        <v>24</v>
      </c>
      <c r="C574" s="107" t="s">
        <v>687</v>
      </c>
      <c r="D574" s="57" t="n">
        <v>199</v>
      </c>
      <c r="E574" s="108"/>
      <c r="F574" s="109"/>
      <c r="G574" s="45"/>
      <c r="H574" s="100"/>
      <c r="I574" s="100"/>
      <c r="J574" s="100"/>
      <c r="K574" s="45"/>
      <c r="L574" s="45"/>
      <c r="M574" s="45"/>
      <c r="N574" s="45"/>
      <c r="O574" s="45"/>
      <c r="P574" s="45"/>
      <c r="Q574" s="45"/>
      <c r="R574" s="45"/>
      <c r="S574" s="96"/>
      <c r="T574" s="48"/>
      <c r="U574" s="48"/>
      <c r="V574" s="48"/>
      <c r="W574" s="48"/>
      <c r="X574" s="48"/>
      <c r="Y574" s="48"/>
      <c r="Z574" s="48"/>
      <c r="AA574" s="48"/>
      <c r="AB574" s="48"/>
      <c r="AC574" s="48"/>
      <c r="AD574" s="48"/>
      <c r="AE574" s="48"/>
      <c r="AF574" s="48"/>
      <c r="AG574" s="48"/>
      <c r="AH574" s="48"/>
      <c r="AI574" s="48"/>
      <c r="AJ574" s="48"/>
      <c r="AK574" s="48"/>
      <c r="AL574" s="48"/>
      <c r="AM574" s="48"/>
      <c r="AN574" s="48"/>
      <c r="AO574" s="48"/>
      <c r="AP574" s="48"/>
      <c r="AQ574" s="48"/>
      <c r="AR574" s="48"/>
      <c r="AS574" s="48"/>
      <c r="AT574" s="48"/>
      <c r="AU574" s="48"/>
      <c r="AV574" s="48"/>
      <c r="AW574" s="48"/>
      <c r="AX574" s="48"/>
      <c r="AY574" s="46"/>
      <c r="AZ574" s="47"/>
      <c r="BA574" s="47"/>
      <c r="BB574" s="47"/>
      <c r="BC574" s="47"/>
      <c r="BD574" s="47"/>
      <c r="BE574" s="47"/>
      <c r="BF574" s="47"/>
      <c r="BG574" s="46"/>
      <c r="BH574" s="46"/>
      <c r="BI574" s="46"/>
      <c r="BJ574" s="46"/>
      <c r="BK574" s="46"/>
      <c r="BL574" s="46"/>
      <c r="BM574" s="46"/>
      <c r="BN574" s="46"/>
      <c r="BO574" s="46"/>
      <c r="BP574" s="46"/>
      <c r="BQ574" s="46"/>
      <c r="BR574" s="46"/>
      <c r="BS574" s="46"/>
      <c r="BT574" s="46"/>
      <c r="BU574" s="46"/>
      <c r="BV574" s="46"/>
      <c r="BW574" s="46"/>
    </row>
    <row r="575" s="28" customFormat="true" ht="30" hidden="false" customHeight="true" outlineLevel="0" collapsed="false">
      <c r="A575" s="39"/>
      <c r="B575" s="106" t="s">
        <v>24</v>
      </c>
      <c r="C575" s="107" t="s">
        <v>688</v>
      </c>
      <c r="D575" s="57" t="n">
        <v>250</v>
      </c>
      <c r="E575" s="108"/>
      <c r="F575" s="109"/>
      <c r="G575" s="45"/>
      <c r="H575" s="100"/>
      <c r="I575" s="100"/>
      <c r="J575" s="100"/>
      <c r="K575" s="45"/>
      <c r="L575" s="45"/>
      <c r="M575" s="45"/>
      <c r="N575" s="45"/>
      <c r="O575" s="45"/>
      <c r="P575" s="45"/>
      <c r="Q575" s="45"/>
      <c r="R575" s="45"/>
      <c r="S575" s="96"/>
      <c r="T575" s="48"/>
      <c r="U575" s="48"/>
      <c r="V575" s="48"/>
      <c r="W575" s="48"/>
      <c r="X575" s="48"/>
      <c r="Y575" s="48"/>
      <c r="Z575" s="48"/>
      <c r="AA575" s="48"/>
      <c r="AB575" s="48"/>
      <c r="AC575" s="48"/>
      <c r="AD575" s="48"/>
      <c r="AE575" s="48"/>
      <c r="AF575" s="48"/>
      <c r="AG575" s="48"/>
      <c r="AH575" s="48"/>
      <c r="AI575" s="48"/>
      <c r="AJ575" s="48"/>
      <c r="AK575" s="48"/>
      <c r="AL575" s="48"/>
      <c r="AM575" s="48"/>
      <c r="AN575" s="48"/>
      <c r="AO575" s="48"/>
      <c r="AP575" s="48"/>
      <c r="AQ575" s="48"/>
      <c r="AR575" s="48"/>
      <c r="AS575" s="48"/>
      <c r="AT575" s="48"/>
      <c r="AU575" s="48"/>
      <c r="AV575" s="48"/>
      <c r="AW575" s="48"/>
      <c r="AX575" s="48"/>
      <c r="AY575" s="46"/>
      <c r="AZ575" s="47"/>
      <c r="BA575" s="47"/>
      <c r="BB575" s="47"/>
      <c r="BC575" s="47"/>
      <c r="BD575" s="47"/>
      <c r="BE575" s="47"/>
      <c r="BF575" s="47"/>
      <c r="BG575" s="46"/>
      <c r="BH575" s="46"/>
      <c r="BI575" s="46"/>
      <c r="BJ575" s="46"/>
      <c r="BK575" s="46"/>
      <c r="BL575" s="46"/>
      <c r="BM575" s="46"/>
      <c r="BN575" s="46"/>
      <c r="BO575" s="46"/>
      <c r="BP575" s="46"/>
      <c r="BQ575" s="46"/>
      <c r="BR575" s="46"/>
      <c r="BS575" s="46"/>
      <c r="BT575" s="46"/>
      <c r="BU575" s="46"/>
      <c r="BV575" s="46"/>
      <c r="BW575" s="46"/>
    </row>
    <row r="576" s="28" customFormat="true" ht="30" hidden="false" customHeight="true" outlineLevel="0" collapsed="false">
      <c r="A576" s="39"/>
      <c r="B576" s="106" t="s">
        <v>24</v>
      </c>
      <c r="C576" s="107" t="s">
        <v>689</v>
      </c>
      <c r="D576" s="57" t="n">
        <v>70</v>
      </c>
      <c r="E576" s="108"/>
      <c r="F576" s="109"/>
      <c r="G576" s="45"/>
      <c r="H576" s="100"/>
      <c r="I576" s="100"/>
      <c r="J576" s="100"/>
      <c r="K576" s="45"/>
      <c r="L576" s="45"/>
      <c r="M576" s="45"/>
      <c r="N576" s="45"/>
      <c r="O576" s="45"/>
      <c r="P576" s="45"/>
      <c r="Q576" s="45"/>
      <c r="R576" s="45"/>
      <c r="S576" s="96"/>
      <c r="T576" s="48"/>
      <c r="U576" s="48"/>
      <c r="V576" s="48"/>
      <c r="W576" s="48"/>
      <c r="X576" s="48"/>
      <c r="Y576" s="48"/>
      <c r="Z576" s="48"/>
      <c r="AA576" s="48"/>
      <c r="AB576" s="48"/>
      <c r="AC576" s="48"/>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6"/>
      <c r="AZ576" s="47"/>
      <c r="BA576" s="47"/>
      <c r="BB576" s="47"/>
      <c r="BC576" s="47"/>
      <c r="BD576" s="47"/>
      <c r="BE576" s="47"/>
      <c r="BF576" s="47"/>
      <c r="BG576" s="46"/>
      <c r="BH576" s="46"/>
      <c r="BI576" s="46"/>
      <c r="BJ576" s="46"/>
      <c r="BK576" s="46"/>
      <c r="BL576" s="46"/>
      <c r="BM576" s="46"/>
      <c r="BN576" s="46"/>
      <c r="BO576" s="46"/>
      <c r="BP576" s="46"/>
      <c r="BQ576" s="46"/>
      <c r="BR576" s="46"/>
      <c r="BS576" s="46"/>
      <c r="BT576" s="46"/>
      <c r="BU576" s="46"/>
      <c r="BV576" s="46"/>
      <c r="BW576" s="46"/>
    </row>
    <row r="577" s="28" customFormat="true" ht="30" hidden="false" customHeight="true" outlineLevel="0" collapsed="false">
      <c r="A577" s="39"/>
      <c r="B577" s="106" t="s">
        <v>24</v>
      </c>
      <c r="C577" s="107" t="s">
        <v>690</v>
      </c>
      <c r="D577" s="57" t="n">
        <v>70</v>
      </c>
      <c r="E577" s="108"/>
      <c r="F577" s="109"/>
      <c r="G577" s="45"/>
      <c r="H577" s="100"/>
      <c r="I577" s="100"/>
      <c r="J577" s="100"/>
      <c r="K577" s="45"/>
      <c r="L577" s="45"/>
      <c r="M577" s="45"/>
      <c r="N577" s="45"/>
      <c r="O577" s="45"/>
      <c r="P577" s="45"/>
      <c r="Q577" s="45"/>
      <c r="R577" s="45"/>
      <c r="S577" s="96"/>
      <c r="T577" s="48"/>
      <c r="U577" s="48"/>
      <c r="V577" s="48"/>
      <c r="W577" s="48"/>
      <c r="X577" s="48"/>
      <c r="Y577" s="48"/>
      <c r="Z577" s="48"/>
      <c r="AA577" s="48"/>
      <c r="AB577" s="48"/>
      <c r="AC577" s="48"/>
      <c r="AD577" s="48"/>
      <c r="AE577" s="48"/>
      <c r="AF577" s="48"/>
      <c r="AG577" s="48"/>
      <c r="AH577" s="48"/>
      <c r="AI577" s="48"/>
      <c r="AJ577" s="48"/>
      <c r="AK577" s="48"/>
      <c r="AL577" s="48"/>
      <c r="AM577" s="48"/>
      <c r="AN577" s="48"/>
      <c r="AO577" s="48"/>
      <c r="AP577" s="48"/>
      <c r="AQ577" s="48"/>
      <c r="AR577" s="48"/>
      <c r="AS577" s="48"/>
      <c r="AT577" s="48"/>
      <c r="AU577" s="48"/>
      <c r="AV577" s="48"/>
      <c r="AW577" s="48"/>
      <c r="AX577" s="48"/>
      <c r="AY577" s="46"/>
      <c r="AZ577" s="47"/>
      <c r="BA577" s="47"/>
      <c r="BB577" s="47"/>
      <c r="BC577" s="47"/>
      <c r="BD577" s="47"/>
      <c r="BE577" s="47"/>
      <c r="BF577" s="47"/>
      <c r="BG577" s="46"/>
      <c r="BH577" s="46"/>
      <c r="BI577" s="46"/>
      <c r="BJ577" s="46"/>
      <c r="BK577" s="46"/>
      <c r="BL577" s="46"/>
      <c r="BM577" s="46"/>
      <c r="BN577" s="46"/>
      <c r="BO577" s="46"/>
      <c r="BP577" s="46"/>
      <c r="BQ577" s="46"/>
      <c r="BR577" s="46"/>
      <c r="BS577" s="46"/>
      <c r="BT577" s="46"/>
      <c r="BU577" s="46"/>
      <c r="BV577" s="46"/>
      <c r="BW577" s="46"/>
    </row>
    <row r="578" s="28" customFormat="true" ht="30" hidden="false" customHeight="true" outlineLevel="0" collapsed="false">
      <c r="A578" s="39"/>
      <c r="B578" s="106" t="s">
        <v>24</v>
      </c>
      <c r="C578" s="107" t="s">
        <v>691</v>
      </c>
      <c r="D578" s="57" t="n">
        <v>105</v>
      </c>
      <c r="E578" s="108"/>
      <c r="F578" s="109"/>
      <c r="G578" s="45"/>
      <c r="H578" s="100"/>
      <c r="I578" s="100"/>
      <c r="J578" s="100"/>
      <c r="K578" s="45"/>
      <c r="L578" s="45"/>
      <c r="M578" s="45"/>
      <c r="N578" s="45"/>
      <c r="O578" s="45"/>
      <c r="P578" s="45"/>
      <c r="Q578" s="45"/>
      <c r="R578" s="45"/>
      <c r="S578" s="96"/>
      <c r="T578" s="48"/>
      <c r="U578" s="48"/>
      <c r="V578" s="48"/>
      <c r="W578" s="48"/>
      <c r="X578" s="48"/>
      <c r="Y578" s="48"/>
      <c r="Z578" s="48"/>
      <c r="AA578" s="48"/>
      <c r="AB578" s="48"/>
      <c r="AC578" s="48"/>
      <c r="AD578" s="48"/>
      <c r="AE578" s="48"/>
      <c r="AF578" s="48"/>
      <c r="AG578" s="48"/>
      <c r="AH578" s="48"/>
      <c r="AI578" s="48"/>
      <c r="AJ578" s="48"/>
      <c r="AK578" s="48"/>
      <c r="AL578" s="48"/>
      <c r="AM578" s="48"/>
      <c r="AN578" s="48"/>
      <c r="AO578" s="48"/>
      <c r="AP578" s="48"/>
      <c r="AQ578" s="48"/>
      <c r="AR578" s="48"/>
      <c r="AS578" s="48"/>
      <c r="AT578" s="48"/>
      <c r="AU578" s="48"/>
      <c r="AV578" s="48"/>
      <c r="AW578" s="48"/>
      <c r="AX578" s="48"/>
      <c r="AY578" s="46"/>
      <c r="AZ578" s="47"/>
      <c r="BA578" s="47"/>
      <c r="BB578" s="47"/>
      <c r="BC578" s="47"/>
      <c r="BD578" s="47"/>
      <c r="BE578" s="47"/>
      <c r="BF578" s="47"/>
      <c r="BG578" s="46"/>
      <c r="BH578" s="46"/>
      <c r="BI578" s="46"/>
      <c r="BJ578" s="46"/>
      <c r="BK578" s="46"/>
      <c r="BL578" s="46"/>
      <c r="BM578" s="46"/>
      <c r="BN578" s="46"/>
      <c r="BO578" s="46"/>
      <c r="BP578" s="46"/>
      <c r="BQ578" s="46"/>
      <c r="BR578" s="46"/>
      <c r="BS578" s="46"/>
      <c r="BT578" s="46"/>
      <c r="BU578" s="46"/>
      <c r="BV578" s="46"/>
      <c r="BW578" s="46"/>
    </row>
    <row r="579" s="28" customFormat="true" ht="30" hidden="false" customHeight="true" outlineLevel="0" collapsed="false">
      <c r="A579" s="39"/>
      <c r="B579" s="123" t="s">
        <v>24</v>
      </c>
      <c r="C579" s="124" t="s">
        <v>36</v>
      </c>
      <c r="D579" s="125" t="n">
        <v>200</v>
      </c>
      <c r="E579" s="108"/>
      <c r="F579" s="109"/>
      <c r="G579" s="45"/>
      <c r="H579" s="100"/>
      <c r="I579" s="100"/>
      <c r="J579" s="100"/>
      <c r="K579" s="45"/>
      <c r="L579" s="45"/>
      <c r="M579" s="45"/>
      <c r="N579" s="45"/>
      <c r="O579" s="45"/>
      <c r="P579" s="45"/>
      <c r="Q579" s="45"/>
      <c r="R579" s="45"/>
      <c r="S579" s="96"/>
      <c r="T579" s="48"/>
      <c r="U579" s="48"/>
      <c r="V579" s="48"/>
      <c r="W579" s="48"/>
      <c r="X579" s="48"/>
      <c r="Y579" s="48"/>
      <c r="Z579" s="48"/>
      <c r="AA579" s="48"/>
      <c r="AB579" s="48"/>
      <c r="AC579" s="48"/>
      <c r="AD579" s="48"/>
      <c r="AE579" s="48"/>
      <c r="AF579" s="48"/>
      <c r="AG579" s="48"/>
      <c r="AH579" s="48"/>
      <c r="AI579" s="48"/>
      <c r="AJ579" s="48"/>
      <c r="AK579" s="48"/>
      <c r="AL579" s="48"/>
      <c r="AM579" s="48"/>
      <c r="AN579" s="48"/>
      <c r="AO579" s="48"/>
      <c r="AP579" s="48"/>
      <c r="AQ579" s="48"/>
      <c r="AR579" s="48"/>
      <c r="AS579" s="48"/>
      <c r="AT579" s="48"/>
      <c r="AU579" s="48"/>
      <c r="AV579" s="48"/>
      <c r="AW579" s="48"/>
      <c r="AX579" s="48"/>
      <c r="AY579" s="46"/>
      <c r="AZ579" s="47"/>
      <c r="BA579" s="47"/>
      <c r="BB579" s="47"/>
      <c r="BC579" s="47"/>
      <c r="BD579" s="47"/>
      <c r="BE579" s="47"/>
      <c r="BF579" s="47"/>
      <c r="BG579" s="46"/>
      <c r="BH579" s="46"/>
      <c r="BI579" s="46"/>
      <c r="BJ579" s="46"/>
      <c r="BK579" s="46"/>
      <c r="BL579" s="46"/>
      <c r="BM579" s="46"/>
      <c r="BN579" s="46"/>
      <c r="BO579" s="46"/>
      <c r="BP579" s="46"/>
      <c r="BQ579" s="46"/>
      <c r="BR579" s="46"/>
      <c r="BS579" s="46"/>
      <c r="BT579" s="46"/>
      <c r="BU579" s="46"/>
      <c r="BV579" s="46"/>
      <c r="BW579" s="46"/>
    </row>
    <row r="580" s="39" customFormat="true" ht="30" hidden="false" customHeight="true" outlineLevel="0" collapsed="false">
      <c r="B580" s="106" t="s">
        <v>24</v>
      </c>
      <c r="C580" s="107" t="s">
        <v>692</v>
      </c>
      <c r="D580" s="57" t="n">
        <v>2938</v>
      </c>
      <c r="E580" s="108"/>
      <c r="F580" s="109"/>
      <c r="G580" s="45"/>
      <c r="H580" s="100"/>
      <c r="I580" s="100"/>
      <c r="J580" s="100"/>
      <c r="K580" s="45"/>
      <c r="L580" s="45"/>
      <c r="M580" s="45"/>
      <c r="N580" s="45"/>
      <c r="O580" s="45"/>
      <c r="P580" s="45"/>
      <c r="Q580" s="45"/>
      <c r="R580" s="45"/>
      <c r="S580" s="113"/>
      <c r="T580" s="110"/>
      <c r="U580" s="110"/>
      <c r="V580" s="110"/>
      <c r="W580" s="110"/>
      <c r="X580" s="110"/>
      <c r="Y580" s="110"/>
      <c r="Z580" s="110"/>
      <c r="AA580" s="110"/>
      <c r="AB580" s="110"/>
      <c r="AC580" s="110"/>
      <c r="AD580" s="110"/>
      <c r="AE580" s="110"/>
      <c r="AF580" s="110"/>
      <c r="AG580" s="110"/>
      <c r="AH580" s="110"/>
      <c r="AI580" s="110"/>
      <c r="AJ580" s="110"/>
      <c r="AK580" s="110"/>
      <c r="AL580" s="110"/>
      <c r="AM580" s="110"/>
      <c r="AN580" s="110"/>
      <c r="AO580" s="110"/>
      <c r="AP580" s="110"/>
      <c r="AQ580" s="110"/>
      <c r="AR580" s="110"/>
      <c r="AS580" s="110"/>
      <c r="AT580" s="110"/>
      <c r="AU580" s="110"/>
      <c r="AV580" s="110"/>
      <c r="AW580" s="110"/>
      <c r="AX580" s="110"/>
      <c r="AY580" s="45"/>
      <c r="AZ580" s="111"/>
      <c r="BA580" s="111"/>
      <c r="BB580" s="111"/>
      <c r="BC580" s="111"/>
      <c r="BD580" s="111"/>
      <c r="BE580" s="111"/>
      <c r="BF580" s="111"/>
      <c r="BG580" s="45"/>
      <c r="BH580" s="45"/>
      <c r="BI580" s="45"/>
      <c r="BJ580" s="45"/>
      <c r="BK580" s="45"/>
      <c r="BL580" s="45"/>
      <c r="BM580" s="45"/>
      <c r="BN580" s="45"/>
      <c r="BO580" s="45"/>
      <c r="BP580" s="45"/>
      <c r="BQ580" s="45"/>
      <c r="BR580" s="45"/>
      <c r="BS580" s="45"/>
      <c r="BT580" s="45"/>
      <c r="BU580" s="45"/>
      <c r="BV580" s="45"/>
      <c r="BW580" s="45"/>
    </row>
    <row r="581" s="39" customFormat="true" ht="30" hidden="false" customHeight="true" outlineLevel="0" collapsed="false">
      <c r="B581" s="106" t="s">
        <v>24</v>
      </c>
      <c r="C581" s="107" t="s">
        <v>693</v>
      </c>
      <c r="D581" s="57" t="n">
        <v>91</v>
      </c>
      <c r="E581" s="108"/>
      <c r="F581" s="109"/>
      <c r="G581" s="45"/>
      <c r="H581" s="100"/>
      <c r="I581" s="100"/>
      <c r="J581" s="100"/>
      <c r="K581" s="45"/>
      <c r="L581" s="45"/>
      <c r="M581" s="45"/>
      <c r="N581" s="45"/>
      <c r="O581" s="45"/>
      <c r="P581" s="45"/>
      <c r="Q581" s="45"/>
      <c r="R581" s="45"/>
      <c r="S581" s="113"/>
      <c r="T581" s="110"/>
      <c r="U581" s="110"/>
      <c r="V581" s="110"/>
      <c r="W581" s="110"/>
      <c r="X581" s="110"/>
      <c r="Y581" s="110"/>
      <c r="Z581" s="110"/>
      <c r="AA581" s="110"/>
      <c r="AB581" s="110"/>
      <c r="AC581" s="110"/>
      <c r="AD581" s="110"/>
      <c r="AE581" s="110"/>
      <c r="AF581" s="110"/>
      <c r="AG581" s="110"/>
      <c r="AH581" s="110"/>
      <c r="AI581" s="110"/>
      <c r="AJ581" s="110"/>
      <c r="AK581" s="110"/>
      <c r="AL581" s="110"/>
      <c r="AM581" s="110"/>
      <c r="AN581" s="110"/>
      <c r="AO581" s="110"/>
      <c r="AP581" s="110"/>
      <c r="AQ581" s="110"/>
      <c r="AR581" s="110"/>
      <c r="AS581" s="110"/>
      <c r="AT581" s="110"/>
      <c r="AU581" s="110"/>
      <c r="AV581" s="110"/>
      <c r="AW581" s="110"/>
      <c r="AX581" s="110"/>
      <c r="AY581" s="45"/>
      <c r="AZ581" s="111"/>
      <c r="BA581" s="111"/>
      <c r="BB581" s="111"/>
      <c r="BC581" s="111"/>
      <c r="BD581" s="111"/>
      <c r="BE581" s="111"/>
      <c r="BF581" s="111"/>
      <c r="BG581" s="45"/>
      <c r="BH581" s="45"/>
      <c r="BI581" s="45"/>
      <c r="BJ581" s="45"/>
      <c r="BK581" s="45"/>
      <c r="BL581" s="45"/>
      <c r="BM581" s="45"/>
      <c r="BN581" s="45"/>
      <c r="BO581" s="45"/>
      <c r="BP581" s="45"/>
      <c r="BQ581" s="45"/>
      <c r="BR581" s="45"/>
      <c r="BS581" s="45"/>
      <c r="BT581" s="45"/>
      <c r="BU581" s="45"/>
      <c r="BV581" s="45"/>
      <c r="BW581" s="45"/>
    </row>
    <row r="582" s="28" customFormat="true" ht="30" hidden="false" customHeight="true" outlineLevel="0" collapsed="false">
      <c r="A582" s="39"/>
      <c r="B582" s="106" t="s">
        <v>24</v>
      </c>
      <c r="C582" s="107" t="s">
        <v>694</v>
      </c>
      <c r="D582" s="57" t="n">
        <v>136</v>
      </c>
      <c r="E582" s="108"/>
      <c r="F582" s="109"/>
      <c r="G582" s="45"/>
      <c r="H582" s="100"/>
      <c r="I582" s="100"/>
      <c r="J582" s="100"/>
      <c r="K582" s="45"/>
      <c r="L582" s="45"/>
      <c r="M582" s="45"/>
      <c r="N582" s="45"/>
      <c r="O582" s="45"/>
      <c r="P582" s="45"/>
      <c r="Q582" s="45"/>
      <c r="R582" s="45"/>
      <c r="S582" s="96"/>
      <c r="T582" s="48"/>
      <c r="U582" s="48"/>
      <c r="V582" s="48"/>
      <c r="W582" s="48"/>
      <c r="X582" s="48"/>
      <c r="Y582" s="48"/>
      <c r="Z582" s="48"/>
      <c r="AA582" s="48"/>
      <c r="AB582" s="48"/>
      <c r="AC582" s="48"/>
      <c r="AD582" s="48"/>
      <c r="AE582" s="48"/>
      <c r="AF582" s="48"/>
      <c r="AG582" s="48"/>
      <c r="AH582" s="48"/>
      <c r="AI582" s="48"/>
      <c r="AJ582" s="48"/>
      <c r="AK582" s="48"/>
      <c r="AL582" s="48"/>
      <c r="AM582" s="48"/>
      <c r="AN582" s="48"/>
      <c r="AO582" s="48"/>
      <c r="AP582" s="48"/>
      <c r="AQ582" s="48"/>
      <c r="AR582" s="48"/>
      <c r="AS582" s="48"/>
      <c r="AT582" s="48"/>
      <c r="AU582" s="48"/>
      <c r="AV582" s="48"/>
      <c r="AW582" s="48"/>
      <c r="AX582" s="48"/>
      <c r="AY582" s="46"/>
      <c r="AZ582" s="47"/>
      <c r="BA582" s="47"/>
      <c r="BB582" s="47"/>
      <c r="BC582" s="47"/>
      <c r="BD582" s="47"/>
      <c r="BE582" s="47"/>
      <c r="BF582" s="47"/>
      <c r="BG582" s="46"/>
      <c r="BH582" s="46"/>
      <c r="BI582" s="46"/>
      <c r="BJ582" s="46"/>
      <c r="BK582" s="46"/>
      <c r="BL582" s="46"/>
      <c r="BM582" s="46"/>
      <c r="BN582" s="46"/>
      <c r="BO582" s="46"/>
      <c r="BP582" s="46"/>
      <c r="BQ582" s="46"/>
      <c r="BR582" s="46"/>
      <c r="BS582" s="46"/>
      <c r="BT582" s="46"/>
      <c r="BU582" s="46"/>
      <c r="BV582" s="46"/>
      <c r="BW582" s="46"/>
    </row>
    <row r="583" s="39" customFormat="true" ht="30" hidden="false" customHeight="true" outlineLevel="0" collapsed="false">
      <c r="B583" s="106" t="s">
        <v>24</v>
      </c>
      <c r="C583" s="107" t="s">
        <v>695</v>
      </c>
      <c r="D583" s="57" t="n">
        <v>221</v>
      </c>
      <c r="E583" s="108"/>
      <c r="F583" s="109"/>
      <c r="G583" s="45"/>
      <c r="H583" s="100"/>
      <c r="I583" s="100"/>
      <c r="J583" s="100"/>
      <c r="K583" s="45"/>
      <c r="L583" s="45"/>
      <c r="M583" s="45"/>
      <c r="N583" s="45"/>
      <c r="O583" s="45"/>
      <c r="P583" s="45"/>
      <c r="Q583" s="45"/>
      <c r="R583" s="45"/>
      <c r="S583" s="113"/>
      <c r="T583" s="110"/>
      <c r="U583" s="110"/>
      <c r="V583" s="110"/>
      <c r="W583" s="110"/>
      <c r="X583" s="110"/>
      <c r="Y583" s="110"/>
      <c r="Z583" s="110"/>
      <c r="AA583" s="110"/>
      <c r="AB583" s="110"/>
      <c r="AC583" s="110"/>
      <c r="AD583" s="110"/>
      <c r="AE583" s="110"/>
      <c r="AF583" s="110"/>
      <c r="AG583" s="110"/>
      <c r="AH583" s="110"/>
      <c r="AI583" s="110"/>
      <c r="AJ583" s="110"/>
      <c r="AK583" s="110"/>
      <c r="AL583" s="110"/>
      <c r="AM583" s="110"/>
      <c r="AN583" s="110"/>
      <c r="AO583" s="110"/>
      <c r="AP583" s="110"/>
      <c r="AQ583" s="110"/>
      <c r="AR583" s="110"/>
      <c r="AS583" s="110"/>
      <c r="AT583" s="110"/>
      <c r="AU583" s="110"/>
      <c r="AV583" s="110"/>
      <c r="AW583" s="110"/>
      <c r="AX583" s="110"/>
      <c r="AY583" s="45"/>
      <c r="AZ583" s="111"/>
      <c r="BA583" s="111"/>
      <c r="BB583" s="111"/>
      <c r="BC583" s="111"/>
      <c r="BD583" s="111"/>
      <c r="BE583" s="111"/>
      <c r="BF583" s="111"/>
      <c r="BG583" s="45"/>
      <c r="BH583" s="45"/>
      <c r="BI583" s="45"/>
      <c r="BJ583" s="45"/>
      <c r="BK583" s="45"/>
      <c r="BL583" s="45"/>
      <c r="BM583" s="45"/>
      <c r="BN583" s="45"/>
      <c r="BO583" s="45"/>
      <c r="BP583" s="45"/>
      <c r="BQ583" s="45"/>
      <c r="BR583" s="45"/>
      <c r="BS583" s="45"/>
      <c r="BT583" s="45"/>
      <c r="BU583" s="45"/>
      <c r="BV583" s="45"/>
      <c r="BW583" s="45"/>
    </row>
    <row r="584" s="28" customFormat="true" ht="30" hidden="false" customHeight="true" outlineLevel="0" collapsed="false">
      <c r="A584" s="39"/>
      <c r="B584" s="106" t="s">
        <v>24</v>
      </c>
      <c r="C584" s="107" t="s">
        <v>696</v>
      </c>
      <c r="D584" s="57" t="n">
        <v>344</v>
      </c>
      <c r="E584" s="108"/>
      <c r="F584" s="109"/>
      <c r="G584" s="45"/>
      <c r="H584" s="100"/>
      <c r="I584" s="100"/>
      <c r="J584" s="100"/>
      <c r="K584" s="45"/>
      <c r="L584" s="45"/>
      <c r="M584" s="45"/>
      <c r="N584" s="45"/>
      <c r="O584" s="45"/>
      <c r="P584" s="45"/>
      <c r="Q584" s="45"/>
      <c r="R584" s="45"/>
      <c r="S584" s="96"/>
      <c r="T584" s="48"/>
      <c r="U584" s="48"/>
      <c r="V584" s="48"/>
      <c r="W584" s="48"/>
      <c r="X584" s="48"/>
      <c r="Y584" s="48"/>
      <c r="Z584" s="48"/>
      <c r="AA584" s="48"/>
      <c r="AB584" s="48"/>
      <c r="AC584" s="48"/>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6"/>
      <c r="AZ584" s="47"/>
      <c r="BA584" s="47"/>
      <c r="BB584" s="47"/>
      <c r="BC584" s="47"/>
      <c r="BD584" s="47"/>
      <c r="BE584" s="47"/>
      <c r="BF584" s="47"/>
      <c r="BG584" s="46"/>
      <c r="BH584" s="46"/>
      <c r="BI584" s="46"/>
      <c r="BJ584" s="46"/>
      <c r="BK584" s="46"/>
      <c r="BL584" s="46"/>
      <c r="BM584" s="46"/>
      <c r="BN584" s="46"/>
      <c r="BO584" s="46"/>
      <c r="BP584" s="46"/>
      <c r="BQ584" s="46"/>
      <c r="BR584" s="46"/>
      <c r="BS584" s="46"/>
      <c r="BT584" s="46"/>
      <c r="BU584" s="46"/>
      <c r="BV584" s="46"/>
      <c r="BW584" s="46"/>
    </row>
    <row r="585" s="39" customFormat="true" ht="30" hidden="false" customHeight="true" outlineLevel="0" collapsed="false">
      <c r="B585" s="106" t="s">
        <v>24</v>
      </c>
      <c r="C585" s="107" t="s">
        <v>697</v>
      </c>
      <c r="D585" s="57" t="n">
        <v>362</v>
      </c>
      <c r="E585" s="108"/>
      <c r="F585" s="109"/>
      <c r="G585" s="45"/>
      <c r="H585" s="100"/>
      <c r="I585" s="100"/>
      <c r="J585" s="100"/>
      <c r="K585" s="45"/>
      <c r="L585" s="45"/>
      <c r="M585" s="45"/>
      <c r="N585" s="45"/>
      <c r="O585" s="45"/>
      <c r="P585" s="45"/>
      <c r="Q585" s="45"/>
      <c r="R585" s="45"/>
      <c r="S585" s="113"/>
      <c r="T585" s="110"/>
      <c r="U585" s="110"/>
      <c r="V585" s="110"/>
      <c r="W585" s="110"/>
      <c r="X585" s="110"/>
      <c r="Y585" s="110"/>
      <c r="Z585" s="110"/>
      <c r="AA585" s="110"/>
      <c r="AB585" s="110"/>
      <c r="AC585" s="110"/>
      <c r="AD585" s="110"/>
      <c r="AE585" s="110"/>
      <c r="AF585" s="110"/>
      <c r="AG585" s="110"/>
      <c r="AH585" s="110"/>
      <c r="AI585" s="110"/>
      <c r="AJ585" s="110"/>
      <c r="AK585" s="110"/>
      <c r="AL585" s="110"/>
      <c r="AM585" s="110"/>
      <c r="AN585" s="110"/>
      <c r="AO585" s="110"/>
      <c r="AP585" s="110"/>
      <c r="AQ585" s="110"/>
      <c r="AR585" s="110"/>
      <c r="AS585" s="110"/>
      <c r="AT585" s="110"/>
      <c r="AU585" s="110"/>
      <c r="AV585" s="110"/>
      <c r="AW585" s="110"/>
      <c r="AX585" s="110"/>
      <c r="AY585" s="45"/>
      <c r="AZ585" s="111"/>
      <c r="BA585" s="111"/>
      <c r="BB585" s="111"/>
      <c r="BC585" s="111"/>
      <c r="BD585" s="111"/>
      <c r="BE585" s="111"/>
      <c r="BF585" s="111"/>
      <c r="BG585" s="45"/>
      <c r="BH585" s="45"/>
      <c r="BI585" s="45"/>
      <c r="BJ585" s="45"/>
      <c r="BK585" s="45"/>
      <c r="BL585" s="45"/>
      <c r="BM585" s="45"/>
      <c r="BN585" s="45"/>
      <c r="BO585" s="45"/>
      <c r="BP585" s="45"/>
      <c r="BQ585" s="45"/>
      <c r="BR585" s="45"/>
      <c r="BS585" s="45"/>
      <c r="BT585" s="45"/>
      <c r="BU585" s="45"/>
      <c r="BV585" s="45"/>
      <c r="BW585" s="45"/>
    </row>
    <row r="586" s="28" customFormat="true" ht="30" hidden="false" customHeight="true" outlineLevel="0" collapsed="false">
      <c r="A586" s="39"/>
      <c r="B586" s="106" t="s">
        <v>24</v>
      </c>
      <c r="C586" s="107" t="s">
        <v>698</v>
      </c>
      <c r="D586" s="57" t="n">
        <v>470</v>
      </c>
      <c r="E586" s="108"/>
      <c r="F586" s="109"/>
      <c r="G586" s="45"/>
      <c r="H586" s="100"/>
      <c r="I586" s="100"/>
      <c r="J586" s="100"/>
      <c r="K586" s="45"/>
      <c r="L586" s="45"/>
      <c r="M586" s="45"/>
      <c r="N586" s="45"/>
      <c r="O586" s="45"/>
      <c r="P586" s="45"/>
      <c r="Q586" s="45"/>
      <c r="R586" s="45"/>
      <c r="S586" s="96"/>
      <c r="T586" s="48"/>
      <c r="U586" s="48"/>
      <c r="V586" s="48"/>
      <c r="W586" s="48"/>
      <c r="X586" s="48"/>
      <c r="Y586" s="48"/>
      <c r="Z586" s="48"/>
      <c r="AA586" s="48"/>
      <c r="AB586" s="48"/>
      <c r="AC586" s="48"/>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6"/>
      <c r="AZ586" s="47"/>
      <c r="BA586" s="47"/>
      <c r="BB586" s="47"/>
      <c r="BC586" s="47"/>
      <c r="BD586" s="47"/>
      <c r="BE586" s="47"/>
      <c r="BF586" s="47"/>
      <c r="BG586" s="46"/>
      <c r="BH586" s="46"/>
      <c r="BI586" s="46"/>
      <c r="BJ586" s="46"/>
      <c r="BK586" s="46"/>
      <c r="BL586" s="46"/>
      <c r="BM586" s="46"/>
      <c r="BN586" s="46"/>
      <c r="BO586" s="46"/>
      <c r="BP586" s="46"/>
      <c r="BQ586" s="46"/>
      <c r="BR586" s="46"/>
      <c r="BS586" s="46"/>
      <c r="BT586" s="46"/>
      <c r="BU586" s="46"/>
      <c r="BV586" s="46"/>
      <c r="BW586" s="46"/>
    </row>
    <row r="587" s="39" customFormat="true" ht="30" hidden="false" customHeight="true" outlineLevel="0" collapsed="false">
      <c r="B587" s="106" t="s">
        <v>24</v>
      </c>
      <c r="C587" s="107" t="s">
        <v>699</v>
      </c>
      <c r="D587" s="57" t="n">
        <v>29</v>
      </c>
      <c r="E587" s="108"/>
      <c r="F587" s="109"/>
      <c r="G587" s="45"/>
      <c r="H587" s="100"/>
      <c r="I587" s="100"/>
      <c r="J587" s="100"/>
      <c r="K587" s="45"/>
      <c r="L587" s="45"/>
      <c r="M587" s="45"/>
      <c r="N587" s="45"/>
      <c r="O587" s="45"/>
      <c r="P587" s="45"/>
      <c r="Q587" s="45"/>
      <c r="R587" s="45"/>
      <c r="S587" s="113"/>
      <c r="T587" s="110"/>
      <c r="U587" s="110"/>
      <c r="V587" s="110"/>
      <c r="W587" s="110"/>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10"/>
      <c r="AV587" s="110"/>
      <c r="AW587" s="110"/>
      <c r="AX587" s="110"/>
      <c r="AY587" s="45"/>
      <c r="AZ587" s="111"/>
      <c r="BA587" s="111"/>
      <c r="BB587" s="111"/>
      <c r="BC587" s="111"/>
      <c r="BD587" s="111"/>
      <c r="BE587" s="111"/>
      <c r="BF587" s="111"/>
      <c r="BG587" s="45"/>
      <c r="BH587" s="45"/>
      <c r="BI587" s="45"/>
      <c r="BJ587" s="45"/>
      <c r="BK587" s="45"/>
      <c r="BL587" s="45"/>
      <c r="BM587" s="45"/>
      <c r="BN587" s="45"/>
      <c r="BO587" s="45"/>
      <c r="BP587" s="45"/>
      <c r="BQ587" s="45"/>
      <c r="BR587" s="45"/>
      <c r="BS587" s="45"/>
      <c r="BT587" s="45"/>
      <c r="BU587" s="45"/>
      <c r="BV587" s="45"/>
      <c r="BW587" s="45"/>
    </row>
    <row r="588" s="28" customFormat="true" ht="30" hidden="false" customHeight="true" outlineLevel="0" collapsed="false">
      <c r="A588" s="39"/>
      <c r="B588" s="106" t="s">
        <v>24</v>
      </c>
      <c r="C588" s="107" t="s">
        <v>700</v>
      </c>
      <c r="D588" s="57" t="n">
        <v>36</v>
      </c>
      <c r="E588" s="108"/>
      <c r="F588" s="109"/>
      <c r="G588" s="45"/>
      <c r="H588" s="100"/>
      <c r="I588" s="100"/>
      <c r="J588" s="100"/>
      <c r="K588" s="45"/>
      <c r="L588" s="45"/>
      <c r="M588" s="45"/>
      <c r="N588" s="45"/>
      <c r="O588" s="45"/>
      <c r="P588" s="45"/>
      <c r="Q588" s="45"/>
      <c r="R588" s="45"/>
      <c r="S588" s="96"/>
      <c r="T588" s="48"/>
      <c r="U588" s="48"/>
      <c r="V588" s="48"/>
      <c r="W588" s="48"/>
      <c r="X588" s="48"/>
      <c r="Y588" s="48"/>
      <c r="Z588" s="48"/>
      <c r="AA588" s="48"/>
      <c r="AB588" s="48"/>
      <c r="AC588" s="48"/>
      <c r="AD588" s="48"/>
      <c r="AE588" s="48"/>
      <c r="AF588" s="48"/>
      <c r="AG588" s="48"/>
      <c r="AH588" s="48"/>
      <c r="AI588" s="48"/>
      <c r="AJ588" s="48"/>
      <c r="AK588" s="48"/>
      <c r="AL588" s="48"/>
      <c r="AM588" s="48"/>
      <c r="AN588" s="48"/>
      <c r="AO588" s="48"/>
      <c r="AP588" s="48"/>
      <c r="AQ588" s="48"/>
      <c r="AR588" s="48"/>
      <c r="AS588" s="48"/>
      <c r="AT588" s="48"/>
      <c r="AU588" s="48"/>
      <c r="AV588" s="48"/>
      <c r="AW588" s="48"/>
      <c r="AX588" s="48"/>
      <c r="AY588" s="46"/>
      <c r="AZ588" s="47"/>
      <c r="BA588" s="47"/>
      <c r="BB588" s="47"/>
      <c r="BC588" s="47"/>
      <c r="BD588" s="47"/>
      <c r="BE588" s="47"/>
      <c r="BF588" s="47"/>
      <c r="BG588" s="46"/>
      <c r="BH588" s="46"/>
      <c r="BI588" s="46"/>
      <c r="BJ588" s="46"/>
      <c r="BK588" s="46"/>
      <c r="BL588" s="46"/>
      <c r="BM588" s="46"/>
      <c r="BN588" s="46"/>
      <c r="BO588" s="46"/>
      <c r="BP588" s="46"/>
      <c r="BQ588" s="46"/>
      <c r="BR588" s="46"/>
      <c r="BS588" s="46"/>
      <c r="BT588" s="46"/>
      <c r="BU588" s="46"/>
      <c r="BV588" s="46"/>
      <c r="BW588" s="46"/>
    </row>
    <row r="589" s="28" customFormat="true" ht="30" hidden="false" customHeight="true" outlineLevel="0" collapsed="false">
      <c r="A589" s="39"/>
      <c r="B589" s="106" t="s">
        <v>24</v>
      </c>
      <c r="C589" s="107" t="s">
        <v>701</v>
      </c>
      <c r="D589" s="57" t="n">
        <v>29</v>
      </c>
      <c r="E589" s="108"/>
      <c r="F589" s="109"/>
      <c r="G589" s="45"/>
      <c r="H589" s="100"/>
      <c r="I589" s="100"/>
      <c r="J589" s="100"/>
      <c r="K589" s="45"/>
      <c r="L589" s="45"/>
      <c r="M589" s="45"/>
      <c r="N589" s="45"/>
      <c r="O589" s="45"/>
      <c r="P589" s="45"/>
      <c r="Q589" s="45"/>
      <c r="R589" s="45"/>
      <c r="S589" s="96"/>
      <c r="T589" s="48"/>
      <c r="U589" s="48"/>
      <c r="V589" s="48"/>
      <c r="W589" s="48"/>
      <c r="X589" s="48"/>
      <c r="Y589" s="48"/>
      <c r="Z589" s="48"/>
      <c r="AA589" s="48"/>
      <c r="AB589" s="48"/>
      <c r="AC589" s="48"/>
      <c r="AD589" s="48"/>
      <c r="AE589" s="48"/>
      <c r="AF589" s="48"/>
      <c r="AG589" s="48"/>
      <c r="AH589" s="48"/>
      <c r="AI589" s="48"/>
      <c r="AJ589" s="48"/>
      <c r="AK589" s="48"/>
      <c r="AL589" s="48"/>
      <c r="AM589" s="48"/>
      <c r="AN589" s="48"/>
      <c r="AO589" s="48"/>
      <c r="AP589" s="48"/>
      <c r="AQ589" s="48"/>
      <c r="AR589" s="48"/>
      <c r="AS589" s="48"/>
      <c r="AT589" s="48"/>
      <c r="AU589" s="48"/>
      <c r="AV589" s="48"/>
      <c r="AW589" s="48"/>
      <c r="AX589" s="48"/>
      <c r="AY589" s="46"/>
      <c r="AZ589" s="47"/>
      <c r="BA589" s="47"/>
      <c r="BB589" s="47"/>
      <c r="BC589" s="47"/>
      <c r="BD589" s="47"/>
      <c r="BE589" s="47"/>
      <c r="BF589" s="47"/>
      <c r="BG589" s="46"/>
      <c r="BH589" s="46"/>
      <c r="BI589" s="46"/>
      <c r="BJ589" s="46"/>
      <c r="BK589" s="46"/>
      <c r="BL589" s="46"/>
      <c r="BM589" s="46"/>
      <c r="BN589" s="46"/>
      <c r="BO589" s="46"/>
      <c r="BP589" s="46"/>
      <c r="BQ589" s="46"/>
      <c r="BR589" s="46"/>
      <c r="BS589" s="46"/>
      <c r="BT589" s="46"/>
      <c r="BU589" s="46"/>
      <c r="BV589" s="46"/>
      <c r="BW589" s="46"/>
    </row>
    <row r="590" s="39" customFormat="true" ht="30" hidden="false" customHeight="true" outlineLevel="0" collapsed="false">
      <c r="B590" s="106" t="s">
        <v>24</v>
      </c>
      <c r="C590" s="107" t="s">
        <v>702</v>
      </c>
      <c r="D590" s="57" t="n">
        <v>31</v>
      </c>
      <c r="E590" s="108"/>
      <c r="F590" s="109"/>
      <c r="G590" s="45"/>
      <c r="H590" s="100"/>
      <c r="I590" s="100"/>
      <c r="J590" s="100"/>
      <c r="K590" s="45"/>
      <c r="L590" s="45"/>
      <c r="M590" s="45"/>
      <c r="N590" s="45"/>
      <c r="O590" s="45"/>
      <c r="P590" s="45"/>
      <c r="Q590" s="45"/>
      <c r="R590" s="45"/>
      <c r="S590" s="113"/>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0"/>
      <c r="AY590" s="45"/>
      <c r="AZ590" s="111"/>
      <c r="BA590" s="111"/>
      <c r="BB590" s="111"/>
      <c r="BC590" s="111"/>
      <c r="BD590" s="111"/>
      <c r="BE590" s="111"/>
      <c r="BF590" s="111"/>
      <c r="BG590" s="45"/>
      <c r="BH590" s="45"/>
      <c r="BI590" s="45"/>
      <c r="BJ590" s="45"/>
      <c r="BK590" s="45"/>
      <c r="BL590" s="45"/>
      <c r="BM590" s="45"/>
      <c r="BN590" s="45"/>
      <c r="BO590" s="45"/>
      <c r="BP590" s="45"/>
      <c r="BQ590" s="45"/>
      <c r="BR590" s="45"/>
      <c r="BS590" s="45"/>
      <c r="BT590" s="45"/>
      <c r="BU590" s="45"/>
      <c r="BV590" s="45"/>
      <c r="BW590" s="45"/>
    </row>
    <row r="591" s="28" customFormat="true" ht="30" hidden="false" customHeight="true" outlineLevel="0" collapsed="false">
      <c r="A591" s="39"/>
      <c r="B591" s="106" t="s">
        <v>24</v>
      </c>
      <c r="C591" s="107" t="s">
        <v>703</v>
      </c>
      <c r="D591" s="57" t="n">
        <v>31</v>
      </c>
      <c r="E591" s="108"/>
      <c r="F591" s="109"/>
      <c r="G591" s="45"/>
      <c r="H591" s="100"/>
      <c r="I591" s="100"/>
      <c r="J591" s="100"/>
      <c r="K591" s="45"/>
      <c r="L591" s="45"/>
      <c r="M591" s="45"/>
      <c r="N591" s="45"/>
      <c r="O591" s="45"/>
      <c r="P591" s="45"/>
      <c r="Q591" s="45"/>
      <c r="R591" s="45"/>
      <c r="S591" s="96"/>
      <c r="T591" s="48"/>
      <c r="U591" s="48"/>
      <c r="V591" s="48"/>
      <c r="W591" s="48"/>
      <c r="X591" s="48"/>
      <c r="Y591" s="48"/>
      <c r="Z591" s="48"/>
      <c r="AA591" s="48"/>
      <c r="AB591" s="48"/>
      <c r="AC591" s="48"/>
      <c r="AD591" s="48"/>
      <c r="AE591" s="48"/>
      <c r="AF591" s="48"/>
      <c r="AG591" s="48"/>
      <c r="AH591" s="48"/>
      <c r="AI591" s="48"/>
      <c r="AJ591" s="48"/>
      <c r="AK591" s="48"/>
      <c r="AL591" s="48"/>
      <c r="AM591" s="48"/>
      <c r="AN591" s="48"/>
      <c r="AO591" s="48"/>
      <c r="AP591" s="48"/>
      <c r="AQ591" s="48"/>
      <c r="AR591" s="48"/>
      <c r="AS591" s="48"/>
      <c r="AT591" s="48"/>
      <c r="AU591" s="48"/>
      <c r="AV591" s="48"/>
      <c r="AW591" s="48"/>
      <c r="AX591" s="48"/>
      <c r="AY591" s="46"/>
      <c r="AZ591" s="47"/>
      <c r="BA591" s="47"/>
      <c r="BB591" s="47"/>
      <c r="BC591" s="47"/>
      <c r="BD591" s="47"/>
      <c r="BE591" s="47"/>
      <c r="BF591" s="47"/>
      <c r="BG591" s="46"/>
      <c r="BH591" s="46"/>
      <c r="BI591" s="46"/>
      <c r="BJ591" s="46"/>
      <c r="BK591" s="46"/>
      <c r="BL591" s="46"/>
      <c r="BM591" s="46"/>
      <c r="BN591" s="46"/>
      <c r="BO591" s="46"/>
      <c r="BP591" s="46"/>
      <c r="BQ591" s="46"/>
      <c r="BR591" s="46"/>
      <c r="BS591" s="46"/>
      <c r="BT591" s="46"/>
      <c r="BU591" s="46"/>
      <c r="BV591" s="46"/>
      <c r="BW591" s="46"/>
    </row>
    <row r="592" s="28" customFormat="true" ht="30" hidden="false" customHeight="true" outlineLevel="0" collapsed="false">
      <c r="A592" s="39"/>
      <c r="B592" s="106" t="s">
        <v>24</v>
      </c>
      <c r="C592" s="107" t="s">
        <v>704</v>
      </c>
      <c r="D592" s="57" t="n">
        <v>26</v>
      </c>
      <c r="E592" s="108"/>
      <c r="F592" s="109"/>
      <c r="G592" s="45"/>
      <c r="H592" s="100"/>
      <c r="I592" s="100"/>
      <c r="J592" s="100"/>
      <c r="K592" s="45"/>
      <c r="L592" s="45"/>
      <c r="M592" s="45"/>
      <c r="N592" s="45"/>
      <c r="O592" s="45"/>
      <c r="P592" s="45"/>
      <c r="Q592" s="45"/>
      <c r="R592" s="45"/>
      <c r="S592" s="96"/>
      <c r="T592" s="48"/>
      <c r="U592" s="48"/>
      <c r="V592" s="48"/>
      <c r="W592" s="48"/>
      <c r="X592" s="48"/>
      <c r="Y592" s="48"/>
      <c r="Z592" s="48"/>
      <c r="AA592" s="48"/>
      <c r="AB592" s="48"/>
      <c r="AC592" s="48"/>
      <c r="AD592" s="48"/>
      <c r="AE592" s="48"/>
      <c r="AF592" s="48"/>
      <c r="AG592" s="48"/>
      <c r="AH592" s="48"/>
      <c r="AI592" s="48"/>
      <c r="AJ592" s="48"/>
      <c r="AK592" s="48"/>
      <c r="AL592" s="48"/>
      <c r="AM592" s="48"/>
      <c r="AN592" s="48"/>
      <c r="AO592" s="48"/>
      <c r="AP592" s="48"/>
      <c r="AQ592" s="48"/>
      <c r="AR592" s="48"/>
      <c r="AS592" s="48"/>
      <c r="AT592" s="48"/>
      <c r="AU592" s="48"/>
      <c r="AV592" s="48"/>
      <c r="AW592" s="48"/>
      <c r="AX592" s="48"/>
      <c r="AY592" s="46"/>
      <c r="AZ592" s="47"/>
      <c r="BA592" s="47"/>
      <c r="BB592" s="47"/>
      <c r="BC592" s="47"/>
      <c r="BD592" s="47"/>
      <c r="BE592" s="47"/>
      <c r="BF592" s="47"/>
      <c r="BG592" s="46"/>
      <c r="BH592" s="46"/>
      <c r="BI592" s="46"/>
      <c r="BJ592" s="46"/>
      <c r="BK592" s="46"/>
      <c r="BL592" s="46"/>
      <c r="BM592" s="46"/>
      <c r="BN592" s="46"/>
      <c r="BO592" s="46"/>
      <c r="BP592" s="46"/>
      <c r="BQ592" s="46"/>
      <c r="BR592" s="46"/>
      <c r="BS592" s="46"/>
      <c r="BT592" s="46"/>
      <c r="BU592" s="46"/>
      <c r="BV592" s="46"/>
      <c r="BW592" s="46"/>
    </row>
    <row r="593" s="39" customFormat="true" ht="30" hidden="false" customHeight="true" outlineLevel="0" collapsed="false">
      <c r="B593" s="106" t="s">
        <v>24</v>
      </c>
      <c r="C593" s="107" t="s">
        <v>705</v>
      </c>
      <c r="D593" s="57" t="n">
        <v>32</v>
      </c>
      <c r="E593" s="108"/>
      <c r="F593" s="109"/>
      <c r="G593" s="45"/>
      <c r="H593" s="100"/>
      <c r="I593" s="100"/>
      <c r="J593" s="100"/>
      <c r="K593" s="45"/>
      <c r="L593" s="45"/>
      <c r="M593" s="45"/>
      <c r="N593" s="45"/>
      <c r="O593" s="45"/>
      <c r="P593" s="45"/>
      <c r="Q593" s="45"/>
      <c r="R593" s="45"/>
      <c r="S593" s="113"/>
      <c r="T593" s="110"/>
      <c r="U593" s="110"/>
      <c r="V593" s="110"/>
      <c r="W593" s="110"/>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10"/>
      <c r="AV593" s="110"/>
      <c r="AW593" s="110"/>
      <c r="AX593" s="110"/>
      <c r="AY593" s="45"/>
      <c r="AZ593" s="111"/>
      <c r="BA593" s="111"/>
      <c r="BB593" s="111"/>
      <c r="BC593" s="111"/>
      <c r="BD593" s="111"/>
      <c r="BE593" s="111"/>
      <c r="BF593" s="111"/>
      <c r="BG593" s="45"/>
      <c r="BH593" s="45"/>
      <c r="BI593" s="45"/>
      <c r="BJ593" s="45"/>
      <c r="BK593" s="45"/>
      <c r="BL593" s="45"/>
      <c r="BM593" s="45"/>
      <c r="BN593" s="45"/>
      <c r="BO593" s="45"/>
      <c r="BP593" s="45"/>
      <c r="BQ593" s="45"/>
      <c r="BR593" s="45"/>
      <c r="BS593" s="45"/>
      <c r="BT593" s="45"/>
      <c r="BU593" s="45"/>
      <c r="BV593" s="45"/>
      <c r="BW593" s="45"/>
    </row>
    <row r="594" s="28" customFormat="true" ht="30" hidden="false" customHeight="true" outlineLevel="0" collapsed="false">
      <c r="A594" s="39"/>
      <c r="B594" s="106" t="s">
        <v>24</v>
      </c>
      <c r="C594" s="107" t="s">
        <v>706</v>
      </c>
      <c r="D594" s="57" t="n">
        <v>50</v>
      </c>
      <c r="E594" s="108"/>
      <c r="F594" s="109"/>
      <c r="G594" s="45"/>
      <c r="H594" s="100"/>
      <c r="I594" s="100"/>
      <c r="J594" s="100"/>
      <c r="K594" s="45"/>
      <c r="L594" s="45"/>
      <c r="M594" s="45"/>
      <c r="N594" s="45"/>
      <c r="O594" s="45"/>
      <c r="P594" s="45"/>
      <c r="Q594" s="45"/>
      <c r="R594" s="45"/>
      <c r="S594" s="96"/>
      <c r="T594" s="48"/>
      <c r="U594" s="48"/>
      <c r="V594" s="48"/>
      <c r="W594" s="48"/>
      <c r="X594" s="48"/>
      <c r="Y594" s="48"/>
      <c r="Z594" s="48"/>
      <c r="AA594" s="48"/>
      <c r="AB594" s="48"/>
      <c r="AC594" s="48"/>
      <c r="AD594" s="48"/>
      <c r="AE594" s="48"/>
      <c r="AF594" s="48"/>
      <c r="AG594" s="48"/>
      <c r="AH594" s="48"/>
      <c r="AI594" s="48"/>
      <c r="AJ594" s="48"/>
      <c r="AK594" s="48"/>
      <c r="AL594" s="48"/>
      <c r="AM594" s="48"/>
      <c r="AN594" s="48"/>
      <c r="AO594" s="48"/>
      <c r="AP594" s="48"/>
      <c r="AQ594" s="48"/>
      <c r="AR594" s="48"/>
      <c r="AS594" s="48"/>
      <c r="AT594" s="48"/>
      <c r="AU594" s="48"/>
      <c r="AV594" s="48"/>
      <c r="AW594" s="48"/>
      <c r="AX594" s="48"/>
      <c r="AY594" s="46"/>
      <c r="AZ594" s="47"/>
      <c r="BA594" s="47"/>
      <c r="BB594" s="47"/>
      <c r="BC594" s="47"/>
      <c r="BD594" s="47"/>
      <c r="BE594" s="47"/>
      <c r="BF594" s="47"/>
      <c r="BG594" s="46"/>
      <c r="BH594" s="46"/>
      <c r="BI594" s="46"/>
      <c r="BJ594" s="46"/>
      <c r="BK594" s="46"/>
      <c r="BL594" s="46"/>
      <c r="BM594" s="46"/>
      <c r="BN594" s="46"/>
      <c r="BO594" s="46"/>
      <c r="BP594" s="46"/>
      <c r="BQ594" s="46"/>
      <c r="BR594" s="46"/>
      <c r="BS594" s="46"/>
      <c r="BT594" s="46"/>
      <c r="BU594" s="46"/>
      <c r="BV594" s="46"/>
      <c r="BW594" s="46"/>
    </row>
    <row r="595" s="28" customFormat="true" ht="30" hidden="false" customHeight="true" outlineLevel="0" collapsed="false">
      <c r="A595" s="39"/>
      <c r="B595" s="106" t="s">
        <v>24</v>
      </c>
      <c r="C595" s="107" t="s">
        <v>707</v>
      </c>
      <c r="D595" s="57" t="n">
        <v>36</v>
      </c>
      <c r="E595" s="108"/>
      <c r="F595" s="109"/>
      <c r="G595" s="45"/>
      <c r="H595" s="100"/>
      <c r="I595" s="100"/>
      <c r="J595" s="100"/>
      <c r="K595" s="45"/>
      <c r="L595" s="45"/>
      <c r="M595" s="45"/>
      <c r="N595" s="45"/>
      <c r="O595" s="45"/>
      <c r="P595" s="45"/>
      <c r="Q595" s="45"/>
      <c r="R595" s="45"/>
      <c r="S595" s="96"/>
      <c r="T595" s="48"/>
      <c r="U595" s="48"/>
      <c r="V595" s="48"/>
      <c r="W595" s="48"/>
      <c r="X595" s="48"/>
      <c r="Y595" s="48"/>
      <c r="Z595" s="48"/>
      <c r="AA595" s="48"/>
      <c r="AB595" s="48"/>
      <c r="AC595" s="48"/>
      <c r="AD595" s="48"/>
      <c r="AE595" s="48"/>
      <c r="AF595" s="48"/>
      <c r="AG595" s="48"/>
      <c r="AH595" s="48"/>
      <c r="AI595" s="48"/>
      <c r="AJ595" s="48"/>
      <c r="AK595" s="48"/>
      <c r="AL595" s="48"/>
      <c r="AM595" s="48"/>
      <c r="AN595" s="48"/>
      <c r="AO595" s="48"/>
      <c r="AP595" s="48"/>
      <c r="AQ595" s="48"/>
      <c r="AR595" s="48"/>
      <c r="AS595" s="48"/>
      <c r="AT595" s="48"/>
      <c r="AU595" s="48"/>
      <c r="AV595" s="48"/>
      <c r="AW595" s="48"/>
      <c r="AX595" s="48"/>
      <c r="AY595" s="46"/>
      <c r="AZ595" s="47"/>
      <c r="BA595" s="47"/>
      <c r="BB595" s="47"/>
      <c r="BC595" s="47"/>
      <c r="BD595" s="47"/>
      <c r="BE595" s="47"/>
      <c r="BF595" s="47"/>
      <c r="BG595" s="46"/>
      <c r="BH595" s="46"/>
      <c r="BI595" s="46"/>
      <c r="BJ595" s="46"/>
      <c r="BK595" s="46"/>
      <c r="BL595" s="46"/>
      <c r="BM595" s="46"/>
      <c r="BN595" s="46"/>
      <c r="BO595" s="46"/>
      <c r="BP595" s="46"/>
      <c r="BQ595" s="46"/>
      <c r="BR595" s="46"/>
      <c r="BS595" s="46"/>
      <c r="BT595" s="46"/>
      <c r="BU595" s="46"/>
      <c r="BV595" s="46"/>
      <c r="BW595" s="46"/>
    </row>
    <row r="596" s="28" customFormat="true" ht="30" hidden="false" customHeight="true" outlineLevel="0" collapsed="false">
      <c r="A596" s="39"/>
      <c r="B596" s="106" t="s">
        <v>24</v>
      </c>
      <c r="C596" s="107" t="s">
        <v>708</v>
      </c>
      <c r="D596" s="57" t="n">
        <v>50</v>
      </c>
      <c r="E596" s="108"/>
      <c r="F596" s="109"/>
      <c r="G596" s="45"/>
      <c r="H596" s="100"/>
      <c r="I596" s="100"/>
      <c r="J596" s="100"/>
      <c r="K596" s="45"/>
      <c r="L596" s="45"/>
      <c r="M596" s="45"/>
      <c r="N596" s="45"/>
      <c r="O596" s="45"/>
      <c r="P596" s="45"/>
      <c r="Q596" s="45"/>
      <c r="R596" s="45"/>
      <c r="S596" s="96"/>
      <c r="T596" s="48"/>
      <c r="U596" s="48"/>
      <c r="V596" s="48"/>
      <c r="W596" s="48"/>
      <c r="X596" s="48"/>
      <c r="Y596" s="48"/>
      <c r="Z596" s="48"/>
      <c r="AA596" s="48"/>
      <c r="AB596" s="48"/>
      <c r="AC596" s="48"/>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6"/>
      <c r="AZ596" s="47"/>
      <c r="BA596" s="47"/>
      <c r="BB596" s="47"/>
      <c r="BC596" s="47"/>
      <c r="BD596" s="47"/>
      <c r="BE596" s="47"/>
      <c r="BF596" s="47"/>
      <c r="BG596" s="46"/>
      <c r="BH596" s="46"/>
      <c r="BI596" s="46"/>
      <c r="BJ596" s="46"/>
      <c r="BK596" s="46"/>
      <c r="BL596" s="46"/>
      <c r="BM596" s="46"/>
      <c r="BN596" s="46"/>
      <c r="BO596" s="46"/>
      <c r="BP596" s="46"/>
      <c r="BQ596" s="46"/>
      <c r="BR596" s="46"/>
      <c r="BS596" s="46"/>
      <c r="BT596" s="46"/>
      <c r="BU596" s="46"/>
      <c r="BV596" s="46"/>
      <c r="BW596" s="46"/>
    </row>
    <row r="597" s="28" customFormat="true" ht="30" hidden="false" customHeight="true" outlineLevel="0" collapsed="false">
      <c r="A597" s="39"/>
      <c r="B597" s="106" t="s">
        <v>24</v>
      </c>
      <c r="C597" s="107" t="s">
        <v>709</v>
      </c>
      <c r="D597" s="57" t="n">
        <v>79</v>
      </c>
      <c r="E597" s="108"/>
      <c r="F597" s="109"/>
      <c r="G597" s="45"/>
      <c r="H597" s="100"/>
      <c r="I597" s="100"/>
      <c r="J597" s="100"/>
      <c r="K597" s="45"/>
      <c r="L597" s="45"/>
      <c r="M597" s="45"/>
      <c r="N597" s="45"/>
      <c r="O597" s="45"/>
      <c r="P597" s="45"/>
      <c r="Q597" s="45"/>
      <c r="R597" s="45"/>
      <c r="S597" s="96"/>
      <c r="T597" s="48"/>
      <c r="U597" s="48"/>
      <c r="V597" s="48"/>
      <c r="W597" s="48"/>
      <c r="X597" s="48"/>
      <c r="Y597" s="48"/>
      <c r="Z597" s="48"/>
      <c r="AA597" s="48"/>
      <c r="AB597" s="48"/>
      <c r="AC597" s="48"/>
      <c r="AD597" s="48"/>
      <c r="AE597" s="48"/>
      <c r="AF597" s="48"/>
      <c r="AG597" s="48"/>
      <c r="AH597" s="48"/>
      <c r="AI597" s="48"/>
      <c r="AJ597" s="48"/>
      <c r="AK597" s="48"/>
      <c r="AL597" s="48"/>
      <c r="AM597" s="48"/>
      <c r="AN597" s="48"/>
      <c r="AO597" s="48"/>
      <c r="AP597" s="48"/>
      <c r="AQ597" s="48"/>
      <c r="AR597" s="48"/>
      <c r="AS597" s="48"/>
      <c r="AT597" s="48"/>
      <c r="AU597" s="48"/>
      <c r="AV597" s="48"/>
      <c r="AW597" s="48"/>
      <c r="AX597" s="48"/>
      <c r="AY597" s="46"/>
      <c r="AZ597" s="47"/>
      <c r="BA597" s="47"/>
      <c r="BB597" s="47"/>
      <c r="BC597" s="47"/>
      <c r="BD597" s="47"/>
      <c r="BE597" s="47"/>
      <c r="BF597" s="47"/>
      <c r="BG597" s="46"/>
      <c r="BH597" s="46"/>
      <c r="BI597" s="46"/>
      <c r="BJ597" s="46"/>
      <c r="BK597" s="46"/>
      <c r="BL597" s="46"/>
      <c r="BM597" s="46"/>
      <c r="BN597" s="46"/>
      <c r="BO597" s="46"/>
      <c r="BP597" s="46"/>
      <c r="BQ597" s="46"/>
      <c r="BR597" s="46"/>
      <c r="BS597" s="46"/>
      <c r="BT597" s="46"/>
      <c r="BU597" s="46"/>
      <c r="BV597" s="46"/>
      <c r="BW597" s="46"/>
    </row>
    <row r="598" s="28" customFormat="true" ht="30" hidden="false" customHeight="true" outlineLevel="0" collapsed="false">
      <c r="A598" s="39"/>
      <c r="B598" s="106" t="s">
        <v>24</v>
      </c>
      <c r="C598" s="107" t="s">
        <v>710</v>
      </c>
      <c r="D598" s="57" t="n">
        <v>50</v>
      </c>
      <c r="E598" s="108"/>
      <c r="F598" s="109"/>
      <c r="G598" s="45"/>
      <c r="H598" s="100"/>
      <c r="I598" s="100"/>
      <c r="J598" s="100"/>
      <c r="K598" s="45"/>
      <c r="L598" s="45"/>
      <c r="M598" s="45"/>
      <c r="N598" s="45"/>
      <c r="O598" s="45"/>
      <c r="P598" s="45"/>
      <c r="Q598" s="45"/>
      <c r="R598" s="45"/>
      <c r="S598" s="96"/>
      <c r="T598" s="48"/>
      <c r="U598" s="48"/>
      <c r="V598" s="48"/>
      <c r="W598" s="48"/>
      <c r="X598" s="48"/>
      <c r="Y598" s="48"/>
      <c r="Z598" s="48"/>
      <c r="AA598" s="48"/>
      <c r="AB598" s="48"/>
      <c r="AC598" s="48"/>
      <c r="AD598" s="48"/>
      <c r="AE598" s="48"/>
      <c r="AF598" s="48"/>
      <c r="AG598" s="48"/>
      <c r="AH598" s="48"/>
      <c r="AI598" s="48"/>
      <c r="AJ598" s="48"/>
      <c r="AK598" s="48"/>
      <c r="AL598" s="48"/>
      <c r="AM598" s="48"/>
      <c r="AN598" s="48"/>
      <c r="AO598" s="48"/>
      <c r="AP598" s="48"/>
      <c r="AQ598" s="48"/>
      <c r="AR598" s="48"/>
      <c r="AS598" s="48"/>
      <c r="AT598" s="48"/>
      <c r="AU598" s="48"/>
      <c r="AV598" s="48"/>
      <c r="AW598" s="48"/>
      <c r="AX598" s="48"/>
      <c r="AY598" s="46"/>
      <c r="AZ598" s="47"/>
      <c r="BA598" s="47"/>
      <c r="BB598" s="47"/>
      <c r="BC598" s="47"/>
      <c r="BD598" s="47"/>
      <c r="BE598" s="47"/>
      <c r="BF598" s="47"/>
      <c r="BG598" s="46"/>
      <c r="BH598" s="46"/>
      <c r="BI598" s="46"/>
      <c r="BJ598" s="46"/>
      <c r="BK598" s="46"/>
      <c r="BL598" s="46"/>
      <c r="BM598" s="46"/>
      <c r="BN598" s="46"/>
      <c r="BO598" s="46"/>
      <c r="BP598" s="46"/>
      <c r="BQ598" s="46"/>
      <c r="BR598" s="46"/>
      <c r="BS598" s="46"/>
      <c r="BT598" s="46"/>
      <c r="BU598" s="46"/>
      <c r="BV598" s="46"/>
      <c r="BW598" s="46"/>
    </row>
    <row r="599" s="28" customFormat="true" ht="30" hidden="false" customHeight="true" outlineLevel="0" collapsed="false">
      <c r="A599" s="39"/>
      <c r="B599" s="106" t="s">
        <v>24</v>
      </c>
      <c r="C599" s="107" t="s">
        <v>711</v>
      </c>
      <c r="D599" s="57" t="n">
        <v>79</v>
      </c>
      <c r="E599" s="108"/>
      <c r="F599" s="109"/>
      <c r="G599" s="45"/>
      <c r="H599" s="100"/>
      <c r="I599" s="100"/>
      <c r="J599" s="100"/>
      <c r="K599" s="45"/>
      <c r="L599" s="45"/>
      <c r="M599" s="45"/>
      <c r="N599" s="45"/>
      <c r="O599" s="45"/>
      <c r="P599" s="45"/>
      <c r="Q599" s="45"/>
      <c r="R599" s="45"/>
      <c r="S599" s="96"/>
      <c r="T599" s="48"/>
      <c r="U599" s="48"/>
      <c r="V599" s="48"/>
      <c r="W599" s="48"/>
      <c r="X599" s="48"/>
      <c r="Y599" s="48"/>
      <c r="Z599" s="48"/>
      <c r="AA599" s="48"/>
      <c r="AB599" s="48"/>
      <c r="AC599" s="48"/>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6"/>
      <c r="AZ599" s="47"/>
      <c r="BA599" s="47"/>
      <c r="BB599" s="47"/>
      <c r="BC599" s="47"/>
      <c r="BD599" s="47"/>
      <c r="BE599" s="47"/>
      <c r="BF599" s="47"/>
      <c r="BG599" s="46"/>
      <c r="BH599" s="46"/>
      <c r="BI599" s="46"/>
      <c r="BJ599" s="46"/>
      <c r="BK599" s="46"/>
      <c r="BL599" s="46"/>
      <c r="BM599" s="46"/>
      <c r="BN599" s="46"/>
      <c r="BO599" s="46"/>
      <c r="BP599" s="46"/>
      <c r="BQ599" s="46"/>
      <c r="BR599" s="46"/>
      <c r="BS599" s="46"/>
      <c r="BT599" s="46"/>
      <c r="BU599" s="46"/>
      <c r="BV599" s="46"/>
      <c r="BW599" s="46"/>
    </row>
    <row r="600" s="39" customFormat="true" ht="30" hidden="false" customHeight="true" outlineLevel="0" collapsed="false">
      <c r="B600" s="106" t="s">
        <v>24</v>
      </c>
      <c r="C600" s="107" t="s">
        <v>712</v>
      </c>
      <c r="D600" s="57" t="n">
        <v>42</v>
      </c>
      <c r="E600" s="108"/>
      <c r="F600" s="109"/>
      <c r="G600" s="45"/>
      <c r="H600" s="100"/>
      <c r="I600" s="100"/>
      <c r="J600" s="100"/>
      <c r="K600" s="45"/>
      <c r="L600" s="45"/>
      <c r="M600" s="45"/>
      <c r="N600" s="45"/>
      <c r="O600" s="45"/>
      <c r="P600" s="45"/>
      <c r="Q600" s="45"/>
      <c r="R600" s="45"/>
      <c r="S600" s="113"/>
      <c r="T600" s="110"/>
      <c r="U600" s="110"/>
      <c r="V600" s="110"/>
      <c r="W600" s="110"/>
      <c r="X600" s="110"/>
      <c r="Y600" s="110"/>
      <c r="Z600" s="110"/>
      <c r="AA600" s="110"/>
      <c r="AB600" s="110"/>
      <c r="AC600" s="110"/>
      <c r="AD600" s="110"/>
      <c r="AE600" s="110"/>
      <c r="AF600" s="110"/>
      <c r="AG600" s="110"/>
      <c r="AH600" s="110"/>
      <c r="AI600" s="110"/>
      <c r="AJ600" s="110"/>
      <c r="AK600" s="110"/>
      <c r="AL600" s="110"/>
      <c r="AM600" s="110"/>
      <c r="AN600" s="110"/>
      <c r="AO600" s="110"/>
      <c r="AP600" s="110"/>
      <c r="AQ600" s="110"/>
      <c r="AR600" s="110"/>
      <c r="AS600" s="110"/>
      <c r="AT600" s="110"/>
      <c r="AU600" s="110"/>
      <c r="AV600" s="110"/>
      <c r="AW600" s="110"/>
      <c r="AX600" s="110"/>
      <c r="AY600" s="45"/>
      <c r="AZ600" s="111"/>
      <c r="BA600" s="111"/>
      <c r="BB600" s="111"/>
      <c r="BC600" s="111"/>
      <c r="BD600" s="111"/>
      <c r="BE600" s="111"/>
      <c r="BF600" s="111"/>
      <c r="BG600" s="45"/>
      <c r="BH600" s="45"/>
      <c r="BI600" s="45"/>
      <c r="BJ600" s="45"/>
      <c r="BK600" s="45"/>
      <c r="BL600" s="45"/>
      <c r="BM600" s="45"/>
      <c r="BN600" s="45"/>
      <c r="BO600" s="45"/>
      <c r="BP600" s="45"/>
      <c r="BQ600" s="45"/>
      <c r="BR600" s="45"/>
      <c r="BS600" s="45"/>
      <c r="BT600" s="45"/>
      <c r="BU600" s="45"/>
      <c r="BV600" s="45"/>
      <c r="BW600" s="45"/>
    </row>
    <row r="601" s="28" customFormat="true" ht="30" hidden="false" customHeight="true" outlineLevel="0" collapsed="false">
      <c r="A601" s="39"/>
      <c r="B601" s="106" t="s">
        <v>24</v>
      </c>
      <c r="C601" s="107" t="s">
        <v>713</v>
      </c>
      <c r="D601" s="57" t="n">
        <v>62</v>
      </c>
      <c r="E601" s="108"/>
      <c r="F601" s="109"/>
      <c r="G601" s="45"/>
      <c r="H601" s="100"/>
      <c r="I601" s="100"/>
      <c r="J601" s="100"/>
      <c r="K601" s="45"/>
      <c r="L601" s="45"/>
      <c r="M601" s="45"/>
      <c r="N601" s="45"/>
      <c r="O601" s="45"/>
      <c r="P601" s="45"/>
      <c r="Q601" s="45"/>
      <c r="R601" s="45"/>
      <c r="S601" s="96"/>
      <c r="T601" s="48"/>
      <c r="U601" s="48"/>
      <c r="V601" s="48"/>
      <c r="W601" s="48"/>
      <c r="X601" s="48"/>
      <c r="Y601" s="48"/>
      <c r="Z601" s="48"/>
      <c r="AA601" s="48"/>
      <c r="AB601" s="48"/>
      <c r="AC601" s="48"/>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6"/>
      <c r="AZ601" s="47"/>
      <c r="BA601" s="47"/>
      <c r="BB601" s="47"/>
      <c r="BC601" s="47"/>
      <c r="BD601" s="47"/>
      <c r="BE601" s="47"/>
      <c r="BF601" s="47"/>
      <c r="BG601" s="46"/>
      <c r="BH601" s="46"/>
      <c r="BI601" s="46"/>
      <c r="BJ601" s="46"/>
      <c r="BK601" s="46"/>
      <c r="BL601" s="46"/>
      <c r="BM601" s="46"/>
      <c r="BN601" s="46"/>
      <c r="BO601" s="46"/>
      <c r="BP601" s="46"/>
      <c r="BQ601" s="46"/>
      <c r="BR601" s="46"/>
      <c r="BS601" s="46"/>
      <c r="BT601" s="46"/>
      <c r="BU601" s="46"/>
      <c r="BV601" s="46"/>
      <c r="BW601" s="46"/>
    </row>
    <row r="602" s="28" customFormat="true" ht="30" hidden="false" customHeight="true" outlineLevel="0" collapsed="false">
      <c r="A602" s="39"/>
      <c r="B602" s="106" t="s">
        <v>24</v>
      </c>
      <c r="C602" s="107" t="s">
        <v>714</v>
      </c>
      <c r="D602" s="57" t="n">
        <v>100</v>
      </c>
      <c r="E602" s="108"/>
      <c r="F602" s="109"/>
      <c r="G602" s="45"/>
      <c r="H602" s="100"/>
      <c r="I602" s="100"/>
      <c r="J602" s="100"/>
      <c r="K602" s="45"/>
      <c r="L602" s="45"/>
      <c r="M602" s="45"/>
      <c r="N602" s="45"/>
      <c r="O602" s="45"/>
      <c r="P602" s="45"/>
      <c r="Q602" s="45"/>
      <c r="R602" s="45"/>
      <c r="S602" s="96"/>
      <c r="T602" s="48"/>
      <c r="U602" s="48"/>
      <c r="V602" s="48"/>
      <c r="W602" s="48"/>
      <c r="X602" s="48"/>
      <c r="Y602" s="48"/>
      <c r="Z602" s="48"/>
      <c r="AA602" s="48"/>
      <c r="AB602" s="48"/>
      <c r="AC602" s="48"/>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6"/>
      <c r="AZ602" s="47"/>
      <c r="BA602" s="47"/>
      <c r="BB602" s="47"/>
      <c r="BC602" s="47"/>
      <c r="BD602" s="47"/>
      <c r="BE602" s="47"/>
      <c r="BF602" s="47"/>
      <c r="BG602" s="46"/>
      <c r="BH602" s="46"/>
      <c r="BI602" s="46"/>
      <c r="BJ602" s="46"/>
      <c r="BK602" s="46"/>
      <c r="BL602" s="46"/>
      <c r="BM602" s="46"/>
      <c r="BN602" s="46"/>
      <c r="BO602" s="46"/>
      <c r="BP602" s="46"/>
      <c r="BQ602" s="46"/>
      <c r="BR602" s="46"/>
      <c r="BS602" s="46"/>
      <c r="BT602" s="46"/>
      <c r="BU602" s="46"/>
      <c r="BV602" s="46"/>
      <c r="BW602" s="46"/>
    </row>
    <row r="603" s="28" customFormat="true" ht="30" hidden="false" customHeight="true" outlineLevel="0" collapsed="false">
      <c r="A603" s="39"/>
      <c r="B603" s="106" t="s">
        <v>24</v>
      </c>
      <c r="C603" s="107" t="s">
        <v>715</v>
      </c>
      <c r="D603" s="57" t="n">
        <v>94</v>
      </c>
      <c r="E603" s="108"/>
      <c r="F603" s="109"/>
      <c r="G603" s="45"/>
      <c r="H603" s="100"/>
      <c r="I603" s="100"/>
      <c r="J603" s="100"/>
      <c r="K603" s="45"/>
      <c r="L603" s="45"/>
      <c r="M603" s="45"/>
      <c r="N603" s="45"/>
      <c r="O603" s="45"/>
      <c r="P603" s="45"/>
      <c r="Q603" s="45"/>
      <c r="R603" s="45"/>
      <c r="S603" s="96"/>
      <c r="T603" s="48"/>
      <c r="U603" s="48"/>
      <c r="V603" s="48"/>
      <c r="W603" s="48"/>
      <c r="X603" s="48"/>
      <c r="Y603" s="48"/>
      <c r="Z603" s="48"/>
      <c r="AA603" s="48"/>
      <c r="AB603" s="48"/>
      <c r="AC603" s="48"/>
      <c r="AD603" s="48"/>
      <c r="AE603" s="48"/>
      <c r="AF603" s="48"/>
      <c r="AG603" s="48"/>
      <c r="AH603" s="48"/>
      <c r="AI603" s="48"/>
      <c r="AJ603" s="48"/>
      <c r="AK603" s="48"/>
      <c r="AL603" s="48"/>
      <c r="AM603" s="48"/>
      <c r="AN603" s="48"/>
      <c r="AO603" s="48"/>
      <c r="AP603" s="48"/>
      <c r="AQ603" s="48"/>
      <c r="AR603" s="48"/>
      <c r="AS603" s="48"/>
      <c r="AT603" s="48"/>
      <c r="AU603" s="48"/>
      <c r="AV603" s="48"/>
      <c r="AW603" s="48"/>
      <c r="AX603" s="48"/>
      <c r="AY603" s="46"/>
      <c r="AZ603" s="47"/>
      <c r="BA603" s="47"/>
      <c r="BB603" s="47"/>
      <c r="BC603" s="47"/>
      <c r="BD603" s="47"/>
      <c r="BE603" s="47"/>
      <c r="BF603" s="47"/>
      <c r="BG603" s="46"/>
      <c r="BH603" s="46"/>
      <c r="BI603" s="46"/>
      <c r="BJ603" s="46"/>
      <c r="BK603" s="46"/>
      <c r="BL603" s="46"/>
      <c r="BM603" s="46"/>
      <c r="BN603" s="46"/>
      <c r="BO603" s="46"/>
      <c r="BP603" s="46"/>
      <c r="BQ603" s="46"/>
      <c r="BR603" s="46"/>
      <c r="BS603" s="46"/>
      <c r="BT603" s="46"/>
      <c r="BU603" s="46"/>
      <c r="BV603" s="46"/>
      <c r="BW603" s="46"/>
    </row>
    <row r="604" s="28" customFormat="true" ht="30" hidden="false" customHeight="true" outlineLevel="0" collapsed="false">
      <c r="A604" s="39"/>
      <c r="B604" s="106" t="s">
        <v>24</v>
      </c>
      <c r="C604" s="107" t="s">
        <v>716</v>
      </c>
      <c r="D604" s="57" t="n">
        <v>110</v>
      </c>
      <c r="E604" s="108"/>
      <c r="F604" s="109"/>
      <c r="G604" s="45"/>
      <c r="H604" s="100"/>
      <c r="I604" s="100"/>
      <c r="J604" s="100"/>
      <c r="K604" s="45"/>
      <c r="L604" s="45"/>
      <c r="M604" s="45"/>
      <c r="N604" s="45"/>
      <c r="O604" s="45"/>
      <c r="P604" s="45"/>
      <c r="Q604" s="45"/>
      <c r="R604" s="45"/>
      <c r="S604" s="96"/>
      <c r="T604" s="48"/>
      <c r="U604" s="48"/>
      <c r="V604" s="48"/>
      <c r="W604" s="48"/>
      <c r="X604" s="48"/>
      <c r="Y604" s="48"/>
      <c r="Z604" s="48"/>
      <c r="AA604" s="48"/>
      <c r="AB604" s="48"/>
      <c r="AC604" s="48"/>
      <c r="AD604" s="48"/>
      <c r="AE604" s="48"/>
      <c r="AF604" s="48"/>
      <c r="AG604" s="48"/>
      <c r="AH604" s="48"/>
      <c r="AI604" s="48"/>
      <c r="AJ604" s="48"/>
      <c r="AK604" s="48"/>
      <c r="AL604" s="48"/>
      <c r="AM604" s="48"/>
      <c r="AN604" s="48"/>
      <c r="AO604" s="48"/>
      <c r="AP604" s="48"/>
      <c r="AQ604" s="48"/>
      <c r="AR604" s="48"/>
      <c r="AS604" s="48"/>
      <c r="AT604" s="48"/>
      <c r="AU604" s="48"/>
      <c r="AV604" s="48"/>
      <c r="AW604" s="48"/>
      <c r="AX604" s="48"/>
      <c r="AY604" s="46"/>
      <c r="AZ604" s="47"/>
      <c r="BA604" s="47"/>
      <c r="BB604" s="47"/>
      <c r="BC604" s="47"/>
      <c r="BD604" s="47"/>
      <c r="BE604" s="47"/>
      <c r="BF604" s="47"/>
      <c r="BG604" s="46"/>
      <c r="BH604" s="46"/>
      <c r="BI604" s="46"/>
      <c r="BJ604" s="46"/>
      <c r="BK604" s="46"/>
      <c r="BL604" s="46"/>
      <c r="BM604" s="46"/>
      <c r="BN604" s="46"/>
      <c r="BO604" s="46"/>
      <c r="BP604" s="46"/>
      <c r="BQ604" s="46"/>
      <c r="BR604" s="46"/>
      <c r="BS604" s="46"/>
      <c r="BT604" s="46"/>
      <c r="BU604" s="46"/>
      <c r="BV604" s="46"/>
      <c r="BW604" s="46"/>
    </row>
    <row r="605" s="28" customFormat="true" ht="30" hidden="false" customHeight="true" outlineLevel="0" collapsed="false">
      <c r="A605" s="39"/>
      <c r="B605" s="106" t="s">
        <v>24</v>
      </c>
      <c r="C605" s="107" t="s">
        <v>717</v>
      </c>
      <c r="D605" s="57" t="n">
        <v>135</v>
      </c>
      <c r="E605" s="108"/>
      <c r="F605" s="109"/>
      <c r="G605" s="45"/>
      <c r="H605" s="100"/>
      <c r="I605" s="100"/>
      <c r="J605" s="100"/>
      <c r="K605" s="45"/>
      <c r="L605" s="45"/>
      <c r="M605" s="45"/>
      <c r="N605" s="45"/>
      <c r="O605" s="45"/>
      <c r="P605" s="45"/>
      <c r="Q605" s="45"/>
      <c r="R605" s="45"/>
      <c r="S605" s="96"/>
      <c r="T605" s="48"/>
      <c r="U605" s="48"/>
      <c r="V605" s="48"/>
      <c r="W605" s="48"/>
      <c r="X605" s="48"/>
      <c r="Y605" s="48"/>
      <c r="Z605" s="48"/>
      <c r="AA605" s="48"/>
      <c r="AB605" s="48"/>
      <c r="AC605" s="48"/>
      <c r="AD605" s="48"/>
      <c r="AE605" s="48"/>
      <c r="AF605" s="48"/>
      <c r="AG605" s="48"/>
      <c r="AH605" s="48"/>
      <c r="AI605" s="48"/>
      <c r="AJ605" s="48"/>
      <c r="AK605" s="48"/>
      <c r="AL605" s="48"/>
      <c r="AM605" s="48"/>
      <c r="AN605" s="48"/>
      <c r="AO605" s="48"/>
      <c r="AP605" s="48"/>
      <c r="AQ605" s="48"/>
      <c r="AR605" s="48"/>
      <c r="AS605" s="48"/>
      <c r="AT605" s="48"/>
      <c r="AU605" s="48"/>
      <c r="AV605" s="48"/>
      <c r="AW605" s="48"/>
      <c r="AX605" s="48"/>
      <c r="AY605" s="46"/>
      <c r="AZ605" s="47"/>
      <c r="BA605" s="47"/>
      <c r="BB605" s="47"/>
      <c r="BC605" s="47"/>
      <c r="BD605" s="47"/>
      <c r="BE605" s="47"/>
      <c r="BF605" s="47"/>
      <c r="BG605" s="46"/>
      <c r="BH605" s="46"/>
      <c r="BI605" s="46"/>
      <c r="BJ605" s="46"/>
      <c r="BK605" s="46"/>
      <c r="BL605" s="46"/>
      <c r="BM605" s="46"/>
      <c r="BN605" s="46"/>
      <c r="BO605" s="46"/>
      <c r="BP605" s="46"/>
      <c r="BQ605" s="46"/>
      <c r="BR605" s="46"/>
      <c r="BS605" s="46"/>
      <c r="BT605" s="46"/>
      <c r="BU605" s="46"/>
      <c r="BV605" s="46"/>
      <c r="BW605" s="46"/>
    </row>
    <row r="606" s="28" customFormat="true" ht="30" hidden="false" customHeight="true" outlineLevel="0" collapsed="false">
      <c r="A606" s="39"/>
      <c r="B606" s="106" t="s">
        <v>24</v>
      </c>
      <c r="C606" s="107" t="s">
        <v>718</v>
      </c>
      <c r="D606" s="57" t="n">
        <v>66</v>
      </c>
      <c r="E606" s="108"/>
      <c r="F606" s="109"/>
      <c r="G606" s="45"/>
      <c r="H606" s="100"/>
      <c r="I606" s="100"/>
      <c r="J606" s="100"/>
      <c r="K606" s="45"/>
      <c r="L606" s="45"/>
      <c r="M606" s="45"/>
      <c r="N606" s="45"/>
      <c r="O606" s="45"/>
      <c r="P606" s="45"/>
      <c r="Q606" s="45"/>
      <c r="R606" s="45"/>
      <c r="S606" s="96"/>
      <c r="T606" s="48"/>
      <c r="U606" s="48"/>
      <c r="V606" s="48"/>
      <c r="W606" s="48"/>
      <c r="X606" s="48"/>
      <c r="Y606" s="48"/>
      <c r="Z606" s="48"/>
      <c r="AA606" s="48"/>
      <c r="AB606" s="48"/>
      <c r="AC606" s="48"/>
      <c r="AD606" s="48"/>
      <c r="AE606" s="48"/>
      <c r="AF606" s="48"/>
      <c r="AG606" s="48"/>
      <c r="AH606" s="48"/>
      <c r="AI606" s="48"/>
      <c r="AJ606" s="48"/>
      <c r="AK606" s="48"/>
      <c r="AL606" s="48"/>
      <c r="AM606" s="48"/>
      <c r="AN606" s="48"/>
      <c r="AO606" s="48"/>
      <c r="AP606" s="48"/>
      <c r="AQ606" s="48"/>
      <c r="AR606" s="48"/>
      <c r="AS606" s="48"/>
      <c r="AT606" s="48"/>
      <c r="AU606" s="48"/>
      <c r="AV606" s="48"/>
      <c r="AW606" s="48"/>
      <c r="AX606" s="48"/>
      <c r="AY606" s="46"/>
      <c r="AZ606" s="47"/>
      <c r="BA606" s="47"/>
      <c r="BB606" s="47"/>
      <c r="BC606" s="47"/>
      <c r="BD606" s="47"/>
      <c r="BE606" s="47"/>
      <c r="BF606" s="47"/>
      <c r="BG606" s="46"/>
      <c r="BH606" s="46"/>
      <c r="BI606" s="46"/>
      <c r="BJ606" s="46"/>
      <c r="BK606" s="46"/>
      <c r="BL606" s="46"/>
      <c r="BM606" s="46"/>
      <c r="BN606" s="46"/>
      <c r="BO606" s="46"/>
      <c r="BP606" s="46"/>
      <c r="BQ606" s="46"/>
      <c r="BR606" s="46"/>
      <c r="BS606" s="46"/>
      <c r="BT606" s="46"/>
      <c r="BU606" s="46"/>
      <c r="BV606" s="46"/>
      <c r="BW606" s="46"/>
    </row>
    <row r="607" s="28" customFormat="true" ht="30" hidden="false" customHeight="true" outlineLevel="0" collapsed="false">
      <c r="A607" s="39"/>
      <c r="B607" s="106" t="s">
        <v>24</v>
      </c>
      <c r="C607" s="107" t="s">
        <v>719</v>
      </c>
      <c r="D607" s="57" t="n">
        <v>24</v>
      </c>
      <c r="E607" s="108"/>
      <c r="F607" s="109"/>
      <c r="G607" s="45"/>
      <c r="H607" s="100"/>
      <c r="I607" s="100"/>
      <c r="J607" s="100"/>
      <c r="K607" s="45"/>
      <c r="L607" s="45"/>
      <c r="M607" s="45"/>
      <c r="N607" s="45"/>
      <c r="O607" s="45"/>
      <c r="P607" s="45"/>
      <c r="Q607" s="45"/>
      <c r="R607" s="45"/>
      <c r="S607" s="96"/>
      <c r="T607" s="48"/>
      <c r="U607" s="48"/>
      <c r="V607" s="48"/>
      <c r="W607" s="48"/>
      <c r="X607" s="48"/>
      <c r="Y607" s="48"/>
      <c r="Z607" s="48"/>
      <c r="AA607" s="48"/>
      <c r="AB607" s="48"/>
      <c r="AC607" s="48"/>
      <c r="AD607" s="48"/>
      <c r="AE607" s="48"/>
      <c r="AF607" s="48"/>
      <c r="AG607" s="48"/>
      <c r="AH607" s="48"/>
      <c r="AI607" s="48"/>
      <c r="AJ607" s="48"/>
      <c r="AK607" s="48"/>
      <c r="AL607" s="48"/>
      <c r="AM607" s="48"/>
      <c r="AN607" s="48"/>
      <c r="AO607" s="48"/>
      <c r="AP607" s="48"/>
      <c r="AQ607" s="48"/>
      <c r="AR607" s="48"/>
      <c r="AS607" s="48"/>
      <c r="AT607" s="48"/>
      <c r="AU607" s="48"/>
      <c r="AV607" s="48"/>
      <c r="AW607" s="48"/>
      <c r="AX607" s="48"/>
      <c r="AY607" s="46"/>
      <c r="AZ607" s="47"/>
      <c r="BA607" s="47"/>
      <c r="BB607" s="47"/>
      <c r="BC607" s="47"/>
      <c r="BD607" s="47"/>
      <c r="BE607" s="47"/>
      <c r="BF607" s="47"/>
      <c r="BG607" s="46"/>
      <c r="BH607" s="46"/>
      <c r="BI607" s="46"/>
      <c r="BJ607" s="46"/>
      <c r="BK607" s="46"/>
      <c r="BL607" s="46"/>
      <c r="BM607" s="46"/>
      <c r="BN607" s="46"/>
      <c r="BO607" s="46"/>
      <c r="BP607" s="46"/>
      <c r="BQ607" s="46"/>
      <c r="BR607" s="46"/>
      <c r="BS607" s="46"/>
      <c r="BT607" s="46"/>
      <c r="BU607" s="46"/>
      <c r="BV607" s="46"/>
      <c r="BW607" s="46"/>
    </row>
    <row r="608" s="28" customFormat="true" ht="30" hidden="false" customHeight="true" outlineLevel="0" collapsed="false">
      <c r="A608" s="39"/>
      <c r="B608" s="106" t="s">
        <v>24</v>
      </c>
      <c r="C608" s="107" t="s">
        <v>720</v>
      </c>
      <c r="D608" s="57" t="n">
        <v>24</v>
      </c>
      <c r="E608" s="108"/>
      <c r="F608" s="109"/>
      <c r="G608" s="45"/>
      <c r="H608" s="100"/>
      <c r="I608" s="100"/>
      <c r="J608" s="100"/>
      <c r="K608" s="45"/>
      <c r="L608" s="45"/>
      <c r="M608" s="45"/>
      <c r="N608" s="45"/>
      <c r="O608" s="45"/>
      <c r="P608" s="45"/>
      <c r="Q608" s="45"/>
      <c r="R608" s="45"/>
      <c r="S608" s="96"/>
      <c r="T608" s="48"/>
      <c r="U608" s="48"/>
      <c r="V608" s="48"/>
      <c r="W608" s="48"/>
      <c r="X608" s="48"/>
      <c r="Y608" s="48"/>
      <c r="Z608" s="48"/>
      <c r="AA608" s="48"/>
      <c r="AB608" s="48"/>
      <c r="AC608" s="48"/>
      <c r="AD608" s="48"/>
      <c r="AE608" s="48"/>
      <c r="AF608" s="48"/>
      <c r="AG608" s="48"/>
      <c r="AH608" s="48"/>
      <c r="AI608" s="48"/>
      <c r="AJ608" s="48"/>
      <c r="AK608" s="48"/>
      <c r="AL608" s="48"/>
      <c r="AM608" s="48"/>
      <c r="AN608" s="48"/>
      <c r="AO608" s="48"/>
      <c r="AP608" s="48"/>
      <c r="AQ608" s="48"/>
      <c r="AR608" s="48"/>
      <c r="AS608" s="48"/>
      <c r="AT608" s="48"/>
      <c r="AU608" s="48"/>
      <c r="AV608" s="48"/>
      <c r="AW608" s="48"/>
      <c r="AX608" s="48"/>
      <c r="AY608" s="46"/>
      <c r="AZ608" s="47"/>
      <c r="BA608" s="47"/>
      <c r="BB608" s="47"/>
      <c r="BC608" s="47"/>
      <c r="BD608" s="47"/>
      <c r="BE608" s="47"/>
      <c r="BF608" s="47"/>
      <c r="BG608" s="46"/>
      <c r="BH608" s="46"/>
      <c r="BI608" s="46"/>
      <c r="BJ608" s="46"/>
      <c r="BK608" s="46"/>
      <c r="BL608" s="46"/>
      <c r="BM608" s="46"/>
      <c r="BN608" s="46"/>
      <c r="BO608" s="46"/>
      <c r="BP608" s="46"/>
      <c r="BQ608" s="46"/>
      <c r="BR608" s="46"/>
      <c r="BS608" s="46"/>
      <c r="BT608" s="46"/>
      <c r="BU608" s="46"/>
      <c r="BV608" s="46"/>
      <c r="BW608" s="46"/>
    </row>
    <row r="609" s="28" customFormat="true" ht="30" hidden="false" customHeight="true" outlineLevel="0" collapsed="false">
      <c r="A609" s="39"/>
      <c r="B609" s="106" t="s">
        <v>24</v>
      </c>
      <c r="C609" s="107" t="s">
        <v>721</v>
      </c>
      <c r="D609" s="57" t="n">
        <v>40</v>
      </c>
      <c r="E609" s="108"/>
      <c r="F609" s="109"/>
      <c r="G609" s="45"/>
      <c r="H609" s="100"/>
      <c r="I609" s="100"/>
      <c r="J609" s="100"/>
      <c r="K609" s="45"/>
      <c r="L609" s="45"/>
      <c r="M609" s="45"/>
      <c r="N609" s="45"/>
      <c r="O609" s="45"/>
      <c r="P609" s="45"/>
      <c r="Q609" s="45"/>
      <c r="R609" s="45"/>
      <c r="S609" s="96"/>
      <c r="T609" s="48"/>
      <c r="U609" s="48"/>
      <c r="V609" s="48"/>
      <c r="W609" s="48"/>
      <c r="X609" s="48"/>
      <c r="Y609" s="48"/>
      <c r="Z609" s="48"/>
      <c r="AA609" s="48"/>
      <c r="AB609" s="48"/>
      <c r="AC609" s="48"/>
      <c r="AD609" s="48"/>
      <c r="AE609" s="48"/>
      <c r="AF609" s="48"/>
      <c r="AG609" s="48"/>
      <c r="AH609" s="48"/>
      <c r="AI609" s="48"/>
      <c r="AJ609" s="48"/>
      <c r="AK609" s="48"/>
      <c r="AL609" s="48"/>
      <c r="AM609" s="48"/>
      <c r="AN609" s="48"/>
      <c r="AO609" s="48"/>
      <c r="AP609" s="48"/>
      <c r="AQ609" s="48"/>
      <c r="AR609" s="48"/>
      <c r="AS609" s="48"/>
      <c r="AT609" s="48"/>
      <c r="AU609" s="48"/>
      <c r="AV609" s="48"/>
      <c r="AW609" s="48"/>
      <c r="AX609" s="48"/>
      <c r="AY609" s="46"/>
      <c r="AZ609" s="47"/>
      <c r="BA609" s="47"/>
      <c r="BB609" s="47"/>
      <c r="BC609" s="47"/>
      <c r="BD609" s="47"/>
      <c r="BE609" s="47"/>
      <c r="BF609" s="47"/>
      <c r="BG609" s="46"/>
      <c r="BH609" s="46"/>
      <c r="BI609" s="46"/>
      <c r="BJ609" s="46"/>
      <c r="BK609" s="46"/>
      <c r="BL609" s="46"/>
      <c r="BM609" s="46"/>
      <c r="BN609" s="46"/>
      <c r="BO609" s="46"/>
      <c r="BP609" s="46"/>
      <c r="BQ609" s="46"/>
      <c r="BR609" s="46"/>
      <c r="BS609" s="46"/>
      <c r="BT609" s="46"/>
      <c r="BU609" s="46"/>
      <c r="BV609" s="46"/>
      <c r="BW609" s="46"/>
    </row>
    <row r="610" s="28" customFormat="true" ht="30" hidden="false" customHeight="true" outlineLevel="0" collapsed="false">
      <c r="A610" s="39"/>
      <c r="B610" s="106" t="s">
        <v>24</v>
      </c>
      <c r="C610" s="107" t="s">
        <v>722</v>
      </c>
      <c r="D610" s="57" t="n">
        <v>35</v>
      </c>
      <c r="E610" s="108"/>
      <c r="F610" s="109"/>
      <c r="G610" s="45"/>
      <c r="H610" s="100"/>
      <c r="I610" s="100"/>
      <c r="J610" s="100"/>
      <c r="K610" s="45"/>
      <c r="L610" s="45"/>
      <c r="M610" s="45"/>
      <c r="N610" s="45"/>
      <c r="O610" s="45"/>
      <c r="P610" s="45"/>
      <c r="Q610" s="45"/>
      <c r="R610" s="45"/>
      <c r="S610" s="96"/>
      <c r="T610" s="48"/>
      <c r="U610" s="48"/>
      <c r="V610" s="48"/>
      <c r="W610" s="48"/>
      <c r="X610" s="48"/>
      <c r="Y610" s="48"/>
      <c r="Z610" s="48"/>
      <c r="AA610" s="48"/>
      <c r="AB610" s="48"/>
      <c r="AC610" s="48"/>
      <c r="AD610" s="48"/>
      <c r="AE610" s="48"/>
      <c r="AF610" s="48"/>
      <c r="AG610" s="48"/>
      <c r="AH610" s="48"/>
      <c r="AI610" s="48"/>
      <c r="AJ610" s="48"/>
      <c r="AK610" s="48"/>
      <c r="AL610" s="48"/>
      <c r="AM610" s="48"/>
      <c r="AN610" s="48"/>
      <c r="AO610" s="48"/>
      <c r="AP610" s="48"/>
      <c r="AQ610" s="48"/>
      <c r="AR610" s="48"/>
      <c r="AS610" s="48"/>
      <c r="AT610" s="48"/>
      <c r="AU610" s="48"/>
      <c r="AV610" s="48"/>
      <c r="AW610" s="48"/>
      <c r="AX610" s="48"/>
      <c r="AY610" s="46"/>
      <c r="AZ610" s="47"/>
      <c r="BA610" s="47"/>
      <c r="BB610" s="47"/>
      <c r="BC610" s="47"/>
      <c r="BD610" s="47"/>
      <c r="BE610" s="47"/>
      <c r="BF610" s="47"/>
      <c r="BG610" s="46"/>
      <c r="BH610" s="46"/>
      <c r="BI610" s="46"/>
      <c r="BJ610" s="46"/>
      <c r="BK610" s="46"/>
      <c r="BL610" s="46"/>
      <c r="BM610" s="46"/>
      <c r="BN610" s="46"/>
      <c r="BO610" s="46"/>
      <c r="BP610" s="46"/>
      <c r="BQ610" s="46"/>
      <c r="BR610" s="46"/>
      <c r="BS610" s="46"/>
      <c r="BT610" s="46"/>
      <c r="BU610" s="46"/>
      <c r="BV610" s="46"/>
      <c r="BW610" s="46"/>
    </row>
    <row r="611" s="39" customFormat="true" ht="30" hidden="false" customHeight="true" outlineLevel="0" collapsed="false">
      <c r="B611" s="106" t="s">
        <v>24</v>
      </c>
      <c r="C611" s="107" t="s">
        <v>723</v>
      </c>
      <c r="D611" s="57" t="n">
        <v>80</v>
      </c>
      <c r="E611" s="108"/>
      <c r="F611" s="109"/>
      <c r="G611" s="45"/>
      <c r="H611" s="100"/>
      <c r="I611" s="100"/>
      <c r="J611" s="100"/>
      <c r="K611" s="45"/>
      <c r="L611" s="45"/>
      <c r="M611" s="45"/>
      <c r="N611" s="45"/>
      <c r="O611" s="45"/>
      <c r="P611" s="45"/>
      <c r="Q611" s="45"/>
      <c r="R611" s="45"/>
      <c r="S611" s="113"/>
      <c r="T611" s="110"/>
      <c r="U611" s="110"/>
      <c r="V611" s="110"/>
      <c r="W611" s="110"/>
      <c r="X611" s="110"/>
      <c r="Y611" s="110"/>
      <c r="Z611" s="110"/>
      <c r="AA611" s="110"/>
      <c r="AB611" s="110"/>
      <c r="AC611" s="110"/>
      <c r="AD611" s="110"/>
      <c r="AE611" s="110"/>
      <c r="AF611" s="110"/>
      <c r="AG611" s="110"/>
      <c r="AH611" s="110"/>
      <c r="AI611" s="110"/>
      <c r="AJ611" s="110"/>
      <c r="AK611" s="110"/>
      <c r="AL611" s="110"/>
      <c r="AM611" s="110"/>
      <c r="AN611" s="110"/>
      <c r="AO611" s="110"/>
      <c r="AP611" s="110"/>
      <c r="AQ611" s="110"/>
      <c r="AR611" s="110"/>
      <c r="AS611" s="110"/>
      <c r="AT611" s="110"/>
      <c r="AU611" s="110"/>
      <c r="AV611" s="110"/>
      <c r="AW611" s="110"/>
      <c r="AX611" s="110"/>
      <c r="AY611" s="45"/>
      <c r="AZ611" s="111"/>
      <c r="BA611" s="111"/>
      <c r="BB611" s="111"/>
      <c r="BC611" s="111"/>
      <c r="BD611" s="111"/>
      <c r="BE611" s="111"/>
      <c r="BF611" s="111"/>
      <c r="BG611" s="45"/>
      <c r="BH611" s="45"/>
      <c r="BI611" s="45"/>
      <c r="BJ611" s="45"/>
      <c r="BK611" s="45"/>
      <c r="BL611" s="45"/>
      <c r="BM611" s="45"/>
      <c r="BN611" s="45"/>
      <c r="BO611" s="45"/>
      <c r="BP611" s="45"/>
      <c r="BQ611" s="45"/>
      <c r="BR611" s="45"/>
      <c r="BS611" s="45"/>
      <c r="BT611" s="45"/>
      <c r="BU611" s="45"/>
      <c r="BV611" s="45"/>
      <c r="BW611" s="45"/>
    </row>
    <row r="612" s="39" customFormat="true" ht="30" hidden="false" customHeight="true" outlineLevel="0" collapsed="false">
      <c r="B612" s="106" t="s">
        <v>24</v>
      </c>
      <c r="C612" s="107" t="s">
        <v>724</v>
      </c>
      <c r="D612" s="57" t="n">
        <v>85</v>
      </c>
      <c r="E612" s="108"/>
      <c r="F612" s="109"/>
      <c r="G612" s="45"/>
      <c r="H612" s="100"/>
      <c r="I612" s="100"/>
      <c r="J612" s="100"/>
      <c r="K612" s="45"/>
      <c r="L612" s="45"/>
      <c r="M612" s="45"/>
      <c r="N612" s="45"/>
      <c r="O612" s="45"/>
      <c r="P612" s="45"/>
      <c r="Q612" s="45"/>
      <c r="R612" s="45"/>
      <c r="S612" s="113"/>
      <c r="T612" s="110"/>
      <c r="U612" s="110"/>
      <c r="V612" s="110"/>
      <c r="W612" s="110"/>
      <c r="X612" s="110"/>
      <c r="Y612" s="110"/>
      <c r="Z612" s="110"/>
      <c r="AA612" s="110"/>
      <c r="AB612" s="110"/>
      <c r="AC612" s="110"/>
      <c r="AD612" s="110"/>
      <c r="AE612" s="110"/>
      <c r="AF612" s="110"/>
      <c r="AG612" s="110"/>
      <c r="AH612" s="110"/>
      <c r="AI612" s="110"/>
      <c r="AJ612" s="110"/>
      <c r="AK612" s="110"/>
      <c r="AL612" s="110"/>
      <c r="AM612" s="110"/>
      <c r="AN612" s="110"/>
      <c r="AO612" s="110"/>
      <c r="AP612" s="110"/>
      <c r="AQ612" s="110"/>
      <c r="AR612" s="110"/>
      <c r="AS612" s="110"/>
      <c r="AT612" s="110"/>
      <c r="AU612" s="110"/>
      <c r="AV612" s="110"/>
      <c r="AW612" s="110"/>
      <c r="AX612" s="110"/>
      <c r="AY612" s="45"/>
      <c r="AZ612" s="111"/>
      <c r="BA612" s="111"/>
      <c r="BB612" s="111"/>
      <c r="BC612" s="111"/>
      <c r="BD612" s="111"/>
      <c r="BE612" s="111"/>
      <c r="BF612" s="111"/>
      <c r="BG612" s="45"/>
      <c r="BH612" s="45"/>
      <c r="BI612" s="45"/>
      <c r="BJ612" s="45"/>
      <c r="BK612" s="45"/>
      <c r="BL612" s="45"/>
      <c r="BM612" s="45"/>
      <c r="BN612" s="45"/>
      <c r="BO612" s="45"/>
      <c r="BP612" s="45"/>
      <c r="BQ612" s="45"/>
      <c r="BR612" s="45"/>
      <c r="BS612" s="45"/>
      <c r="BT612" s="45"/>
      <c r="BU612" s="45"/>
      <c r="BV612" s="45"/>
      <c r="BW612" s="45"/>
    </row>
    <row r="613" s="28" customFormat="true" ht="30" hidden="false" customHeight="true" outlineLevel="0" collapsed="false">
      <c r="A613" s="39"/>
      <c r="B613" s="106" t="s">
        <v>24</v>
      </c>
      <c r="C613" s="107" t="s">
        <v>725</v>
      </c>
      <c r="D613" s="57" t="n">
        <v>85</v>
      </c>
      <c r="E613" s="108"/>
      <c r="F613" s="109"/>
      <c r="G613" s="45"/>
      <c r="H613" s="100"/>
      <c r="I613" s="100"/>
      <c r="J613" s="100"/>
      <c r="K613" s="45"/>
      <c r="L613" s="45"/>
      <c r="M613" s="45"/>
      <c r="N613" s="45"/>
      <c r="O613" s="45"/>
      <c r="P613" s="45"/>
      <c r="Q613" s="45"/>
      <c r="R613" s="45"/>
      <c r="S613" s="96"/>
      <c r="T613" s="48"/>
      <c r="U613" s="48"/>
      <c r="V613" s="48"/>
      <c r="W613" s="48"/>
      <c r="X613" s="48"/>
      <c r="Y613" s="48"/>
      <c r="Z613" s="48"/>
      <c r="AA613" s="48"/>
      <c r="AB613" s="48"/>
      <c r="AC613" s="48"/>
      <c r="AD613" s="48"/>
      <c r="AE613" s="48"/>
      <c r="AF613" s="48"/>
      <c r="AG613" s="48"/>
      <c r="AH613" s="48"/>
      <c r="AI613" s="48"/>
      <c r="AJ613" s="48"/>
      <c r="AK613" s="48"/>
      <c r="AL613" s="48"/>
      <c r="AM613" s="48"/>
      <c r="AN613" s="48"/>
      <c r="AO613" s="48"/>
      <c r="AP613" s="48"/>
      <c r="AQ613" s="48"/>
      <c r="AR613" s="48"/>
      <c r="AS613" s="48"/>
      <c r="AT613" s="48"/>
      <c r="AU613" s="48"/>
      <c r="AV613" s="48"/>
      <c r="AW613" s="48"/>
      <c r="AX613" s="48"/>
      <c r="AY613" s="46"/>
      <c r="AZ613" s="47"/>
      <c r="BA613" s="47"/>
      <c r="BB613" s="47"/>
      <c r="BC613" s="47"/>
      <c r="BD613" s="47"/>
      <c r="BE613" s="47"/>
      <c r="BF613" s="47"/>
      <c r="BG613" s="46"/>
      <c r="BH613" s="46"/>
      <c r="BI613" s="46"/>
      <c r="BJ613" s="46"/>
      <c r="BK613" s="46"/>
      <c r="BL613" s="46"/>
      <c r="BM613" s="46"/>
      <c r="BN613" s="46"/>
      <c r="BO613" s="46"/>
      <c r="BP613" s="46"/>
      <c r="BQ613" s="46"/>
      <c r="BR613" s="46"/>
      <c r="BS613" s="46"/>
      <c r="BT613" s="46"/>
      <c r="BU613" s="46"/>
      <c r="BV613" s="46"/>
      <c r="BW613" s="46"/>
    </row>
    <row r="614" s="28" customFormat="true" ht="30" hidden="false" customHeight="true" outlineLevel="0" collapsed="false">
      <c r="A614" s="39"/>
      <c r="B614" s="106" t="s">
        <v>24</v>
      </c>
      <c r="C614" s="107" t="s">
        <v>726</v>
      </c>
      <c r="D614" s="57" t="n">
        <v>80</v>
      </c>
      <c r="E614" s="108"/>
      <c r="F614" s="109"/>
      <c r="G614" s="45"/>
      <c r="H614" s="100"/>
      <c r="I614" s="100"/>
      <c r="J614" s="100"/>
      <c r="K614" s="45"/>
      <c r="L614" s="45"/>
      <c r="M614" s="45"/>
      <c r="N614" s="45"/>
      <c r="O614" s="45"/>
      <c r="P614" s="45"/>
      <c r="Q614" s="45"/>
      <c r="R614" s="45"/>
      <c r="S614" s="96"/>
      <c r="T614" s="48"/>
      <c r="U614" s="48"/>
      <c r="V614" s="48"/>
      <c r="W614" s="48"/>
      <c r="X614" s="48"/>
      <c r="Y614" s="48"/>
      <c r="Z614" s="48"/>
      <c r="AA614" s="48"/>
      <c r="AB614" s="48"/>
      <c r="AC614" s="48"/>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6"/>
      <c r="AZ614" s="47"/>
      <c r="BA614" s="47"/>
      <c r="BB614" s="47"/>
      <c r="BC614" s="47"/>
      <c r="BD614" s="47"/>
      <c r="BE614" s="47"/>
      <c r="BF614" s="47"/>
      <c r="BG614" s="46"/>
      <c r="BH614" s="46"/>
      <c r="BI614" s="46"/>
      <c r="BJ614" s="46"/>
      <c r="BK614" s="46"/>
      <c r="BL614" s="46"/>
      <c r="BM614" s="46"/>
      <c r="BN614" s="46"/>
      <c r="BO614" s="46"/>
      <c r="BP614" s="46"/>
      <c r="BQ614" s="46"/>
      <c r="BR614" s="46"/>
      <c r="BS614" s="46"/>
      <c r="BT614" s="46"/>
      <c r="BU614" s="46"/>
      <c r="BV614" s="46"/>
      <c r="BW614" s="46"/>
    </row>
    <row r="615" s="39" customFormat="true" ht="30" hidden="false" customHeight="true" outlineLevel="0" collapsed="false">
      <c r="B615" s="106" t="s">
        <v>24</v>
      </c>
      <c r="C615" s="107" t="s">
        <v>727</v>
      </c>
      <c r="D615" s="57" t="n">
        <v>25</v>
      </c>
      <c r="E615" s="108"/>
      <c r="F615" s="109"/>
      <c r="G615" s="45"/>
      <c r="H615" s="100"/>
      <c r="I615" s="100"/>
      <c r="J615" s="100"/>
      <c r="K615" s="45"/>
      <c r="L615" s="45"/>
      <c r="M615" s="45"/>
      <c r="N615" s="45"/>
      <c r="O615" s="45"/>
      <c r="P615" s="45"/>
      <c r="Q615" s="45"/>
      <c r="R615" s="45"/>
      <c r="S615" s="113"/>
      <c r="T615" s="110"/>
      <c r="U615" s="110"/>
      <c r="V615" s="110"/>
      <c r="W615" s="110"/>
      <c r="X615" s="110"/>
      <c r="Y615" s="110"/>
      <c r="Z615" s="110"/>
      <c r="AA615" s="110"/>
      <c r="AB615" s="110"/>
      <c r="AC615" s="110"/>
      <c r="AD615" s="110"/>
      <c r="AE615" s="110"/>
      <c r="AF615" s="110"/>
      <c r="AG615" s="110"/>
      <c r="AH615" s="110"/>
      <c r="AI615" s="110"/>
      <c r="AJ615" s="110"/>
      <c r="AK615" s="110"/>
      <c r="AL615" s="110"/>
      <c r="AM615" s="110"/>
      <c r="AN615" s="110"/>
      <c r="AO615" s="110"/>
      <c r="AP615" s="110"/>
      <c r="AQ615" s="110"/>
      <c r="AR615" s="110"/>
      <c r="AS615" s="110"/>
      <c r="AT615" s="110"/>
      <c r="AU615" s="110"/>
      <c r="AV615" s="110"/>
      <c r="AW615" s="110"/>
      <c r="AX615" s="110"/>
      <c r="AY615" s="45"/>
      <c r="AZ615" s="111"/>
      <c r="BA615" s="111"/>
      <c r="BB615" s="111"/>
      <c r="BC615" s="111"/>
      <c r="BD615" s="111"/>
      <c r="BE615" s="111"/>
      <c r="BF615" s="111"/>
      <c r="BG615" s="45"/>
      <c r="BH615" s="45"/>
      <c r="BI615" s="45"/>
      <c r="BJ615" s="45"/>
      <c r="BK615" s="45"/>
      <c r="BL615" s="45"/>
      <c r="BM615" s="45"/>
      <c r="BN615" s="45"/>
      <c r="BO615" s="45"/>
      <c r="BP615" s="45"/>
      <c r="BQ615" s="45"/>
      <c r="BR615" s="45"/>
      <c r="BS615" s="45"/>
      <c r="BT615" s="45"/>
      <c r="BU615" s="45"/>
      <c r="BV615" s="45"/>
      <c r="BW615" s="45"/>
    </row>
    <row r="616" s="28" customFormat="true" ht="30" hidden="false" customHeight="true" outlineLevel="0" collapsed="false">
      <c r="A616" s="39"/>
      <c r="B616" s="106" t="s">
        <v>24</v>
      </c>
      <c r="C616" s="107" t="s">
        <v>728</v>
      </c>
      <c r="D616" s="57" t="n">
        <v>35</v>
      </c>
      <c r="E616" s="108"/>
      <c r="F616" s="109"/>
      <c r="G616" s="45"/>
      <c r="H616" s="100"/>
      <c r="I616" s="100"/>
      <c r="J616" s="100"/>
      <c r="K616" s="45"/>
      <c r="L616" s="45"/>
      <c r="M616" s="45"/>
      <c r="N616" s="45"/>
      <c r="O616" s="45"/>
      <c r="P616" s="45"/>
      <c r="Q616" s="45"/>
      <c r="R616" s="45"/>
      <c r="S616" s="96"/>
      <c r="T616" s="48"/>
      <c r="U616" s="48"/>
      <c r="V616" s="48"/>
      <c r="W616" s="48"/>
      <c r="X616" s="48"/>
      <c r="Y616" s="48"/>
      <c r="Z616" s="48"/>
      <c r="AA616" s="48"/>
      <c r="AB616" s="48"/>
      <c r="AC616" s="48"/>
      <c r="AD616" s="48"/>
      <c r="AE616" s="48"/>
      <c r="AF616" s="48"/>
      <c r="AG616" s="48"/>
      <c r="AH616" s="48"/>
      <c r="AI616" s="48"/>
      <c r="AJ616" s="48"/>
      <c r="AK616" s="48"/>
      <c r="AL616" s="48"/>
      <c r="AM616" s="48"/>
      <c r="AN616" s="48"/>
      <c r="AO616" s="48"/>
      <c r="AP616" s="48"/>
      <c r="AQ616" s="48"/>
      <c r="AR616" s="48"/>
      <c r="AS616" s="48"/>
      <c r="AT616" s="48"/>
      <c r="AU616" s="48"/>
      <c r="AV616" s="48"/>
      <c r="AW616" s="48"/>
      <c r="AX616" s="48"/>
      <c r="AY616" s="46"/>
      <c r="AZ616" s="47"/>
      <c r="BA616" s="47"/>
      <c r="BB616" s="47"/>
      <c r="BC616" s="47"/>
      <c r="BD616" s="47"/>
      <c r="BE616" s="47"/>
      <c r="BF616" s="47"/>
      <c r="BG616" s="46"/>
      <c r="BH616" s="46"/>
      <c r="BI616" s="46"/>
      <c r="BJ616" s="46"/>
      <c r="BK616" s="46"/>
      <c r="BL616" s="46"/>
      <c r="BM616" s="46"/>
      <c r="BN616" s="46"/>
      <c r="BO616" s="46"/>
      <c r="BP616" s="46"/>
      <c r="BQ616" s="46"/>
      <c r="BR616" s="46"/>
      <c r="BS616" s="46"/>
      <c r="BT616" s="46"/>
      <c r="BU616" s="46"/>
      <c r="BV616" s="46"/>
      <c r="BW616" s="46"/>
    </row>
    <row r="617" s="28" customFormat="true" ht="30" hidden="false" customHeight="true" outlineLevel="0" collapsed="false">
      <c r="A617" s="39"/>
      <c r="B617" s="106" t="s">
        <v>24</v>
      </c>
      <c r="C617" s="107" t="s">
        <v>729</v>
      </c>
      <c r="D617" s="57" t="n">
        <v>24</v>
      </c>
      <c r="E617" s="108"/>
      <c r="F617" s="109"/>
      <c r="G617" s="45"/>
      <c r="H617" s="100"/>
      <c r="I617" s="100"/>
      <c r="J617" s="100"/>
      <c r="K617" s="45"/>
      <c r="L617" s="45"/>
      <c r="M617" s="45"/>
      <c r="N617" s="45"/>
      <c r="O617" s="45"/>
      <c r="P617" s="45"/>
      <c r="Q617" s="45"/>
      <c r="R617" s="45"/>
      <c r="S617" s="96"/>
      <c r="T617" s="48"/>
      <c r="U617" s="48"/>
      <c r="V617" s="48"/>
      <c r="W617" s="48"/>
      <c r="X617" s="48"/>
      <c r="Y617" s="48"/>
      <c r="Z617" s="48"/>
      <c r="AA617" s="48"/>
      <c r="AB617" s="48"/>
      <c r="AC617" s="48"/>
      <c r="AD617" s="48"/>
      <c r="AE617" s="48"/>
      <c r="AF617" s="48"/>
      <c r="AG617" s="48"/>
      <c r="AH617" s="48"/>
      <c r="AI617" s="48"/>
      <c r="AJ617" s="48"/>
      <c r="AK617" s="48"/>
      <c r="AL617" s="48"/>
      <c r="AM617" s="48"/>
      <c r="AN617" s="48"/>
      <c r="AO617" s="48"/>
      <c r="AP617" s="48"/>
      <c r="AQ617" s="48"/>
      <c r="AR617" s="48"/>
      <c r="AS617" s="48"/>
      <c r="AT617" s="48"/>
      <c r="AU617" s="48"/>
      <c r="AV617" s="48"/>
      <c r="AW617" s="48"/>
      <c r="AX617" s="48"/>
      <c r="AY617" s="46"/>
      <c r="AZ617" s="47"/>
      <c r="BA617" s="47"/>
      <c r="BB617" s="47"/>
      <c r="BC617" s="47"/>
      <c r="BD617" s="47"/>
      <c r="BE617" s="47"/>
      <c r="BF617" s="47"/>
      <c r="BG617" s="46"/>
      <c r="BH617" s="46"/>
      <c r="BI617" s="46"/>
      <c r="BJ617" s="46"/>
      <c r="BK617" s="46"/>
      <c r="BL617" s="46"/>
      <c r="BM617" s="46"/>
      <c r="BN617" s="46"/>
      <c r="BO617" s="46"/>
      <c r="BP617" s="46"/>
      <c r="BQ617" s="46"/>
      <c r="BR617" s="46"/>
      <c r="BS617" s="46"/>
      <c r="BT617" s="46"/>
      <c r="BU617" s="46"/>
      <c r="BV617" s="46"/>
      <c r="BW617" s="46"/>
    </row>
    <row r="618" s="28" customFormat="true" ht="30" hidden="false" customHeight="true" outlineLevel="0" collapsed="false">
      <c r="A618" s="39"/>
      <c r="B618" s="106" t="s">
        <v>24</v>
      </c>
      <c r="C618" s="107" t="s">
        <v>730</v>
      </c>
      <c r="D618" s="57" t="n">
        <v>24</v>
      </c>
      <c r="E618" s="108"/>
      <c r="F618" s="109"/>
      <c r="G618" s="45"/>
      <c r="H618" s="100"/>
      <c r="I618" s="100"/>
      <c r="J618" s="100"/>
      <c r="K618" s="45"/>
      <c r="L618" s="45"/>
      <c r="M618" s="45"/>
      <c r="N618" s="45"/>
      <c r="O618" s="45"/>
      <c r="P618" s="45"/>
      <c r="Q618" s="45"/>
      <c r="R618" s="45"/>
      <c r="S618" s="96"/>
      <c r="T618" s="48"/>
      <c r="U618" s="48"/>
      <c r="V618" s="48"/>
      <c r="W618" s="48"/>
      <c r="X618" s="48"/>
      <c r="Y618" s="48"/>
      <c r="Z618" s="48"/>
      <c r="AA618" s="48"/>
      <c r="AB618" s="48"/>
      <c r="AC618" s="48"/>
      <c r="AD618" s="48"/>
      <c r="AE618" s="48"/>
      <c r="AF618" s="48"/>
      <c r="AG618" s="48"/>
      <c r="AH618" s="48"/>
      <c r="AI618" s="48"/>
      <c r="AJ618" s="48"/>
      <c r="AK618" s="48"/>
      <c r="AL618" s="48"/>
      <c r="AM618" s="48"/>
      <c r="AN618" s="48"/>
      <c r="AO618" s="48"/>
      <c r="AP618" s="48"/>
      <c r="AQ618" s="48"/>
      <c r="AR618" s="48"/>
      <c r="AS618" s="48"/>
      <c r="AT618" s="48"/>
      <c r="AU618" s="48"/>
      <c r="AV618" s="48"/>
      <c r="AW618" s="48"/>
      <c r="AX618" s="48"/>
      <c r="AY618" s="46"/>
      <c r="AZ618" s="47"/>
      <c r="BA618" s="47"/>
      <c r="BB618" s="47"/>
      <c r="BC618" s="47"/>
      <c r="BD618" s="47"/>
      <c r="BE618" s="47"/>
      <c r="BF618" s="47"/>
      <c r="BG618" s="46"/>
      <c r="BH618" s="46"/>
      <c r="BI618" s="46"/>
      <c r="BJ618" s="46"/>
      <c r="BK618" s="46"/>
      <c r="BL618" s="46"/>
      <c r="BM618" s="46"/>
      <c r="BN618" s="46"/>
      <c r="BO618" s="46"/>
      <c r="BP618" s="46"/>
      <c r="BQ618" s="46"/>
      <c r="BR618" s="46"/>
      <c r="BS618" s="46"/>
      <c r="BT618" s="46"/>
      <c r="BU618" s="46"/>
      <c r="BV618" s="46"/>
      <c r="BW618" s="46"/>
    </row>
    <row r="619" s="28" customFormat="true" ht="30" hidden="false" customHeight="true" outlineLevel="0" collapsed="false">
      <c r="A619" s="39"/>
      <c r="B619" s="106" t="s">
        <v>24</v>
      </c>
      <c r="C619" s="107" t="s">
        <v>731</v>
      </c>
      <c r="D619" s="57" t="n">
        <v>80</v>
      </c>
      <c r="E619" s="108"/>
      <c r="F619" s="109"/>
      <c r="G619" s="45"/>
      <c r="H619" s="100"/>
      <c r="I619" s="100"/>
      <c r="J619" s="100"/>
      <c r="K619" s="45"/>
      <c r="L619" s="45"/>
      <c r="M619" s="45"/>
      <c r="N619" s="45"/>
      <c r="O619" s="45"/>
      <c r="P619" s="45"/>
      <c r="Q619" s="45"/>
      <c r="R619" s="45"/>
      <c r="S619" s="96"/>
      <c r="T619" s="48"/>
      <c r="U619" s="48"/>
      <c r="V619" s="48"/>
      <c r="W619" s="48"/>
      <c r="X619" s="48"/>
      <c r="Y619" s="48"/>
      <c r="Z619" s="48"/>
      <c r="AA619" s="48"/>
      <c r="AB619" s="48"/>
      <c r="AC619" s="48"/>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6"/>
      <c r="AZ619" s="47"/>
      <c r="BA619" s="47"/>
      <c r="BB619" s="47"/>
      <c r="BC619" s="47"/>
      <c r="BD619" s="47"/>
      <c r="BE619" s="47"/>
      <c r="BF619" s="47"/>
      <c r="BG619" s="46"/>
      <c r="BH619" s="46"/>
      <c r="BI619" s="46"/>
      <c r="BJ619" s="46"/>
      <c r="BK619" s="46"/>
      <c r="BL619" s="46"/>
      <c r="BM619" s="46"/>
      <c r="BN619" s="46"/>
      <c r="BO619" s="46"/>
      <c r="BP619" s="46"/>
      <c r="BQ619" s="46"/>
      <c r="BR619" s="46"/>
      <c r="BS619" s="46"/>
      <c r="BT619" s="46"/>
      <c r="BU619" s="46"/>
      <c r="BV619" s="46"/>
      <c r="BW619" s="46"/>
    </row>
    <row r="620" s="28" customFormat="true" ht="30" hidden="false" customHeight="true" outlineLevel="0" collapsed="false">
      <c r="A620" s="39"/>
      <c r="B620" s="106" t="s">
        <v>24</v>
      </c>
      <c r="C620" s="107" t="s">
        <v>732</v>
      </c>
      <c r="D620" s="57" t="n">
        <v>85</v>
      </c>
      <c r="E620" s="108"/>
      <c r="F620" s="109"/>
      <c r="G620" s="45"/>
      <c r="H620" s="100"/>
      <c r="I620" s="100"/>
      <c r="J620" s="100"/>
      <c r="K620" s="45"/>
      <c r="L620" s="45"/>
      <c r="M620" s="45"/>
      <c r="N620" s="45"/>
      <c r="O620" s="45"/>
      <c r="P620" s="45"/>
      <c r="Q620" s="45"/>
      <c r="R620" s="45"/>
      <c r="S620" s="96"/>
      <c r="T620" s="48"/>
      <c r="U620" s="48"/>
      <c r="V620" s="48"/>
      <c r="W620" s="48"/>
      <c r="X620" s="48"/>
      <c r="Y620" s="48"/>
      <c r="Z620" s="48"/>
      <c r="AA620" s="48"/>
      <c r="AB620" s="48"/>
      <c r="AC620" s="48"/>
      <c r="AD620" s="48"/>
      <c r="AE620" s="48"/>
      <c r="AF620" s="48"/>
      <c r="AG620" s="48"/>
      <c r="AH620" s="48"/>
      <c r="AI620" s="48"/>
      <c r="AJ620" s="48"/>
      <c r="AK620" s="48"/>
      <c r="AL620" s="48"/>
      <c r="AM620" s="48"/>
      <c r="AN620" s="48"/>
      <c r="AO620" s="48"/>
      <c r="AP620" s="48"/>
      <c r="AQ620" s="48"/>
      <c r="AR620" s="48"/>
      <c r="AS620" s="48"/>
      <c r="AT620" s="48"/>
      <c r="AU620" s="48"/>
      <c r="AV620" s="48"/>
      <c r="AW620" s="48"/>
      <c r="AX620" s="48"/>
      <c r="AY620" s="46"/>
      <c r="AZ620" s="47"/>
      <c r="BA620" s="47"/>
      <c r="BB620" s="47"/>
      <c r="BC620" s="47"/>
      <c r="BD620" s="47"/>
      <c r="BE620" s="47"/>
      <c r="BF620" s="47"/>
      <c r="BG620" s="46"/>
      <c r="BH620" s="46"/>
      <c r="BI620" s="46"/>
      <c r="BJ620" s="46"/>
      <c r="BK620" s="46"/>
      <c r="BL620" s="46"/>
      <c r="BM620" s="46"/>
      <c r="BN620" s="46"/>
      <c r="BO620" s="46"/>
      <c r="BP620" s="46"/>
      <c r="BQ620" s="46"/>
      <c r="BR620" s="46"/>
      <c r="BS620" s="46"/>
      <c r="BT620" s="46"/>
      <c r="BU620" s="46"/>
      <c r="BV620" s="46"/>
      <c r="BW620" s="46"/>
    </row>
    <row r="621" s="28" customFormat="true" ht="30" hidden="false" customHeight="true" outlineLevel="0" collapsed="false">
      <c r="A621" s="39"/>
      <c r="B621" s="106" t="s">
        <v>24</v>
      </c>
      <c r="C621" s="107" t="s">
        <v>733</v>
      </c>
      <c r="D621" s="57" t="n">
        <v>80</v>
      </c>
      <c r="E621" s="108"/>
      <c r="F621" s="109"/>
      <c r="G621" s="45"/>
      <c r="H621" s="100"/>
      <c r="I621" s="100"/>
      <c r="J621" s="100"/>
      <c r="K621" s="45"/>
      <c r="L621" s="45"/>
      <c r="M621" s="45"/>
      <c r="N621" s="45"/>
      <c r="O621" s="45"/>
      <c r="P621" s="45"/>
      <c r="Q621" s="45"/>
      <c r="R621" s="45"/>
      <c r="S621" s="96"/>
      <c r="T621" s="48"/>
      <c r="U621" s="48"/>
      <c r="V621" s="48"/>
      <c r="W621" s="48"/>
      <c r="X621" s="48"/>
      <c r="Y621" s="48"/>
      <c r="Z621" s="48"/>
      <c r="AA621" s="48"/>
      <c r="AB621" s="48"/>
      <c r="AC621" s="48"/>
      <c r="AD621" s="48"/>
      <c r="AE621" s="48"/>
      <c r="AF621" s="48"/>
      <c r="AG621" s="48"/>
      <c r="AH621" s="48"/>
      <c r="AI621" s="48"/>
      <c r="AJ621" s="48"/>
      <c r="AK621" s="48"/>
      <c r="AL621" s="48"/>
      <c r="AM621" s="48"/>
      <c r="AN621" s="48"/>
      <c r="AO621" s="48"/>
      <c r="AP621" s="48"/>
      <c r="AQ621" s="48"/>
      <c r="AR621" s="48"/>
      <c r="AS621" s="48"/>
      <c r="AT621" s="48"/>
      <c r="AU621" s="48"/>
      <c r="AV621" s="48"/>
      <c r="AW621" s="48"/>
      <c r="AX621" s="48"/>
      <c r="AY621" s="46"/>
      <c r="AZ621" s="47"/>
      <c r="BA621" s="47"/>
      <c r="BB621" s="47"/>
      <c r="BC621" s="47"/>
      <c r="BD621" s="47"/>
      <c r="BE621" s="47"/>
      <c r="BF621" s="47"/>
      <c r="BG621" s="46"/>
      <c r="BH621" s="46"/>
      <c r="BI621" s="46"/>
      <c r="BJ621" s="46"/>
      <c r="BK621" s="46"/>
      <c r="BL621" s="46"/>
      <c r="BM621" s="46"/>
      <c r="BN621" s="46"/>
      <c r="BO621" s="46"/>
      <c r="BP621" s="46"/>
      <c r="BQ621" s="46"/>
      <c r="BR621" s="46"/>
      <c r="BS621" s="46"/>
      <c r="BT621" s="46"/>
      <c r="BU621" s="46"/>
      <c r="BV621" s="46"/>
      <c r="BW621" s="46"/>
    </row>
    <row r="622" s="28" customFormat="true" ht="30" hidden="false" customHeight="true" outlineLevel="0" collapsed="false">
      <c r="A622" s="39"/>
      <c r="B622" s="106" t="s">
        <v>24</v>
      </c>
      <c r="C622" s="107" t="s">
        <v>734</v>
      </c>
      <c r="D622" s="57" t="n">
        <v>23</v>
      </c>
      <c r="E622" s="108"/>
      <c r="F622" s="109"/>
      <c r="G622" s="45"/>
      <c r="H622" s="100"/>
      <c r="I622" s="100"/>
      <c r="J622" s="100"/>
      <c r="K622" s="45"/>
      <c r="L622" s="45"/>
      <c r="M622" s="45"/>
      <c r="N622" s="45"/>
      <c r="O622" s="45"/>
      <c r="P622" s="45"/>
      <c r="Q622" s="45"/>
      <c r="R622" s="45"/>
      <c r="S622" s="96"/>
      <c r="T622" s="48"/>
      <c r="U622" s="48"/>
      <c r="V622" s="48"/>
      <c r="W622" s="48"/>
      <c r="X622" s="48"/>
      <c r="Y622" s="48"/>
      <c r="Z622" s="48"/>
      <c r="AA622" s="48"/>
      <c r="AB622" s="48"/>
      <c r="AC622" s="48"/>
      <c r="AD622" s="48"/>
      <c r="AE622" s="48"/>
      <c r="AF622" s="48"/>
      <c r="AG622" s="48"/>
      <c r="AH622" s="48"/>
      <c r="AI622" s="48"/>
      <c r="AJ622" s="48"/>
      <c r="AK622" s="48"/>
      <c r="AL622" s="48"/>
      <c r="AM622" s="48"/>
      <c r="AN622" s="48"/>
      <c r="AO622" s="48"/>
      <c r="AP622" s="48"/>
      <c r="AQ622" s="48"/>
      <c r="AR622" s="48"/>
      <c r="AS622" s="48"/>
      <c r="AT622" s="48"/>
      <c r="AU622" s="48"/>
      <c r="AV622" s="48"/>
      <c r="AW622" s="48"/>
      <c r="AX622" s="48"/>
      <c r="AY622" s="46"/>
      <c r="AZ622" s="47"/>
      <c r="BA622" s="47"/>
      <c r="BB622" s="47"/>
      <c r="BC622" s="47"/>
      <c r="BD622" s="47"/>
      <c r="BE622" s="47"/>
      <c r="BF622" s="47"/>
      <c r="BG622" s="46"/>
      <c r="BH622" s="46"/>
      <c r="BI622" s="46"/>
      <c r="BJ622" s="46"/>
      <c r="BK622" s="46"/>
      <c r="BL622" s="46"/>
      <c r="BM622" s="46"/>
      <c r="BN622" s="46"/>
      <c r="BO622" s="46"/>
      <c r="BP622" s="46"/>
      <c r="BQ622" s="46"/>
      <c r="BR622" s="46"/>
      <c r="BS622" s="46"/>
      <c r="BT622" s="46"/>
      <c r="BU622" s="46"/>
      <c r="BV622" s="46"/>
      <c r="BW622" s="46"/>
    </row>
    <row r="623" s="28" customFormat="true" ht="30" hidden="false" customHeight="true" outlineLevel="0" collapsed="false">
      <c r="A623" s="39"/>
      <c r="B623" s="106" t="s">
        <v>24</v>
      </c>
      <c r="C623" s="107" t="s">
        <v>735</v>
      </c>
      <c r="D623" s="57" t="n">
        <v>22</v>
      </c>
      <c r="E623" s="108"/>
      <c r="F623" s="109"/>
      <c r="G623" s="45"/>
      <c r="H623" s="100"/>
      <c r="I623" s="100"/>
      <c r="J623" s="100"/>
      <c r="K623" s="45"/>
      <c r="L623" s="45"/>
      <c r="M623" s="45"/>
      <c r="N623" s="45"/>
      <c r="O623" s="45"/>
      <c r="P623" s="45"/>
      <c r="Q623" s="45"/>
      <c r="R623" s="45"/>
      <c r="S623" s="96"/>
      <c r="T623" s="48"/>
      <c r="U623" s="48"/>
      <c r="V623" s="48"/>
      <c r="W623" s="48"/>
      <c r="X623" s="48"/>
      <c r="Y623" s="48"/>
      <c r="Z623" s="48"/>
      <c r="AA623" s="48"/>
      <c r="AB623" s="48"/>
      <c r="AC623" s="48"/>
      <c r="AD623" s="48"/>
      <c r="AE623" s="48"/>
      <c r="AF623" s="48"/>
      <c r="AG623" s="48"/>
      <c r="AH623" s="48"/>
      <c r="AI623" s="48"/>
      <c r="AJ623" s="48"/>
      <c r="AK623" s="48"/>
      <c r="AL623" s="48"/>
      <c r="AM623" s="48"/>
      <c r="AN623" s="48"/>
      <c r="AO623" s="48"/>
      <c r="AP623" s="48"/>
      <c r="AQ623" s="48"/>
      <c r="AR623" s="48"/>
      <c r="AS623" s="48"/>
      <c r="AT623" s="48"/>
      <c r="AU623" s="48"/>
      <c r="AV623" s="48"/>
      <c r="AW623" s="48"/>
      <c r="AX623" s="48"/>
      <c r="AY623" s="46"/>
      <c r="AZ623" s="47"/>
      <c r="BA623" s="47"/>
      <c r="BB623" s="47"/>
      <c r="BC623" s="47"/>
      <c r="BD623" s="47"/>
      <c r="BE623" s="47"/>
      <c r="BF623" s="47"/>
      <c r="BG623" s="46"/>
      <c r="BH623" s="46"/>
      <c r="BI623" s="46"/>
      <c r="BJ623" s="46"/>
      <c r="BK623" s="46"/>
      <c r="BL623" s="46"/>
      <c r="BM623" s="46"/>
      <c r="BN623" s="46"/>
      <c r="BO623" s="46"/>
      <c r="BP623" s="46"/>
      <c r="BQ623" s="46"/>
      <c r="BR623" s="46"/>
      <c r="BS623" s="46"/>
      <c r="BT623" s="46"/>
      <c r="BU623" s="46"/>
      <c r="BV623" s="46"/>
      <c r="BW623" s="46"/>
    </row>
    <row r="624" s="28" customFormat="true" ht="30" hidden="false" customHeight="true" outlineLevel="0" collapsed="false">
      <c r="A624" s="39"/>
      <c r="B624" s="106" t="s">
        <v>24</v>
      </c>
      <c r="C624" s="107" t="s">
        <v>736</v>
      </c>
      <c r="D624" s="57" t="n">
        <v>24</v>
      </c>
      <c r="E624" s="108"/>
      <c r="F624" s="109"/>
      <c r="G624" s="45"/>
      <c r="H624" s="100"/>
      <c r="I624" s="100"/>
      <c r="J624" s="100"/>
      <c r="K624" s="45"/>
      <c r="L624" s="45"/>
      <c r="M624" s="45"/>
      <c r="N624" s="45"/>
      <c r="O624" s="45"/>
      <c r="P624" s="45"/>
      <c r="Q624" s="45"/>
      <c r="R624" s="45"/>
      <c r="S624" s="96"/>
      <c r="T624" s="48"/>
      <c r="U624" s="48"/>
      <c r="V624" s="48"/>
      <c r="W624" s="48"/>
      <c r="X624" s="48"/>
      <c r="Y624" s="48"/>
      <c r="Z624" s="48"/>
      <c r="AA624" s="48"/>
      <c r="AB624" s="48"/>
      <c r="AC624" s="48"/>
      <c r="AD624" s="48"/>
      <c r="AE624" s="48"/>
      <c r="AF624" s="48"/>
      <c r="AG624" s="48"/>
      <c r="AH624" s="48"/>
      <c r="AI624" s="48"/>
      <c r="AJ624" s="48"/>
      <c r="AK624" s="48"/>
      <c r="AL624" s="48"/>
      <c r="AM624" s="48"/>
      <c r="AN624" s="48"/>
      <c r="AO624" s="48"/>
      <c r="AP624" s="48"/>
      <c r="AQ624" s="48"/>
      <c r="AR624" s="48"/>
      <c r="AS624" s="48"/>
      <c r="AT624" s="48"/>
      <c r="AU624" s="48"/>
      <c r="AV624" s="48"/>
      <c r="AW624" s="48"/>
      <c r="AX624" s="48"/>
      <c r="AY624" s="46"/>
      <c r="AZ624" s="47"/>
      <c r="BA624" s="47"/>
      <c r="BB624" s="47"/>
      <c r="BC624" s="47"/>
      <c r="BD624" s="47"/>
      <c r="BE624" s="47"/>
      <c r="BF624" s="47"/>
      <c r="BG624" s="46"/>
      <c r="BH624" s="46"/>
      <c r="BI624" s="46"/>
      <c r="BJ624" s="46"/>
      <c r="BK624" s="46"/>
      <c r="BL624" s="46"/>
      <c r="BM624" s="46"/>
      <c r="BN624" s="46"/>
      <c r="BO624" s="46"/>
      <c r="BP624" s="46"/>
      <c r="BQ624" s="46"/>
      <c r="BR624" s="46"/>
      <c r="BS624" s="46"/>
      <c r="BT624" s="46"/>
      <c r="BU624" s="46"/>
      <c r="BV624" s="46"/>
      <c r="BW624" s="46"/>
    </row>
    <row r="625" s="28" customFormat="true" ht="30" hidden="false" customHeight="true" outlineLevel="0" collapsed="false">
      <c r="A625" s="39"/>
      <c r="B625" s="106" t="s">
        <v>24</v>
      </c>
      <c r="C625" s="107" t="s">
        <v>737</v>
      </c>
      <c r="D625" s="57" t="n">
        <v>139</v>
      </c>
      <c r="E625" s="108"/>
      <c r="F625" s="109"/>
      <c r="G625" s="45"/>
      <c r="H625" s="100"/>
      <c r="I625" s="100"/>
      <c r="J625" s="100"/>
      <c r="K625" s="45"/>
      <c r="L625" s="45"/>
      <c r="M625" s="45"/>
      <c r="N625" s="45"/>
      <c r="O625" s="45"/>
      <c r="P625" s="45"/>
      <c r="Q625" s="45"/>
      <c r="R625" s="45"/>
      <c r="S625" s="96"/>
      <c r="T625" s="48"/>
      <c r="U625" s="48"/>
      <c r="V625" s="48"/>
      <c r="W625" s="48"/>
      <c r="X625" s="48"/>
      <c r="Y625" s="48"/>
      <c r="Z625" s="48"/>
      <c r="AA625" s="48"/>
      <c r="AB625" s="48"/>
      <c r="AC625" s="48"/>
      <c r="AD625" s="48"/>
      <c r="AE625" s="48"/>
      <c r="AF625" s="48"/>
      <c r="AG625" s="48"/>
      <c r="AH625" s="48"/>
      <c r="AI625" s="48"/>
      <c r="AJ625" s="48"/>
      <c r="AK625" s="48"/>
      <c r="AL625" s="48"/>
      <c r="AM625" s="48"/>
      <c r="AN625" s="48"/>
      <c r="AO625" s="48"/>
      <c r="AP625" s="48"/>
      <c r="AQ625" s="48"/>
      <c r="AR625" s="48"/>
      <c r="AS625" s="48"/>
      <c r="AT625" s="48"/>
      <c r="AU625" s="48"/>
      <c r="AV625" s="48"/>
      <c r="AW625" s="48"/>
      <c r="AX625" s="48"/>
      <c r="AY625" s="46"/>
      <c r="AZ625" s="47"/>
      <c r="BA625" s="47"/>
      <c r="BB625" s="47"/>
      <c r="BC625" s="47"/>
      <c r="BD625" s="47"/>
      <c r="BE625" s="47"/>
      <c r="BF625" s="47"/>
      <c r="BG625" s="46"/>
      <c r="BH625" s="46"/>
      <c r="BI625" s="46"/>
      <c r="BJ625" s="46"/>
      <c r="BK625" s="46"/>
      <c r="BL625" s="46"/>
      <c r="BM625" s="46"/>
      <c r="BN625" s="46"/>
      <c r="BO625" s="46"/>
      <c r="BP625" s="46"/>
      <c r="BQ625" s="46"/>
      <c r="BR625" s="46"/>
      <c r="BS625" s="46"/>
      <c r="BT625" s="46"/>
      <c r="BU625" s="46"/>
      <c r="BV625" s="46"/>
      <c r="BW625" s="46"/>
    </row>
    <row r="626" s="28" customFormat="true" ht="30" hidden="false" customHeight="true" outlineLevel="0" collapsed="false">
      <c r="A626" s="39"/>
      <c r="B626" s="106" t="s">
        <v>24</v>
      </c>
      <c r="C626" s="107" t="s">
        <v>738</v>
      </c>
      <c r="D626" s="57" t="n">
        <v>80</v>
      </c>
      <c r="E626" s="108"/>
      <c r="F626" s="109"/>
      <c r="G626" s="45"/>
      <c r="H626" s="100"/>
      <c r="I626" s="100"/>
      <c r="J626" s="100"/>
      <c r="K626" s="45"/>
      <c r="L626" s="45"/>
      <c r="M626" s="45"/>
      <c r="N626" s="45"/>
      <c r="O626" s="45"/>
      <c r="P626" s="45"/>
      <c r="Q626" s="45"/>
      <c r="R626" s="45"/>
      <c r="S626" s="96"/>
      <c r="T626" s="48"/>
      <c r="U626" s="48"/>
      <c r="V626" s="48"/>
      <c r="W626" s="48"/>
      <c r="X626" s="48"/>
      <c r="Y626" s="48"/>
      <c r="Z626" s="48"/>
      <c r="AA626" s="48"/>
      <c r="AB626" s="48"/>
      <c r="AC626" s="48"/>
      <c r="AD626" s="48"/>
      <c r="AE626" s="48"/>
      <c r="AF626" s="48"/>
      <c r="AG626" s="48"/>
      <c r="AH626" s="48"/>
      <c r="AI626" s="48"/>
      <c r="AJ626" s="48"/>
      <c r="AK626" s="48"/>
      <c r="AL626" s="48"/>
      <c r="AM626" s="48"/>
      <c r="AN626" s="48"/>
      <c r="AO626" s="48"/>
      <c r="AP626" s="48"/>
      <c r="AQ626" s="48"/>
      <c r="AR626" s="48"/>
      <c r="AS626" s="48"/>
      <c r="AT626" s="48"/>
      <c r="AU626" s="48"/>
      <c r="AV626" s="48"/>
      <c r="AW626" s="48"/>
      <c r="AX626" s="48"/>
      <c r="AY626" s="46"/>
      <c r="AZ626" s="47"/>
      <c r="BA626" s="47"/>
      <c r="BB626" s="47"/>
      <c r="BC626" s="47"/>
      <c r="BD626" s="47"/>
      <c r="BE626" s="47"/>
      <c r="BF626" s="47"/>
      <c r="BG626" s="46"/>
      <c r="BH626" s="46"/>
      <c r="BI626" s="46"/>
      <c r="BJ626" s="46"/>
      <c r="BK626" s="46"/>
      <c r="BL626" s="46"/>
      <c r="BM626" s="46"/>
      <c r="BN626" s="46"/>
      <c r="BO626" s="46"/>
      <c r="BP626" s="46"/>
      <c r="BQ626" s="46"/>
      <c r="BR626" s="46"/>
      <c r="BS626" s="46"/>
      <c r="BT626" s="46"/>
      <c r="BU626" s="46"/>
      <c r="BV626" s="46"/>
      <c r="BW626" s="46"/>
    </row>
    <row r="627" s="28" customFormat="true" ht="30" hidden="false" customHeight="true" outlineLevel="0" collapsed="false">
      <c r="A627" s="39"/>
      <c r="B627" s="106" t="s">
        <v>24</v>
      </c>
      <c r="C627" s="107" t="s">
        <v>739</v>
      </c>
      <c r="D627" s="57" t="n">
        <v>26</v>
      </c>
      <c r="E627" s="108"/>
      <c r="F627" s="109"/>
      <c r="G627" s="45"/>
      <c r="H627" s="100"/>
      <c r="I627" s="100"/>
      <c r="J627" s="100"/>
      <c r="K627" s="45"/>
      <c r="L627" s="45"/>
      <c r="M627" s="45"/>
      <c r="N627" s="45"/>
      <c r="O627" s="45"/>
      <c r="P627" s="45"/>
      <c r="Q627" s="45"/>
      <c r="R627" s="45"/>
      <c r="S627" s="96"/>
      <c r="T627" s="48"/>
      <c r="U627" s="48"/>
      <c r="V627" s="48"/>
      <c r="W627" s="48"/>
      <c r="X627" s="48"/>
      <c r="Y627" s="48"/>
      <c r="Z627" s="48"/>
      <c r="AA627" s="48"/>
      <c r="AB627" s="48"/>
      <c r="AC627" s="48"/>
      <c r="AD627" s="48"/>
      <c r="AE627" s="48"/>
      <c r="AF627" s="48"/>
      <c r="AG627" s="48"/>
      <c r="AH627" s="48"/>
      <c r="AI627" s="48"/>
      <c r="AJ627" s="48"/>
      <c r="AK627" s="48"/>
      <c r="AL627" s="48"/>
      <c r="AM627" s="48"/>
      <c r="AN627" s="48"/>
      <c r="AO627" s="48"/>
      <c r="AP627" s="48"/>
      <c r="AQ627" s="48"/>
      <c r="AR627" s="48"/>
      <c r="AS627" s="48"/>
      <c r="AT627" s="48"/>
      <c r="AU627" s="48"/>
      <c r="AV627" s="48"/>
      <c r="AW627" s="48"/>
      <c r="AX627" s="48"/>
      <c r="AY627" s="46"/>
      <c r="AZ627" s="47"/>
      <c r="BA627" s="47"/>
      <c r="BB627" s="47"/>
      <c r="BC627" s="47"/>
      <c r="BD627" s="47"/>
      <c r="BE627" s="47"/>
      <c r="BF627" s="47"/>
      <c r="BG627" s="46"/>
      <c r="BH627" s="46"/>
      <c r="BI627" s="46"/>
      <c r="BJ627" s="46"/>
      <c r="BK627" s="46"/>
      <c r="BL627" s="46"/>
      <c r="BM627" s="46"/>
      <c r="BN627" s="46"/>
      <c r="BO627" s="46"/>
      <c r="BP627" s="46"/>
      <c r="BQ627" s="46"/>
      <c r="BR627" s="46"/>
      <c r="BS627" s="46"/>
      <c r="BT627" s="46"/>
      <c r="BU627" s="46"/>
      <c r="BV627" s="46"/>
      <c r="BW627" s="46"/>
    </row>
    <row r="628" s="28" customFormat="true" ht="30" hidden="false" customHeight="true" outlineLevel="0" collapsed="false">
      <c r="A628" s="39"/>
      <c r="B628" s="106" t="s">
        <v>24</v>
      </c>
      <c r="C628" s="107" t="s">
        <v>740</v>
      </c>
      <c r="D628" s="57" t="n">
        <v>24</v>
      </c>
      <c r="E628" s="108"/>
      <c r="F628" s="109"/>
      <c r="G628" s="45"/>
      <c r="H628" s="100"/>
      <c r="I628" s="100"/>
      <c r="J628" s="100"/>
      <c r="K628" s="45"/>
      <c r="L628" s="45"/>
      <c r="M628" s="45"/>
      <c r="N628" s="45"/>
      <c r="O628" s="45"/>
      <c r="P628" s="45"/>
      <c r="Q628" s="45"/>
      <c r="R628" s="45"/>
      <c r="S628" s="96"/>
      <c r="T628" s="48"/>
      <c r="U628" s="48"/>
      <c r="V628" s="48"/>
      <c r="W628" s="48"/>
      <c r="X628" s="48"/>
      <c r="Y628" s="48"/>
      <c r="Z628" s="48"/>
      <c r="AA628" s="48"/>
      <c r="AB628" s="48"/>
      <c r="AC628" s="48"/>
      <c r="AD628" s="48"/>
      <c r="AE628" s="48"/>
      <c r="AF628" s="48"/>
      <c r="AG628" s="48"/>
      <c r="AH628" s="48"/>
      <c r="AI628" s="48"/>
      <c r="AJ628" s="48"/>
      <c r="AK628" s="48"/>
      <c r="AL628" s="48"/>
      <c r="AM628" s="48"/>
      <c r="AN628" s="48"/>
      <c r="AO628" s="48"/>
      <c r="AP628" s="48"/>
      <c r="AQ628" s="48"/>
      <c r="AR628" s="48"/>
      <c r="AS628" s="48"/>
      <c r="AT628" s="48"/>
      <c r="AU628" s="48"/>
      <c r="AV628" s="48"/>
      <c r="AW628" s="48"/>
      <c r="AX628" s="48"/>
      <c r="AY628" s="46"/>
      <c r="AZ628" s="47"/>
      <c r="BA628" s="47"/>
      <c r="BB628" s="47"/>
      <c r="BC628" s="47"/>
      <c r="BD628" s="47"/>
      <c r="BE628" s="47"/>
      <c r="BF628" s="47"/>
      <c r="BG628" s="46"/>
      <c r="BH628" s="46"/>
      <c r="BI628" s="46"/>
      <c r="BJ628" s="46"/>
      <c r="BK628" s="46"/>
      <c r="BL628" s="46"/>
      <c r="BM628" s="46"/>
      <c r="BN628" s="46"/>
      <c r="BO628" s="46"/>
      <c r="BP628" s="46"/>
      <c r="BQ628" s="46"/>
      <c r="BR628" s="46"/>
      <c r="BS628" s="46"/>
      <c r="BT628" s="46"/>
      <c r="BU628" s="46"/>
      <c r="BV628" s="46"/>
      <c r="BW628" s="46"/>
    </row>
    <row r="629" s="28" customFormat="true" ht="30" hidden="false" customHeight="true" outlineLevel="0" collapsed="false">
      <c r="A629" s="39"/>
      <c r="B629" s="127" t="s">
        <v>24</v>
      </c>
      <c r="C629" s="128" t="s">
        <v>741</v>
      </c>
      <c r="D629" s="129" t="n">
        <v>240</v>
      </c>
      <c r="E629" s="108"/>
      <c r="F629" s="109"/>
      <c r="G629" s="45"/>
      <c r="H629" s="100"/>
      <c r="I629" s="100"/>
      <c r="J629" s="100"/>
      <c r="K629" s="45"/>
      <c r="L629" s="45"/>
      <c r="M629" s="45"/>
      <c r="N629" s="45"/>
      <c r="O629" s="45"/>
      <c r="P629" s="45"/>
      <c r="Q629" s="45"/>
      <c r="R629" s="45"/>
      <c r="S629" s="96"/>
      <c r="T629" s="48"/>
      <c r="U629" s="48"/>
      <c r="V629" s="48"/>
      <c r="W629" s="48"/>
      <c r="X629" s="48"/>
      <c r="Y629" s="48"/>
      <c r="Z629" s="48"/>
      <c r="AA629" s="48"/>
      <c r="AB629" s="48"/>
      <c r="AC629" s="48"/>
      <c r="AD629" s="48"/>
      <c r="AE629" s="48"/>
      <c r="AF629" s="48"/>
      <c r="AG629" s="48"/>
      <c r="AH629" s="48"/>
      <c r="AI629" s="48"/>
      <c r="AJ629" s="48"/>
      <c r="AK629" s="48"/>
      <c r="AL629" s="48"/>
      <c r="AM629" s="48"/>
      <c r="AN629" s="48"/>
      <c r="AO629" s="48"/>
      <c r="AP629" s="48"/>
      <c r="AQ629" s="48"/>
      <c r="AR629" s="48"/>
      <c r="AS629" s="48"/>
      <c r="AT629" s="48"/>
      <c r="AU629" s="48"/>
      <c r="AV629" s="48"/>
      <c r="AW629" s="48"/>
      <c r="AX629" s="48"/>
      <c r="AY629" s="46"/>
      <c r="AZ629" s="47"/>
      <c r="BA629" s="47"/>
      <c r="BB629" s="47"/>
      <c r="BC629" s="47"/>
      <c r="BD629" s="47"/>
      <c r="BE629" s="47"/>
      <c r="BF629" s="47"/>
      <c r="BG629" s="46"/>
      <c r="BH629" s="46"/>
      <c r="BI629" s="46"/>
      <c r="BJ629" s="46"/>
      <c r="BK629" s="46"/>
      <c r="BL629" s="46"/>
      <c r="BM629" s="46"/>
      <c r="BN629" s="46"/>
      <c r="BO629" s="46"/>
      <c r="BP629" s="46"/>
      <c r="BQ629" s="46"/>
      <c r="BR629" s="46"/>
      <c r="BS629" s="46"/>
      <c r="BT629" s="46"/>
      <c r="BU629" s="46"/>
      <c r="BV629" s="46"/>
      <c r="BW629" s="46"/>
    </row>
    <row r="630" s="39" customFormat="true" ht="30" hidden="false" customHeight="true" outlineLevel="0" collapsed="false">
      <c r="B630" s="114" t="s">
        <v>24</v>
      </c>
      <c r="C630" s="115" t="s">
        <v>742</v>
      </c>
      <c r="D630" s="57" t="n">
        <v>290</v>
      </c>
      <c r="E630" s="108"/>
      <c r="F630" s="109"/>
      <c r="G630" s="45"/>
      <c r="H630" s="100"/>
      <c r="I630" s="100"/>
      <c r="J630" s="100"/>
      <c r="K630" s="45"/>
      <c r="L630" s="45"/>
      <c r="M630" s="45"/>
      <c r="N630" s="45"/>
      <c r="O630" s="45"/>
      <c r="P630" s="45"/>
      <c r="Q630" s="45"/>
      <c r="R630" s="45"/>
      <c r="S630" s="113"/>
      <c r="T630" s="110"/>
      <c r="U630" s="110"/>
      <c r="V630" s="110"/>
      <c r="W630" s="110"/>
      <c r="X630" s="110"/>
      <c r="Y630" s="110"/>
      <c r="Z630" s="110"/>
      <c r="AA630" s="110"/>
      <c r="AB630" s="110"/>
      <c r="AC630" s="110"/>
      <c r="AD630" s="110"/>
      <c r="AE630" s="110"/>
      <c r="AF630" s="110"/>
      <c r="AG630" s="110"/>
      <c r="AH630" s="110"/>
      <c r="AI630" s="110"/>
      <c r="AJ630" s="110"/>
      <c r="AK630" s="110"/>
      <c r="AL630" s="110"/>
      <c r="AM630" s="110"/>
      <c r="AN630" s="110"/>
      <c r="AO630" s="110"/>
      <c r="AP630" s="110"/>
      <c r="AQ630" s="110"/>
      <c r="AR630" s="110"/>
      <c r="AS630" s="110"/>
      <c r="AT630" s="110"/>
      <c r="AU630" s="110"/>
      <c r="AV630" s="110"/>
      <c r="AW630" s="110"/>
      <c r="AX630" s="110"/>
      <c r="AY630" s="45"/>
      <c r="AZ630" s="111"/>
      <c r="BA630" s="111"/>
      <c r="BB630" s="111"/>
      <c r="BC630" s="111"/>
      <c r="BD630" s="111"/>
      <c r="BE630" s="111"/>
      <c r="BF630" s="111"/>
      <c r="BG630" s="45"/>
      <c r="BH630" s="45"/>
      <c r="BI630" s="45"/>
      <c r="BJ630" s="45"/>
      <c r="BK630" s="45"/>
      <c r="BL630" s="45"/>
      <c r="BM630" s="45"/>
      <c r="BN630" s="45"/>
      <c r="BO630" s="45"/>
      <c r="BP630" s="45"/>
      <c r="BQ630" s="45"/>
      <c r="BR630" s="45"/>
      <c r="BS630" s="45"/>
      <c r="BT630" s="45"/>
      <c r="BU630" s="45"/>
      <c r="BV630" s="45"/>
      <c r="BW630" s="45"/>
    </row>
    <row r="631" s="28" customFormat="true" ht="30" hidden="false" customHeight="true" outlineLevel="0" collapsed="false">
      <c r="A631" s="39"/>
      <c r="B631" s="114" t="s">
        <v>24</v>
      </c>
      <c r="C631" s="115" t="s">
        <v>743</v>
      </c>
      <c r="D631" s="57" t="n">
        <v>99</v>
      </c>
      <c r="E631" s="108"/>
      <c r="F631" s="109"/>
      <c r="G631" s="45"/>
      <c r="H631" s="100"/>
      <c r="I631" s="100"/>
      <c r="J631" s="100"/>
      <c r="K631" s="45"/>
      <c r="L631" s="45"/>
      <c r="M631" s="45"/>
      <c r="N631" s="45"/>
      <c r="O631" s="45"/>
      <c r="P631" s="45"/>
      <c r="Q631" s="45"/>
      <c r="R631" s="45"/>
      <c r="S631" s="96"/>
      <c r="T631" s="48"/>
      <c r="U631" s="48"/>
      <c r="V631" s="48"/>
      <c r="W631" s="48"/>
      <c r="X631" s="48"/>
      <c r="Y631" s="48"/>
      <c r="Z631" s="48"/>
      <c r="AA631" s="48"/>
      <c r="AB631" s="48"/>
      <c r="AC631" s="48"/>
      <c r="AD631" s="48"/>
      <c r="AE631" s="48"/>
      <c r="AF631" s="48"/>
      <c r="AG631" s="48"/>
      <c r="AH631" s="48"/>
      <c r="AI631" s="48"/>
      <c r="AJ631" s="48"/>
      <c r="AK631" s="48"/>
      <c r="AL631" s="48"/>
      <c r="AM631" s="48"/>
      <c r="AN631" s="48"/>
      <c r="AO631" s="48"/>
      <c r="AP631" s="48"/>
      <c r="AQ631" s="48"/>
      <c r="AR631" s="48"/>
      <c r="AS631" s="48"/>
      <c r="AT631" s="48"/>
      <c r="AU631" s="48"/>
      <c r="AV631" s="48"/>
      <c r="AW631" s="48"/>
      <c r="AX631" s="48"/>
      <c r="AY631" s="46"/>
      <c r="AZ631" s="47"/>
      <c r="BA631" s="47"/>
      <c r="BB631" s="47"/>
      <c r="BC631" s="47"/>
      <c r="BD631" s="47"/>
      <c r="BE631" s="47"/>
      <c r="BF631" s="47"/>
      <c r="BG631" s="46"/>
      <c r="BH631" s="46"/>
      <c r="BI631" s="46"/>
      <c r="BJ631" s="46"/>
      <c r="BK631" s="46"/>
      <c r="BL631" s="46"/>
      <c r="BM631" s="46"/>
      <c r="BN631" s="46"/>
      <c r="BO631" s="46"/>
      <c r="BP631" s="46"/>
      <c r="BQ631" s="46"/>
      <c r="BR631" s="46"/>
      <c r="BS631" s="46"/>
      <c r="BT631" s="46"/>
      <c r="BU631" s="46"/>
      <c r="BV631" s="46"/>
      <c r="BW631" s="46"/>
    </row>
    <row r="632" s="28" customFormat="true" ht="30" hidden="false" customHeight="true" outlineLevel="0" collapsed="false">
      <c r="A632" s="39"/>
      <c r="B632" s="114" t="s">
        <v>24</v>
      </c>
      <c r="C632" s="115" t="s">
        <v>744</v>
      </c>
      <c r="D632" s="57" t="n">
        <v>130</v>
      </c>
      <c r="E632" s="108"/>
      <c r="F632" s="109"/>
      <c r="G632" s="45"/>
      <c r="H632" s="100"/>
      <c r="I632" s="100"/>
      <c r="J632" s="100"/>
      <c r="K632" s="45"/>
      <c r="L632" s="45"/>
      <c r="M632" s="45"/>
      <c r="N632" s="45"/>
      <c r="O632" s="45"/>
      <c r="P632" s="45"/>
      <c r="Q632" s="45"/>
      <c r="R632" s="45"/>
      <c r="S632" s="96"/>
      <c r="T632" s="48"/>
      <c r="U632" s="48"/>
      <c r="V632" s="48"/>
      <c r="W632" s="48"/>
      <c r="X632" s="48"/>
      <c r="Y632" s="48"/>
      <c r="Z632" s="48"/>
      <c r="AA632" s="48"/>
      <c r="AB632" s="48"/>
      <c r="AC632" s="48"/>
      <c r="AD632" s="48"/>
      <c r="AE632" s="48"/>
      <c r="AF632" s="48"/>
      <c r="AG632" s="48"/>
      <c r="AH632" s="48"/>
      <c r="AI632" s="48"/>
      <c r="AJ632" s="48"/>
      <c r="AK632" s="48"/>
      <c r="AL632" s="48"/>
      <c r="AM632" s="48"/>
      <c r="AN632" s="48"/>
      <c r="AO632" s="48"/>
      <c r="AP632" s="48"/>
      <c r="AQ632" s="48"/>
      <c r="AR632" s="48"/>
      <c r="AS632" s="48"/>
      <c r="AT632" s="48"/>
      <c r="AU632" s="48"/>
      <c r="AV632" s="48"/>
      <c r="AW632" s="48"/>
      <c r="AX632" s="48"/>
      <c r="AY632" s="46"/>
      <c r="AZ632" s="47"/>
      <c r="BA632" s="47"/>
      <c r="BB632" s="47"/>
      <c r="BC632" s="47"/>
      <c r="BD632" s="47"/>
      <c r="BE632" s="47"/>
      <c r="BF632" s="47"/>
      <c r="BG632" s="46"/>
      <c r="BH632" s="46"/>
      <c r="BI632" s="46"/>
      <c r="BJ632" s="46"/>
      <c r="BK632" s="46"/>
      <c r="BL632" s="46"/>
      <c r="BM632" s="46"/>
      <c r="BN632" s="46"/>
      <c r="BO632" s="46"/>
      <c r="BP632" s="46"/>
      <c r="BQ632" s="46"/>
      <c r="BR632" s="46"/>
      <c r="BS632" s="46"/>
      <c r="BT632" s="46"/>
      <c r="BU632" s="46"/>
      <c r="BV632" s="46"/>
      <c r="BW632" s="46"/>
    </row>
    <row r="633" s="28" customFormat="true" ht="30" hidden="false" customHeight="true" outlineLevel="0" collapsed="false">
      <c r="A633" s="39"/>
      <c r="B633" s="114" t="s">
        <v>24</v>
      </c>
      <c r="C633" s="115" t="s">
        <v>745</v>
      </c>
      <c r="D633" s="57" t="n">
        <v>130</v>
      </c>
      <c r="E633" s="108"/>
      <c r="F633" s="109"/>
      <c r="G633" s="45"/>
      <c r="H633" s="100"/>
      <c r="I633" s="100"/>
      <c r="J633" s="100"/>
      <c r="K633" s="45"/>
      <c r="L633" s="45"/>
      <c r="M633" s="45"/>
      <c r="N633" s="45"/>
      <c r="O633" s="45"/>
      <c r="P633" s="45"/>
      <c r="Q633" s="45"/>
      <c r="R633" s="45"/>
      <c r="S633" s="96"/>
      <c r="T633" s="48"/>
      <c r="U633" s="48"/>
      <c r="V633" s="48"/>
      <c r="W633" s="48"/>
      <c r="X633" s="48"/>
      <c r="Y633" s="48"/>
      <c r="Z633" s="48"/>
      <c r="AA633" s="48"/>
      <c r="AB633" s="48"/>
      <c r="AC633" s="48"/>
      <c r="AD633" s="48"/>
      <c r="AE633" s="48"/>
      <c r="AF633" s="48"/>
      <c r="AG633" s="48"/>
      <c r="AH633" s="48"/>
      <c r="AI633" s="48"/>
      <c r="AJ633" s="48"/>
      <c r="AK633" s="48"/>
      <c r="AL633" s="48"/>
      <c r="AM633" s="48"/>
      <c r="AN633" s="48"/>
      <c r="AO633" s="48"/>
      <c r="AP633" s="48"/>
      <c r="AQ633" s="48"/>
      <c r="AR633" s="48"/>
      <c r="AS633" s="48"/>
      <c r="AT633" s="48"/>
      <c r="AU633" s="48"/>
      <c r="AV633" s="48"/>
      <c r="AW633" s="48"/>
      <c r="AX633" s="48"/>
      <c r="AY633" s="46"/>
      <c r="AZ633" s="47"/>
      <c r="BA633" s="47"/>
      <c r="BB633" s="47"/>
      <c r="BC633" s="47"/>
      <c r="BD633" s="47"/>
      <c r="BE633" s="47"/>
      <c r="BF633" s="47"/>
      <c r="BG633" s="46"/>
      <c r="BH633" s="46"/>
      <c r="BI633" s="46"/>
      <c r="BJ633" s="46"/>
      <c r="BK633" s="46"/>
      <c r="BL633" s="46"/>
      <c r="BM633" s="46"/>
      <c r="BN633" s="46"/>
      <c r="BO633" s="46"/>
      <c r="BP633" s="46"/>
      <c r="BQ633" s="46"/>
      <c r="BR633" s="46"/>
      <c r="BS633" s="46"/>
      <c r="BT633" s="46"/>
      <c r="BU633" s="46"/>
      <c r="BV633" s="46"/>
      <c r="BW633" s="46"/>
    </row>
    <row r="634" s="39" customFormat="true" ht="30" hidden="false" customHeight="true" outlineLevel="0" collapsed="false">
      <c r="B634" s="106" t="s">
        <v>746</v>
      </c>
      <c r="C634" s="118" t="s">
        <v>747</v>
      </c>
      <c r="D634" s="122" t="n">
        <v>3600</v>
      </c>
      <c r="E634" s="108"/>
      <c r="F634" s="109"/>
      <c r="G634" s="45"/>
      <c r="H634" s="100"/>
      <c r="I634" s="100"/>
      <c r="J634" s="100"/>
      <c r="K634" s="45"/>
      <c r="L634" s="45"/>
      <c r="M634" s="45"/>
      <c r="N634" s="45"/>
      <c r="O634" s="45"/>
      <c r="P634" s="45"/>
      <c r="Q634" s="45"/>
      <c r="R634" s="45"/>
      <c r="S634" s="113"/>
      <c r="T634" s="110"/>
      <c r="U634" s="110"/>
      <c r="V634" s="110"/>
      <c r="W634" s="110"/>
      <c r="X634" s="110"/>
      <c r="Y634" s="110"/>
      <c r="Z634" s="110"/>
      <c r="AA634" s="110"/>
      <c r="AB634" s="110"/>
      <c r="AC634" s="110"/>
      <c r="AD634" s="110"/>
      <c r="AE634" s="110"/>
      <c r="AF634" s="110"/>
      <c r="AG634" s="110"/>
      <c r="AH634" s="110"/>
      <c r="AI634" s="110"/>
      <c r="AJ634" s="110"/>
      <c r="AK634" s="110"/>
      <c r="AL634" s="110"/>
      <c r="AM634" s="110"/>
      <c r="AN634" s="110"/>
      <c r="AO634" s="110"/>
      <c r="AP634" s="110"/>
      <c r="AQ634" s="110"/>
      <c r="AR634" s="110"/>
      <c r="AS634" s="110"/>
      <c r="AT634" s="110"/>
      <c r="AU634" s="110"/>
      <c r="AV634" s="110"/>
      <c r="AW634" s="110"/>
      <c r="AX634" s="110"/>
      <c r="AY634" s="45"/>
      <c r="AZ634" s="111"/>
      <c r="BA634" s="111"/>
      <c r="BB634" s="111"/>
      <c r="BC634" s="111"/>
      <c r="BD634" s="111"/>
      <c r="BE634" s="111"/>
      <c r="BF634" s="111"/>
      <c r="BG634" s="45"/>
      <c r="BH634" s="45"/>
      <c r="BI634" s="45"/>
      <c r="BJ634" s="45"/>
      <c r="BK634" s="45"/>
      <c r="BL634" s="45"/>
      <c r="BM634" s="45"/>
      <c r="BN634" s="45"/>
      <c r="BO634" s="45"/>
      <c r="BP634" s="45"/>
      <c r="BQ634" s="45"/>
      <c r="BR634" s="45"/>
      <c r="BS634" s="45"/>
      <c r="BT634" s="45"/>
      <c r="BU634" s="45"/>
      <c r="BV634" s="45"/>
      <c r="BW634" s="45"/>
    </row>
    <row r="635" s="39" customFormat="true" ht="30" hidden="false" customHeight="true" outlineLevel="0" collapsed="false">
      <c r="B635" s="106" t="s">
        <v>746</v>
      </c>
      <c r="C635" s="118" t="s">
        <v>748</v>
      </c>
      <c r="D635" s="122" t="n">
        <v>3000</v>
      </c>
      <c r="E635" s="108"/>
      <c r="F635" s="109"/>
      <c r="G635" s="45"/>
      <c r="H635" s="100"/>
      <c r="I635" s="100"/>
      <c r="J635" s="100"/>
      <c r="K635" s="45"/>
      <c r="L635" s="45"/>
      <c r="M635" s="45"/>
      <c r="N635" s="45"/>
      <c r="O635" s="45"/>
      <c r="P635" s="45"/>
      <c r="Q635" s="45"/>
      <c r="R635" s="45"/>
      <c r="S635" s="113"/>
      <c r="T635" s="110"/>
      <c r="U635" s="110"/>
      <c r="V635" s="110"/>
      <c r="W635" s="110"/>
      <c r="X635" s="110"/>
      <c r="Y635" s="110"/>
      <c r="Z635" s="110"/>
      <c r="AA635" s="110"/>
      <c r="AB635" s="110"/>
      <c r="AC635" s="110"/>
      <c r="AD635" s="110"/>
      <c r="AE635" s="110"/>
      <c r="AF635" s="110"/>
      <c r="AG635" s="110"/>
      <c r="AH635" s="110"/>
      <c r="AI635" s="110"/>
      <c r="AJ635" s="110"/>
      <c r="AK635" s="110"/>
      <c r="AL635" s="110"/>
      <c r="AM635" s="110"/>
      <c r="AN635" s="110"/>
      <c r="AO635" s="110"/>
      <c r="AP635" s="110"/>
      <c r="AQ635" s="110"/>
      <c r="AR635" s="110"/>
      <c r="AS635" s="110"/>
      <c r="AT635" s="110"/>
      <c r="AU635" s="110"/>
      <c r="AV635" s="110"/>
      <c r="AW635" s="110"/>
      <c r="AX635" s="110"/>
      <c r="AY635" s="45"/>
      <c r="AZ635" s="111"/>
      <c r="BA635" s="111"/>
      <c r="BB635" s="111"/>
      <c r="BC635" s="111"/>
      <c r="BD635" s="111"/>
      <c r="BE635" s="111"/>
      <c r="BF635" s="111"/>
      <c r="BG635" s="45"/>
      <c r="BH635" s="45"/>
      <c r="BI635" s="45"/>
      <c r="BJ635" s="45"/>
      <c r="BK635" s="45"/>
      <c r="BL635" s="45"/>
      <c r="BM635" s="45"/>
      <c r="BN635" s="45"/>
      <c r="BO635" s="45"/>
      <c r="BP635" s="45"/>
      <c r="BQ635" s="45"/>
      <c r="BR635" s="45"/>
      <c r="BS635" s="45"/>
      <c r="BT635" s="45"/>
      <c r="BU635" s="45"/>
      <c r="BV635" s="45"/>
      <c r="BW635" s="45"/>
    </row>
    <row r="636" s="39" customFormat="true" ht="30" hidden="false" customHeight="true" outlineLevel="0" collapsed="false">
      <c r="B636" s="106" t="s">
        <v>746</v>
      </c>
      <c r="C636" s="118" t="s">
        <v>749</v>
      </c>
      <c r="D636" s="122" t="n">
        <v>3000</v>
      </c>
      <c r="E636" s="108"/>
      <c r="F636" s="109"/>
      <c r="G636" s="45"/>
      <c r="H636" s="100"/>
      <c r="I636" s="100"/>
      <c r="J636" s="100"/>
      <c r="K636" s="45"/>
      <c r="L636" s="45"/>
      <c r="M636" s="45"/>
      <c r="N636" s="45"/>
      <c r="O636" s="45"/>
      <c r="P636" s="45"/>
      <c r="Q636" s="45"/>
      <c r="R636" s="45"/>
      <c r="S636" s="113"/>
      <c r="T636" s="110"/>
      <c r="U636" s="110"/>
      <c r="V636" s="110"/>
      <c r="W636" s="110"/>
      <c r="X636" s="110"/>
      <c r="Y636" s="110"/>
      <c r="Z636" s="110"/>
      <c r="AA636" s="110"/>
      <c r="AB636" s="110"/>
      <c r="AC636" s="110"/>
      <c r="AD636" s="110"/>
      <c r="AE636" s="110"/>
      <c r="AF636" s="110"/>
      <c r="AG636" s="110"/>
      <c r="AH636" s="110"/>
      <c r="AI636" s="110"/>
      <c r="AJ636" s="110"/>
      <c r="AK636" s="110"/>
      <c r="AL636" s="110"/>
      <c r="AM636" s="110"/>
      <c r="AN636" s="110"/>
      <c r="AO636" s="110"/>
      <c r="AP636" s="110"/>
      <c r="AQ636" s="110"/>
      <c r="AR636" s="110"/>
      <c r="AS636" s="110"/>
      <c r="AT636" s="110"/>
      <c r="AU636" s="110"/>
      <c r="AV636" s="110"/>
      <c r="AW636" s="110"/>
      <c r="AX636" s="110"/>
      <c r="AY636" s="45"/>
      <c r="AZ636" s="111"/>
      <c r="BA636" s="111"/>
      <c r="BB636" s="111"/>
      <c r="BC636" s="111"/>
      <c r="BD636" s="111"/>
      <c r="BE636" s="111"/>
      <c r="BF636" s="111"/>
      <c r="BG636" s="45"/>
      <c r="BH636" s="45"/>
      <c r="BI636" s="45"/>
      <c r="BJ636" s="45"/>
      <c r="BK636" s="45"/>
      <c r="BL636" s="45"/>
      <c r="BM636" s="45"/>
      <c r="BN636" s="45"/>
      <c r="BO636" s="45"/>
      <c r="BP636" s="45"/>
      <c r="BQ636" s="45"/>
      <c r="BR636" s="45"/>
      <c r="BS636" s="45"/>
      <c r="BT636" s="45"/>
      <c r="BU636" s="45"/>
      <c r="BV636" s="45"/>
      <c r="BW636" s="45"/>
    </row>
    <row r="637" s="39" customFormat="true" ht="30" hidden="false" customHeight="true" outlineLevel="0" collapsed="false">
      <c r="B637" s="106" t="s">
        <v>746</v>
      </c>
      <c r="C637" s="118" t="s">
        <v>750</v>
      </c>
      <c r="D637" s="122" t="n">
        <v>2300</v>
      </c>
      <c r="E637" s="108"/>
      <c r="F637" s="109"/>
      <c r="G637" s="45"/>
      <c r="H637" s="100"/>
      <c r="I637" s="100"/>
      <c r="J637" s="100"/>
      <c r="K637" s="45"/>
      <c r="L637" s="45"/>
      <c r="M637" s="45"/>
      <c r="N637" s="45"/>
      <c r="O637" s="45"/>
      <c r="P637" s="45"/>
      <c r="Q637" s="45"/>
      <c r="R637" s="45"/>
      <c r="S637" s="113"/>
      <c r="T637" s="110"/>
      <c r="U637" s="110"/>
      <c r="V637" s="110"/>
      <c r="W637" s="110"/>
      <c r="X637" s="110"/>
      <c r="Y637" s="110"/>
      <c r="Z637" s="110"/>
      <c r="AA637" s="110"/>
      <c r="AB637" s="110"/>
      <c r="AC637" s="110"/>
      <c r="AD637" s="110"/>
      <c r="AE637" s="110"/>
      <c r="AF637" s="110"/>
      <c r="AG637" s="110"/>
      <c r="AH637" s="110"/>
      <c r="AI637" s="110"/>
      <c r="AJ637" s="110"/>
      <c r="AK637" s="110"/>
      <c r="AL637" s="110"/>
      <c r="AM637" s="110"/>
      <c r="AN637" s="110"/>
      <c r="AO637" s="110"/>
      <c r="AP637" s="110"/>
      <c r="AQ637" s="110"/>
      <c r="AR637" s="110"/>
      <c r="AS637" s="110"/>
      <c r="AT637" s="110"/>
      <c r="AU637" s="110"/>
      <c r="AV637" s="110"/>
      <c r="AW637" s="110"/>
      <c r="AX637" s="110"/>
      <c r="AY637" s="45"/>
      <c r="AZ637" s="111"/>
      <c r="BA637" s="111"/>
      <c r="BB637" s="111"/>
      <c r="BC637" s="111"/>
      <c r="BD637" s="111"/>
      <c r="BE637" s="111"/>
      <c r="BF637" s="111"/>
      <c r="BG637" s="45"/>
      <c r="BH637" s="45"/>
      <c r="BI637" s="45"/>
      <c r="BJ637" s="45"/>
      <c r="BK637" s="45"/>
      <c r="BL637" s="45"/>
      <c r="BM637" s="45"/>
      <c r="BN637" s="45"/>
      <c r="BO637" s="45"/>
      <c r="BP637" s="45"/>
      <c r="BQ637" s="45"/>
      <c r="BR637" s="45"/>
      <c r="BS637" s="45"/>
      <c r="BT637" s="45"/>
      <c r="BU637" s="45"/>
      <c r="BV637" s="45"/>
      <c r="BW637" s="45"/>
    </row>
    <row r="638" s="28" customFormat="true" ht="30" hidden="false" customHeight="true" outlineLevel="0" collapsed="false">
      <c r="A638" s="39"/>
      <c r="B638" s="106" t="s">
        <v>746</v>
      </c>
      <c r="C638" s="118" t="s">
        <v>751</v>
      </c>
      <c r="D638" s="57" t="n">
        <v>1250</v>
      </c>
      <c r="E638" s="108"/>
      <c r="F638" s="109"/>
      <c r="G638" s="45"/>
      <c r="H638" s="100"/>
      <c r="I638" s="100"/>
      <c r="J638" s="100"/>
      <c r="K638" s="45"/>
      <c r="L638" s="45"/>
      <c r="M638" s="45"/>
      <c r="N638" s="45"/>
      <c r="O638" s="45"/>
      <c r="P638" s="45"/>
      <c r="Q638" s="45"/>
      <c r="R638" s="45"/>
      <c r="S638" s="96"/>
      <c r="T638" s="48"/>
      <c r="U638" s="48"/>
      <c r="V638" s="48"/>
      <c r="W638" s="48"/>
      <c r="X638" s="48"/>
      <c r="Y638" s="48"/>
      <c r="Z638" s="48"/>
      <c r="AA638" s="48"/>
      <c r="AB638" s="48"/>
      <c r="AC638" s="48"/>
      <c r="AD638" s="48"/>
      <c r="AE638" s="48"/>
      <c r="AF638" s="48"/>
      <c r="AG638" s="48"/>
      <c r="AH638" s="48"/>
      <c r="AI638" s="48"/>
      <c r="AJ638" s="48"/>
      <c r="AK638" s="48"/>
      <c r="AL638" s="48"/>
      <c r="AM638" s="48"/>
      <c r="AN638" s="48"/>
      <c r="AO638" s="48"/>
      <c r="AP638" s="48"/>
      <c r="AQ638" s="48"/>
      <c r="AR638" s="48"/>
      <c r="AS638" s="48"/>
      <c r="AT638" s="48"/>
      <c r="AU638" s="48"/>
      <c r="AV638" s="48"/>
      <c r="AW638" s="48"/>
      <c r="AX638" s="48"/>
      <c r="AY638" s="46"/>
      <c r="AZ638" s="47"/>
      <c r="BA638" s="47"/>
      <c r="BB638" s="47"/>
      <c r="BC638" s="47"/>
      <c r="BD638" s="47"/>
      <c r="BE638" s="47"/>
      <c r="BF638" s="47"/>
      <c r="BG638" s="46"/>
      <c r="BH638" s="46"/>
      <c r="BI638" s="46"/>
      <c r="BJ638" s="46"/>
      <c r="BK638" s="46"/>
      <c r="BL638" s="46"/>
      <c r="BM638" s="46"/>
      <c r="BN638" s="46"/>
      <c r="BO638" s="46"/>
      <c r="BP638" s="46"/>
      <c r="BQ638" s="46"/>
      <c r="BR638" s="46"/>
      <c r="BS638" s="46"/>
      <c r="BT638" s="46"/>
      <c r="BU638" s="46"/>
      <c r="BV638" s="46"/>
      <c r="BW638" s="46"/>
    </row>
    <row r="639" s="39" customFormat="true" ht="30" hidden="false" customHeight="true" outlineLevel="0" collapsed="false">
      <c r="B639" s="106" t="s">
        <v>746</v>
      </c>
      <c r="C639" s="118" t="s">
        <v>752</v>
      </c>
      <c r="D639" s="57" t="n">
        <v>1250</v>
      </c>
      <c r="E639" s="108"/>
      <c r="F639" s="109"/>
      <c r="G639" s="45"/>
      <c r="H639" s="100"/>
      <c r="I639" s="100"/>
      <c r="J639" s="100"/>
      <c r="K639" s="45"/>
      <c r="L639" s="45"/>
      <c r="M639" s="45"/>
      <c r="N639" s="45"/>
      <c r="O639" s="45"/>
      <c r="P639" s="45"/>
      <c r="Q639" s="45"/>
      <c r="R639" s="45"/>
      <c r="S639" s="113"/>
      <c r="T639" s="110"/>
      <c r="U639" s="110"/>
      <c r="V639" s="110"/>
      <c r="W639" s="110"/>
      <c r="X639" s="110"/>
      <c r="Y639" s="110"/>
      <c r="Z639" s="110"/>
      <c r="AA639" s="110"/>
      <c r="AB639" s="110"/>
      <c r="AC639" s="110"/>
      <c r="AD639" s="110"/>
      <c r="AE639" s="110"/>
      <c r="AF639" s="110"/>
      <c r="AG639" s="110"/>
      <c r="AH639" s="110"/>
      <c r="AI639" s="110"/>
      <c r="AJ639" s="110"/>
      <c r="AK639" s="110"/>
      <c r="AL639" s="110"/>
      <c r="AM639" s="110"/>
      <c r="AN639" s="110"/>
      <c r="AO639" s="110"/>
      <c r="AP639" s="110"/>
      <c r="AQ639" s="110"/>
      <c r="AR639" s="110"/>
      <c r="AS639" s="110"/>
      <c r="AT639" s="110"/>
      <c r="AU639" s="110"/>
      <c r="AV639" s="110"/>
      <c r="AW639" s="110"/>
      <c r="AX639" s="110"/>
      <c r="AY639" s="45"/>
      <c r="AZ639" s="111"/>
      <c r="BA639" s="111"/>
      <c r="BB639" s="111"/>
      <c r="BC639" s="111"/>
      <c r="BD639" s="111"/>
      <c r="BE639" s="111"/>
      <c r="BF639" s="111"/>
      <c r="BG639" s="45"/>
      <c r="BH639" s="45"/>
      <c r="BI639" s="45"/>
      <c r="BJ639" s="45"/>
      <c r="BK639" s="45"/>
      <c r="BL639" s="45"/>
      <c r="BM639" s="45"/>
      <c r="BN639" s="45"/>
      <c r="BO639" s="45"/>
      <c r="BP639" s="45"/>
      <c r="BQ639" s="45"/>
      <c r="BR639" s="45"/>
      <c r="BS639" s="45"/>
      <c r="BT639" s="45"/>
      <c r="BU639" s="45"/>
      <c r="BV639" s="45"/>
      <c r="BW639" s="45"/>
    </row>
    <row r="640" s="28" customFormat="true" ht="30" hidden="false" customHeight="true" outlineLevel="0" collapsed="false">
      <c r="A640" s="39"/>
      <c r="B640" s="106" t="s">
        <v>746</v>
      </c>
      <c r="C640" s="107" t="s">
        <v>753</v>
      </c>
      <c r="D640" s="57" t="n">
        <v>1838</v>
      </c>
      <c r="E640" s="108"/>
      <c r="F640" s="109"/>
      <c r="G640" s="45"/>
      <c r="H640" s="100"/>
      <c r="I640" s="100"/>
      <c r="J640" s="100"/>
      <c r="K640" s="45"/>
      <c r="L640" s="45"/>
      <c r="M640" s="45"/>
      <c r="N640" s="45"/>
      <c r="O640" s="45"/>
      <c r="P640" s="45"/>
      <c r="Q640" s="45"/>
      <c r="R640" s="45"/>
      <c r="S640" s="113"/>
      <c r="T640" s="110"/>
      <c r="U640" s="110"/>
      <c r="V640" s="110"/>
      <c r="W640" s="110"/>
      <c r="X640" s="110"/>
      <c r="Y640" s="48"/>
      <c r="Z640" s="48"/>
      <c r="AA640" s="48"/>
      <c r="AB640" s="48"/>
      <c r="AC640" s="48"/>
      <c r="AD640" s="48"/>
      <c r="AE640" s="48"/>
      <c r="AF640" s="48"/>
      <c r="AG640" s="48"/>
      <c r="AH640" s="48"/>
      <c r="AI640" s="48"/>
      <c r="AJ640" s="48"/>
      <c r="AK640" s="48"/>
      <c r="AL640" s="48"/>
      <c r="AM640" s="48"/>
      <c r="AN640" s="48"/>
      <c r="AO640" s="48"/>
      <c r="AP640" s="48"/>
      <c r="AQ640" s="48"/>
      <c r="AR640" s="48"/>
      <c r="AS640" s="48"/>
      <c r="AT640" s="48"/>
      <c r="AU640" s="48"/>
      <c r="AV640" s="48"/>
      <c r="AW640" s="48"/>
      <c r="AX640" s="48"/>
      <c r="AY640" s="46"/>
      <c r="AZ640" s="47"/>
      <c r="BA640" s="47"/>
      <c r="BB640" s="47"/>
      <c r="BC640" s="47"/>
      <c r="BD640" s="47"/>
      <c r="BE640" s="47"/>
      <c r="BF640" s="47"/>
      <c r="BG640" s="46"/>
      <c r="BH640" s="46"/>
      <c r="BI640" s="46"/>
      <c r="BJ640" s="46"/>
      <c r="BK640" s="46"/>
      <c r="BL640" s="46"/>
      <c r="BM640" s="46"/>
      <c r="BN640" s="46"/>
      <c r="BO640" s="46"/>
      <c r="BP640" s="46"/>
      <c r="BQ640" s="46"/>
      <c r="BR640" s="46"/>
      <c r="BS640" s="46"/>
      <c r="BT640" s="46"/>
      <c r="BU640" s="46"/>
      <c r="BV640" s="46"/>
      <c r="BW640" s="46"/>
    </row>
    <row r="641" s="39" customFormat="true" ht="30" hidden="false" customHeight="true" outlineLevel="0" collapsed="false">
      <c r="B641" s="106" t="s">
        <v>754</v>
      </c>
      <c r="C641" s="107" t="s">
        <v>755</v>
      </c>
      <c r="D641" s="57" t="n">
        <v>104</v>
      </c>
      <c r="E641" s="108"/>
      <c r="F641" s="109"/>
      <c r="G641" s="45"/>
      <c r="H641" s="100"/>
      <c r="I641" s="100"/>
      <c r="J641" s="100"/>
      <c r="K641" s="45"/>
      <c r="L641" s="45"/>
      <c r="M641" s="45"/>
      <c r="N641" s="45"/>
      <c r="O641" s="45"/>
      <c r="P641" s="45"/>
      <c r="Q641" s="45"/>
      <c r="R641" s="45"/>
      <c r="S641" s="96"/>
      <c r="T641" s="48"/>
      <c r="U641" s="48"/>
      <c r="V641" s="48"/>
      <c r="W641" s="48"/>
      <c r="X641" s="48"/>
      <c r="Y641" s="110"/>
      <c r="Z641" s="110"/>
      <c r="AA641" s="110"/>
      <c r="AB641" s="110"/>
      <c r="AC641" s="110"/>
      <c r="AD641" s="110"/>
      <c r="AE641" s="110"/>
      <c r="AF641" s="110"/>
      <c r="AG641" s="110"/>
      <c r="AH641" s="110"/>
      <c r="AI641" s="110"/>
      <c r="AJ641" s="110"/>
      <c r="AK641" s="110"/>
      <c r="AL641" s="110"/>
      <c r="AM641" s="110"/>
      <c r="AN641" s="110"/>
      <c r="AO641" s="110"/>
      <c r="AP641" s="110"/>
      <c r="AQ641" s="110"/>
      <c r="AR641" s="110"/>
      <c r="AS641" s="110"/>
      <c r="AT641" s="110"/>
      <c r="AU641" s="110"/>
      <c r="AV641" s="110"/>
      <c r="AW641" s="110"/>
      <c r="AX641" s="110"/>
      <c r="AY641" s="45"/>
      <c r="AZ641" s="111"/>
      <c r="BA641" s="111"/>
      <c r="BB641" s="111"/>
      <c r="BC641" s="111"/>
      <c r="BD641" s="111"/>
      <c r="BE641" s="111"/>
      <c r="BF641" s="111"/>
      <c r="BG641" s="45"/>
      <c r="BH641" s="45"/>
      <c r="BI641" s="45"/>
      <c r="BJ641" s="45"/>
      <c r="BK641" s="45"/>
      <c r="BL641" s="45"/>
      <c r="BM641" s="45"/>
      <c r="BN641" s="45"/>
      <c r="BO641" s="45"/>
      <c r="BP641" s="45"/>
      <c r="BQ641" s="45"/>
      <c r="BR641" s="45"/>
      <c r="BS641" s="45"/>
      <c r="BT641" s="45"/>
      <c r="BU641" s="45"/>
      <c r="BV641" s="45"/>
      <c r="BW641" s="45"/>
    </row>
    <row r="642" s="28" customFormat="true" ht="30" hidden="false" customHeight="true" outlineLevel="0" collapsed="false">
      <c r="A642" s="39"/>
      <c r="B642" s="106" t="s">
        <v>756</v>
      </c>
      <c r="C642" s="107" t="s">
        <v>757</v>
      </c>
      <c r="D642" s="57" t="n">
        <v>852</v>
      </c>
      <c r="E642" s="108"/>
      <c r="F642" s="109"/>
      <c r="G642" s="45"/>
      <c r="H642" s="100"/>
      <c r="I642" s="100"/>
      <c r="J642" s="100"/>
      <c r="K642" s="45"/>
      <c r="L642" s="45"/>
      <c r="M642" s="45"/>
      <c r="N642" s="45"/>
      <c r="O642" s="45"/>
      <c r="P642" s="45"/>
      <c r="Q642" s="45"/>
      <c r="R642" s="45"/>
      <c r="S642" s="96"/>
      <c r="T642" s="48"/>
      <c r="U642" s="48"/>
      <c r="V642" s="48"/>
      <c r="W642" s="48"/>
      <c r="X642" s="48"/>
      <c r="Y642" s="48"/>
      <c r="Z642" s="48"/>
      <c r="AA642" s="48"/>
      <c r="AB642" s="48"/>
      <c r="AC642" s="48"/>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6"/>
      <c r="AZ642" s="47"/>
      <c r="BA642" s="47"/>
      <c r="BB642" s="47"/>
      <c r="BC642" s="47"/>
      <c r="BD642" s="47"/>
      <c r="BE642" s="47"/>
      <c r="BF642" s="47"/>
      <c r="BG642" s="46"/>
      <c r="BH642" s="46"/>
      <c r="BI642" s="46"/>
      <c r="BJ642" s="46"/>
      <c r="BK642" s="46"/>
      <c r="BL642" s="46"/>
      <c r="BM642" s="46"/>
      <c r="BN642" s="46"/>
      <c r="BO642" s="46"/>
      <c r="BP642" s="46"/>
      <c r="BQ642" s="46"/>
      <c r="BR642" s="46"/>
      <c r="BS642" s="46"/>
      <c r="BT642" s="46"/>
      <c r="BU642" s="46"/>
      <c r="BV642" s="46"/>
      <c r="BW642" s="46"/>
    </row>
    <row r="643" s="28" customFormat="true" ht="30" hidden="false" customHeight="true" outlineLevel="0" collapsed="false">
      <c r="A643" s="39"/>
      <c r="B643" s="114" t="s">
        <v>756</v>
      </c>
      <c r="C643" s="115" t="s">
        <v>758</v>
      </c>
      <c r="D643" s="57" t="n">
        <v>472</v>
      </c>
      <c r="E643" s="108"/>
      <c r="F643" s="109"/>
      <c r="G643" s="45"/>
      <c r="H643" s="100"/>
      <c r="I643" s="100"/>
      <c r="J643" s="100"/>
      <c r="K643" s="45"/>
      <c r="L643" s="45"/>
      <c r="M643" s="45"/>
      <c r="N643" s="45"/>
      <c r="O643" s="45"/>
      <c r="P643" s="45"/>
      <c r="Q643" s="45"/>
      <c r="R643" s="45"/>
      <c r="S643" s="96"/>
      <c r="T643" s="48"/>
      <c r="U643" s="48"/>
      <c r="V643" s="48"/>
      <c r="W643" s="48"/>
      <c r="X643" s="48"/>
      <c r="Y643" s="48"/>
      <c r="Z643" s="48"/>
      <c r="AA643" s="48"/>
      <c r="AB643" s="48"/>
      <c r="AC643" s="48"/>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6"/>
      <c r="AZ643" s="47"/>
      <c r="BA643" s="47"/>
      <c r="BB643" s="47"/>
      <c r="BC643" s="47"/>
      <c r="BD643" s="47"/>
      <c r="BE643" s="47"/>
      <c r="BF643" s="47"/>
      <c r="BG643" s="46"/>
      <c r="BH643" s="46"/>
      <c r="BI643" s="46"/>
      <c r="BJ643" s="46"/>
      <c r="BK643" s="46"/>
      <c r="BL643" s="46"/>
      <c r="BM643" s="46"/>
      <c r="BN643" s="46"/>
      <c r="BO643" s="46"/>
      <c r="BP643" s="46"/>
      <c r="BQ643" s="46"/>
      <c r="BR643" s="46"/>
      <c r="BS643" s="46"/>
      <c r="BT643" s="46"/>
      <c r="BU643" s="46"/>
      <c r="BV643" s="46"/>
      <c r="BW643" s="46"/>
    </row>
    <row r="644" s="28" customFormat="true" ht="30" hidden="false" customHeight="true" outlineLevel="0" collapsed="false">
      <c r="A644" s="39"/>
      <c r="B644" s="106" t="s">
        <v>24</v>
      </c>
      <c r="C644" s="107" t="s">
        <v>759</v>
      </c>
      <c r="D644" s="57" t="n">
        <v>105</v>
      </c>
      <c r="E644" s="108"/>
      <c r="F644" s="109"/>
      <c r="G644" s="45"/>
      <c r="H644" s="100"/>
      <c r="I644" s="100"/>
      <c r="J644" s="100"/>
      <c r="K644" s="45"/>
      <c r="L644" s="45"/>
      <c r="M644" s="45"/>
      <c r="N644" s="45"/>
      <c r="O644" s="45"/>
      <c r="P644" s="45"/>
      <c r="Q644" s="45"/>
      <c r="R644" s="45"/>
      <c r="S644" s="96"/>
      <c r="T644" s="48"/>
      <c r="U644" s="48"/>
      <c r="V644" s="48"/>
      <c r="W644" s="48"/>
      <c r="X644" s="48"/>
      <c r="Y644" s="48"/>
      <c r="Z644" s="48"/>
      <c r="AA644" s="48"/>
      <c r="AB644" s="48"/>
      <c r="AC644" s="48"/>
      <c r="AD644" s="48"/>
      <c r="AE644" s="48"/>
      <c r="AF644" s="48"/>
      <c r="AG644" s="48"/>
      <c r="AH644" s="48"/>
      <c r="AI644" s="48"/>
      <c r="AJ644" s="48"/>
      <c r="AK644" s="48"/>
      <c r="AL644" s="48"/>
      <c r="AM644" s="48"/>
      <c r="AN644" s="48"/>
      <c r="AO644" s="48"/>
      <c r="AP644" s="48"/>
      <c r="AQ644" s="48"/>
      <c r="AR644" s="48"/>
      <c r="AS644" s="48"/>
      <c r="AT644" s="48"/>
      <c r="AU644" s="48"/>
      <c r="AV644" s="48"/>
      <c r="AW644" s="48"/>
      <c r="AX644" s="48"/>
      <c r="AY644" s="46"/>
      <c r="AZ644" s="47"/>
      <c r="BA644" s="47"/>
      <c r="BB644" s="47"/>
      <c r="BC644" s="47"/>
      <c r="BD644" s="47"/>
      <c r="BE644" s="47"/>
      <c r="BF644" s="47"/>
      <c r="BG644" s="46"/>
      <c r="BH644" s="46"/>
      <c r="BI644" s="46"/>
      <c r="BJ644" s="46"/>
      <c r="BK644" s="46"/>
      <c r="BL644" s="46"/>
      <c r="BM644" s="46"/>
      <c r="BN644" s="46"/>
      <c r="BO644" s="46"/>
      <c r="BP644" s="46"/>
      <c r="BQ644" s="46"/>
      <c r="BR644" s="46"/>
      <c r="BS644" s="46"/>
      <c r="BT644" s="46"/>
      <c r="BU644" s="46"/>
      <c r="BV644" s="46"/>
      <c r="BW644" s="46"/>
    </row>
    <row r="645" s="28" customFormat="true" ht="30" hidden="false" customHeight="true" outlineLevel="0" collapsed="false">
      <c r="A645" s="39"/>
      <c r="B645" s="106" t="s">
        <v>24</v>
      </c>
      <c r="C645" s="107" t="s">
        <v>760</v>
      </c>
      <c r="D645" s="57" t="n">
        <v>755</v>
      </c>
      <c r="E645" s="108"/>
      <c r="F645" s="109"/>
      <c r="G645" s="45"/>
      <c r="H645" s="100"/>
      <c r="I645" s="100"/>
      <c r="J645" s="100"/>
      <c r="K645" s="45"/>
      <c r="L645" s="45"/>
      <c r="M645" s="45"/>
      <c r="N645" s="45"/>
      <c r="O645" s="45"/>
      <c r="P645" s="45"/>
      <c r="Q645" s="45"/>
      <c r="R645" s="45"/>
      <c r="S645" s="96"/>
      <c r="T645" s="48"/>
      <c r="U645" s="48"/>
      <c r="V645" s="48"/>
      <c r="W645" s="48"/>
      <c r="X645" s="48"/>
      <c r="Y645" s="48"/>
      <c r="Z645" s="48"/>
      <c r="AA645" s="48"/>
      <c r="AB645" s="48"/>
      <c r="AC645" s="48"/>
      <c r="AD645" s="48"/>
      <c r="AE645" s="48"/>
      <c r="AF645" s="48"/>
      <c r="AG645" s="48"/>
      <c r="AH645" s="48"/>
      <c r="AI645" s="48"/>
      <c r="AJ645" s="48"/>
      <c r="AK645" s="48"/>
      <c r="AL645" s="48"/>
      <c r="AM645" s="48"/>
      <c r="AN645" s="48"/>
      <c r="AO645" s="48"/>
      <c r="AP645" s="48"/>
      <c r="AQ645" s="48"/>
      <c r="AR645" s="48"/>
      <c r="AS645" s="48"/>
      <c r="AT645" s="48"/>
      <c r="AU645" s="48"/>
      <c r="AV645" s="48"/>
      <c r="AW645" s="48"/>
      <c r="AX645" s="48"/>
      <c r="AY645" s="46"/>
      <c r="AZ645" s="47"/>
      <c r="BA645" s="47"/>
      <c r="BB645" s="47"/>
      <c r="BC645" s="47"/>
      <c r="BD645" s="47"/>
      <c r="BE645" s="47"/>
      <c r="BF645" s="47"/>
      <c r="BG645" s="46"/>
      <c r="BH645" s="46"/>
      <c r="BI645" s="46"/>
      <c r="BJ645" s="46"/>
      <c r="BK645" s="46"/>
      <c r="BL645" s="46"/>
      <c r="BM645" s="46"/>
      <c r="BN645" s="46"/>
      <c r="BO645" s="46"/>
      <c r="BP645" s="46"/>
      <c r="BQ645" s="46"/>
      <c r="BR645" s="46"/>
      <c r="BS645" s="46"/>
      <c r="BT645" s="46"/>
      <c r="BU645" s="46"/>
      <c r="BV645" s="46"/>
      <c r="BW645" s="46"/>
    </row>
    <row r="646" s="28" customFormat="true" ht="30" hidden="false" customHeight="true" outlineLevel="0" collapsed="false">
      <c r="A646" s="39"/>
      <c r="B646" s="106" t="s">
        <v>24</v>
      </c>
      <c r="C646" s="107" t="s">
        <v>761</v>
      </c>
      <c r="D646" s="57" t="n">
        <v>175</v>
      </c>
      <c r="E646" s="108"/>
      <c r="F646" s="109"/>
      <c r="G646" s="45"/>
      <c r="H646" s="100"/>
      <c r="I646" s="100"/>
      <c r="J646" s="100"/>
      <c r="K646" s="45"/>
      <c r="L646" s="45"/>
      <c r="M646" s="45"/>
      <c r="N646" s="45"/>
      <c r="O646" s="45"/>
      <c r="P646" s="45"/>
      <c r="Q646" s="45"/>
      <c r="R646" s="45"/>
      <c r="S646" s="96"/>
      <c r="T646" s="48"/>
      <c r="U646" s="48"/>
      <c r="V646" s="48"/>
      <c r="W646" s="48"/>
      <c r="X646" s="48"/>
      <c r="Y646" s="48"/>
      <c r="Z646" s="48"/>
      <c r="AA646" s="48"/>
      <c r="AB646" s="48"/>
      <c r="AC646" s="48"/>
      <c r="AD646" s="48"/>
      <c r="AE646" s="48"/>
      <c r="AF646" s="48"/>
      <c r="AG646" s="48"/>
      <c r="AH646" s="48"/>
      <c r="AI646" s="48"/>
      <c r="AJ646" s="48"/>
      <c r="AK646" s="48"/>
      <c r="AL646" s="48"/>
      <c r="AM646" s="48"/>
      <c r="AN646" s="48"/>
      <c r="AO646" s="48"/>
      <c r="AP646" s="48"/>
      <c r="AQ646" s="48"/>
      <c r="AR646" s="48"/>
      <c r="AS646" s="48"/>
      <c r="AT646" s="48"/>
      <c r="AU646" s="48"/>
      <c r="AV646" s="48"/>
      <c r="AW646" s="48"/>
      <c r="AX646" s="48"/>
      <c r="AY646" s="46"/>
      <c r="AZ646" s="47"/>
      <c r="BA646" s="47"/>
      <c r="BB646" s="47"/>
      <c r="BC646" s="47"/>
      <c r="BD646" s="47"/>
      <c r="BE646" s="47"/>
      <c r="BF646" s="47"/>
      <c r="BG646" s="46"/>
      <c r="BH646" s="46"/>
      <c r="BI646" s="46"/>
      <c r="BJ646" s="46"/>
      <c r="BK646" s="46"/>
      <c r="BL646" s="46"/>
      <c r="BM646" s="46"/>
      <c r="BN646" s="46"/>
      <c r="BO646" s="46"/>
      <c r="BP646" s="46"/>
      <c r="BQ646" s="46"/>
      <c r="BR646" s="46"/>
      <c r="BS646" s="46"/>
      <c r="BT646" s="46"/>
      <c r="BU646" s="46"/>
      <c r="BV646" s="46"/>
      <c r="BW646" s="46"/>
    </row>
    <row r="647" s="28" customFormat="true" ht="30" hidden="false" customHeight="true" outlineLevel="0" collapsed="false">
      <c r="A647" s="39"/>
      <c r="B647" s="106" t="s">
        <v>24</v>
      </c>
      <c r="C647" s="107" t="s">
        <v>762</v>
      </c>
      <c r="D647" s="57" t="n">
        <v>99</v>
      </c>
      <c r="E647" s="108"/>
      <c r="F647" s="109"/>
      <c r="G647" s="45"/>
      <c r="H647" s="100"/>
      <c r="I647" s="100"/>
      <c r="J647" s="100"/>
      <c r="K647" s="45"/>
      <c r="L647" s="45"/>
      <c r="M647" s="45"/>
      <c r="N647" s="45"/>
      <c r="O647" s="45"/>
      <c r="P647" s="45"/>
      <c r="Q647" s="45"/>
      <c r="R647" s="45"/>
      <c r="S647" s="96"/>
      <c r="T647" s="48"/>
      <c r="U647" s="48"/>
      <c r="V647" s="48"/>
      <c r="W647" s="48"/>
      <c r="X647" s="48"/>
      <c r="Y647" s="48"/>
      <c r="Z647" s="48"/>
      <c r="AA647" s="48"/>
      <c r="AB647" s="48"/>
      <c r="AC647" s="48"/>
      <c r="AD647" s="48"/>
      <c r="AE647" s="48"/>
      <c r="AF647" s="48"/>
      <c r="AG647" s="48"/>
      <c r="AH647" s="48"/>
      <c r="AI647" s="48"/>
      <c r="AJ647" s="48"/>
      <c r="AK647" s="48"/>
      <c r="AL647" s="48"/>
      <c r="AM647" s="48"/>
      <c r="AN647" s="48"/>
      <c r="AO647" s="48"/>
      <c r="AP647" s="48"/>
      <c r="AQ647" s="48"/>
      <c r="AR647" s="48"/>
      <c r="AS647" s="48"/>
      <c r="AT647" s="48"/>
      <c r="AU647" s="48"/>
      <c r="AV647" s="48"/>
      <c r="AW647" s="48"/>
      <c r="AX647" s="48"/>
      <c r="AY647" s="46"/>
      <c r="AZ647" s="47"/>
      <c r="BA647" s="47"/>
      <c r="BB647" s="47"/>
      <c r="BC647" s="47"/>
      <c r="BD647" s="47"/>
      <c r="BE647" s="47"/>
      <c r="BF647" s="47"/>
      <c r="BG647" s="46"/>
      <c r="BH647" s="46"/>
      <c r="BI647" s="46"/>
      <c r="BJ647" s="46"/>
      <c r="BK647" s="46"/>
      <c r="BL647" s="46"/>
      <c r="BM647" s="46"/>
      <c r="BN647" s="46"/>
      <c r="BO647" s="46"/>
      <c r="BP647" s="46"/>
      <c r="BQ647" s="46"/>
      <c r="BR647" s="46"/>
      <c r="BS647" s="46"/>
      <c r="BT647" s="46"/>
      <c r="BU647" s="46"/>
      <c r="BV647" s="46"/>
      <c r="BW647" s="46"/>
    </row>
    <row r="648" s="28" customFormat="true" ht="30" hidden="false" customHeight="true" outlineLevel="0" collapsed="false">
      <c r="A648" s="39"/>
      <c r="B648" s="106" t="s">
        <v>24</v>
      </c>
      <c r="C648" s="107" t="s">
        <v>763</v>
      </c>
      <c r="D648" s="57" t="n">
        <v>119</v>
      </c>
      <c r="E648" s="108"/>
      <c r="F648" s="109"/>
      <c r="G648" s="45"/>
      <c r="H648" s="100"/>
      <c r="I648" s="100"/>
      <c r="J648" s="100"/>
      <c r="K648" s="45"/>
      <c r="L648" s="45"/>
      <c r="M648" s="45"/>
      <c r="N648" s="45"/>
      <c r="O648" s="45"/>
      <c r="P648" s="45"/>
      <c r="Q648" s="45"/>
      <c r="R648" s="45"/>
      <c r="S648" s="96"/>
      <c r="T648" s="48"/>
      <c r="U648" s="48"/>
      <c r="V648" s="48"/>
      <c r="W648" s="48"/>
      <c r="X648" s="48"/>
      <c r="Y648" s="48"/>
      <c r="Z648" s="48"/>
      <c r="AA648" s="48"/>
      <c r="AB648" s="48"/>
      <c r="AC648" s="48"/>
      <c r="AD648" s="48"/>
      <c r="AE648" s="48"/>
      <c r="AF648" s="48"/>
      <c r="AG648" s="48"/>
      <c r="AH648" s="48"/>
      <c r="AI648" s="48"/>
      <c r="AJ648" s="48"/>
      <c r="AK648" s="48"/>
      <c r="AL648" s="48"/>
      <c r="AM648" s="48"/>
      <c r="AN648" s="48"/>
      <c r="AO648" s="48"/>
      <c r="AP648" s="48"/>
      <c r="AQ648" s="48"/>
      <c r="AR648" s="48"/>
      <c r="AS648" s="48"/>
      <c r="AT648" s="48"/>
      <c r="AU648" s="48"/>
      <c r="AV648" s="48"/>
      <c r="AW648" s="48"/>
      <c r="AX648" s="48"/>
      <c r="AY648" s="46"/>
      <c r="AZ648" s="47"/>
      <c r="BA648" s="47"/>
      <c r="BB648" s="47"/>
      <c r="BC648" s="47"/>
      <c r="BD648" s="47"/>
      <c r="BE648" s="47"/>
      <c r="BF648" s="47"/>
      <c r="BG648" s="46"/>
      <c r="BH648" s="46"/>
      <c r="BI648" s="46"/>
      <c r="BJ648" s="46"/>
      <c r="BK648" s="46"/>
      <c r="BL648" s="46"/>
      <c r="BM648" s="46"/>
      <c r="BN648" s="46"/>
      <c r="BO648" s="46"/>
      <c r="BP648" s="46"/>
      <c r="BQ648" s="46"/>
      <c r="BR648" s="46"/>
      <c r="BS648" s="46"/>
      <c r="BT648" s="46"/>
      <c r="BU648" s="46"/>
      <c r="BV648" s="46"/>
      <c r="BW648" s="46"/>
    </row>
    <row r="649" s="28" customFormat="true" ht="30" hidden="false" customHeight="true" outlineLevel="0" collapsed="false">
      <c r="A649" s="39"/>
      <c r="B649" s="106" t="s">
        <v>24</v>
      </c>
      <c r="C649" s="107" t="s">
        <v>764</v>
      </c>
      <c r="D649" s="57" t="n">
        <v>99</v>
      </c>
      <c r="E649" s="108"/>
      <c r="F649" s="109"/>
      <c r="G649" s="45"/>
      <c r="H649" s="100"/>
      <c r="I649" s="100"/>
      <c r="J649" s="100"/>
      <c r="K649" s="45"/>
      <c r="L649" s="45"/>
      <c r="M649" s="45"/>
      <c r="N649" s="45"/>
      <c r="O649" s="45"/>
      <c r="P649" s="45"/>
      <c r="Q649" s="45"/>
      <c r="R649" s="45"/>
      <c r="S649" s="96"/>
      <c r="T649" s="48"/>
      <c r="U649" s="48"/>
      <c r="V649" s="48"/>
      <c r="W649" s="48"/>
      <c r="X649" s="48"/>
      <c r="Y649" s="48"/>
      <c r="Z649" s="48"/>
      <c r="AA649" s="48"/>
      <c r="AB649" s="48"/>
      <c r="AC649" s="48"/>
      <c r="AD649" s="48"/>
      <c r="AE649" s="48"/>
      <c r="AF649" s="48"/>
      <c r="AG649" s="48"/>
      <c r="AH649" s="48"/>
      <c r="AI649" s="48"/>
      <c r="AJ649" s="48"/>
      <c r="AK649" s="48"/>
      <c r="AL649" s="48"/>
      <c r="AM649" s="48"/>
      <c r="AN649" s="48"/>
      <c r="AO649" s="48"/>
      <c r="AP649" s="48"/>
      <c r="AQ649" s="48"/>
      <c r="AR649" s="48"/>
      <c r="AS649" s="48"/>
      <c r="AT649" s="48"/>
      <c r="AU649" s="48"/>
      <c r="AV649" s="48"/>
      <c r="AW649" s="48"/>
      <c r="AX649" s="48"/>
      <c r="AY649" s="46"/>
      <c r="AZ649" s="47"/>
      <c r="BA649" s="47"/>
      <c r="BB649" s="47"/>
      <c r="BC649" s="47"/>
      <c r="BD649" s="47"/>
      <c r="BE649" s="47"/>
      <c r="BF649" s="47"/>
      <c r="BG649" s="46"/>
      <c r="BH649" s="46"/>
      <c r="BI649" s="46"/>
      <c r="BJ649" s="46"/>
      <c r="BK649" s="46"/>
      <c r="BL649" s="46"/>
      <c r="BM649" s="46"/>
      <c r="BN649" s="46"/>
      <c r="BO649" s="46"/>
      <c r="BP649" s="46"/>
      <c r="BQ649" s="46"/>
      <c r="BR649" s="46"/>
      <c r="BS649" s="46"/>
      <c r="BT649" s="46"/>
      <c r="BU649" s="46"/>
      <c r="BV649" s="46"/>
      <c r="BW649" s="46"/>
    </row>
    <row r="650" s="28" customFormat="true" ht="30" hidden="false" customHeight="true" outlineLevel="0" collapsed="false">
      <c r="A650" s="39"/>
      <c r="B650" s="106" t="s">
        <v>24</v>
      </c>
      <c r="C650" s="107" t="s">
        <v>765</v>
      </c>
      <c r="D650" s="57" t="n">
        <v>119</v>
      </c>
      <c r="E650" s="108"/>
      <c r="F650" s="109"/>
      <c r="G650" s="45"/>
      <c r="H650" s="100"/>
      <c r="I650" s="100"/>
      <c r="J650" s="100"/>
      <c r="K650" s="45"/>
      <c r="L650" s="45"/>
      <c r="M650" s="45"/>
      <c r="N650" s="45"/>
      <c r="O650" s="45"/>
      <c r="P650" s="45"/>
      <c r="Q650" s="45"/>
      <c r="R650" s="45"/>
      <c r="S650" s="96"/>
      <c r="T650" s="48"/>
      <c r="U650" s="48"/>
      <c r="V650" s="48"/>
      <c r="W650" s="48"/>
      <c r="X650" s="48"/>
      <c r="Y650" s="48"/>
      <c r="Z650" s="48"/>
      <c r="AA650" s="48"/>
      <c r="AB650" s="48"/>
      <c r="AC650" s="48"/>
      <c r="AD650" s="48"/>
      <c r="AE650" s="48"/>
      <c r="AF650" s="48"/>
      <c r="AG650" s="48"/>
      <c r="AH650" s="48"/>
      <c r="AI650" s="48"/>
      <c r="AJ650" s="48"/>
      <c r="AK650" s="48"/>
      <c r="AL650" s="48"/>
      <c r="AM650" s="48"/>
      <c r="AN650" s="48"/>
      <c r="AO650" s="48"/>
      <c r="AP650" s="48"/>
      <c r="AQ650" s="48"/>
      <c r="AR650" s="48"/>
      <c r="AS650" s="48"/>
      <c r="AT650" s="48"/>
      <c r="AU650" s="48"/>
      <c r="AV650" s="48"/>
      <c r="AW650" s="48"/>
      <c r="AX650" s="48"/>
      <c r="AY650" s="46"/>
      <c r="AZ650" s="47"/>
      <c r="BA650" s="47"/>
      <c r="BB650" s="47"/>
      <c r="BC650" s="47"/>
      <c r="BD650" s="47"/>
      <c r="BE650" s="47"/>
      <c r="BF650" s="47"/>
      <c r="BG650" s="46"/>
      <c r="BH650" s="46"/>
      <c r="BI650" s="46"/>
      <c r="BJ650" s="46"/>
      <c r="BK650" s="46"/>
      <c r="BL650" s="46"/>
      <c r="BM650" s="46"/>
      <c r="BN650" s="46"/>
      <c r="BO650" s="46"/>
      <c r="BP650" s="46"/>
      <c r="BQ650" s="46"/>
      <c r="BR650" s="46"/>
      <c r="BS650" s="46"/>
      <c r="BT650" s="46"/>
      <c r="BU650" s="46"/>
      <c r="BV650" s="46"/>
      <c r="BW650" s="46"/>
    </row>
    <row r="651" s="28" customFormat="true" ht="30" hidden="false" customHeight="true" outlineLevel="0" collapsed="false">
      <c r="A651" s="39"/>
      <c r="B651" s="123" t="s">
        <v>39</v>
      </c>
      <c r="C651" s="124" t="s">
        <v>40</v>
      </c>
      <c r="D651" s="125" t="n">
        <v>26665</v>
      </c>
      <c r="E651" s="108"/>
      <c r="F651" s="109"/>
      <c r="G651" s="45"/>
      <c r="H651" s="100"/>
      <c r="I651" s="100"/>
      <c r="J651" s="100"/>
      <c r="K651" s="45"/>
      <c r="L651" s="45"/>
      <c r="M651" s="45"/>
      <c r="N651" s="45"/>
      <c r="O651" s="45"/>
      <c r="P651" s="45"/>
      <c r="Q651" s="45"/>
      <c r="R651" s="45"/>
      <c r="S651" s="96"/>
      <c r="T651" s="48"/>
      <c r="U651" s="48"/>
      <c r="V651" s="48"/>
      <c r="W651" s="48"/>
      <c r="X651" s="48"/>
      <c r="Y651" s="48"/>
      <c r="Z651" s="48"/>
      <c r="AA651" s="48"/>
      <c r="AB651" s="48"/>
      <c r="AC651" s="48"/>
      <c r="AD651" s="48"/>
      <c r="AE651" s="48"/>
      <c r="AF651" s="48"/>
      <c r="AG651" s="48"/>
      <c r="AH651" s="48"/>
      <c r="AI651" s="48"/>
      <c r="AJ651" s="48"/>
      <c r="AK651" s="48"/>
      <c r="AL651" s="48"/>
      <c r="AM651" s="48"/>
      <c r="AN651" s="48"/>
      <c r="AO651" s="48"/>
      <c r="AP651" s="48"/>
      <c r="AQ651" s="48"/>
      <c r="AR651" s="48"/>
      <c r="AS651" s="48"/>
      <c r="AT651" s="48"/>
      <c r="AU651" s="48"/>
      <c r="AV651" s="48"/>
      <c r="AW651" s="48"/>
      <c r="AX651" s="48"/>
      <c r="AY651" s="46"/>
      <c r="AZ651" s="47"/>
      <c r="BA651" s="47"/>
      <c r="BB651" s="47"/>
      <c r="BC651" s="47"/>
      <c r="BD651" s="47"/>
      <c r="BE651" s="47"/>
      <c r="BF651" s="47"/>
      <c r="BG651" s="46"/>
      <c r="BH651" s="46"/>
      <c r="BI651" s="46"/>
      <c r="BJ651" s="46"/>
      <c r="BK651" s="46"/>
      <c r="BL651" s="46"/>
      <c r="BM651" s="46"/>
      <c r="BN651" s="46"/>
      <c r="BO651" s="46"/>
      <c r="BP651" s="46"/>
      <c r="BQ651" s="46"/>
      <c r="BR651" s="46"/>
      <c r="BS651" s="46"/>
      <c r="BT651" s="46"/>
      <c r="BU651" s="46"/>
      <c r="BV651" s="46"/>
      <c r="BW651" s="46"/>
    </row>
    <row r="652" s="28" customFormat="true" ht="30" hidden="false" customHeight="true" outlineLevel="0" collapsed="false">
      <c r="A652" s="39"/>
      <c r="B652" s="130" t="s">
        <v>39</v>
      </c>
      <c r="C652" s="131" t="s">
        <v>65</v>
      </c>
      <c r="D652" s="83" t="n">
        <v>28484</v>
      </c>
      <c r="E652" s="108"/>
      <c r="F652" s="109"/>
      <c r="G652" s="45"/>
      <c r="H652" s="100"/>
      <c r="I652" s="100"/>
      <c r="J652" s="100"/>
      <c r="K652" s="45"/>
      <c r="L652" s="45"/>
      <c r="M652" s="45"/>
      <c r="N652" s="45"/>
      <c r="O652" s="45"/>
      <c r="P652" s="45"/>
      <c r="Q652" s="45"/>
      <c r="R652" s="45"/>
      <c r="S652" s="96"/>
      <c r="T652" s="48"/>
      <c r="U652" s="48"/>
      <c r="V652" s="48"/>
      <c r="W652" s="48"/>
      <c r="X652" s="48"/>
      <c r="Y652" s="48"/>
      <c r="Z652" s="48"/>
      <c r="AA652" s="48"/>
      <c r="AB652" s="48"/>
      <c r="AC652" s="48"/>
      <c r="AD652" s="48"/>
      <c r="AE652" s="48"/>
      <c r="AF652" s="48"/>
      <c r="AG652" s="48"/>
      <c r="AH652" s="48"/>
      <c r="AI652" s="48"/>
      <c r="AJ652" s="48"/>
      <c r="AK652" s="48"/>
      <c r="AL652" s="48"/>
      <c r="AM652" s="48"/>
      <c r="AN652" s="48"/>
      <c r="AO652" s="48"/>
      <c r="AP652" s="48"/>
      <c r="AQ652" s="48"/>
      <c r="AR652" s="48"/>
      <c r="AS652" s="48"/>
      <c r="AT652" s="48"/>
      <c r="AU652" s="48"/>
      <c r="AV652" s="48"/>
      <c r="AW652" s="48"/>
      <c r="AX652" s="48"/>
      <c r="AY652" s="46"/>
      <c r="AZ652" s="47"/>
      <c r="BA652" s="47"/>
      <c r="BB652" s="47"/>
      <c r="BC652" s="47"/>
      <c r="BD652" s="47"/>
      <c r="BE652" s="47"/>
      <c r="BF652" s="47"/>
      <c r="BG652" s="46"/>
      <c r="BH652" s="46"/>
      <c r="BI652" s="46"/>
      <c r="BJ652" s="46"/>
      <c r="BK652" s="46"/>
      <c r="BL652" s="46"/>
      <c r="BM652" s="46"/>
      <c r="BN652" s="46"/>
      <c r="BO652" s="46"/>
      <c r="BP652" s="46"/>
      <c r="BQ652" s="46"/>
      <c r="BR652" s="46"/>
      <c r="BS652" s="46"/>
      <c r="BT652" s="46"/>
      <c r="BU652" s="46"/>
      <c r="BV652" s="46"/>
      <c r="BW652" s="46"/>
    </row>
    <row r="653" s="28" customFormat="true" ht="30" hidden="false" customHeight="true" outlineLevel="0" collapsed="false">
      <c r="A653" s="39"/>
      <c r="B653" s="123" t="s">
        <v>39</v>
      </c>
      <c r="C653" s="124" t="s">
        <v>44</v>
      </c>
      <c r="D653" s="125" t="n">
        <v>30417</v>
      </c>
      <c r="E653" s="108"/>
      <c r="F653" s="109"/>
      <c r="G653" s="45"/>
      <c r="H653" s="100"/>
      <c r="I653" s="100"/>
      <c r="J653" s="100"/>
      <c r="K653" s="45"/>
      <c r="L653" s="45"/>
      <c r="M653" s="45"/>
      <c r="N653" s="45"/>
      <c r="O653" s="45"/>
      <c r="P653" s="45"/>
      <c r="Q653" s="45"/>
      <c r="R653" s="45"/>
      <c r="S653" s="96"/>
      <c r="T653" s="48"/>
      <c r="U653" s="48"/>
      <c r="V653" s="48"/>
      <c r="W653" s="48"/>
      <c r="X653" s="48"/>
      <c r="Y653" s="48"/>
      <c r="Z653" s="48"/>
      <c r="AA653" s="48"/>
      <c r="AB653" s="48"/>
      <c r="AC653" s="48"/>
      <c r="AD653" s="48"/>
      <c r="AE653" s="48"/>
      <c r="AF653" s="48"/>
      <c r="AG653" s="48"/>
      <c r="AH653" s="48"/>
      <c r="AI653" s="48"/>
      <c r="AJ653" s="48"/>
      <c r="AK653" s="48"/>
      <c r="AL653" s="48"/>
      <c r="AM653" s="48"/>
      <c r="AN653" s="48"/>
      <c r="AO653" s="48"/>
      <c r="AP653" s="48"/>
      <c r="AQ653" s="48"/>
      <c r="AR653" s="48"/>
      <c r="AS653" s="48"/>
      <c r="AT653" s="48"/>
      <c r="AU653" s="48"/>
      <c r="AV653" s="48"/>
      <c r="AW653" s="48"/>
      <c r="AX653" s="48"/>
      <c r="AY653" s="46"/>
      <c r="AZ653" s="47"/>
      <c r="BA653" s="47"/>
      <c r="BB653" s="47"/>
      <c r="BC653" s="47"/>
      <c r="BD653" s="47"/>
      <c r="BE653" s="47"/>
      <c r="BF653" s="47"/>
      <c r="BG653" s="46"/>
      <c r="BH653" s="46"/>
      <c r="BI653" s="46"/>
      <c r="BJ653" s="46"/>
      <c r="BK653" s="46"/>
      <c r="BL653" s="46"/>
      <c r="BM653" s="46"/>
      <c r="BN653" s="46"/>
      <c r="BO653" s="46"/>
      <c r="BP653" s="46"/>
      <c r="BQ653" s="46"/>
      <c r="BR653" s="46"/>
      <c r="BS653" s="46"/>
      <c r="BT653" s="46"/>
      <c r="BU653" s="46"/>
      <c r="BV653" s="46"/>
      <c r="BW653" s="46"/>
    </row>
    <row r="654" s="28" customFormat="true" ht="30" hidden="false" customHeight="true" outlineLevel="0" collapsed="false">
      <c r="A654" s="39"/>
      <c r="B654" s="123" t="s">
        <v>39</v>
      </c>
      <c r="C654" s="124" t="s">
        <v>46</v>
      </c>
      <c r="D654" s="125" t="n">
        <v>32474</v>
      </c>
      <c r="E654" s="108"/>
      <c r="F654" s="109"/>
      <c r="G654" s="45"/>
      <c r="H654" s="100"/>
      <c r="I654" s="100"/>
      <c r="J654" s="100"/>
      <c r="K654" s="45"/>
      <c r="L654" s="45"/>
      <c r="M654" s="45"/>
      <c r="N654" s="45"/>
      <c r="O654" s="45"/>
      <c r="P654" s="45"/>
      <c r="Q654" s="45"/>
      <c r="R654" s="45"/>
      <c r="S654" s="96"/>
      <c r="T654" s="48"/>
      <c r="U654" s="48"/>
      <c r="V654" s="48"/>
      <c r="W654" s="48"/>
      <c r="X654" s="48"/>
      <c r="Y654" s="48"/>
      <c r="Z654" s="48"/>
      <c r="AA654" s="48"/>
      <c r="AB654" s="48"/>
      <c r="AC654" s="48"/>
      <c r="AD654" s="48"/>
      <c r="AE654" s="48"/>
      <c r="AF654" s="48"/>
      <c r="AG654" s="48"/>
      <c r="AH654" s="48"/>
      <c r="AI654" s="48"/>
      <c r="AJ654" s="48"/>
      <c r="AK654" s="48"/>
      <c r="AL654" s="48"/>
      <c r="AM654" s="48"/>
      <c r="AN654" s="48"/>
      <c r="AO654" s="48"/>
      <c r="AP654" s="48"/>
      <c r="AQ654" s="48"/>
      <c r="AR654" s="48"/>
      <c r="AS654" s="48"/>
      <c r="AT654" s="48"/>
      <c r="AU654" s="48"/>
      <c r="AV654" s="48"/>
      <c r="AW654" s="48"/>
      <c r="AX654" s="48"/>
      <c r="AY654" s="46"/>
      <c r="AZ654" s="47"/>
      <c r="BA654" s="47"/>
      <c r="BB654" s="47"/>
      <c r="BC654" s="47"/>
      <c r="BD654" s="47"/>
      <c r="BE654" s="47"/>
      <c r="BF654" s="47"/>
      <c r="BG654" s="46"/>
      <c r="BH654" s="46"/>
      <c r="BI654" s="46"/>
      <c r="BJ654" s="46"/>
      <c r="BK654" s="46"/>
      <c r="BL654" s="46"/>
      <c r="BM654" s="46"/>
      <c r="BN654" s="46"/>
      <c r="BO654" s="46"/>
      <c r="BP654" s="46"/>
      <c r="BQ654" s="46"/>
      <c r="BR654" s="46"/>
      <c r="BS654" s="46"/>
      <c r="BT654" s="46"/>
      <c r="BU654" s="46"/>
      <c r="BV654" s="46"/>
      <c r="BW654" s="46"/>
    </row>
    <row r="655" s="28" customFormat="true" ht="30" hidden="false" customHeight="true" outlineLevel="0" collapsed="false">
      <c r="A655" s="39"/>
      <c r="B655" s="130" t="s">
        <v>39</v>
      </c>
      <c r="C655" s="131" t="s">
        <v>68</v>
      </c>
      <c r="D655" s="83" t="n">
        <v>35256</v>
      </c>
      <c r="E655" s="108"/>
      <c r="F655" s="109"/>
      <c r="G655" s="45"/>
      <c r="H655" s="100"/>
      <c r="I655" s="100"/>
      <c r="J655" s="100"/>
      <c r="K655" s="45"/>
      <c r="L655" s="45"/>
      <c r="M655" s="45"/>
      <c r="N655" s="45"/>
      <c r="O655" s="45"/>
      <c r="P655" s="45"/>
      <c r="Q655" s="45"/>
      <c r="R655" s="45"/>
      <c r="S655" s="96"/>
      <c r="T655" s="48"/>
      <c r="U655" s="48"/>
      <c r="V655" s="48"/>
      <c r="W655" s="48"/>
      <c r="X655" s="48"/>
      <c r="Y655" s="48"/>
      <c r="Z655" s="48"/>
      <c r="AA655" s="48"/>
      <c r="AB655" s="48"/>
      <c r="AC655" s="48"/>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6"/>
      <c r="AZ655" s="47"/>
      <c r="BA655" s="47"/>
      <c r="BB655" s="47"/>
      <c r="BC655" s="47"/>
      <c r="BD655" s="47"/>
      <c r="BE655" s="47"/>
      <c r="BF655" s="47"/>
      <c r="BG655" s="46"/>
      <c r="BH655" s="46"/>
      <c r="BI655" s="46"/>
      <c r="BJ655" s="46"/>
      <c r="BK655" s="46"/>
      <c r="BL655" s="46"/>
      <c r="BM655" s="46"/>
      <c r="BN655" s="46"/>
      <c r="BO655" s="46"/>
      <c r="BP655" s="46"/>
      <c r="BQ655" s="46"/>
      <c r="BR655" s="46"/>
      <c r="BS655" s="46"/>
      <c r="BT655" s="46"/>
      <c r="BU655" s="46"/>
      <c r="BV655" s="46"/>
      <c r="BW655" s="46"/>
    </row>
    <row r="656" s="28" customFormat="true" ht="30" hidden="false" customHeight="true" outlineLevel="0" collapsed="false">
      <c r="A656" s="39"/>
      <c r="B656" s="123" t="s">
        <v>39</v>
      </c>
      <c r="C656" s="124" t="s">
        <v>48</v>
      </c>
      <c r="D656" s="125" t="n">
        <v>41307</v>
      </c>
      <c r="E656" s="108"/>
      <c r="F656" s="109"/>
      <c r="G656" s="45"/>
      <c r="H656" s="100"/>
      <c r="I656" s="100"/>
      <c r="J656" s="100"/>
      <c r="K656" s="45"/>
      <c r="L656" s="45"/>
      <c r="M656" s="45"/>
      <c r="N656" s="45"/>
      <c r="O656" s="45"/>
      <c r="P656" s="45"/>
      <c r="Q656" s="45"/>
      <c r="R656" s="45"/>
      <c r="S656" s="96"/>
      <c r="T656" s="48"/>
      <c r="U656" s="48"/>
      <c r="V656" s="48"/>
      <c r="W656" s="48"/>
      <c r="X656" s="48"/>
      <c r="Y656" s="48"/>
      <c r="Z656" s="48"/>
      <c r="AA656" s="48"/>
      <c r="AB656" s="48"/>
      <c r="AC656" s="48"/>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6"/>
      <c r="AZ656" s="47"/>
      <c r="BA656" s="47"/>
      <c r="BB656" s="47"/>
      <c r="BC656" s="47"/>
      <c r="BD656" s="47"/>
      <c r="BE656" s="47"/>
      <c r="BF656" s="47"/>
      <c r="BG656" s="46"/>
      <c r="BH656" s="46"/>
      <c r="BI656" s="46"/>
      <c r="BJ656" s="46"/>
      <c r="BK656" s="46"/>
      <c r="BL656" s="46"/>
      <c r="BM656" s="46"/>
      <c r="BN656" s="46"/>
      <c r="BO656" s="46"/>
      <c r="BP656" s="46"/>
      <c r="BQ656" s="46"/>
      <c r="BR656" s="46"/>
      <c r="BS656" s="46"/>
      <c r="BT656" s="46"/>
      <c r="BU656" s="46"/>
      <c r="BV656" s="46"/>
      <c r="BW656" s="46"/>
    </row>
    <row r="657" s="28" customFormat="true" ht="30" hidden="false" customHeight="true" outlineLevel="0" collapsed="false">
      <c r="A657" s="39"/>
      <c r="B657" s="106" t="s">
        <v>766</v>
      </c>
      <c r="C657" s="107" t="s">
        <v>767</v>
      </c>
      <c r="D657" s="57" t="n">
        <v>760</v>
      </c>
      <c r="E657" s="108"/>
      <c r="F657" s="109"/>
      <c r="G657" s="45"/>
      <c r="H657" s="100"/>
      <c r="I657" s="100"/>
      <c r="J657" s="100"/>
      <c r="K657" s="45"/>
      <c r="L657" s="45"/>
      <c r="M657" s="45"/>
      <c r="N657" s="45"/>
      <c r="O657" s="45"/>
      <c r="P657" s="45"/>
      <c r="Q657" s="45"/>
      <c r="R657" s="45"/>
      <c r="S657" s="96"/>
      <c r="T657" s="48"/>
      <c r="U657" s="48"/>
      <c r="V657" s="48"/>
      <c r="W657" s="48"/>
      <c r="X657" s="48"/>
      <c r="Y657" s="48"/>
      <c r="Z657" s="48"/>
      <c r="AA657" s="48"/>
      <c r="AB657" s="48"/>
      <c r="AC657" s="48"/>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6"/>
      <c r="AZ657" s="47"/>
      <c r="BA657" s="47"/>
      <c r="BB657" s="47"/>
      <c r="BC657" s="47"/>
      <c r="BD657" s="47"/>
      <c r="BE657" s="47"/>
      <c r="BF657" s="47"/>
      <c r="BG657" s="46"/>
      <c r="BH657" s="46"/>
      <c r="BI657" s="46"/>
      <c r="BJ657" s="46"/>
      <c r="BK657" s="46"/>
      <c r="BL657" s="46"/>
      <c r="BM657" s="46"/>
      <c r="BN657" s="46"/>
      <c r="BO657" s="46"/>
      <c r="BP657" s="46"/>
      <c r="BQ657" s="46"/>
      <c r="BR657" s="46"/>
      <c r="BS657" s="46"/>
      <c r="BT657" s="46"/>
      <c r="BU657" s="46"/>
      <c r="BV657" s="46"/>
      <c r="BW657" s="46"/>
    </row>
    <row r="658" s="28" customFormat="true" ht="30" hidden="false" customHeight="true" outlineLevel="0" collapsed="false">
      <c r="A658" s="39"/>
      <c r="B658" s="106" t="s">
        <v>766</v>
      </c>
      <c r="C658" s="107" t="s">
        <v>768</v>
      </c>
      <c r="D658" s="57" t="n">
        <v>1740</v>
      </c>
      <c r="E658" s="108"/>
      <c r="F658" s="109"/>
      <c r="G658" s="45"/>
      <c r="H658" s="100"/>
      <c r="I658" s="100"/>
      <c r="J658" s="100"/>
      <c r="K658" s="45"/>
      <c r="L658" s="45"/>
      <c r="M658" s="45"/>
      <c r="N658" s="45"/>
      <c r="O658" s="45"/>
      <c r="P658" s="45"/>
      <c r="Q658" s="45"/>
      <c r="R658" s="45"/>
      <c r="S658" s="96"/>
      <c r="T658" s="48"/>
      <c r="U658" s="48"/>
      <c r="V658" s="48"/>
      <c r="W658" s="48"/>
      <c r="X658" s="48"/>
      <c r="Y658" s="48"/>
      <c r="Z658" s="48"/>
      <c r="AA658" s="48"/>
      <c r="AB658" s="48"/>
      <c r="AC658" s="48"/>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6"/>
      <c r="AZ658" s="47"/>
      <c r="BA658" s="47"/>
      <c r="BB658" s="47"/>
      <c r="BC658" s="47"/>
      <c r="BD658" s="47"/>
      <c r="BE658" s="47"/>
      <c r="BF658" s="47"/>
      <c r="BG658" s="46"/>
      <c r="BH658" s="46"/>
      <c r="BI658" s="46"/>
      <c r="BJ658" s="46"/>
      <c r="BK658" s="46"/>
      <c r="BL658" s="46"/>
      <c r="BM658" s="46"/>
      <c r="BN658" s="46"/>
      <c r="BO658" s="46"/>
      <c r="BP658" s="46"/>
      <c r="BQ658" s="46"/>
      <c r="BR658" s="46"/>
      <c r="BS658" s="46"/>
      <c r="BT658" s="46"/>
      <c r="BU658" s="46"/>
      <c r="BV658" s="46"/>
      <c r="BW658" s="46"/>
    </row>
    <row r="659" s="25" customFormat="true" ht="30" hidden="false" customHeight="true" outlineLevel="0" collapsed="false">
      <c r="B659" s="132" t="s">
        <v>769</v>
      </c>
      <c r="C659" s="133" t="s">
        <v>770</v>
      </c>
      <c r="D659" s="129" t="n">
        <v>1223</v>
      </c>
      <c r="E659" s="108"/>
      <c r="F659" s="109"/>
      <c r="G659" s="34"/>
      <c r="H659" s="95"/>
      <c r="I659" s="95"/>
      <c r="J659" s="95"/>
      <c r="K659" s="34"/>
      <c r="L659" s="34"/>
      <c r="M659" s="34"/>
      <c r="N659" s="34"/>
      <c r="O659" s="34"/>
      <c r="P659" s="34"/>
      <c r="Q659" s="34"/>
      <c r="R659" s="34"/>
      <c r="S659" s="113"/>
      <c r="T659" s="103"/>
      <c r="U659" s="103"/>
      <c r="V659" s="103"/>
      <c r="W659" s="103"/>
      <c r="X659" s="103"/>
      <c r="Y659" s="103"/>
      <c r="Z659" s="103"/>
      <c r="AA659" s="103"/>
      <c r="AB659" s="103"/>
      <c r="AC659" s="103"/>
      <c r="AD659" s="103"/>
      <c r="AE659" s="103"/>
      <c r="AF659" s="103"/>
      <c r="AG659" s="103"/>
      <c r="AH659" s="103"/>
      <c r="AI659" s="103"/>
      <c r="AJ659" s="103"/>
      <c r="AK659" s="103"/>
      <c r="AL659" s="103"/>
      <c r="AM659" s="103"/>
      <c r="AN659" s="103"/>
      <c r="AO659" s="103"/>
      <c r="AP659" s="103"/>
      <c r="AQ659" s="103"/>
      <c r="AR659" s="103"/>
      <c r="AS659" s="103"/>
      <c r="AT659" s="103"/>
      <c r="AU659" s="103"/>
      <c r="AV659" s="103"/>
      <c r="AW659" s="103"/>
      <c r="AX659" s="103"/>
      <c r="AY659" s="34"/>
      <c r="AZ659" s="134"/>
      <c r="BA659" s="134"/>
      <c r="BB659" s="134"/>
      <c r="BC659" s="134"/>
      <c r="BD659" s="134"/>
      <c r="BE659" s="134"/>
      <c r="BF659" s="134"/>
      <c r="BG659" s="34"/>
      <c r="BH659" s="34"/>
      <c r="BI659" s="34"/>
      <c r="BJ659" s="34"/>
      <c r="BK659" s="34"/>
      <c r="BL659" s="34"/>
      <c r="BM659" s="34"/>
      <c r="BN659" s="34"/>
      <c r="BO659" s="34"/>
      <c r="BP659" s="34"/>
      <c r="BQ659" s="34"/>
      <c r="BR659" s="34"/>
      <c r="BS659" s="34"/>
      <c r="BT659" s="34"/>
      <c r="BU659" s="34"/>
      <c r="BV659" s="34"/>
      <c r="BW659" s="34"/>
    </row>
    <row r="660" customFormat="false" ht="30" hidden="false" customHeight="true" outlineLevel="0" collapsed="false">
      <c r="B660" s="135" t="s">
        <v>769</v>
      </c>
      <c r="C660" s="136" t="s">
        <v>771</v>
      </c>
      <c r="D660" s="129" t="n">
        <v>8250</v>
      </c>
      <c r="E660" s="108"/>
      <c r="F660" s="109"/>
    </row>
    <row r="661" customFormat="false" ht="30" hidden="false" customHeight="true" outlineLevel="0" collapsed="false">
      <c r="B661" s="135" t="s">
        <v>769</v>
      </c>
      <c r="C661" s="136" t="s">
        <v>772</v>
      </c>
      <c r="D661" s="129" t="n">
        <v>8250</v>
      </c>
      <c r="E661" s="108"/>
      <c r="F661" s="109"/>
    </row>
    <row r="662" customFormat="false" ht="30" hidden="false" customHeight="true" outlineLevel="0" collapsed="false">
      <c r="B662" s="135" t="s">
        <v>769</v>
      </c>
      <c r="C662" s="136" t="s">
        <v>773</v>
      </c>
      <c r="D662" s="129" t="n">
        <v>9790</v>
      </c>
      <c r="E662" s="108"/>
      <c r="F662" s="109"/>
    </row>
    <row r="663" customFormat="false" ht="30" hidden="false" customHeight="true" outlineLevel="0" collapsed="false">
      <c r="B663" s="132" t="s">
        <v>769</v>
      </c>
      <c r="C663" s="133" t="s">
        <v>774</v>
      </c>
      <c r="D663" s="129" t="n">
        <v>2754</v>
      </c>
      <c r="E663" s="108"/>
      <c r="F663" s="109"/>
    </row>
    <row r="664" s="25" customFormat="true" ht="30" hidden="false" customHeight="true" outlineLevel="0" collapsed="false">
      <c r="B664" s="106" t="s">
        <v>60</v>
      </c>
      <c r="C664" s="137" t="s">
        <v>775</v>
      </c>
      <c r="D664" s="57" t="n">
        <v>1246</v>
      </c>
      <c r="E664" s="108"/>
      <c r="F664" s="109"/>
      <c r="G664" s="34"/>
      <c r="H664" s="95"/>
      <c r="I664" s="95"/>
      <c r="J664" s="95"/>
      <c r="K664" s="34"/>
      <c r="L664" s="34"/>
      <c r="M664" s="34"/>
      <c r="N664" s="34"/>
      <c r="O664" s="34"/>
      <c r="P664" s="34"/>
      <c r="Q664" s="34"/>
      <c r="R664" s="34"/>
      <c r="S664" s="113"/>
      <c r="T664" s="103"/>
      <c r="U664" s="103"/>
      <c r="V664" s="103"/>
      <c r="W664" s="103"/>
      <c r="X664" s="103"/>
      <c r="Y664" s="103"/>
      <c r="Z664" s="103"/>
      <c r="AA664" s="103"/>
      <c r="AB664" s="103"/>
      <c r="AC664" s="103"/>
      <c r="AD664" s="103"/>
      <c r="AE664" s="103"/>
      <c r="AF664" s="103"/>
      <c r="AG664" s="103"/>
      <c r="AH664" s="103"/>
      <c r="AI664" s="103"/>
      <c r="AJ664" s="103"/>
      <c r="AK664" s="103"/>
      <c r="AL664" s="103"/>
      <c r="AM664" s="103"/>
      <c r="AN664" s="103"/>
      <c r="AO664" s="103"/>
      <c r="AP664" s="103"/>
      <c r="AQ664" s="103"/>
      <c r="AR664" s="103"/>
      <c r="AS664" s="103"/>
      <c r="AT664" s="103"/>
      <c r="AU664" s="103"/>
      <c r="AV664" s="103"/>
      <c r="AW664" s="103"/>
      <c r="AX664" s="103"/>
      <c r="AY664" s="34"/>
      <c r="AZ664" s="134"/>
      <c r="BA664" s="134"/>
      <c r="BB664" s="134"/>
      <c r="BC664" s="134"/>
      <c r="BD664" s="134"/>
      <c r="BE664" s="134"/>
      <c r="BF664" s="134"/>
      <c r="BG664" s="34"/>
      <c r="BH664" s="34"/>
      <c r="BI664" s="34"/>
      <c r="BJ664" s="34"/>
      <c r="BK664" s="34"/>
      <c r="BL664" s="34"/>
      <c r="BM664" s="34"/>
      <c r="BN664" s="34"/>
      <c r="BO664" s="34"/>
      <c r="BP664" s="34"/>
      <c r="BQ664" s="34"/>
      <c r="BR664" s="34"/>
      <c r="BS664" s="34"/>
      <c r="BT664" s="34"/>
      <c r="BU664" s="34"/>
      <c r="BV664" s="34"/>
      <c r="BW664" s="34"/>
    </row>
    <row r="665" s="25" customFormat="true" ht="30" hidden="false" customHeight="true" outlineLevel="0" collapsed="false">
      <c r="B665" s="106" t="s">
        <v>60</v>
      </c>
      <c r="C665" s="137" t="s">
        <v>776</v>
      </c>
      <c r="D665" s="57" t="n">
        <v>1090</v>
      </c>
      <c r="E665" s="108"/>
      <c r="F665" s="109"/>
      <c r="G665" s="34"/>
      <c r="H665" s="95"/>
      <c r="I665" s="95"/>
      <c r="J665" s="95"/>
      <c r="K665" s="34"/>
      <c r="L665" s="34"/>
      <c r="M665" s="34"/>
      <c r="N665" s="34"/>
      <c r="O665" s="34"/>
      <c r="P665" s="34"/>
      <c r="Q665" s="34"/>
      <c r="R665" s="34"/>
      <c r="S665" s="113"/>
      <c r="T665" s="103"/>
      <c r="U665" s="103"/>
      <c r="V665" s="103"/>
      <c r="W665" s="103"/>
      <c r="X665" s="103"/>
      <c r="Y665" s="103"/>
      <c r="Z665" s="103"/>
      <c r="AA665" s="103"/>
      <c r="AB665" s="103"/>
      <c r="AC665" s="103"/>
      <c r="AD665" s="103"/>
      <c r="AE665" s="103"/>
      <c r="AF665" s="103"/>
      <c r="AG665" s="103"/>
      <c r="AH665" s="103"/>
      <c r="AI665" s="103"/>
      <c r="AJ665" s="103"/>
      <c r="AK665" s="103"/>
      <c r="AL665" s="103"/>
      <c r="AM665" s="103"/>
      <c r="AN665" s="103"/>
      <c r="AO665" s="103"/>
      <c r="AP665" s="103"/>
      <c r="AQ665" s="103"/>
      <c r="AR665" s="103"/>
      <c r="AS665" s="103"/>
      <c r="AT665" s="103"/>
      <c r="AU665" s="103"/>
      <c r="AV665" s="103"/>
      <c r="AW665" s="103"/>
      <c r="AX665" s="103"/>
      <c r="AY665" s="34"/>
      <c r="AZ665" s="134"/>
      <c r="BA665" s="134"/>
      <c r="BB665" s="134"/>
      <c r="BC665" s="134"/>
      <c r="BD665" s="134"/>
      <c r="BE665" s="134"/>
      <c r="BF665" s="134"/>
      <c r="BG665" s="34"/>
      <c r="BH665" s="34"/>
      <c r="BI665" s="34"/>
      <c r="BJ665" s="34"/>
      <c r="BK665" s="34"/>
      <c r="BL665" s="34"/>
      <c r="BM665" s="34"/>
      <c r="BN665" s="34"/>
      <c r="BO665" s="34"/>
      <c r="BP665" s="34"/>
      <c r="BQ665" s="34"/>
      <c r="BR665" s="34"/>
      <c r="BS665" s="34"/>
      <c r="BT665" s="34"/>
      <c r="BU665" s="34"/>
      <c r="BV665" s="34"/>
      <c r="BW665" s="34"/>
    </row>
    <row r="666" s="25" customFormat="true" ht="30" hidden="false" customHeight="true" outlineLevel="0" collapsed="false">
      <c r="B666" s="106" t="s">
        <v>60</v>
      </c>
      <c r="C666" s="137" t="s">
        <v>777</v>
      </c>
      <c r="D666" s="57" t="n">
        <v>934</v>
      </c>
      <c r="E666" s="108"/>
      <c r="F666" s="109"/>
      <c r="G666" s="34"/>
      <c r="H666" s="95"/>
      <c r="I666" s="95"/>
      <c r="J666" s="95"/>
      <c r="K666" s="34"/>
      <c r="L666" s="34"/>
      <c r="M666" s="34"/>
      <c r="N666" s="34"/>
      <c r="O666" s="34"/>
      <c r="P666" s="34"/>
      <c r="Q666" s="34"/>
      <c r="R666" s="34"/>
      <c r="S666" s="113"/>
      <c r="T666" s="103"/>
      <c r="U666" s="103"/>
      <c r="V666" s="103"/>
      <c r="W666" s="103"/>
      <c r="X666" s="103"/>
      <c r="Y666" s="103"/>
      <c r="Z666" s="103"/>
      <c r="AA666" s="103"/>
      <c r="AB666" s="103"/>
      <c r="AC666" s="103"/>
      <c r="AD666" s="103"/>
      <c r="AE666" s="103"/>
      <c r="AF666" s="103"/>
      <c r="AG666" s="103"/>
      <c r="AH666" s="103"/>
      <c r="AI666" s="103"/>
      <c r="AJ666" s="103"/>
      <c r="AK666" s="103"/>
      <c r="AL666" s="103"/>
      <c r="AM666" s="103"/>
      <c r="AN666" s="103"/>
      <c r="AO666" s="103"/>
      <c r="AP666" s="103"/>
      <c r="AQ666" s="103"/>
      <c r="AR666" s="103"/>
      <c r="AS666" s="103"/>
      <c r="AT666" s="103"/>
      <c r="AU666" s="103"/>
      <c r="AV666" s="103"/>
      <c r="AW666" s="103"/>
      <c r="AX666" s="103"/>
      <c r="AY666" s="34"/>
      <c r="AZ666" s="134"/>
      <c r="BA666" s="134"/>
      <c r="BB666" s="134"/>
      <c r="BC666" s="134"/>
      <c r="BD666" s="134"/>
      <c r="BE666" s="134"/>
      <c r="BF666" s="134"/>
      <c r="BG666" s="34"/>
      <c r="BH666" s="34"/>
      <c r="BI666" s="34"/>
      <c r="BJ666" s="34"/>
      <c r="BK666" s="34"/>
      <c r="BL666" s="34"/>
      <c r="BM666" s="34"/>
      <c r="BN666" s="34"/>
      <c r="BO666" s="34"/>
      <c r="BP666" s="34"/>
      <c r="BQ666" s="34"/>
      <c r="BR666" s="34"/>
      <c r="BS666" s="34"/>
      <c r="BT666" s="34"/>
      <c r="BU666" s="34"/>
      <c r="BV666" s="34"/>
      <c r="BW666" s="34"/>
    </row>
    <row r="667" s="25" customFormat="true" ht="30" hidden="false" customHeight="true" outlineLevel="0" collapsed="false">
      <c r="B667" s="106" t="s">
        <v>60</v>
      </c>
      <c r="C667" s="137" t="s">
        <v>778</v>
      </c>
      <c r="D667" s="57" t="n">
        <v>778</v>
      </c>
      <c r="E667" s="108"/>
      <c r="F667" s="109"/>
      <c r="G667" s="34"/>
      <c r="H667" s="95"/>
      <c r="I667" s="95"/>
      <c r="J667" s="95"/>
      <c r="K667" s="34"/>
      <c r="L667" s="34"/>
      <c r="M667" s="34"/>
      <c r="N667" s="34"/>
      <c r="O667" s="34"/>
      <c r="P667" s="34"/>
      <c r="Q667" s="34"/>
      <c r="R667" s="34"/>
      <c r="S667" s="113"/>
      <c r="T667" s="103"/>
      <c r="U667" s="103"/>
      <c r="V667" s="103"/>
      <c r="W667" s="103"/>
      <c r="X667" s="103"/>
      <c r="Y667" s="103"/>
      <c r="Z667" s="103"/>
      <c r="AA667" s="103"/>
      <c r="AB667" s="103"/>
      <c r="AC667" s="103"/>
      <c r="AD667" s="103"/>
      <c r="AE667" s="103"/>
      <c r="AF667" s="103"/>
      <c r="AG667" s="103"/>
      <c r="AH667" s="103"/>
      <c r="AI667" s="103"/>
      <c r="AJ667" s="103"/>
      <c r="AK667" s="103"/>
      <c r="AL667" s="103"/>
      <c r="AM667" s="103"/>
      <c r="AN667" s="103"/>
      <c r="AO667" s="103"/>
      <c r="AP667" s="103"/>
      <c r="AQ667" s="103"/>
      <c r="AR667" s="103"/>
      <c r="AS667" s="103"/>
      <c r="AT667" s="103"/>
      <c r="AU667" s="103"/>
      <c r="AV667" s="103"/>
      <c r="AW667" s="103"/>
      <c r="AX667" s="103"/>
      <c r="AY667" s="34"/>
      <c r="AZ667" s="134"/>
      <c r="BA667" s="134"/>
      <c r="BB667" s="134"/>
      <c r="BC667" s="134"/>
      <c r="BD667" s="134"/>
      <c r="BE667" s="134"/>
      <c r="BF667" s="134"/>
      <c r="BG667" s="34"/>
      <c r="BH667" s="34"/>
      <c r="BI667" s="34"/>
      <c r="BJ667" s="34"/>
      <c r="BK667" s="34"/>
      <c r="BL667" s="34"/>
      <c r="BM667" s="34"/>
      <c r="BN667" s="34"/>
      <c r="BO667" s="34"/>
      <c r="BP667" s="34"/>
      <c r="BQ667" s="34"/>
      <c r="BR667" s="34"/>
      <c r="BS667" s="34"/>
      <c r="BT667" s="34"/>
      <c r="BU667" s="34"/>
      <c r="BV667" s="34"/>
      <c r="BW667" s="34"/>
    </row>
    <row r="668" s="25" customFormat="true" ht="30" hidden="false" customHeight="true" outlineLevel="0" collapsed="false">
      <c r="B668" s="106" t="s">
        <v>60</v>
      </c>
      <c r="C668" s="137" t="s">
        <v>779</v>
      </c>
      <c r="D668" s="57" t="n">
        <v>623</v>
      </c>
      <c r="E668" s="108"/>
      <c r="F668" s="109"/>
      <c r="G668" s="34"/>
      <c r="H668" s="95"/>
      <c r="I668" s="95"/>
      <c r="J668" s="95"/>
      <c r="K668" s="34"/>
      <c r="L668" s="34"/>
      <c r="M668" s="34"/>
      <c r="N668" s="34"/>
      <c r="O668" s="34"/>
      <c r="P668" s="34"/>
      <c r="Q668" s="34"/>
      <c r="R668" s="34"/>
      <c r="S668" s="113"/>
      <c r="T668" s="103"/>
      <c r="U668" s="103"/>
      <c r="V668" s="103"/>
      <c r="W668" s="103"/>
      <c r="X668" s="103"/>
      <c r="Y668" s="103"/>
      <c r="Z668" s="103"/>
      <c r="AA668" s="103"/>
      <c r="AB668" s="103"/>
      <c r="AC668" s="103"/>
      <c r="AD668" s="103"/>
      <c r="AE668" s="103"/>
      <c r="AF668" s="103"/>
      <c r="AG668" s="103"/>
      <c r="AH668" s="103"/>
      <c r="AI668" s="103"/>
      <c r="AJ668" s="103"/>
      <c r="AK668" s="103"/>
      <c r="AL668" s="103"/>
      <c r="AM668" s="103"/>
      <c r="AN668" s="103"/>
      <c r="AO668" s="103"/>
      <c r="AP668" s="103"/>
      <c r="AQ668" s="103"/>
      <c r="AR668" s="103"/>
      <c r="AS668" s="103"/>
      <c r="AT668" s="103"/>
      <c r="AU668" s="103"/>
      <c r="AV668" s="103"/>
      <c r="AW668" s="103"/>
      <c r="AX668" s="103"/>
      <c r="AY668" s="34"/>
      <c r="AZ668" s="134"/>
      <c r="BA668" s="134"/>
      <c r="BB668" s="134"/>
      <c r="BC668" s="134"/>
      <c r="BD668" s="134"/>
      <c r="BE668" s="134"/>
      <c r="BF668" s="134"/>
      <c r="BG668" s="34"/>
      <c r="BH668" s="34"/>
      <c r="BI668" s="34"/>
      <c r="BJ668" s="34"/>
      <c r="BK668" s="34"/>
      <c r="BL668" s="34"/>
      <c r="BM668" s="34"/>
      <c r="BN668" s="34"/>
      <c r="BO668" s="34"/>
      <c r="BP668" s="34"/>
      <c r="BQ668" s="34"/>
      <c r="BR668" s="34"/>
      <c r="BS668" s="34"/>
      <c r="BT668" s="34"/>
      <c r="BU668" s="34"/>
      <c r="BV668" s="34"/>
      <c r="BW668" s="34"/>
    </row>
    <row r="669" s="25" customFormat="true" ht="30" hidden="false" customHeight="true" outlineLevel="0" collapsed="false">
      <c r="B669" s="106" t="s">
        <v>60</v>
      </c>
      <c r="C669" s="137" t="s">
        <v>780</v>
      </c>
      <c r="D669" s="57" t="n">
        <v>1557</v>
      </c>
      <c r="E669" s="108"/>
      <c r="F669" s="109"/>
      <c r="G669" s="34"/>
      <c r="H669" s="95"/>
      <c r="I669" s="95"/>
      <c r="J669" s="95"/>
      <c r="K669" s="34"/>
      <c r="L669" s="34"/>
      <c r="M669" s="34"/>
      <c r="N669" s="34"/>
      <c r="O669" s="34"/>
      <c r="P669" s="34"/>
      <c r="Q669" s="34"/>
      <c r="R669" s="34"/>
      <c r="S669" s="113"/>
      <c r="T669" s="103"/>
      <c r="U669" s="103"/>
      <c r="V669" s="103"/>
      <c r="W669" s="103"/>
      <c r="X669" s="103"/>
      <c r="Y669" s="103"/>
      <c r="Z669" s="103"/>
      <c r="AA669" s="103"/>
      <c r="AB669" s="103"/>
      <c r="AC669" s="103"/>
      <c r="AD669" s="103"/>
      <c r="AE669" s="103"/>
      <c r="AF669" s="103"/>
      <c r="AG669" s="103"/>
      <c r="AH669" s="103"/>
      <c r="AI669" s="103"/>
      <c r="AJ669" s="103"/>
      <c r="AK669" s="103"/>
      <c r="AL669" s="103"/>
      <c r="AM669" s="103"/>
      <c r="AN669" s="103"/>
      <c r="AO669" s="103"/>
      <c r="AP669" s="103"/>
      <c r="AQ669" s="103"/>
      <c r="AR669" s="103"/>
      <c r="AS669" s="103"/>
      <c r="AT669" s="103"/>
      <c r="AU669" s="103"/>
      <c r="AV669" s="103"/>
      <c r="AW669" s="103"/>
      <c r="AX669" s="103"/>
      <c r="AY669" s="34"/>
      <c r="AZ669" s="134"/>
      <c r="BA669" s="134"/>
      <c r="BB669" s="134"/>
      <c r="BC669" s="134"/>
      <c r="BD669" s="134"/>
      <c r="BE669" s="134"/>
      <c r="BF669" s="134"/>
      <c r="BG669" s="34"/>
      <c r="BH669" s="34"/>
      <c r="BI669" s="34"/>
      <c r="BJ669" s="34"/>
      <c r="BK669" s="34"/>
      <c r="BL669" s="34"/>
      <c r="BM669" s="34"/>
      <c r="BN669" s="34"/>
      <c r="BO669" s="34"/>
      <c r="BP669" s="34"/>
      <c r="BQ669" s="34"/>
      <c r="BR669" s="34"/>
      <c r="BS669" s="34"/>
      <c r="BT669" s="34"/>
      <c r="BU669" s="34"/>
      <c r="BV669" s="34"/>
      <c r="BW669" s="34"/>
    </row>
    <row r="670" s="25" customFormat="true" ht="30" hidden="false" customHeight="true" outlineLevel="0" collapsed="false">
      <c r="B670" s="106" t="s">
        <v>60</v>
      </c>
      <c r="C670" s="137" t="s">
        <v>781</v>
      </c>
      <c r="D670" s="57" t="n">
        <v>3115</v>
      </c>
      <c r="E670" s="108"/>
      <c r="F670" s="109"/>
      <c r="G670" s="34"/>
      <c r="H670" s="95"/>
      <c r="I670" s="95"/>
      <c r="J670" s="95"/>
      <c r="K670" s="34"/>
      <c r="L670" s="34"/>
      <c r="M670" s="34"/>
      <c r="N670" s="34"/>
      <c r="O670" s="34"/>
      <c r="P670" s="34"/>
      <c r="Q670" s="34"/>
      <c r="R670" s="34"/>
      <c r="S670" s="113"/>
      <c r="T670" s="103"/>
      <c r="U670" s="103"/>
      <c r="V670" s="103"/>
      <c r="W670" s="103"/>
      <c r="X670" s="103"/>
      <c r="Y670" s="103"/>
      <c r="Z670" s="103"/>
      <c r="AA670" s="103"/>
      <c r="AB670" s="103"/>
      <c r="AC670" s="103"/>
      <c r="AD670" s="103"/>
      <c r="AE670" s="103"/>
      <c r="AF670" s="103"/>
      <c r="AG670" s="103"/>
      <c r="AH670" s="103"/>
      <c r="AI670" s="103"/>
      <c r="AJ670" s="103"/>
      <c r="AK670" s="103"/>
      <c r="AL670" s="103"/>
      <c r="AM670" s="103"/>
      <c r="AN670" s="103"/>
      <c r="AO670" s="103"/>
      <c r="AP670" s="103"/>
      <c r="AQ670" s="103"/>
      <c r="AR670" s="103"/>
      <c r="AS670" s="103"/>
      <c r="AT670" s="103"/>
      <c r="AU670" s="103"/>
      <c r="AV670" s="103"/>
      <c r="AW670" s="103"/>
      <c r="AX670" s="103"/>
      <c r="AY670" s="34"/>
      <c r="AZ670" s="134"/>
      <c r="BA670" s="134"/>
      <c r="BB670" s="134"/>
      <c r="BC670" s="134"/>
      <c r="BD670" s="134"/>
      <c r="BE670" s="134"/>
      <c r="BF670" s="134"/>
      <c r="BG670" s="34"/>
      <c r="BH670" s="34"/>
      <c r="BI670" s="34"/>
      <c r="BJ670" s="34"/>
      <c r="BK670" s="34"/>
      <c r="BL670" s="34"/>
      <c r="BM670" s="34"/>
      <c r="BN670" s="34"/>
      <c r="BO670" s="34"/>
      <c r="BP670" s="34"/>
      <c r="BQ670" s="34"/>
      <c r="BR670" s="34"/>
      <c r="BS670" s="34"/>
      <c r="BT670" s="34"/>
      <c r="BU670" s="34"/>
      <c r="BV670" s="34"/>
      <c r="BW670" s="34"/>
    </row>
    <row r="671" s="25" customFormat="true" ht="30" hidden="false" customHeight="true" outlineLevel="0" collapsed="false">
      <c r="B671" s="106" t="s">
        <v>60</v>
      </c>
      <c r="C671" s="137" t="s">
        <v>782</v>
      </c>
      <c r="D671" s="57" t="n">
        <v>7788</v>
      </c>
      <c r="E671" s="108"/>
      <c r="F671" s="109"/>
      <c r="G671" s="34"/>
      <c r="H671" s="95"/>
      <c r="I671" s="95"/>
      <c r="J671" s="95"/>
      <c r="K671" s="34"/>
      <c r="L671" s="34"/>
      <c r="M671" s="34"/>
      <c r="N671" s="34"/>
      <c r="O671" s="34"/>
      <c r="P671" s="34"/>
      <c r="Q671" s="34"/>
      <c r="R671" s="34"/>
      <c r="S671" s="113"/>
      <c r="T671" s="103"/>
      <c r="U671" s="103"/>
      <c r="V671" s="103"/>
      <c r="W671" s="103"/>
      <c r="X671" s="103"/>
      <c r="Y671" s="103"/>
      <c r="Z671" s="103"/>
      <c r="AA671" s="103"/>
      <c r="AB671" s="103"/>
      <c r="AC671" s="103"/>
      <c r="AD671" s="103"/>
      <c r="AE671" s="103"/>
      <c r="AF671" s="103"/>
      <c r="AG671" s="103"/>
      <c r="AH671" s="103"/>
      <c r="AI671" s="103"/>
      <c r="AJ671" s="103"/>
      <c r="AK671" s="103"/>
      <c r="AL671" s="103"/>
      <c r="AM671" s="103"/>
      <c r="AN671" s="103"/>
      <c r="AO671" s="103"/>
      <c r="AP671" s="103"/>
      <c r="AQ671" s="103"/>
      <c r="AR671" s="103"/>
      <c r="AS671" s="103"/>
      <c r="AT671" s="103"/>
      <c r="AU671" s="103"/>
      <c r="AV671" s="103"/>
      <c r="AW671" s="103"/>
      <c r="AX671" s="103"/>
      <c r="AY671" s="34"/>
      <c r="AZ671" s="134"/>
      <c r="BA671" s="134"/>
      <c r="BB671" s="134"/>
      <c r="BC671" s="134"/>
      <c r="BD671" s="134"/>
      <c r="BE671" s="134"/>
      <c r="BF671" s="134"/>
      <c r="BG671" s="34"/>
      <c r="BH671" s="34"/>
      <c r="BI671" s="34"/>
      <c r="BJ671" s="34"/>
      <c r="BK671" s="34"/>
      <c r="BL671" s="34"/>
      <c r="BM671" s="34"/>
      <c r="BN671" s="34"/>
      <c r="BO671" s="34"/>
      <c r="BP671" s="34"/>
      <c r="BQ671" s="34"/>
      <c r="BR671" s="34"/>
      <c r="BS671" s="34"/>
      <c r="BT671" s="34"/>
      <c r="BU671" s="34"/>
      <c r="BV671" s="34"/>
      <c r="BW671" s="34"/>
    </row>
    <row r="672" s="25" customFormat="true" ht="30" hidden="false" customHeight="true" outlineLevel="0" collapsed="false">
      <c r="B672" s="106" t="s">
        <v>60</v>
      </c>
      <c r="C672" s="137" t="s">
        <v>783</v>
      </c>
      <c r="D672" s="57" t="n">
        <v>10903</v>
      </c>
      <c r="E672" s="108"/>
      <c r="F672" s="109"/>
      <c r="G672" s="34"/>
      <c r="H672" s="95"/>
      <c r="I672" s="95"/>
      <c r="J672" s="95"/>
      <c r="K672" s="34"/>
      <c r="L672" s="34"/>
      <c r="M672" s="34"/>
      <c r="N672" s="34"/>
      <c r="O672" s="34"/>
      <c r="P672" s="34"/>
      <c r="Q672" s="34"/>
      <c r="R672" s="34"/>
      <c r="S672" s="113"/>
      <c r="T672" s="103"/>
      <c r="U672" s="103"/>
      <c r="V672" s="103"/>
      <c r="W672" s="103"/>
      <c r="X672" s="103"/>
      <c r="Y672" s="103"/>
      <c r="Z672" s="103"/>
      <c r="AA672" s="103"/>
      <c r="AB672" s="103"/>
      <c r="AC672" s="103"/>
      <c r="AD672" s="103"/>
      <c r="AE672" s="103"/>
      <c r="AF672" s="103"/>
      <c r="AG672" s="103"/>
      <c r="AH672" s="103"/>
      <c r="AI672" s="103"/>
      <c r="AJ672" s="103"/>
      <c r="AK672" s="103"/>
      <c r="AL672" s="103"/>
      <c r="AM672" s="103"/>
      <c r="AN672" s="103"/>
      <c r="AO672" s="103"/>
      <c r="AP672" s="103"/>
      <c r="AQ672" s="103"/>
      <c r="AR672" s="103"/>
      <c r="AS672" s="103"/>
      <c r="AT672" s="103"/>
      <c r="AU672" s="103"/>
      <c r="AV672" s="103"/>
      <c r="AW672" s="103"/>
      <c r="AX672" s="103"/>
      <c r="AY672" s="34"/>
      <c r="AZ672" s="134"/>
      <c r="BA672" s="134"/>
      <c r="BB672" s="134"/>
      <c r="BC672" s="134"/>
      <c r="BD672" s="134"/>
      <c r="BE672" s="134"/>
      <c r="BF672" s="134"/>
      <c r="BG672" s="34"/>
      <c r="BH672" s="34"/>
      <c r="BI672" s="34"/>
      <c r="BJ672" s="34"/>
      <c r="BK672" s="34"/>
      <c r="BL672" s="34"/>
      <c r="BM672" s="34"/>
      <c r="BN672" s="34"/>
      <c r="BO672" s="34"/>
      <c r="BP672" s="34"/>
      <c r="BQ672" s="34"/>
      <c r="BR672" s="34"/>
      <c r="BS672" s="34"/>
      <c r="BT672" s="34"/>
      <c r="BU672" s="34"/>
      <c r="BV672" s="34"/>
      <c r="BW672" s="34"/>
    </row>
    <row r="673" s="25" customFormat="true" ht="30" hidden="false" customHeight="true" outlineLevel="0" collapsed="false">
      <c r="B673" s="106" t="s">
        <v>60</v>
      </c>
      <c r="C673" s="137" t="s">
        <v>784</v>
      </c>
      <c r="D673" s="57" t="n">
        <v>15576</v>
      </c>
      <c r="E673" s="108"/>
      <c r="F673" s="109"/>
      <c r="G673" s="34"/>
      <c r="H673" s="95"/>
      <c r="I673" s="95"/>
      <c r="J673" s="95"/>
      <c r="K673" s="34"/>
      <c r="L673" s="34"/>
      <c r="M673" s="34"/>
      <c r="N673" s="34"/>
      <c r="O673" s="34"/>
      <c r="P673" s="34"/>
      <c r="Q673" s="34"/>
      <c r="R673" s="34"/>
      <c r="S673" s="113"/>
      <c r="T673" s="103"/>
      <c r="U673" s="103"/>
      <c r="V673" s="103"/>
      <c r="W673" s="103"/>
      <c r="X673" s="103"/>
      <c r="Y673" s="103"/>
      <c r="Z673" s="103"/>
      <c r="AA673" s="103"/>
      <c r="AB673" s="103"/>
      <c r="AC673" s="103"/>
      <c r="AD673" s="103"/>
      <c r="AE673" s="103"/>
      <c r="AF673" s="103"/>
      <c r="AG673" s="103"/>
      <c r="AH673" s="103"/>
      <c r="AI673" s="103"/>
      <c r="AJ673" s="103"/>
      <c r="AK673" s="103"/>
      <c r="AL673" s="103"/>
      <c r="AM673" s="103"/>
      <c r="AN673" s="103"/>
      <c r="AO673" s="103"/>
      <c r="AP673" s="103"/>
      <c r="AQ673" s="103"/>
      <c r="AR673" s="103"/>
      <c r="AS673" s="103"/>
      <c r="AT673" s="103"/>
      <c r="AU673" s="103"/>
      <c r="AV673" s="103"/>
      <c r="AW673" s="103"/>
      <c r="AX673" s="103"/>
      <c r="AY673" s="34"/>
      <c r="AZ673" s="134"/>
      <c r="BA673" s="134"/>
      <c r="BB673" s="134"/>
      <c r="BC673" s="134"/>
      <c r="BD673" s="134"/>
      <c r="BE673" s="134"/>
      <c r="BF673" s="134"/>
      <c r="BG673" s="34"/>
      <c r="BH673" s="34"/>
      <c r="BI673" s="34"/>
      <c r="BJ673" s="34"/>
      <c r="BK673" s="34"/>
      <c r="BL673" s="34"/>
      <c r="BM673" s="34"/>
      <c r="BN673" s="34"/>
      <c r="BO673" s="34"/>
      <c r="BP673" s="34"/>
      <c r="BQ673" s="34"/>
      <c r="BR673" s="34"/>
      <c r="BS673" s="34"/>
      <c r="BT673" s="34"/>
      <c r="BU673" s="34"/>
      <c r="BV673" s="34"/>
      <c r="BW673" s="34"/>
    </row>
    <row r="674" s="25" customFormat="true" ht="30" hidden="false" customHeight="true" outlineLevel="0" collapsed="false">
      <c r="B674" s="106" t="s">
        <v>60</v>
      </c>
      <c r="C674" s="137" t="s">
        <v>785</v>
      </c>
      <c r="D674" s="57" t="n">
        <v>1557</v>
      </c>
      <c r="E674" s="108"/>
      <c r="F674" s="109"/>
      <c r="G674" s="34"/>
      <c r="H674" s="95"/>
      <c r="I674" s="95"/>
      <c r="J674" s="95"/>
      <c r="K674" s="34"/>
      <c r="L674" s="34"/>
      <c r="M674" s="34"/>
      <c r="N674" s="34"/>
      <c r="O674" s="34"/>
      <c r="P674" s="34"/>
      <c r="Q674" s="34"/>
      <c r="R674" s="34"/>
      <c r="S674" s="113"/>
      <c r="T674" s="103"/>
      <c r="U674" s="103"/>
      <c r="V674" s="103"/>
      <c r="W674" s="103"/>
      <c r="X674" s="103"/>
      <c r="Y674" s="103"/>
      <c r="Z674" s="103"/>
      <c r="AA674" s="103"/>
      <c r="AB674" s="103"/>
      <c r="AC674" s="103"/>
      <c r="AD674" s="103"/>
      <c r="AE674" s="103"/>
      <c r="AF674" s="103"/>
      <c r="AG674" s="103"/>
      <c r="AH674" s="103"/>
      <c r="AI674" s="103"/>
      <c r="AJ674" s="103"/>
      <c r="AK674" s="103"/>
      <c r="AL674" s="103"/>
      <c r="AM674" s="103"/>
      <c r="AN674" s="103"/>
      <c r="AO674" s="103"/>
      <c r="AP674" s="103"/>
      <c r="AQ674" s="103"/>
      <c r="AR674" s="103"/>
      <c r="AS674" s="103"/>
      <c r="AT674" s="103"/>
      <c r="AU674" s="103"/>
      <c r="AV674" s="103"/>
      <c r="AW674" s="103"/>
      <c r="AX674" s="103"/>
      <c r="AY674" s="34"/>
      <c r="AZ674" s="134"/>
      <c r="BA674" s="134"/>
      <c r="BB674" s="134"/>
      <c r="BC674" s="134"/>
      <c r="BD674" s="134"/>
      <c r="BE674" s="134"/>
      <c r="BF674" s="134"/>
      <c r="BG674" s="34"/>
      <c r="BH674" s="34"/>
      <c r="BI674" s="34"/>
      <c r="BJ674" s="34"/>
      <c r="BK674" s="34"/>
      <c r="BL674" s="34"/>
      <c r="BM674" s="34"/>
      <c r="BN674" s="34"/>
      <c r="BO674" s="34"/>
      <c r="BP674" s="34"/>
      <c r="BQ674" s="34"/>
      <c r="BR674" s="34"/>
      <c r="BS674" s="34"/>
      <c r="BT674" s="34"/>
      <c r="BU674" s="34"/>
      <c r="BV674" s="34"/>
      <c r="BW674" s="34"/>
    </row>
    <row r="675" s="25" customFormat="true" ht="30" hidden="false" customHeight="true" outlineLevel="0" collapsed="false">
      <c r="B675" s="106" t="s">
        <v>60</v>
      </c>
      <c r="C675" s="137" t="s">
        <v>786</v>
      </c>
      <c r="D675" s="57" t="n">
        <v>1090</v>
      </c>
      <c r="E675" s="108"/>
      <c r="F675" s="109"/>
      <c r="G675" s="34"/>
      <c r="H675" s="95"/>
      <c r="I675" s="95"/>
      <c r="J675" s="95"/>
      <c r="K675" s="34"/>
      <c r="L675" s="34"/>
      <c r="M675" s="34"/>
      <c r="N675" s="34"/>
      <c r="O675" s="34"/>
      <c r="P675" s="34"/>
      <c r="Q675" s="34"/>
      <c r="R675" s="34"/>
      <c r="S675" s="113"/>
      <c r="T675" s="103"/>
      <c r="U675" s="103"/>
      <c r="V675" s="103"/>
      <c r="W675" s="103"/>
      <c r="X675" s="103"/>
      <c r="Y675" s="103"/>
      <c r="Z675" s="103"/>
      <c r="AA675" s="103"/>
      <c r="AB675" s="103"/>
      <c r="AC675" s="103"/>
      <c r="AD675" s="103"/>
      <c r="AE675" s="103"/>
      <c r="AF675" s="103"/>
      <c r="AG675" s="103"/>
      <c r="AH675" s="103"/>
      <c r="AI675" s="103"/>
      <c r="AJ675" s="103"/>
      <c r="AK675" s="103"/>
      <c r="AL675" s="103"/>
      <c r="AM675" s="103"/>
      <c r="AN675" s="103"/>
      <c r="AO675" s="103"/>
      <c r="AP675" s="103"/>
      <c r="AQ675" s="103"/>
      <c r="AR675" s="103"/>
      <c r="AS675" s="103"/>
      <c r="AT675" s="103"/>
      <c r="AU675" s="103"/>
      <c r="AV675" s="103"/>
      <c r="AW675" s="103"/>
      <c r="AX675" s="103"/>
      <c r="AY675" s="34"/>
      <c r="AZ675" s="134"/>
      <c r="BA675" s="134"/>
      <c r="BB675" s="134"/>
      <c r="BC675" s="134"/>
      <c r="BD675" s="134"/>
      <c r="BE675" s="134"/>
      <c r="BF675" s="134"/>
      <c r="BG675" s="34"/>
      <c r="BH675" s="34"/>
      <c r="BI675" s="34"/>
      <c r="BJ675" s="34"/>
      <c r="BK675" s="34"/>
      <c r="BL675" s="34"/>
      <c r="BM675" s="34"/>
      <c r="BN675" s="34"/>
      <c r="BO675" s="34"/>
      <c r="BP675" s="34"/>
      <c r="BQ675" s="34"/>
      <c r="BR675" s="34"/>
      <c r="BS675" s="34"/>
      <c r="BT675" s="34"/>
      <c r="BU675" s="34"/>
      <c r="BV675" s="34"/>
      <c r="BW675" s="34"/>
    </row>
    <row r="676" s="25" customFormat="true" ht="30" hidden="false" customHeight="true" outlineLevel="0" collapsed="false">
      <c r="B676" s="106" t="s">
        <v>60</v>
      </c>
      <c r="C676" s="137" t="s">
        <v>787</v>
      </c>
      <c r="D676" s="57" t="n">
        <v>155</v>
      </c>
      <c r="E676" s="108"/>
      <c r="F676" s="109"/>
      <c r="G676" s="34"/>
      <c r="H676" s="95"/>
      <c r="I676" s="95"/>
      <c r="J676" s="95"/>
      <c r="K676" s="34"/>
      <c r="L676" s="34"/>
      <c r="M676" s="34"/>
      <c r="N676" s="34"/>
      <c r="O676" s="34"/>
      <c r="P676" s="34"/>
      <c r="Q676" s="34"/>
      <c r="R676" s="34"/>
      <c r="S676" s="113"/>
      <c r="T676" s="103"/>
      <c r="U676" s="103"/>
      <c r="V676" s="103"/>
      <c r="W676" s="103"/>
      <c r="X676" s="103"/>
      <c r="Y676" s="103"/>
      <c r="Z676" s="103"/>
      <c r="AA676" s="103"/>
      <c r="AB676" s="103"/>
      <c r="AC676" s="103"/>
      <c r="AD676" s="103"/>
      <c r="AE676" s="103"/>
      <c r="AF676" s="103"/>
      <c r="AG676" s="103"/>
      <c r="AH676" s="103"/>
      <c r="AI676" s="103"/>
      <c r="AJ676" s="103"/>
      <c r="AK676" s="103"/>
      <c r="AL676" s="103"/>
      <c r="AM676" s="103"/>
      <c r="AN676" s="103"/>
      <c r="AO676" s="103"/>
      <c r="AP676" s="103"/>
      <c r="AQ676" s="103"/>
      <c r="AR676" s="103"/>
      <c r="AS676" s="103"/>
      <c r="AT676" s="103"/>
      <c r="AU676" s="103"/>
      <c r="AV676" s="103"/>
      <c r="AW676" s="103"/>
      <c r="AX676" s="103"/>
      <c r="AY676" s="34"/>
      <c r="AZ676" s="134"/>
      <c r="BA676" s="134"/>
      <c r="BB676" s="134"/>
      <c r="BC676" s="134"/>
      <c r="BD676" s="134"/>
      <c r="BE676" s="134"/>
      <c r="BF676" s="134"/>
      <c r="BG676" s="34"/>
      <c r="BH676" s="34"/>
      <c r="BI676" s="34"/>
      <c r="BJ676" s="34"/>
      <c r="BK676" s="34"/>
      <c r="BL676" s="34"/>
      <c r="BM676" s="34"/>
      <c r="BN676" s="34"/>
      <c r="BO676" s="34"/>
      <c r="BP676" s="34"/>
      <c r="BQ676" s="34"/>
      <c r="BR676" s="34"/>
      <c r="BS676" s="34"/>
      <c r="BT676" s="34"/>
      <c r="BU676" s="34"/>
      <c r="BV676" s="34"/>
      <c r="BW676" s="34"/>
    </row>
    <row r="677" customFormat="false" ht="30" hidden="false" customHeight="true" outlineLevel="0" collapsed="false">
      <c r="B677" s="130" t="s">
        <v>70</v>
      </c>
      <c r="C677" s="138" t="s">
        <v>71</v>
      </c>
      <c r="D677" s="83" t="n">
        <v>389</v>
      </c>
      <c r="E677" s="108"/>
      <c r="F677" s="109"/>
    </row>
    <row r="678" customFormat="false" ht="30" hidden="false" customHeight="true" outlineLevel="0" collapsed="false">
      <c r="B678" s="130" t="s">
        <v>70</v>
      </c>
      <c r="C678" s="138" t="s">
        <v>74</v>
      </c>
      <c r="D678" s="83" t="n">
        <v>576</v>
      </c>
      <c r="E678" s="108"/>
      <c r="F678" s="109"/>
    </row>
    <row r="679" customFormat="false" ht="30" hidden="false" customHeight="true" outlineLevel="0" collapsed="false">
      <c r="B679" s="130" t="s">
        <v>70</v>
      </c>
      <c r="C679" s="138" t="s">
        <v>77</v>
      </c>
      <c r="D679" s="83" t="n">
        <v>747</v>
      </c>
      <c r="E679" s="108"/>
      <c r="F679" s="109"/>
    </row>
    <row r="680" customFormat="false" ht="30" hidden="false" customHeight="true" outlineLevel="0" collapsed="false">
      <c r="B680" s="130" t="s">
        <v>70</v>
      </c>
      <c r="C680" s="138" t="s">
        <v>80</v>
      </c>
      <c r="D680" s="83" t="n">
        <v>1009</v>
      </c>
      <c r="E680" s="108"/>
      <c r="F680" s="109"/>
    </row>
    <row r="681" customFormat="false" ht="30" hidden="false" customHeight="true" outlineLevel="0" collapsed="false">
      <c r="B681" s="130" t="s">
        <v>70</v>
      </c>
      <c r="C681" s="138" t="s">
        <v>83</v>
      </c>
      <c r="D681" s="83" t="n">
        <v>1256</v>
      </c>
      <c r="E681" s="108"/>
      <c r="F681" s="109"/>
    </row>
    <row r="682" customFormat="false" ht="30" hidden="false" customHeight="true" outlineLevel="0" collapsed="false">
      <c r="B682" s="130" t="s">
        <v>70</v>
      </c>
      <c r="C682" s="138" t="s">
        <v>86</v>
      </c>
      <c r="D682" s="83" t="n">
        <v>1672</v>
      </c>
      <c r="E682" s="108"/>
      <c r="F682" s="109"/>
    </row>
    <row r="683" s="25" customFormat="true" ht="30" hidden="false" customHeight="true" outlineLevel="0" collapsed="false">
      <c r="B683" s="130" t="s">
        <v>70</v>
      </c>
      <c r="C683" s="138" t="s">
        <v>89</v>
      </c>
      <c r="D683" s="83" t="n">
        <v>504</v>
      </c>
      <c r="E683" s="108"/>
      <c r="F683" s="109"/>
      <c r="G683" s="34"/>
      <c r="H683" s="95"/>
      <c r="I683" s="95"/>
      <c r="J683" s="95"/>
      <c r="K683" s="34"/>
      <c r="L683" s="34"/>
      <c r="M683" s="34"/>
      <c r="N683" s="34"/>
      <c r="O683" s="34"/>
      <c r="P683" s="34"/>
      <c r="Q683" s="34"/>
      <c r="R683" s="34"/>
      <c r="S683" s="113"/>
      <c r="T683" s="103"/>
      <c r="U683" s="103"/>
      <c r="V683" s="103"/>
      <c r="W683" s="103"/>
      <c r="X683" s="103"/>
      <c r="Y683" s="103"/>
      <c r="Z683" s="103"/>
      <c r="AA683" s="103"/>
      <c r="AB683" s="103"/>
      <c r="AC683" s="103"/>
      <c r="AD683" s="103"/>
      <c r="AE683" s="103"/>
      <c r="AF683" s="103"/>
      <c r="AG683" s="103"/>
      <c r="AH683" s="103"/>
      <c r="AI683" s="103"/>
      <c r="AJ683" s="103"/>
      <c r="AK683" s="103"/>
      <c r="AL683" s="103"/>
      <c r="AM683" s="103"/>
      <c r="AN683" s="103"/>
      <c r="AO683" s="103"/>
      <c r="AP683" s="103"/>
      <c r="AQ683" s="103"/>
      <c r="AR683" s="103"/>
      <c r="AS683" s="103"/>
      <c r="AT683" s="103"/>
      <c r="AU683" s="103"/>
      <c r="AV683" s="103"/>
      <c r="AW683" s="103"/>
      <c r="AX683" s="103"/>
      <c r="AY683" s="34"/>
      <c r="AZ683" s="134"/>
      <c r="BA683" s="134"/>
      <c r="BB683" s="134"/>
      <c r="BC683" s="134"/>
      <c r="BD683" s="134"/>
      <c r="BE683" s="134"/>
      <c r="BF683" s="134"/>
      <c r="BG683" s="34"/>
      <c r="BH683" s="34"/>
      <c r="BI683" s="34"/>
      <c r="BJ683" s="34"/>
      <c r="BK683" s="34"/>
      <c r="BL683" s="34"/>
      <c r="BM683" s="34"/>
      <c r="BN683" s="34"/>
      <c r="BO683" s="34"/>
      <c r="BP683" s="34"/>
      <c r="BQ683" s="34"/>
      <c r="BR683" s="34"/>
      <c r="BS683" s="34"/>
      <c r="BT683" s="34"/>
      <c r="BU683" s="34"/>
      <c r="BV683" s="34"/>
      <c r="BW683" s="34"/>
    </row>
    <row r="684" s="25" customFormat="true" ht="30" hidden="false" customHeight="true" outlineLevel="0" collapsed="false">
      <c r="B684" s="130" t="s">
        <v>70</v>
      </c>
      <c r="C684" s="138" t="s">
        <v>92</v>
      </c>
      <c r="D684" s="83" t="n">
        <v>627</v>
      </c>
      <c r="E684" s="108"/>
      <c r="F684" s="109"/>
      <c r="G684" s="34"/>
      <c r="H684" s="95"/>
      <c r="I684" s="95"/>
      <c r="J684" s="95"/>
      <c r="K684" s="34"/>
      <c r="L684" s="34"/>
      <c r="M684" s="34"/>
      <c r="N684" s="34"/>
      <c r="O684" s="34"/>
      <c r="P684" s="34"/>
      <c r="Q684" s="34"/>
      <c r="R684" s="34"/>
      <c r="S684" s="113"/>
      <c r="T684" s="103"/>
      <c r="U684" s="103"/>
      <c r="V684" s="103"/>
      <c r="W684" s="103"/>
      <c r="X684" s="103"/>
      <c r="Y684" s="103"/>
      <c r="Z684" s="103"/>
      <c r="AA684" s="103"/>
      <c r="AB684" s="103"/>
      <c r="AC684" s="103"/>
      <c r="AD684" s="103"/>
      <c r="AE684" s="103"/>
      <c r="AF684" s="103"/>
      <c r="AG684" s="103"/>
      <c r="AH684" s="103"/>
      <c r="AI684" s="103"/>
      <c r="AJ684" s="103"/>
      <c r="AK684" s="103"/>
      <c r="AL684" s="103"/>
      <c r="AM684" s="103"/>
      <c r="AN684" s="103"/>
      <c r="AO684" s="103"/>
      <c r="AP684" s="103"/>
      <c r="AQ684" s="103"/>
      <c r="AR684" s="103"/>
      <c r="AS684" s="103"/>
      <c r="AT684" s="103"/>
      <c r="AU684" s="103"/>
      <c r="AV684" s="103"/>
      <c r="AW684" s="103"/>
      <c r="AX684" s="103"/>
      <c r="AY684" s="34"/>
      <c r="AZ684" s="134"/>
      <c r="BA684" s="134"/>
      <c r="BB684" s="134"/>
      <c r="BC684" s="134"/>
      <c r="BD684" s="134"/>
      <c r="BE684" s="134"/>
      <c r="BF684" s="134"/>
      <c r="BG684" s="34"/>
      <c r="BH684" s="34"/>
      <c r="BI684" s="34"/>
      <c r="BJ684" s="34"/>
      <c r="BK684" s="34"/>
      <c r="BL684" s="34"/>
      <c r="BM684" s="34"/>
      <c r="BN684" s="34"/>
      <c r="BO684" s="34"/>
      <c r="BP684" s="34"/>
      <c r="BQ684" s="34"/>
      <c r="BR684" s="34"/>
      <c r="BS684" s="34"/>
      <c r="BT684" s="34"/>
      <c r="BU684" s="34"/>
      <c r="BV684" s="34"/>
      <c r="BW684" s="34"/>
    </row>
    <row r="685" s="25" customFormat="true" ht="30" hidden="false" customHeight="true" outlineLevel="0" collapsed="false">
      <c r="B685" s="130" t="s">
        <v>70</v>
      </c>
      <c r="C685" s="138" t="s">
        <v>95</v>
      </c>
      <c r="D685" s="83" t="n">
        <v>831</v>
      </c>
      <c r="E685" s="108"/>
      <c r="F685" s="109"/>
      <c r="G685" s="34"/>
      <c r="H685" s="95"/>
      <c r="I685" s="95"/>
      <c r="J685" s="95"/>
      <c r="K685" s="34"/>
      <c r="L685" s="34"/>
      <c r="M685" s="34"/>
      <c r="N685" s="34"/>
      <c r="O685" s="34"/>
      <c r="P685" s="34"/>
      <c r="Q685" s="34"/>
      <c r="R685" s="34"/>
      <c r="S685" s="113"/>
      <c r="T685" s="103"/>
      <c r="U685" s="103"/>
      <c r="V685" s="103"/>
      <c r="W685" s="103"/>
      <c r="X685" s="103"/>
      <c r="Y685" s="103"/>
      <c r="Z685" s="103"/>
      <c r="AA685" s="103"/>
      <c r="AB685" s="103"/>
      <c r="AC685" s="103"/>
      <c r="AD685" s="103"/>
      <c r="AE685" s="103"/>
      <c r="AF685" s="103"/>
      <c r="AG685" s="103"/>
      <c r="AH685" s="103"/>
      <c r="AI685" s="103"/>
      <c r="AJ685" s="103"/>
      <c r="AK685" s="103"/>
      <c r="AL685" s="103"/>
      <c r="AM685" s="103"/>
      <c r="AN685" s="103"/>
      <c r="AO685" s="103"/>
      <c r="AP685" s="103"/>
      <c r="AQ685" s="103"/>
      <c r="AR685" s="103"/>
      <c r="AS685" s="103"/>
      <c r="AT685" s="103"/>
      <c r="AU685" s="103"/>
      <c r="AV685" s="103"/>
      <c r="AW685" s="103"/>
      <c r="AX685" s="103"/>
      <c r="AY685" s="34"/>
      <c r="AZ685" s="134"/>
      <c r="BA685" s="134"/>
      <c r="BB685" s="134"/>
      <c r="BC685" s="134"/>
      <c r="BD685" s="134"/>
      <c r="BE685" s="134"/>
      <c r="BF685" s="134"/>
      <c r="BG685" s="34"/>
      <c r="BH685" s="34"/>
      <c r="BI685" s="34"/>
      <c r="BJ685" s="34"/>
      <c r="BK685" s="34"/>
      <c r="BL685" s="34"/>
      <c r="BM685" s="34"/>
      <c r="BN685" s="34"/>
      <c r="BO685" s="34"/>
      <c r="BP685" s="34"/>
      <c r="BQ685" s="34"/>
      <c r="BR685" s="34"/>
      <c r="BS685" s="34"/>
      <c r="BT685" s="34"/>
      <c r="BU685" s="34"/>
      <c r="BV685" s="34"/>
      <c r="BW685" s="34"/>
    </row>
    <row r="686" customFormat="false" ht="30" hidden="false" customHeight="true" outlineLevel="0" collapsed="false">
      <c r="B686" s="130" t="s">
        <v>70</v>
      </c>
      <c r="C686" s="138" t="s">
        <v>98</v>
      </c>
      <c r="D686" s="83" t="n">
        <v>918</v>
      </c>
      <c r="E686" s="108"/>
      <c r="F686" s="109"/>
    </row>
    <row r="687" customFormat="false" ht="30" hidden="false" customHeight="true" outlineLevel="0" collapsed="false">
      <c r="B687" s="130" t="s">
        <v>70</v>
      </c>
      <c r="C687" s="138" t="s">
        <v>101</v>
      </c>
      <c r="D687" s="83" t="n">
        <v>1129</v>
      </c>
      <c r="E687" s="108"/>
      <c r="F687" s="109"/>
    </row>
    <row r="688" s="25" customFormat="true" ht="30" hidden="false" customHeight="true" outlineLevel="0" collapsed="false">
      <c r="B688" s="106" t="s">
        <v>105</v>
      </c>
      <c r="C688" s="107" t="s">
        <v>106</v>
      </c>
      <c r="D688" s="57" t="n">
        <v>8230</v>
      </c>
      <c r="E688" s="108"/>
      <c r="F688" s="109"/>
      <c r="G688" s="34"/>
      <c r="H688" s="95"/>
      <c r="I688" s="95"/>
      <c r="J688" s="95"/>
      <c r="K688" s="34"/>
      <c r="L688" s="34"/>
      <c r="M688" s="34"/>
      <c r="N688" s="34"/>
      <c r="O688" s="34"/>
      <c r="P688" s="34"/>
      <c r="Q688" s="34"/>
      <c r="R688" s="34"/>
      <c r="S688" s="113"/>
      <c r="T688" s="103"/>
      <c r="U688" s="103"/>
      <c r="V688" s="103"/>
      <c r="W688" s="103"/>
      <c r="X688" s="103"/>
      <c r="Y688" s="103"/>
      <c r="Z688" s="103"/>
      <c r="AA688" s="103"/>
      <c r="AB688" s="103"/>
      <c r="AC688" s="103"/>
      <c r="AD688" s="103"/>
      <c r="AE688" s="103"/>
      <c r="AF688" s="103"/>
      <c r="AG688" s="103"/>
      <c r="AH688" s="103"/>
      <c r="AI688" s="103"/>
      <c r="AJ688" s="103"/>
      <c r="AK688" s="103"/>
      <c r="AL688" s="103"/>
      <c r="AM688" s="103"/>
      <c r="AN688" s="103"/>
      <c r="AO688" s="103"/>
      <c r="AP688" s="103"/>
      <c r="AQ688" s="103"/>
      <c r="AR688" s="103"/>
      <c r="AS688" s="103"/>
      <c r="AT688" s="103"/>
      <c r="AU688" s="103"/>
      <c r="AV688" s="103"/>
      <c r="AW688" s="103"/>
      <c r="AX688" s="103"/>
      <c r="AY688" s="34"/>
      <c r="AZ688" s="134"/>
      <c r="BA688" s="134"/>
      <c r="BB688" s="134"/>
      <c r="BC688" s="134"/>
      <c r="BD688" s="134"/>
      <c r="BE688" s="134"/>
      <c r="BF688" s="134"/>
      <c r="BG688" s="34"/>
      <c r="BH688" s="34"/>
      <c r="BI688" s="34"/>
      <c r="BJ688" s="34"/>
      <c r="BK688" s="34"/>
      <c r="BL688" s="34"/>
      <c r="BM688" s="34"/>
      <c r="BN688" s="34"/>
      <c r="BO688" s="34"/>
      <c r="BP688" s="34"/>
      <c r="BQ688" s="34"/>
      <c r="BR688" s="34"/>
      <c r="BS688" s="34"/>
      <c r="BT688" s="34"/>
      <c r="BU688" s="34"/>
      <c r="BV688" s="34"/>
      <c r="BW688" s="34"/>
    </row>
    <row r="689" s="36" customFormat="true" ht="30" hidden="false" customHeight="true" outlineLevel="0" collapsed="false">
      <c r="A689" s="25"/>
      <c r="B689" s="139"/>
      <c r="C689" s="140"/>
      <c r="D689" s="141"/>
      <c r="E689" s="108"/>
      <c r="F689" s="109"/>
      <c r="G689" s="34"/>
      <c r="H689" s="95"/>
      <c r="I689" s="95"/>
      <c r="J689" s="95"/>
      <c r="K689" s="34"/>
      <c r="L689" s="34"/>
      <c r="M689" s="34"/>
      <c r="N689" s="34"/>
      <c r="O689" s="34"/>
      <c r="P689" s="34"/>
      <c r="Q689" s="34"/>
      <c r="R689" s="34"/>
      <c r="S689" s="96"/>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Z689" s="37"/>
      <c r="BA689" s="37"/>
      <c r="BB689" s="37"/>
      <c r="BC689" s="37"/>
      <c r="BD689" s="37"/>
      <c r="BE689" s="37"/>
      <c r="BF689" s="37"/>
      <c r="BX689" s="26"/>
      <c r="BY689" s="26"/>
      <c r="BZ689" s="26"/>
      <c r="CA689" s="26"/>
      <c r="CB689" s="26"/>
      <c r="CC689" s="26"/>
      <c r="CD689" s="26"/>
      <c r="CE689" s="26"/>
      <c r="CF689" s="26"/>
      <c r="CG689" s="26"/>
      <c r="CH689" s="26"/>
      <c r="CI689" s="26"/>
      <c r="CJ689" s="26"/>
      <c r="CK689" s="26"/>
      <c r="CL689" s="26"/>
    </row>
    <row r="690" s="36" customFormat="true" ht="30" hidden="false" customHeight="true" outlineLevel="0" collapsed="false">
      <c r="A690" s="25"/>
      <c r="B690" s="28"/>
      <c r="C690" s="28"/>
      <c r="D690" s="142"/>
      <c r="E690" s="94"/>
      <c r="G690" s="34"/>
      <c r="H690" s="95"/>
      <c r="I690" s="95"/>
      <c r="J690" s="95"/>
      <c r="K690" s="34"/>
      <c r="L690" s="34"/>
      <c r="M690" s="34"/>
      <c r="N690" s="34"/>
      <c r="O690" s="34"/>
      <c r="P690" s="34"/>
      <c r="Q690" s="34"/>
      <c r="R690" s="34"/>
      <c r="S690" s="96"/>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c r="AP690" s="38"/>
      <c r="AQ690" s="38"/>
      <c r="AR690" s="38"/>
      <c r="AS690" s="38"/>
      <c r="AT690" s="38"/>
      <c r="AU690" s="38"/>
      <c r="AV690" s="38"/>
      <c r="AW690" s="38"/>
      <c r="AX690" s="38"/>
      <c r="AZ690" s="37"/>
      <c r="BA690" s="37"/>
      <c r="BB690" s="37"/>
      <c r="BC690" s="37"/>
      <c r="BD690" s="37"/>
      <c r="BE690" s="37"/>
      <c r="BF690" s="37"/>
      <c r="BX690" s="26"/>
      <c r="BY690" s="26"/>
      <c r="BZ690" s="26"/>
      <c r="CA690" s="26"/>
      <c r="CB690" s="26"/>
      <c r="CC690" s="26"/>
      <c r="CD690" s="26"/>
      <c r="CE690" s="26"/>
      <c r="CF690" s="26"/>
      <c r="CG690" s="26"/>
      <c r="CH690" s="26"/>
      <c r="CI690" s="26"/>
      <c r="CJ690" s="26"/>
      <c r="CK690" s="26"/>
      <c r="CL690" s="26"/>
    </row>
  </sheetData>
  <dataValidations count="1">
    <dataValidation allowBlank="true" errorStyle="stop" operator="between" showDropDown="false" showErrorMessage="true" showInputMessage="true" sqref="D1" type="list">
      <formula1>currency</formula1>
      <formula2>0</formula2>
    </dataValidation>
  </dataValidations>
  <printOptions headings="false" gridLines="false" gridLinesSet="true" horizontalCentered="true" verticalCentered="false"/>
  <pageMargins left="0.05" right="0.05" top="0.0798611111111111" bottom="0.4" header="0.511811023622047" footer="0.511811023622047"/>
  <pageSetup paperSize="9" scale="100" fitToWidth="1" fitToHeight="14"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true"/>
  </sheetPr>
  <dimension ref="A1:CS1053"/>
  <sheetViews>
    <sheetView showFormulas="false" showGridLines="false" showRowColHeaders="true" showZeros="true" rightToLeft="false" tabSelected="true" showOutlineSymbols="true" defaultGridColor="true" view="normal" topLeftCell="A1" colorId="64" zoomScale="70" zoomScaleNormal="70" zoomScalePageLayoutView="40" workbookViewId="0">
      <pane xSplit="4" ySplit="7" topLeftCell="K8" activePane="bottomRight" state="frozen"/>
      <selection pane="topLeft" activeCell="A1" activeCellId="0" sqref="A1"/>
      <selection pane="topRight" activeCell="K1" activeCellId="0" sqref="K1"/>
      <selection pane="bottomLeft" activeCell="A8" activeCellId="0" sqref="A8"/>
      <selection pane="bottomRight" activeCell="O10" activeCellId="0" sqref="O10"/>
    </sheetView>
  </sheetViews>
  <sheetFormatPr defaultColWidth="8.859375" defaultRowHeight="46.5" customHeight="true" zeroHeight="false" outlineLevelRow="0" outlineLevelCol="1"/>
  <cols>
    <col collapsed="false" customWidth="true" hidden="false" outlineLevel="0" max="1" min="1" style="1" width="3.29"/>
    <col collapsed="false" customWidth="true" hidden="false" outlineLevel="0" max="2" min="2" style="2" width="36.57"/>
    <col collapsed="false" customWidth="true" hidden="false" outlineLevel="0" max="3" min="3" style="3" width="16.71"/>
    <col collapsed="false" customWidth="true" hidden="false" outlineLevel="0" max="4" min="4" style="2" width="38.86"/>
    <col collapsed="false" customWidth="true" hidden="false" outlineLevel="0" max="5" min="5" style="4" width="46.86"/>
    <col collapsed="false" customWidth="true" hidden="true" outlineLevel="1" max="8" min="6" style="143" width="16.71"/>
    <col collapsed="false" customWidth="true" hidden="true" outlineLevel="1" max="9" min="9" style="144" width="43.71"/>
    <col collapsed="false" customWidth="true" hidden="false" outlineLevel="0" max="10" min="10" style="6" width="131.71"/>
    <col collapsed="false" customWidth="true" hidden="false" outlineLevel="0" max="11" min="11" style="7" width="16.71"/>
    <col collapsed="false" customWidth="true" hidden="false" outlineLevel="0" max="12" min="12" style="8" width="7.71"/>
    <col collapsed="false" customWidth="true" hidden="false" outlineLevel="0" max="13" min="13" style="145" width="17.71"/>
    <col collapsed="false" customWidth="true" hidden="false" outlineLevel="0" max="18" min="14" style="9" width="8.71"/>
    <col collapsed="false" customWidth="true" hidden="false" outlineLevel="0" max="19" min="19" style="146" width="8.71"/>
    <col collapsed="false" customWidth="true" hidden="false" outlineLevel="0" max="42" min="20" style="13" width="8.71"/>
    <col collapsed="false" customWidth="true" hidden="false" outlineLevel="0" max="50" min="43" style="147" width="8.71"/>
    <col collapsed="false" customWidth="true" hidden="false" outlineLevel="0" max="51" min="51" style="14" width="8.71"/>
    <col collapsed="false" customWidth="true" hidden="false" outlineLevel="0" max="58" min="52" style="148" width="8.71"/>
    <col collapsed="false" customWidth="true" hidden="false" outlineLevel="0" max="75" min="59" style="14" width="8.71"/>
    <col collapsed="false" customWidth="true" hidden="false" outlineLevel="0" max="76" min="76" style="6" width="8.71"/>
    <col collapsed="false" customWidth="false" hidden="false" outlineLevel="0" max="16363" min="98" style="6" width="8.86"/>
    <col collapsed="false" customWidth="true" hidden="false" outlineLevel="0" max="16384" min="16364" style="6" width="11.53"/>
  </cols>
  <sheetData>
    <row r="1" customFormat="false" ht="15" hidden="false" customHeight="true" outlineLevel="0" collapsed="false">
      <c r="F1" s="4"/>
      <c r="G1" s="4"/>
      <c r="H1" s="4"/>
      <c r="I1" s="5"/>
      <c r="L1" s="149"/>
      <c r="M1" s="149"/>
    </row>
    <row r="2" customFormat="false" ht="46.5" hidden="false" customHeight="false" outlineLevel="0" collapsed="false">
      <c r="B2" s="150"/>
      <c r="D2" s="151"/>
      <c r="E2" s="16"/>
      <c r="F2" s="4"/>
      <c r="G2" s="4"/>
      <c r="H2" s="152"/>
      <c r="I2" s="5"/>
      <c r="J2" s="153"/>
      <c r="K2" s="154"/>
      <c r="L2" s="149"/>
      <c r="M2" s="155" t="s">
        <v>788</v>
      </c>
      <c r="R2" s="156"/>
      <c r="S2" s="13"/>
      <c r="AP2" s="147"/>
      <c r="BW2" s="6"/>
    </row>
    <row r="3" customFormat="false" ht="46.5" hidden="false" customHeight="false" outlineLevel="0" collapsed="false">
      <c r="B3" s="157"/>
      <c r="C3" s="158"/>
      <c r="D3" s="145"/>
      <c r="E3" s="145"/>
      <c r="F3" s="159"/>
      <c r="G3" s="159"/>
      <c r="H3" s="159"/>
      <c r="I3" s="160"/>
      <c r="J3" s="161"/>
      <c r="K3" s="162" t="s">
        <v>2</v>
      </c>
      <c r="L3" s="149"/>
      <c r="M3" s="149"/>
    </row>
    <row r="4" customFormat="false" ht="30" hidden="false" customHeight="true" outlineLevel="0" collapsed="false">
      <c r="B4" s="163"/>
      <c r="C4" s="163"/>
      <c r="D4" s="164"/>
      <c r="E4" s="164"/>
      <c r="F4" s="164"/>
      <c r="G4" s="164"/>
      <c r="H4" s="164"/>
      <c r="I4" s="164"/>
      <c r="J4" s="163"/>
      <c r="K4" s="163" t="s">
        <v>2</v>
      </c>
      <c r="L4" s="163"/>
      <c r="M4" s="165" t="s">
        <v>12</v>
      </c>
    </row>
    <row r="5" customFormat="false" ht="30" hidden="false" customHeight="true" outlineLevel="0" collapsed="false">
      <c r="B5" s="166"/>
      <c r="C5" s="166"/>
      <c r="D5" s="167"/>
      <c r="E5" s="167"/>
      <c r="F5" s="167"/>
      <c r="G5" s="167"/>
      <c r="H5" s="167"/>
      <c r="I5" s="167"/>
      <c r="J5" s="166"/>
      <c r="K5" s="166"/>
      <c r="L5" s="166"/>
      <c r="M5" s="165"/>
    </row>
    <row r="6" s="2" customFormat="true" ht="30" hidden="false" customHeight="true" outlineLevel="0" collapsed="false">
      <c r="A6" s="168"/>
      <c r="B6" s="40"/>
      <c r="C6" s="41" t="s">
        <v>3</v>
      </c>
      <c r="D6" s="41" t="s">
        <v>4</v>
      </c>
      <c r="E6" s="41" t="s">
        <v>5</v>
      </c>
      <c r="F6" s="41" t="s">
        <v>6</v>
      </c>
      <c r="G6" s="41" t="s">
        <v>7</v>
      </c>
      <c r="H6" s="41" t="s">
        <v>8</v>
      </c>
      <c r="I6" s="42" t="s">
        <v>9</v>
      </c>
      <c r="J6" s="41" t="s">
        <v>10</v>
      </c>
      <c r="K6" s="43" t="s">
        <v>11</v>
      </c>
      <c r="L6" s="169"/>
      <c r="M6" s="170" t="s">
        <v>789</v>
      </c>
      <c r="N6" s="171"/>
      <c r="O6" s="171"/>
      <c r="P6" s="171"/>
      <c r="Q6" s="171"/>
      <c r="R6" s="171"/>
      <c r="S6" s="146"/>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3"/>
      <c r="AR6" s="173"/>
      <c r="AS6" s="173"/>
      <c r="AT6" s="173"/>
      <c r="AU6" s="173"/>
      <c r="AV6" s="173"/>
      <c r="AW6" s="173"/>
      <c r="AX6" s="173"/>
      <c r="AY6" s="174"/>
      <c r="AZ6" s="175"/>
      <c r="BA6" s="175"/>
      <c r="BB6" s="175"/>
      <c r="BC6" s="175"/>
      <c r="BD6" s="175"/>
      <c r="BE6" s="175"/>
      <c r="BF6" s="175"/>
      <c r="BG6" s="174"/>
      <c r="BH6" s="174"/>
      <c r="BI6" s="174"/>
      <c r="BJ6" s="174"/>
      <c r="BK6" s="174"/>
      <c r="BL6" s="174"/>
      <c r="BM6" s="174"/>
      <c r="BN6" s="174"/>
      <c r="BO6" s="174"/>
      <c r="BP6" s="174"/>
      <c r="BQ6" s="174"/>
      <c r="BR6" s="174"/>
      <c r="BS6" s="174"/>
      <c r="BT6" s="174"/>
      <c r="BU6" s="174"/>
      <c r="BV6" s="174"/>
      <c r="BW6" s="174"/>
      <c r="BY6" s="0"/>
      <c r="BZ6" s="0"/>
      <c r="CA6" s="0"/>
      <c r="CB6" s="0"/>
      <c r="CC6" s="0"/>
      <c r="CD6" s="0"/>
      <c r="CE6" s="0"/>
      <c r="CF6" s="0"/>
      <c r="CG6" s="0"/>
      <c r="CH6" s="0"/>
      <c r="CI6" s="0"/>
      <c r="CJ6" s="0"/>
      <c r="CK6" s="0"/>
      <c r="CL6" s="0"/>
      <c r="CM6" s="0"/>
      <c r="CN6" s="0"/>
      <c r="CO6" s="0"/>
      <c r="CP6" s="0"/>
      <c r="CQ6" s="0"/>
      <c r="CR6" s="0"/>
      <c r="CS6" s="0"/>
    </row>
    <row r="7" s="2" customFormat="true" ht="30" hidden="false" customHeight="true" outlineLevel="0" collapsed="false">
      <c r="A7" s="168"/>
      <c r="B7" s="176" t="s">
        <v>790</v>
      </c>
      <c r="C7" s="177"/>
      <c r="D7" s="178"/>
      <c r="E7" s="178"/>
      <c r="F7" s="178"/>
      <c r="G7" s="178"/>
      <c r="H7" s="178"/>
      <c r="I7" s="178"/>
      <c r="J7" s="177"/>
      <c r="K7" s="179"/>
      <c r="L7" s="180"/>
      <c r="M7" s="181"/>
      <c r="N7" s="171"/>
      <c r="O7" s="171"/>
      <c r="P7" s="171"/>
      <c r="Q7" s="171"/>
      <c r="R7" s="171"/>
      <c r="S7" s="146"/>
      <c r="T7" s="13"/>
      <c r="U7" s="13"/>
      <c r="V7" s="13"/>
      <c r="W7" s="13"/>
      <c r="X7" s="182"/>
      <c r="Y7" s="172"/>
      <c r="Z7" s="172"/>
      <c r="AA7" s="172"/>
      <c r="AB7" s="172"/>
      <c r="AC7" s="172"/>
      <c r="AD7" s="172"/>
      <c r="AE7" s="172"/>
      <c r="AF7" s="172"/>
      <c r="AG7" s="172"/>
      <c r="AH7" s="172"/>
      <c r="AI7" s="172"/>
      <c r="AJ7" s="172"/>
      <c r="AK7" s="172"/>
      <c r="AL7" s="172"/>
      <c r="AM7" s="172"/>
      <c r="AN7" s="172"/>
      <c r="AO7" s="172"/>
      <c r="AP7" s="172"/>
      <c r="AQ7" s="173"/>
      <c r="AR7" s="173"/>
      <c r="AS7" s="173"/>
      <c r="AT7" s="173"/>
      <c r="AU7" s="173"/>
      <c r="AV7" s="173"/>
      <c r="AW7" s="173"/>
      <c r="AX7" s="173"/>
      <c r="AY7" s="174"/>
      <c r="AZ7" s="175"/>
      <c r="BA7" s="175"/>
      <c r="BB7" s="175"/>
      <c r="BC7" s="175"/>
      <c r="BD7" s="175"/>
      <c r="BE7" s="175"/>
      <c r="BF7" s="175"/>
      <c r="BG7" s="174"/>
      <c r="BH7" s="174"/>
      <c r="BI7" s="174"/>
      <c r="BJ7" s="174"/>
      <c r="BK7" s="174"/>
      <c r="BL7" s="174"/>
      <c r="BM7" s="174"/>
      <c r="BN7" s="174"/>
      <c r="BO7" s="174"/>
      <c r="BP7" s="174"/>
      <c r="BQ7" s="174"/>
      <c r="BR7" s="174"/>
      <c r="BS7" s="174"/>
      <c r="BT7" s="174"/>
      <c r="BU7" s="174"/>
      <c r="BV7" s="174"/>
      <c r="BW7" s="174"/>
      <c r="BY7" s="0"/>
      <c r="BZ7" s="0"/>
      <c r="CA7" s="0"/>
      <c r="CB7" s="0"/>
      <c r="CC7" s="0"/>
      <c r="CD7" s="0"/>
      <c r="CE7" s="0"/>
      <c r="CF7" s="0"/>
      <c r="CG7" s="0"/>
      <c r="CH7" s="0"/>
      <c r="CI7" s="0"/>
      <c r="CJ7" s="0"/>
      <c r="CK7" s="0"/>
      <c r="CL7" s="0"/>
      <c r="CM7" s="0"/>
      <c r="CN7" s="0"/>
      <c r="CO7" s="0"/>
      <c r="CP7" s="0"/>
      <c r="CQ7" s="0"/>
      <c r="CR7" s="0"/>
      <c r="CS7" s="0"/>
    </row>
    <row r="8" s="2" customFormat="true" ht="30" hidden="false" customHeight="true" outlineLevel="0" collapsed="false">
      <c r="A8" s="168"/>
      <c r="B8" s="183" t="s">
        <v>791</v>
      </c>
      <c r="C8" s="184"/>
      <c r="D8" s="184"/>
      <c r="E8" s="184"/>
      <c r="F8" s="184"/>
      <c r="G8" s="184"/>
      <c r="H8" s="184"/>
      <c r="I8" s="184"/>
      <c r="J8" s="184"/>
      <c r="K8" s="185"/>
      <c r="L8" s="169"/>
      <c r="M8" s="186"/>
      <c r="N8" s="171"/>
      <c r="O8" s="171"/>
      <c r="P8" s="171"/>
      <c r="Q8" s="171"/>
      <c r="R8" s="171"/>
      <c r="S8" s="146"/>
      <c r="T8" s="13"/>
      <c r="U8" s="13"/>
      <c r="V8" s="13"/>
      <c r="W8" s="13"/>
      <c r="X8" s="182"/>
      <c r="Y8" s="172"/>
      <c r="Z8" s="172"/>
      <c r="AA8" s="172"/>
      <c r="AB8" s="172"/>
      <c r="AC8" s="172"/>
      <c r="AD8" s="172"/>
      <c r="AE8" s="172"/>
      <c r="AF8" s="172"/>
      <c r="AG8" s="172"/>
      <c r="AH8" s="172"/>
      <c r="AI8" s="172"/>
      <c r="AJ8" s="172"/>
      <c r="AK8" s="172"/>
      <c r="AL8" s="172"/>
      <c r="AM8" s="172"/>
      <c r="AN8" s="172"/>
      <c r="AO8" s="172"/>
      <c r="AP8" s="172"/>
      <c r="AQ8" s="173"/>
      <c r="AR8" s="173"/>
      <c r="AS8" s="173"/>
      <c r="AT8" s="173"/>
      <c r="AU8" s="173"/>
      <c r="AV8" s="173"/>
      <c r="AW8" s="173"/>
      <c r="AX8" s="173"/>
      <c r="AY8" s="174"/>
      <c r="AZ8" s="175"/>
      <c r="BA8" s="175"/>
      <c r="BB8" s="175"/>
      <c r="BC8" s="175"/>
      <c r="BD8" s="175"/>
      <c r="BE8" s="175"/>
      <c r="BF8" s="175"/>
      <c r="BG8" s="174"/>
      <c r="BH8" s="174"/>
      <c r="BI8" s="174"/>
      <c r="BJ8" s="174"/>
      <c r="BK8" s="174"/>
      <c r="BL8" s="174"/>
      <c r="BM8" s="174"/>
      <c r="BN8" s="174"/>
      <c r="BO8" s="174"/>
      <c r="BP8" s="174"/>
      <c r="BQ8" s="174"/>
      <c r="BR8" s="174"/>
      <c r="BS8" s="174"/>
      <c r="BT8" s="174"/>
      <c r="BU8" s="174"/>
      <c r="BV8" s="174"/>
      <c r="BW8" s="174"/>
      <c r="BY8" s="0"/>
      <c r="BZ8" s="0"/>
      <c r="CA8" s="0"/>
      <c r="CB8" s="0"/>
      <c r="CC8" s="0"/>
      <c r="CD8" s="0"/>
      <c r="CE8" s="0"/>
      <c r="CF8" s="0"/>
      <c r="CG8" s="0"/>
      <c r="CH8" s="0"/>
      <c r="CI8" s="0"/>
      <c r="CJ8" s="0"/>
      <c r="CK8" s="0"/>
      <c r="CL8" s="0"/>
      <c r="CM8" s="0"/>
      <c r="CN8" s="0"/>
      <c r="CO8" s="0"/>
      <c r="CP8" s="0"/>
      <c r="CQ8" s="0"/>
      <c r="CR8" s="0"/>
      <c r="CS8" s="0"/>
    </row>
    <row r="9" s="2" customFormat="true" ht="120.45" hidden="false" customHeight="false" outlineLevel="0" collapsed="false">
      <c r="A9" s="168"/>
      <c r="B9" s="50" t="s">
        <v>111</v>
      </c>
      <c r="C9" s="51" t="s">
        <v>14</v>
      </c>
      <c r="D9" s="107" t="s">
        <v>112</v>
      </c>
      <c r="E9" s="53" t="s">
        <v>792</v>
      </c>
      <c r="F9" s="53" t="s">
        <v>793</v>
      </c>
      <c r="G9" s="53" t="s">
        <v>794</v>
      </c>
      <c r="H9" s="54" t="s">
        <v>795</v>
      </c>
      <c r="I9" s="187" t="s">
        <v>796</v>
      </c>
      <c r="J9" s="93" t="s">
        <v>797</v>
      </c>
      <c r="K9" s="57" t="n">
        <v>8660</v>
      </c>
      <c r="L9" s="188"/>
      <c r="M9" s="58" t="s">
        <v>20</v>
      </c>
      <c r="N9" s="171"/>
      <c r="O9" s="171"/>
      <c r="P9" s="171"/>
      <c r="Q9" s="171"/>
      <c r="R9" s="171"/>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3"/>
      <c r="AR9" s="173"/>
      <c r="AS9" s="173"/>
      <c r="AT9" s="173"/>
      <c r="AU9" s="173"/>
      <c r="AV9" s="173"/>
      <c r="AW9" s="173"/>
      <c r="AX9" s="173"/>
      <c r="AY9" s="174"/>
      <c r="AZ9" s="175"/>
      <c r="BA9" s="175"/>
      <c r="BB9" s="175"/>
      <c r="BC9" s="175"/>
      <c r="BD9" s="175"/>
      <c r="BE9" s="175"/>
      <c r="BF9" s="175"/>
      <c r="BG9" s="174"/>
      <c r="BH9" s="174"/>
      <c r="BI9" s="174"/>
      <c r="BJ9" s="174"/>
      <c r="BK9" s="174"/>
      <c r="BL9" s="174"/>
      <c r="BM9" s="174"/>
      <c r="BN9" s="174"/>
      <c r="BO9" s="174"/>
      <c r="BP9" s="174"/>
      <c r="BQ9" s="174"/>
      <c r="BR9" s="174"/>
      <c r="BS9" s="174"/>
      <c r="BT9" s="174"/>
      <c r="BU9" s="174"/>
      <c r="BV9" s="174"/>
      <c r="BW9" s="174"/>
      <c r="BY9" s="0"/>
      <c r="BZ9" s="0"/>
      <c r="CA9" s="0"/>
      <c r="CB9" s="0"/>
      <c r="CC9" s="0"/>
      <c r="CD9" s="0"/>
      <c r="CE9" s="0"/>
      <c r="CF9" s="0"/>
      <c r="CG9" s="0"/>
      <c r="CH9" s="0"/>
      <c r="CI9" s="0"/>
      <c r="CJ9" s="0"/>
      <c r="CK9" s="0"/>
      <c r="CL9" s="0"/>
      <c r="CM9" s="0"/>
      <c r="CN9" s="0"/>
      <c r="CO9" s="0"/>
      <c r="CP9" s="0"/>
      <c r="CQ9" s="0"/>
      <c r="CR9" s="0"/>
      <c r="CS9" s="0"/>
    </row>
    <row r="10" s="2" customFormat="true" ht="107.2" hidden="false" customHeight="false" outlineLevel="0" collapsed="false">
      <c r="A10" s="168"/>
      <c r="B10" s="50" t="s">
        <v>111</v>
      </c>
      <c r="C10" s="51" t="s">
        <v>14</v>
      </c>
      <c r="D10" s="52" t="s">
        <v>798</v>
      </c>
      <c r="E10" s="53" t="s">
        <v>799</v>
      </c>
      <c r="F10" s="53" t="s">
        <v>793</v>
      </c>
      <c r="G10" s="53" t="s">
        <v>800</v>
      </c>
      <c r="H10" s="54" t="s">
        <v>795</v>
      </c>
      <c r="I10" s="187" t="s">
        <v>796</v>
      </c>
      <c r="J10" s="93" t="s">
        <v>801</v>
      </c>
      <c r="K10" s="57" t="n">
        <v>3200</v>
      </c>
      <c r="L10" s="188"/>
      <c r="M10" s="58" t="s">
        <v>20</v>
      </c>
      <c r="N10" s="171"/>
      <c r="O10" s="171"/>
      <c r="P10" s="171"/>
      <c r="Q10" s="171"/>
      <c r="R10" s="171"/>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3"/>
      <c r="AR10" s="173"/>
      <c r="AS10" s="173"/>
      <c r="AT10" s="173"/>
      <c r="AU10" s="173"/>
      <c r="AV10" s="173"/>
      <c r="AW10" s="173"/>
      <c r="AX10" s="173"/>
      <c r="AY10" s="174"/>
      <c r="AZ10" s="175"/>
      <c r="BA10" s="175"/>
      <c r="BB10" s="175"/>
      <c r="BC10" s="175"/>
      <c r="BD10" s="175"/>
      <c r="BE10" s="175"/>
      <c r="BF10" s="175"/>
      <c r="BG10" s="174"/>
      <c r="BH10" s="174"/>
      <c r="BI10" s="174"/>
      <c r="BJ10" s="174"/>
      <c r="BK10" s="174"/>
      <c r="BL10" s="174"/>
      <c r="BM10" s="174"/>
      <c r="BN10" s="174"/>
      <c r="BO10" s="174"/>
      <c r="BP10" s="174"/>
      <c r="BQ10" s="174"/>
      <c r="BR10" s="174"/>
      <c r="BS10" s="174"/>
      <c r="BT10" s="174"/>
      <c r="BU10" s="174"/>
      <c r="BV10" s="174"/>
      <c r="BW10" s="174"/>
      <c r="BY10" s="0"/>
      <c r="BZ10" s="0"/>
      <c r="CA10" s="0"/>
      <c r="CB10" s="0"/>
      <c r="CC10" s="0"/>
      <c r="CD10" s="0"/>
      <c r="CE10" s="0"/>
      <c r="CF10" s="0"/>
      <c r="CG10" s="0"/>
      <c r="CH10" s="0"/>
      <c r="CI10" s="0"/>
      <c r="CJ10" s="0"/>
      <c r="CK10" s="0"/>
      <c r="CL10" s="0"/>
      <c r="CM10" s="0"/>
      <c r="CN10" s="0"/>
      <c r="CO10" s="0"/>
      <c r="CP10" s="0"/>
      <c r="CQ10" s="0"/>
      <c r="CR10" s="0"/>
      <c r="CS10" s="0"/>
    </row>
    <row r="11" s="2" customFormat="true" ht="84.75" hidden="false" customHeight="true" outlineLevel="0" collapsed="false">
      <c r="A11" s="168"/>
      <c r="B11" s="50" t="s">
        <v>111</v>
      </c>
      <c r="C11" s="51" t="s">
        <v>14</v>
      </c>
      <c r="D11" s="52" t="s">
        <v>802</v>
      </c>
      <c r="E11" s="53" t="s">
        <v>803</v>
      </c>
      <c r="F11" s="53" t="s">
        <v>804</v>
      </c>
      <c r="G11" s="53" t="s">
        <v>800</v>
      </c>
      <c r="H11" s="54" t="s">
        <v>805</v>
      </c>
      <c r="I11" s="55" t="s">
        <v>796</v>
      </c>
      <c r="J11" s="93" t="s">
        <v>806</v>
      </c>
      <c r="K11" s="57" t="n">
        <v>15267</v>
      </c>
      <c r="L11" s="188"/>
      <c r="M11" s="58" t="s">
        <v>20</v>
      </c>
      <c r="N11" s="171"/>
      <c r="O11" s="171"/>
      <c r="P11" s="171"/>
      <c r="Q11" s="171"/>
      <c r="R11" s="171"/>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3"/>
      <c r="AR11" s="173"/>
      <c r="AS11" s="173"/>
      <c r="AT11" s="173"/>
      <c r="AU11" s="173"/>
      <c r="AV11" s="173"/>
      <c r="AW11" s="173"/>
      <c r="AX11" s="173"/>
      <c r="AY11" s="174"/>
      <c r="AZ11" s="175"/>
      <c r="BA11" s="175"/>
      <c r="BB11" s="175"/>
      <c r="BC11" s="175"/>
      <c r="BD11" s="175"/>
      <c r="BE11" s="175"/>
      <c r="BF11" s="175"/>
      <c r="BG11" s="174"/>
      <c r="BH11" s="174"/>
      <c r="BI11" s="174"/>
      <c r="BJ11" s="174"/>
      <c r="BK11" s="174"/>
      <c r="BL11" s="174"/>
      <c r="BM11" s="174"/>
      <c r="BN11" s="174"/>
      <c r="BO11" s="174"/>
      <c r="BP11" s="174"/>
      <c r="BQ11" s="174"/>
      <c r="BR11" s="174"/>
      <c r="BS11" s="174"/>
      <c r="BT11" s="174"/>
      <c r="BU11" s="174"/>
      <c r="BV11" s="174"/>
      <c r="BW11" s="174"/>
      <c r="BY11" s="0"/>
      <c r="BZ11" s="0"/>
      <c r="CA11" s="0"/>
      <c r="CB11" s="0"/>
      <c r="CC11" s="0"/>
      <c r="CD11" s="0"/>
      <c r="CE11" s="0"/>
      <c r="CF11" s="0"/>
      <c r="CG11" s="0"/>
      <c r="CH11" s="0"/>
      <c r="CI11" s="0"/>
      <c r="CJ11" s="0"/>
      <c r="CK11" s="0"/>
      <c r="CL11" s="0"/>
      <c r="CM11" s="0"/>
      <c r="CN11" s="0"/>
      <c r="CO11" s="0"/>
      <c r="CP11" s="0"/>
      <c r="CQ11" s="0"/>
      <c r="CR11" s="0"/>
      <c r="CS11" s="0"/>
    </row>
    <row r="12" s="2" customFormat="true" ht="54.2" hidden="false" customHeight="false" outlineLevel="0" collapsed="false">
      <c r="A12" s="168"/>
      <c r="B12" s="50" t="s">
        <v>111</v>
      </c>
      <c r="C12" s="51" t="s">
        <v>14</v>
      </c>
      <c r="D12" s="52" t="s">
        <v>113</v>
      </c>
      <c r="E12" s="53" t="s">
        <v>807</v>
      </c>
      <c r="F12" s="53" t="s">
        <v>804</v>
      </c>
      <c r="G12" s="53" t="s">
        <v>808</v>
      </c>
      <c r="H12" s="54" t="s">
        <v>809</v>
      </c>
      <c r="I12" s="55" t="s">
        <v>796</v>
      </c>
      <c r="J12" s="93" t="s">
        <v>810</v>
      </c>
      <c r="K12" s="57" t="n">
        <v>9960</v>
      </c>
      <c r="L12" s="188"/>
      <c r="M12" s="58" t="s">
        <v>20</v>
      </c>
      <c r="N12" s="171"/>
      <c r="O12" s="171"/>
      <c r="P12" s="171"/>
      <c r="Q12" s="171"/>
      <c r="R12" s="171"/>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3"/>
      <c r="AR12" s="173"/>
      <c r="AS12" s="173"/>
      <c r="AT12" s="173"/>
      <c r="AU12" s="173"/>
      <c r="AV12" s="173"/>
      <c r="AW12" s="173"/>
      <c r="AX12" s="173"/>
      <c r="AY12" s="174"/>
      <c r="AZ12" s="175"/>
      <c r="BA12" s="175"/>
      <c r="BB12" s="175"/>
      <c r="BC12" s="175"/>
      <c r="BD12" s="175"/>
      <c r="BE12" s="175"/>
      <c r="BF12" s="175"/>
      <c r="BG12" s="174"/>
      <c r="BH12" s="174"/>
      <c r="BI12" s="174"/>
      <c r="BJ12" s="174"/>
      <c r="BK12" s="174"/>
      <c r="BL12" s="174"/>
      <c r="BM12" s="174"/>
      <c r="BN12" s="174"/>
      <c r="BO12" s="174"/>
      <c r="BP12" s="174"/>
      <c r="BQ12" s="174"/>
      <c r="BR12" s="174"/>
      <c r="BS12" s="174"/>
      <c r="BT12" s="174"/>
      <c r="BU12" s="174"/>
      <c r="BV12" s="174"/>
      <c r="BW12" s="174"/>
      <c r="BY12" s="0"/>
      <c r="BZ12" s="0"/>
      <c r="CA12" s="0"/>
      <c r="CB12" s="0"/>
      <c r="CC12" s="0"/>
      <c r="CD12" s="0"/>
      <c r="CE12" s="0"/>
      <c r="CF12" s="0"/>
      <c r="CG12" s="0"/>
      <c r="CH12" s="0"/>
      <c r="CI12" s="0"/>
      <c r="CJ12" s="0"/>
      <c r="CK12" s="0"/>
      <c r="CL12" s="0"/>
      <c r="CM12" s="0"/>
      <c r="CN12" s="0"/>
      <c r="CO12" s="0"/>
      <c r="CP12" s="0"/>
      <c r="CQ12" s="0"/>
      <c r="CR12" s="0"/>
      <c r="CS12" s="0"/>
    </row>
    <row r="13" s="2" customFormat="true" ht="93.95" hidden="false" customHeight="false" outlineLevel="0" collapsed="false">
      <c r="A13" s="168"/>
      <c r="B13" s="50" t="s">
        <v>111</v>
      </c>
      <c r="C13" s="51" t="s">
        <v>14</v>
      </c>
      <c r="D13" s="52" t="s">
        <v>811</v>
      </c>
      <c r="E13" s="53" t="s">
        <v>812</v>
      </c>
      <c r="F13" s="53" t="s">
        <v>793</v>
      </c>
      <c r="G13" s="53" t="s">
        <v>800</v>
      </c>
      <c r="H13" s="54" t="s">
        <v>795</v>
      </c>
      <c r="I13" s="187" t="s">
        <v>796</v>
      </c>
      <c r="J13" s="93" t="s">
        <v>813</v>
      </c>
      <c r="K13" s="57" t="n">
        <v>3900</v>
      </c>
      <c r="L13" s="188"/>
      <c r="M13" s="58" t="s">
        <v>20</v>
      </c>
      <c r="N13" s="171"/>
      <c r="O13" s="171"/>
      <c r="P13" s="171"/>
      <c r="Q13" s="171"/>
      <c r="R13" s="171"/>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3"/>
      <c r="AR13" s="173"/>
      <c r="AS13" s="173"/>
      <c r="AT13" s="173"/>
      <c r="AU13" s="173"/>
      <c r="AV13" s="173"/>
      <c r="AW13" s="173"/>
      <c r="AX13" s="173"/>
      <c r="AY13" s="174"/>
      <c r="AZ13" s="175"/>
      <c r="BA13" s="175"/>
      <c r="BB13" s="175"/>
      <c r="BC13" s="175"/>
      <c r="BD13" s="175"/>
      <c r="BE13" s="175"/>
      <c r="BF13" s="175"/>
      <c r="BG13" s="174"/>
      <c r="BH13" s="174"/>
      <c r="BI13" s="174"/>
      <c r="BJ13" s="174"/>
      <c r="BK13" s="174"/>
      <c r="BL13" s="174"/>
      <c r="BM13" s="174"/>
      <c r="BN13" s="174"/>
      <c r="BO13" s="174"/>
      <c r="BP13" s="174"/>
      <c r="BQ13" s="174"/>
      <c r="BR13" s="174"/>
      <c r="BS13" s="174"/>
      <c r="BT13" s="174"/>
      <c r="BU13" s="174"/>
      <c r="BV13" s="174"/>
      <c r="BW13" s="174"/>
      <c r="BY13" s="0"/>
      <c r="BZ13" s="0"/>
      <c r="CA13" s="0"/>
      <c r="CB13" s="0"/>
      <c r="CC13" s="0"/>
      <c r="CD13" s="0"/>
      <c r="CE13" s="0"/>
      <c r="CF13" s="0"/>
      <c r="CG13" s="0"/>
      <c r="CH13" s="0"/>
      <c r="CI13" s="0"/>
      <c r="CJ13" s="0"/>
      <c r="CK13" s="0"/>
      <c r="CL13" s="0"/>
      <c r="CM13" s="0"/>
      <c r="CN13" s="0"/>
      <c r="CO13" s="0"/>
      <c r="CP13" s="0"/>
      <c r="CQ13" s="0"/>
      <c r="CR13" s="0"/>
      <c r="CS13" s="0"/>
    </row>
    <row r="14" s="2" customFormat="true" ht="107.2" hidden="false" customHeight="false" outlineLevel="0" collapsed="false">
      <c r="A14" s="168"/>
      <c r="B14" s="50" t="s">
        <v>111</v>
      </c>
      <c r="C14" s="51" t="s">
        <v>14</v>
      </c>
      <c r="D14" s="52" t="s">
        <v>114</v>
      </c>
      <c r="E14" s="53" t="s">
        <v>814</v>
      </c>
      <c r="F14" s="53" t="s">
        <v>793</v>
      </c>
      <c r="G14" s="53" t="s">
        <v>815</v>
      </c>
      <c r="H14" s="54" t="s">
        <v>795</v>
      </c>
      <c r="I14" s="187" t="s">
        <v>796</v>
      </c>
      <c r="J14" s="93" t="s">
        <v>816</v>
      </c>
      <c r="K14" s="57" t="n">
        <v>1600</v>
      </c>
      <c r="L14" s="188"/>
      <c r="M14" s="58" t="s">
        <v>20</v>
      </c>
      <c r="N14" s="171"/>
      <c r="O14" s="171"/>
      <c r="P14" s="171"/>
      <c r="Q14" s="171"/>
      <c r="R14" s="171"/>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3"/>
      <c r="AR14" s="173"/>
      <c r="AS14" s="173"/>
      <c r="AT14" s="173"/>
      <c r="AU14" s="173"/>
      <c r="AV14" s="173"/>
      <c r="AW14" s="173"/>
      <c r="AX14" s="173"/>
      <c r="AY14" s="174"/>
      <c r="AZ14" s="175"/>
      <c r="BA14" s="175"/>
      <c r="BB14" s="175"/>
      <c r="BC14" s="175"/>
      <c r="BD14" s="175"/>
      <c r="BE14" s="175"/>
      <c r="BF14" s="175"/>
      <c r="BG14" s="174"/>
      <c r="BH14" s="174"/>
      <c r="BI14" s="174"/>
      <c r="BJ14" s="174"/>
      <c r="BK14" s="174"/>
      <c r="BL14" s="174"/>
      <c r="BM14" s="174"/>
      <c r="BN14" s="174"/>
      <c r="BO14" s="174"/>
      <c r="BP14" s="174"/>
      <c r="BQ14" s="174"/>
      <c r="BR14" s="174"/>
      <c r="BS14" s="174"/>
      <c r="BT14" s="174"/>
      <c r="BU14" s="174"/>
      <c r="BV14" s="174"/>
      <c r="BW14" s="174"/>
      <c r="BY14" s="0"/>
      <c r="BZ14" s="0"/>
      <c r="CA14" s="0"/>
      <c r="CB14" s="0"/>
      <c r="CC14" s="0"/>
      <c r="CD14" s="0"/>
      <c r="CE14" s="0"/>
      <c r="CF14" s="0"/>
      <c r="CG14" s="0"/>
      <c r="CH14" s="0"/>
      <c r="CI14" s="0"/>
      <c r="CJ14" s="0"/>
      <c r="CK14" s="0"/>
      <c r="CL14" s="0"/>
      <c r="CM14" s="0"/>
      <c r="CN14" s="0"/>
      <c r="CO14" s="0"/>
      <c r="CP14" s="0"/>
      <c r="CQ14" s="0"/>
      <c r="CR14" s="0"/>
      <c r="CS14" s="0"/>
    </row>
    <row r="15" s="195" customFormat="true" ht="93.95" hidden="false" customHeight="false" outlineLevel="0" collapsed="false">
      <c r="A15" s="168"/>
      <c r="B15" s="189" t="s">
        <v>111</v>
      </c>
      <c r="C15" s="51" t="s">
        <v>14</v>
      </c>
      <c r="D15" s="190" t="s">
        <v>817</v>
      </c>
      <c r="E15" s="53" t="s">
        <v>818</v>
      </c>
      <c r="F15" s="53" t="s">
        <v>793</v>
      </c>
      <c r="G15" s="53" t="s">
        <v>819</v>
      </c>
      <c r="H15" s="54" t="s">
        <v>795</v>
      </c>
      <c r="I15" s="187" t="s">
        <v>796</v>
      </c>
      <c r="J15" s="93" t="s">
        <v>820</v>
      </c>
      <c r="K15" s="57" t="n">
        <v>4150</v>
      </c>
      <c r="L15" s="188"/>
      <c r="M15" s="58" t="s">
        <v>20</v>
      </c>
      <c r="N15" s="171"/>
      <c r="O15" s="171"/>
      <c r="P15" s="171"/>
      <c r="Q15" s="171"/>
      <c r="R15" s="17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2"/>
      <c r="AR15" s="192"/>
      <c r="AS15" s="192"/>
      <c r="AT15" s="192"/>
      <c r="AU15" s="192"/>
      <c r="AV15" s="192"/>
      <c r="AW15" s="192"/>
      <c r="AX15" s="192"/>
      <c r="AY15" s="193"/>
      <c r="AZ15" s="194"/>
      <c r="BA15" s="194"/>
      <c r="BB15" s="194"/>
      <c r="BC15" s="194"/>
      <c r="BD15" s="194"/>
      <c r="BE15" s="194"/>
      <c r="BF15" s="194"/>
      <c r="BG15" s="193"/>
      <c r="BH15" s="193"/>
      <c r="BI15" s="193"/>
      <c r="BJ15" s="193"/>
      <c r="BK15" s="193"/>
      <c r="BL15" s="193"/>
      <c r="BM15" s="193"/>
      <c r="BN15" s="193"/>
      <c r="BO15" s="193"/>
      <c r="BP15" s="193"/>
      <c r="BQ15" s="193"/>
      <c r="BR15" s="193"/>
      <c r="BS15" s="193"/>
      <c r="BT15" s="193"/>
      <c r="BU15" s="193"/>
      <c r="BV15" s="193"/>
      <c r="BW15" s="193"/>
      <c r="BY15" s="0"/>
      <c r="BZ15" s="0"/>
      <c r="CA15" s="0"/>
      <c r="CB15" s="0"/>
      <c r="CC15" s="0"/>
      <c r="CD15" s="0"/>
      <c r="CE15" s="0"/>
      <c r="CF15" s="0"/>
      <c r="CG15" s="0"/>
      <c r="CH15" s="0"/>
      <c r="CI15" s="0"/>
      <c r="CJ15" s="0"/>
      <c r="CK15" s="0"/>
      <c r="CL15" s="0"/>
      <c r="CM15" s="0"/>
      <c r="CN15" s="0"/>
      <c r="CO15" s="0"/>
      <c r="CP15" s="0"/>
      <c r="CQ15" s="0"/>
      <c r="CR15" s="0"/>
      <c r="CS15" s="0"/>
    </row>
    <row r="16" s="2" customFormat="true" ht="93.95" hidden="false" customHeight="false" outlineLevel="0" collapsed="false">
      <c r="A16" s="168"/>
      <c r="B16" s="50" t="s">
        <v>111</v>
      </c>
      <c r="C16" s="51" t="s">
        <v>14</v>
      </c>
      <c r="D16" s="52" t="s">
        <v>821</v>
      </c>
      <c r="E16" s="53" t="s">
        <v>822</v>
      </c>
      <c r="F16" s="53" t="s">
        <v>793</v>
      </c>
      <c r="G16" s="53" t="s">
        <v>823</v>
      </c>
      <c r="H16" s="54" t="s">
        <v>795</v>
      </c>
      <c r="I16" s="187" t="s">
        <v>796</v>
      </c>
      <c r="J16" s="93" t="s">
        <v>824</v>
      </c>
      <c r="K16" s="57" t="n">
        <v>2850</v>
      </c>
      <c r="L16" s="188"/>
      <c r="M16" s="58" t="s">
        <v>20</v>
      </c>
      <c r="N16" s="171"/>
      <c r="O16" s="171"/>
      <c r="P16" s="171"/>
      <c r="Q16" s="171"/>
      <c r="R16" s="171"/>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3"/>
      <c r="AR16" s="173"/>
      <c r="AS16" s="173"/>
      <c r="AT16" s="173"/>
      <c r="AU16" s="173"/>
      <c r="AV16" s="173"/>
      <c r="AW16" s="173"/>
      <c r="AX16" s="173"/>
      <c r="AY16" s="174"/>
      <c r="AZ16" s="175"/>
      <c r="BA16" s="175"/>
      <c r="BB16" s="175"/>
      <c r="BC16" s="175"/>
      <c r="BD16" s="175"/>
      <c r="BE16" s="175"/>
      <c r="BF16" s="175"/>
      <c r="BG16" s="174"/>
      <c r="BH16" s="174"/>
      <c r="BI16" s="174"/>
      <c r="BJ16" s="174"/>
      <c r="BK16" s="174"/>
      <c r="BL16" s="174"/>
      <c r="BM16" s="174"/>
      <c r="BN16" s="174"/>
      <c r="BO16" s="174"/>
      <c r="BP16" s="174"/>
      <c r="BQ16" s="174"/>
      <c r="BR16" s="174"/>
      <c r="BS16" s="174"/>
      <c r="BT16" s="174"/>
      <c r="BU16" s="174"/>
      <c r="BV16" s="174"/>
      <c r="BW16" s="174"/>
      <c r="BY16" s="0"/>
      <c r="BZ16" s="0"/>
      <c r="CA16" s="0"/>
      <c r="CB16" s="0"/>
      <c r="CC16" s="0"/>
      <c r="CD16" s="0"/>
      <c r="CE16" s="0"/>
      <c r="CF16" s="0"/>
      <c r="CG16" s="0"/>
      <c r="CH16" s="0"/>
      <c r="CI16" s="0"/>
      <c r="CJ16" s="0"/>
      <c r="CK16" s="0"/>
      <c r="CL16" s="0"/>
      <c r="CM16" s="0"/>
      <c r="CN16" s="0"/>
      <c r="CO16" s="0"/>
      <c r="CP16" s="0"/>
      <c r="CQ16" s="0"/>
      <c r="CR16" s="0"/>
      <c r="CS16" s="0"/>
    </row>
    <row r="17" s="2" customFormat="true" ht="67.45" hidden="false" customHeight="false" outlineLevel="0" collapsed="false">
      <c r="A17" s="168"/>
      <c r="B17" s="50" t="s">
        <v>111</v>
      </c>
      <c r="C17" s="51" t="s">
        <v>14</v>
      </c>
      <c r="D17" s="52" t="s">
        <v>115</v>
      </c>
      <c r="E17" s="53" t="s">
        <v>825</v>
      </c>
      <c r="F17" s="53" t="s">
        <v>793</v>
      </c>
      <c r="G17" s="53" t="s">
        <v>823</v>
      </c>
      <c r="H17" s="54" t="s">
        <v>795</v>
      </c>
      <c r="I17" s="187" t="s">
        <v>796</v>
      </c>
      <c r="J17" s="93" t="s">
        <v>826</v>
      </c>
      <c r="K17" s="57" t="n">
        <v>2250</v>
      </c>
      <c r="L17" s="188"/>
      <c r="M17" s="58" t="s">
        <v>20</v>
      </c>
      <c r="N17" s="171"/>
      <c r="O17" s="171"/>
      <c r="P17" s="171"/>
      <c r="Q17" s="171"/>
      <c r="R17" s="171"/>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3"/>
      <c r="AR17" s="173"/>
      <c r="AS17" s="173"/>
      <c r="AT17" s="173"/>
      <c r="AU17" s="173"/>
      <c r="AV17" s="173"/>
      <c r="AW17" s="173"/>
      <c r="AX17" s="173"/>
      <c r="AY17" s="174"/>
      <c r="AZ17" s="175"/>
      <c r="BA17" s="175"/>
      <c r="BB17" s="175"/>
      <c r="BC17" s="175"/>
      <c r="BD17" s="175"/>
      <c r="BE17" s="175"/>
      <c r="BF17" s="175"/>
      <c r="BG17" s="174"/>
      <c r="BH17" s="174"/>
      <c r="BI17" s="174"/>
      <c r="BJ17" s="174"/>
      <c r="BK17" s="174"/>
      <c r="BL17" s="174"/>
      <c r="BM17" s="174"/>
      <c r="BN17" s="174"/>
      <c r="BO17" s="174"/>
      <c r="BP17" s="174"/>
      <c r="BQ17" s="174"/>
      <c r="BR17" s="174"/>
      <c r="BS17" s="174"/>
      <c r="BT17" s="174"/>
      <c r="BU17" s="174"/>
      <c r="BV17" s="174"/>
      <c r="BW17" s="174"/>
      <c r="BY17" s="0"/>
      <c r="BZ17" s="0"/>
      <c r="CA17" s="0"/>
      <c r="CB17" s="0"/>
      <c r="CC17" s="0"/>
      <c r="CD17" s="0"/>
      <c r="CE17" s="0"/>
      <c r="CF17" s="0"/>
      <c r="CG17" s="0"/>
      <c r="CH17" s="0"/>
      <c r="CI17" s="0"/>
      <c r="CJ17" s="0"/>
      <c r="CK17" s="0"/>
      <c r="CL17" s="0"/>
      <c r="CM17" s="0"/>
      <c r="CN17" s="0"/>
      <c r="CO17" s="0"/>
      <c r="CP17" s="0"/>
      <c r="CQ17" s="0"/>
      <c r="CR17" s="0"/>
      <c r="CS17" s="0"/>
    </row>
    <row r="18" s="2" customFormat="true" ht="80.7" hidden="false" customHeight="false" outlineLevel="0" collapsed="false">
      <c r="A18" s="168"/>
      <c r="B18" s="50" t="s">
        <v>111</v>
      </c>
      <c r="C18" s="51" t="s">
        <v>14</v>
      </c>
      <c r="D18" s="52" t="s">
        <v>116</v>
      </c>
      <c r="E18" s="53" t="s">
        <v>827</v>
      </c>
      <c r="F18" s="53" t="s">
        <v>793</v>
      </c>
      <c r="G18" s="53" t="s">
        <v>823</v>
      </c>
      <c r="H18" s="54" t="s">
        <v>795</v>
      </c>
      <c r="I18" s="187" t="s">
        <v>796</v>
      </c>
      <c r="J18" s="93" t="s">
        <v>828</v>
      </c>
      <c r="K18" s="57" t="n">
        <v>3440</v>
      </c>
      <c r="L18" s="188"/>
      <c r="M18" s="58" t="s">
        <v>20</v>
      </c>
      <c r="N18" s="171"/>
      <c r="O18" s="171"/>
      <c r="P18" s="171"/>
      <c r="Q18" s="171"/>
      <c r="R18" s="171"/>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3"/>
      <c r="AR18" s="173"/>
      <c r="AS18" s="173"/>
      <c r="AT18" s="173"/>
      <c r="AU18" s="173"/>
      <c r="AV18" s="173"/>
      <c r="AW18" s="173"/>
      <c r="AX18" s="173"/>
      <c r="AY18" s="174"/>
      <c r="AZ18" s="175"/>
      <c r="BA18" s="175"/>
      <c r="BB18" s="175"/>
      <c r="BC18" s="175"/>
      <c r="BD18" s="175"/>
      <c r="BE18" s="175"/>
      <c r="BF18" s="175"/>
      <c r="BG18" s="174"/>
      <c r="BH18" s="174"/>
      <c r="BI18" s="174"/>
      <c r="BJ18" s="174"/>
      <c r="BK18" s="174"/>
      <c r="BL18" s="174"/>
      <c r="BM18" s="174"/>
      <c r="BN18" s="174"/>
      <c r="BO18" s="174"/>
      <c r="BP18" s="174"/>
      <c r="BQ18" s="174"/>
      <c r="BR18" s="174"/>
      <c r="BS18" s="174"/>
      <c r="BT18" s="174"/>
      <c r="BU18" s="174"/>
      <c r="BV18" s="174"/>
      <c r="BW18" s="174"/>
      <c r="BY18" s="0"/>
      <c r="BZ18" s="0"/>
      <c r="CA18" s="0"/>
      <c r="CB18" s="0"/>
      <c r="CC18" s="0"/>
      <c r="CD18" s="0"/>
      <c r="CE18" s="0"/>
      <c r="CF18" s="0"/>
      <c r="CG18" s="0"/>
      <c r="CH18" s="0"/>
      <c r="CI18" s="0"/>
      <c r="CJ18" s="0"/>
      <c r="CK18" s="0"/>
      <c r="CL18" s="0"/>
      <c r="CM18" s="0"/>
      <c r="CN18" s="0"/>
      <c r="CO18" s="0"/>
      <c r="CP18" s="0"/>
      <c r="CQ18" s="0"/>
      <c r="CR18" s="0"/>
      <c r="CS18" s="0"/>
    </row>
    <row r="19" s="2" customFormat="true" ht="107.2" hidden="false" customHeight="false" outlineLevel="0" collapsed="false">
      <c r="A19" s="168"/>
      <c r="B19" s="189" t="s">
        <v>111</v>
      </c>
      <c r="C19" s="51" t="s">
        <v>14</v>
      </c>
      <c r="D19" s="190" t="s">
        <v>117</v>
      </c>
      <c r="E19" s="53" t="s">
        <v>829</v>
      </c>
      <c r="F19" s="53" t="s">
        <v>793</v>
      </c>
      <c r="G19" s="53" t="s">
        <v>830</v>
      </c>
      <c r="H19" s="54" t="s">
        <v>795</v>
      </c>
      <c r="I19" s="187" t="s">
        <v>796</v>
      </c>
      <c r="J19" s="64" t="s">
        <v>831</v>
      </c>
      <c r="K19" s="57" t="n">
        <v>3200</v>
      </c>
      <c r="L19" s="188"/>
      <c r="M19" s="58" t="s">
        <v>20</v>
      </c>
      <c r="N19" s="171"/>
      <c r="O19" s="171"/>
      <c r="P19" s="171"/>
      <c r="Q19" s="171"/>
      <c r="R19" s="171"/>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3"/>
      <c r="AR19" s="173"/>
      <c r="AS19" s="173"/>
      <c r="AT19" s="173"/>
      <c r="AU19" s="173"/>
      <c r="AV19" s="173"/>
      <c r="AW19" s="173"/>
      <c r="AX19" s="173"/>
      <c r="AY19" s="174"/>
      <c r="AZ19" s="175"/>
      <c r="BA19" s="175"/>
      <c r="BB19" s="175"/>
      <c r="BC19" s="175"/>
      <c r="BD19" s="175"/>
      <c r="BE19" s="175"/>
      <c r="BF19" s="175"/>
      <c r="BG19" s="174"/>
      <c r="BH19" s="174"/>
      <c r="BI19" s="174"/>
      <c r="BJ19" s="174"/>
      <c r="BK19" s="174"/>
      <c r="BL19" s="174"/>
      <c r="BM19" s="174"/>
      <c r="BN19" s="174"/>
      <c r="BO19" s="174"/>
      <c r="BP19" s="174"/>
      <c r="BQ19" s="174"/>
      <c r="BR19" s="174"/>
      <c r="BS19" s="174"/>
      <c r="BT19" s="174"/>
      <c r="BU19" s="174"/>
      <c r="BV19" s="174"/>
      <c r="BW19" s="174"/>
      <c r="BY19" s="0"/>
      <c r="BZ19" s="0"/>
      <c r="CA19" s="0"/>
      <c r="CB19" s="0"/>
      <c r="CC19" s="0"/>
      <c r="CD19" s="0"/>
      <c r="CE19" s="0"/>
      <c r="CF19" s="0"/>
      <c r="CG19" s="0"/>
      <c r="CH19" s="0"/>
      <c r="CI19" s="0"/>
      <c r="CJ19" s="0"/>
      <c r="CK19" s="0"/>
      <c r="CL19" s="0"/>
      <c r="CM19" s="0"/>
      <c r="CN19" s="0"/>
      <c r="CO19" s="0"/>
      <c r="CP19" s="0"/>
      <c r="CQ19" s="0"/>
      <c r="CR19" s="0"/>
      <c r="CS19" s="0"/>
    </row>
    <row r="20" s="2" customFormat="true" ht="120" hidden="false" customHeight="true" outlineLevel="0" collapsed="false">
      <c r="A20" s="168"/>
      <c r="B20" s="50" t="s">
        <v>111</v>
      </c>
      <c r="C20" s="51" t="s">
        <v>14</v>
      </c>
      <c r="D20" s="52" t="s">
        <v>118</v>
      </c>
      <c r="E20" s="53" t="s">
        <v>832</v>
      </c>
      <c r="F20" s="53" t="s">
        <v>793</v>
      </c>
      <c r="G20" s="53" t="s">
        <v>833</v>
      </c>
      <c r="H20" s="54" t="s">
        <v>795</v>
      </c>
      <c r="I20" s="187" t="s">
        <v>796</v>
      </c>
      <c r="J20" s="56" t="s">
        <v>834</v>
      </c>
      <c r="K20" s="57" t="n">
        <v>1847</v>
      </c>
      <c r="L20" s="188"/>
      <c r="M20" s="58" t="s">
        <v>20</v>
      </c>
      <c r="N20" s="171"/>
      <c r="O20" s="171"/>
      <c r="P20" s="171"/>
      <c r="Q20" s="171"/>
      <c r="R20" s="171"/>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3"/>
      <c r="AR20" s="173"/>
      <c r="AS20" s="173"/>
      <c r="AT20" s="173"/>
      <c r="AU20" s="173"/>
      <c r="AV20" s="173"/>
      <c r="AW20" s="173"/>
      <c r="AX20" s="173"/>
      <c r="AY20" s="174"/>
      <c r="AZ20" s="175"/>
      <c r="BA20" s="175"/>
      <c r="BB20" s="175"/>
      <c r="BC20" s="175"/>
      <c r="BD20" s="175"/>
      <c r="BE20" s="175"/>
      <c r="BF20" s="175"/>
      <c r="BG20" s="174"/>
      <c r="BH20" s="174"/>
      <c r="BI20" s="174"/>
      <c r="BJ20" s="174"/>
      <c r="BK20" s="174"/>
      <c r="BL20" s="174"/>
      <c r="BM20" s="174"/>
      <c r="BN20" s="174"/>
      <c r="BO20" s="174"/>
      <c r="BP20" s="174"/>
      <c r="BQ20" s="174"/>
      <c r="BR20" s="174"/>
      <c r="BS20" s="174"/>
      <c r="BT20" s="174"/>
      <c r="BU20" s="174"/>
      <c r="BV20" s="174"/>
      <c r="BW20" s="174"/>
      <c r="BY20" s="0"/>
      <c r="BZ20" s="0"/>
      <c r="CA20" s="0"/>
      <c r="CB20" s="0"/>
      <c r="CC20" s="0"/>
      <c r="CD20" s="0"/>
      <c r="CE20" s="0"/>
      <c r="CF20" s="0"/>
      <c r="CG20" s="0"/>
      <c r="CH20" s="0"/>
      <c r="CI20" s="0"/>
      <c r="CJ20" s="0"/>
      <c r="CK20" s="0"/>
      <c r="CL20" s="0"/>
      <c r="CM20" s="0"/>
      <c r="CN20" s="0"/>
      <c r="CO20" s="0"/>
      <c r="CP20" s="0"/>
      <c r="CQ20" s="0"/>
      <c r="CR20" s="0"/>
      <c r="CS20" s="0"/>
    </row>
    <row r="21" s="2" customFormat="true" ht="90" hidden="false" customHeight="true" outlineLevel="0" collapsed="false">
      <c r="A21" s="168"/>
      <c r="B21" s="50" t="s">
        <v>111</v>
      </c>
      <c r="C21" s="51" t="s">
        <v>14</v>
      </c>
      <c r="D21" s="52" t="s">
        <v>119</v>
      </c>
      <c r="E21" s="53" t="s">
        <v>835</v>
      </c>
      <c r="F21" s="53" t="s">
        <v>793</v>
      </c>
      <c r="G21" s="53" t="s">
        <v>836</v>
      </c>
      <c r="H21" s="54" t="s">
        <v>795</v>
      </c>
      <c r="I21" s="187" t="s">
        <v>796</v>
      </c>
      <c r="J21" s="93" t="s">
        <v>837</v>
      </c>
      <c r="K21" s="57" t="n">
        <v>2350</v>
      </c>
      <c r="L21" s="188"/>
      <c r="M21" s="58" t="s">
        <v>20</v>
      </c>
      <c r="N21" s="171"/>
      <c r="O21" s="171"/>
      <c r="P21" s="171"/>
      <c r="Q21" s="171"/>
      <c r="R21" s="171"/>
      <c r="S21" s="146"/>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3"/>
      <c r="AR21" s="173"/>
      <c r="AS21" s="173"/>
      <c r="AT21" s="173"/>
      <c r="AU21" s="173"/>
      <c r="AV21" s="173"/>
      <c r="AW21" s="173"/>
      <c r="AX21" s="173"/>
      <c r="AY21" s="174"/>
      <c r="AZ21" s="175"/>
      <c r="BA21" s="175"/>
      <c r="BB21" s="175"/>
      <c r="BC21" s="175"/>
      <c r="BD21" s="175"/>
      <c r="BE21" s="175"/>
      <c r="BF21" s="175"/>
      <c r="BG21" s="174"/>
      <c r="BH21" s="174"/>
      <c r="BI21" s="174"/>
      <c r="BJ21" s="174"/>
      <c r="BK21" s="174"/>
      <c r="BL21" s="174"/>
      <c r="BM21" s="174"/>
      <c r="BN21" s="174"/>
      <c r="BO21" s="174"/>
      <c r="BP21" s="174"/>
      <c r="BQ21" s="174"/>
      <c r="BR21" s="174"/>
      <c r="BS21" s="174"/>
      <c r="BT21" s="174"/>
      <c r="BU21" s="174"/>
      <c r="BV21" s="174"/>
      <c r="BW21" s="174"/>
      <c r="BY21" s="0"/>
      <c r="BZ21" s="0"/>
      <c r="CA21" s="0"/>
      <c r="CB21" s="0"/>
      <c r="CC21" s="0"/>
      <c r="CD21" s="0"/>
      <c r="CE21" s="0"/>
      <c r="CF21" s="0"/>
      <c r="CG21" s="0"/>
      <c r="CH21" s="0"/>
      <c r="CI21" s="0"/>
      <c r="CJ21" s="0"/>
      <c r="CK21" s="0"/>
      <c r="CL21" s="0"/>
      <c r="CM21" s="0"/>
      <c r="CN21" s="0"/>
      <c r="CO21" s="0"/>
      <c r="CP21" s="0"/>
      <c r="CQ21" s="0"/>
      <c r="CR21" s="0"/>
      <c r="CS21" s="0"/>
    </row>
    <row r="22" s="2" customFormat="true" ht="80.7" hidden="false" customHeight="false" outlineLevel="0" collapsed="false">
      <c r="A22" s="168"/>
      <c r="B22" s="50" t="s">
        <v>111</v>
      </c>
      <c r="C22" s="51" t="s">
        <v>14</v>
      </c>
      <c r="D22" s="52" t="s">
        <v>120</v>
      </c>
      <c r="E22" s="53" t="s">
        <v>838</v>
      </c>
      <c r="F22" s="53" t="s">
        <v>839</v>
      </c>
      <c r="G22" s="53" t="s">
        <v>833</v>
      </c>
      <c r="H22" s="53" t="s">
        <v>840</v>
      </c>
      <c r="I22" s="55" t="s">
        <v>54</v>
      </c>
      <c r="J22" s="56" t="s">
        <v>841</v>
      </c>
      <c r="K22" s="57" t="n">
        <v>1470</v>
      </c>
      <c r="L22" s="188"/>
      <c r="M22" s="58" t="s">
        <v>20</v>
      </c>
      <c r="N22" s="171"/>
      <c r="O22" s="171"/>
      <c r="P22" s="171"/>
      <c r="Q22" s="171"/>
      <c r="R22" s="171"/>
      <c r="S22" s="146"/>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3"/>
      <c r="AR22" s="173"/>
      <c r="AS22" s="173"/>
      <c r="AT22" s="173"/>
      <c r="AU22" s="173"/>
      <c r="AV22" s="173"/>
      <c r="AW22" s="173"/>
      <c r="AX22" s="173"/>
      <c r="AY22" s="174"/>
      <c r="AZ22" s="175"/>
      <c r="BA22" s="175"/>
      <c r="BB22" s="175"/>
      <c r="BC22" s="175"/>
      <c r="BD22" s="175"/>
      <c r="BE22" s="175"/>
      <c r="BF22" s="175"/>
      <c r="BG22" s="174"/>
      <c r="BH22" s="174"/>
      <c r="BI22" s="174"/>
      <c r="BJ22" s="174"/>
      <c r="BK22" s="174"/>
      <c r="BL22" s="174"/>
      <c r="BM22" s="174"/>
      <c r="BN22" s="174"/>
      <c r="BO22" s="174"/>
      <c r="BP22" s="174"/>
      <c r="BQ22" s="174"/>
      <c r="BR22" s="174"/>
      <c r="BS22" s="174"/>
      <c r="BT22" s="174"/>
      <c r="BU22" s="174"/>
      <c r="BV22" s="174"/>
      <c r="BW22" s="174"/>
      <c r="BY22" s="0"/>
      <c r="BZ22" s="0"/>
      <c r="CA22" s="0"/>
      <c r="CB22" s="0"/>
      <c r="CC22" s="0"/>
      <c r="CD22" s="0"/>
      <c r="CE22" s="0"/>
      <c r="CF22" s="0"/>
      <c r="CG22" s="0"/>
      <c r="CH22" s="0"/>
      <c r="CI22" s="0"/>
      <c r="CJ22" s="0"/>
      <c r="CK22" s="0"/>
      <c r="CL22" s="0"/>
      <c r="CM22" s="0"/>
      <c r="CN22" s="0"/>
      <c r="CO22" s="0"/>
      <c r="CP22" s="0"/>
      <c r="CQ22" s="0"/>
      <c r="CR22" s="0"/>
      <c r="CS22" s="0"/>
    </row>
    <row r="23" s="2" customFormat="true" ht="107.2" hidden="false" customHeight="false" outlineLevel="0" collapsed="false">
      <c r="A23" s="168"/>
      <c r="B23" s="50" t="s">
        <v>111</v>
      </c>
      <c r="C23" s="51" t="s">
        <v>14</v>
      </c>
      <c r="D23" s="52" t="s">
        <v>121</v>
      </c>
      <c r="E23" s="53" t="s">
        <v>842</v>
      </c>
      <c r="F23" s="53" t="s">
        <v>839</v>
      </c>
      <c r="G23" s="53" t="s">
        <v>833</v>
      </c>
      <c r="H23" s="53" t="s">
        <v>840</v>
      </c>
      <c r="I23" s="55" t="s">
        <v>54</v>
      </c>
      <c r="J23" s="56" t="s">
        <v>843</v>
      </c>
      <c r="K23" s="57" t="n">
        <v>1370</v>
      </c>
      <c r="L23" s="188"/>
      <c r="M23" s="58" t="s">
        <v>20</v>
      </c>
      <c r="N23" s="171"/>
      <c r="O23" s="171"/>
      <c r="P23" s="171"/>
      <c r="Q23" s="171"/>
      <c r="R23" s="171"/>
      <c r="S23" s="146"/>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3"/>
      <c r="AR23" s="173"/>
      <c r="AS23" s="173"/>
      <c r="AT23" s="173"/>
      <c r="AU23" s="173"/>
      <c r="AV23" s="173"/>
      <c r="AW23" s="173"/>
      <c r="AX23" s="173"/>
      <c r="AY23" s="174"/>
      <c r="AZ23" s="175"/>
      <c r="BA23" s="175"/>
      <c r="BB23" s="175"/>
      <c r="BC23" s="175"/>
      <c r="BD23" s="175"/>
      <c r="BE23" s="175"/>
      <c r="BF23" s="175"/>
      <c r="BG23" s="174"/>
      <c r="BH23" s="174"/>
      <c r="BI23" s="174"/>
      <c r="BJ23" s="174"/>
      <c r="BK23" s="174"/>
      <c r="BL23" s="174"/>
      <c r="BM23" s="174"/>
      <c r="BN23" s="174"/>
      <c r="BO23" s="174"/>
      <c r="BP23" s="174"/>
      <c r="BQ23" s="174"/>
      <c r="BR23" s="174"/>
      <c r="BS23" s="174"/>
      <c r="BT23" s="174"/>
      <c r="BU23" s="174"/>
      <c r="BV23" s="174"/>
      <c r="BW23" s="174"/>
      <c r="BY23" s="0"/>
      <c r="BZ23" s="0"/>
      <c r="CA23" s="0"/>
      <c r="CB23" s="0"/>
      <c r="CC23" s="0"/>
      <c r="CD23" s="0"/>
      <c r="CE23" s="0"/>
      <c r="CF23" s="0"/>
      <c r="CG23" s="0"/>
      <c r="CH23" s="0"/>
      <c r="CI23" s="0"/>
      <c r="CJ23" s="0"/>
      <c r="CK23" s="0"/>
      <c r="CL23" s="0"/>
      <c r="CM23" s="0"/>
      <c r="CN23" s="0"/>
      <c r="CO23" s="0"/>
      <c r="CP23" s="0"/>
      <c r="CQ23" s="0"/>
      <c r="CR23" s="0"/>
      <c r="CS23" s="0"/>
    </row>
    <row r="24" s="2" customFormat="true" ht="107.2" hidden="false" customHeight="false" outlineLevel="0" collapsed="false">
      <c r="A24" s="168"/>
      <c r="B24" s="50" t="s">
        <v>111</v>
      </c>
      <c r="C24" s="51" t="s">
        <v>14</v>
      </c>
      <c r="D24" s="52" t="s">
        <v>122</v>
      </c>
      <c r="E24" s="53" t="s">
        <v>844</v>
      </c>
      <c r="F24" s="53" t="s">
        <v>839</v>
      </c>
      <c r="G24" s="53" t="s">
        <v>833</v>
      </c>
      <c r="H24" s="53" t="s">
        <v>840</v>
      </c>
      <c r="I24" s="55" t="s">
        <v>54</v>
      </c>
      <c r="J24" s="56" t="s">
        <v>845</v>
      </c>
      <c r="K24" s="57" t="n">
        <v>1470</v>
      </c>
      <c r="L24" s="188"/>
      <c r="M24" s="58" t="s">
        <v>20</v>
      </c>
      <c r="N24" s="171"/>
      <c r="O24" s="171"/>
      <c r="P24" s="171"/>
      <c r="Q24" s="171"/>
      <c r="R24" s="171"/>
      <c r="S24" s="146"/>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3"/>
      <c r="AR24" s="173"/>
      <c r="AS24" s="173"/>
      <c r="AT24" s="173"/>
      <c r="AU24" s="173"/>
      <c r="AV24" s="173"/>
      <c r="AW24" s="173"/>
      <c r="AX24" s="173"/>
      <c r="AY24" s="174"/>
      <c r="AZ24" s="175"/>
      <c r="BA24" s="175"/>
      <c r="BB24" s="175"/>
      <c r="BC24" s="175"/>
      <c r="BD24" s="175"/>
      <c r="BE24" s="175"/>
      <c r="BF24" s="175"/>
      <c r="BG24" s="174"/>
      <c r="BH24" s="174"/>
      <c r="BI24" s="174"/>
      <c r="BJ24" s="174"/>
      <c r="BK24" s="174"/>
      <c r="BL24" s="174"/>
      <c r="BM24" s="174"/>
      <c r="BN24" s="174"/>
      <c r="BO24" s="174"/>
      <c r="BP24" s="174"/>
      <c r="BQ24" s="174"/>
      <c r="BR24" s="174"/>
      <c r="BS24" s="174"/>
      <c r="BT24" s="174"/>
      <c r="BU24" s="174"/>
      <c r="BV24" s="174"/>
      <c r="BW24" s="174"/>
      <c r="BY24" s="0"/>
      <c r="BZ24" s="0"/>
      <c r="CA24" s="0"/>
      <c r="CB24" s="0"/>
      <c r="CC24" s="0"/>
      <c r="CD24" s="0"/>
      <c r="CE24" s="0"/>
      <c r="CF24" s="0"/>
      <c r="CG24" s="0"/>
      <c r="CH24" s="0"/>
      <c r="CI24" s="0"/>
      <c r="CJ24" s="0"/>
      <c r="CK24" s="0"/>
      <c r="CL24" s="0"/>
      <c r="CM24" s="0"/>
      <c r="CN24" s="0"/>
      <c r="CO24" s="0"/>
      <c r="CP24" s="0"/>
      <c r="CQ24" s="0"/>
      <c r="CR24" s="0"/>
      <c r="CS24" s="0"/>
    </row>
    <row r="25" s="2" customFormat="true" ht="80.7" hidden="false" customHeight="false" outlineLevel="0" collapsed="false">
      <c r="A25" s="168"/>
      <c r="B25" s="50" t="s">
        <v>111</v>
      </c>
      <c r="C25" s="51" t="s">
        <v>14</v>
      </c>
      <c r="D25" s="52" t="s">
        <v>123</v>
      </c>
      <c r="E25" s="53" t="s">
        <v>846</v>
      </c>
      <c r="F25" s="53" t="s">
        <v>847</v>
      </c>
      <c r="G25" s="53" t="s">
        <v>833</v>
      </c>
      <c r="H25" s="53" t="s">
        <v>840</v>
      </c>
      <c r="I25" s="55" t="s">
        <v>54</v>
      </c>
      <c r="J25" s="56" t="s">
        <v>848</v>
      </c>
      <c r="K25" s="57" t="n">
        <v>1095</v>
      </c>
      <c r="L25" s="188"/>
      <c r="M25" s="58" t="s">
        <v>20</v>
      </c>
      <c r="N25" s="171"/>
      <c r="O25" s="171"/>
      <c r="P25" s="171"/>
      <c r="Q25" s="171"/>
      <c r="R25" s="171"/>
      <c r="S25" s="146"/>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3"/>
      <c r="AR25" s="173"/>
      <c r="AS25" s="173"/>
      <c r="AT25" s="173"/>
      <c r="AU25" s="173"/>
      <c r="AV25" s="173"/>
      <c r="AW25" s="173"/>
      <c r="AX25" s="173"/>
      <c r="AY25" s="174"/>
      <c r="AZ25" s="175"/>
      <c r="BA25" s="175"/>
      <c r="BB25" s="175"/>
      <c r="BC25" s="175"/>
      <c r="BD25" s="175"/>
      <c r="BE25" s="175"/>
      <c r="BF25" s="175"/>
      <c r="BG25" s="174"/>
      <c r="BH25" s="174"/>
      <c r="BI25" s="174"/>
      <c r="BJ25" s="174"/>
      <c r="BK25" s="174"/>
      <c r="BL25" s="174"/>
      <c r="BM25" s="174"/>
      <c r="BN25" s="174"/>
      <c r="BO25" s="174"/>
      <c r="BP25" s="174"/>
      <c r="BQ25" s="174"/>
      <c r="BR25" s="174"/>
      <c r="BS25" s="174"/>
      <c r="BT25" s="174"/>
      <c r="BU25" s="174"/>
      <c r="BV25" s="174"/>
      <c r="BW25" s="174"/>
      <c r="BY25" s="0"/>
      <c r="BZ25" s="0"/>
      <c r="CA25" s="0"/>
      <c r="CB25" s="0"/>
      <c r="CC25" s="0"/>
      <c r="CD25" s="0"/>
      <c r="CE25" s="0"/>
      <c r="CF25" s="0"/>
      <c r="CG25" s="0"/>
      <c r="CH25" s="0"/>
      <c r="CI25" s="0"/>
      <c r="CJ25" s="0"/>
      <c r="CK25" s="0"/>
      <c r="CL25" s="0"/>
      <c r="CM25" s="0"/>
      <c r="CN25" s="0"/>
      <c r="CO25" s="0"/>
      <c r="CP25" s="0"/>
      <c r="CQ25" s="0"/>
      <c r="CR25" s="0"/>
      <c r="CS25" s="0"/>
    </row>
    <row r="26" s="2" customFormat="true" ht="93.95" hidden="false" customHeight="false" outlineLevel="0" collapsed="false">
      <c r="A26" s="168"/>
      <c r="B26" s="50" t="s">
        <v>111</v>
      </c>
      <c r="C26" s="51" t="s">
        <v>14</v>
      </c>
      <c r="D26" s="52" t="s">
        <v>124</v>
      </c>
      <c r="E26" s="53" t="s">
        <v>849</v>
      </c>
      <c r="F26" s="53" t="s">
        <v>847</v>
      </c>
      <c r="G26" s="53" t="s">
        <v>833</v>
      </c>
      <c r="H26" s="53" t="s">
        <v>840</v>
      </c>
      <c r="I26" s="55" t="s">
        <v>54</v>
      </c>
      <c r="J26" s="56" t="s">
        <v>850</v>
      </c>
      <c r="K26" s="57" t="n">
        <v>1265</v>
      </c>
      <c r="L26" s="188"/>
      <c r="M26" s="58" t="s">
        <v>20</v>
      </c>
      <c r="N26" s="171"/>
      <c r="O26" s="171"/>
      <c r="P26" s="171"/>
      <c r="Q26" s="171"/>
      <c r="R26" s="171"/>
      <c r="S26" s="146"/>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3"/>
      <c r="AR26" s="173"/>
      <c r="AS26" s="173"/>
      <c r="AT26" s="173"/>
      <c r="AU26" s="173"/>
      <c r="AV26" s="173"/>
      <c r="AW26" s="173"/>
      <c r="AX26" s="173"/>
      <c r="AY26" s="174"/>
      <c r="AZ26" s="175"/>
      <c r="BA26" s="175"/>
      <c r="BB26" s="175"/>
      <c r="BC26" s="175"/>
      <c r="BD26" s="175"/>
      <c r="BE26" s="175"/>
      <c r="BF26" s="175"/>
      <c r="BG26" s="174"/>
      <c r="BH26" s="174"/>
      <c r="BI26" s="174"/>
      <c r="BJ26" s="174"/>
      <c r="BK26" s="174"/>
      <c r="BL26" s="174"/>
      <c r="BM26" s="174"/>
      <c r="BN26" s="174"/>
      <c r="BO26" s="174"/>
      <c r="BP26" s="174"/>
      <c r="BQ26" s="174"/>
      <c r="BR26" s="174"/>
      <c r="BS26" s="174"/>
      <c r="BT26" s="174"/>
      <c r="BU26" s="174"/>
      <c r="BV26" s="174"/>
      <c r="BW26" s="174"/>
      <c r="BY26" s="0"/>
      <c r="BZ26" s="0"/>
      <c r="CA26" s="0"/>
      <c r="CB26" s="0"/>
      <c r="CC26" s="0"/>
      <c r="CD26" s="0"/>
      <c r="CE26" s="0"/>
      <c r="CF26" s="0"/>
      <c r="CG26" s="0"/>
      <c r="CH26" s="0"/>
      <c r="CI26" s="0"/>
      <c r="CJ26" s="0"/>
      <c r="CK26" s="0"/>
      <c r="CL26" s="0"/>
      <c r="CM26" s="0"/>
      <c r="CN26" s="0"/>
      <c r="CO26" s="0"/>
      <c r="CP26" s="0"/>
      <c r="CQ26" s="0"/>
      <c r="CR26" s="0"/>
      <c r="CS26" s="0"/>
    </row>
    <row r="27" s="2" customFormat="true" ht="120" hidden="false" customHeight="true" outlineLevel="0" collapsed="false">
      <c r="A27" s="168"/>
      <c r="B27" s="50" t="s">
        <v>111</v>
      </c>
      <c r="C27" s="51" t="s">
        <v>14</v>
      </c>
      <c r="D27" s="52" t="s">
        <v>125</v>
      </c>
      <c r="E27" s="53" t="s">
        <v>851</v>
      </c>
      <c r="F27" s="53" t="s">
        <v>839</v>
      </c>
      <c r="G27" s="53" t="s">
        <v>836</v>
      </c>
      <c r="H27" s="54" t="s">
        <v>809</v>
      </c>
      <c r="I27" s="187" t="s">
        <v>796</v>
      </c>
      <c r="J27" s="93" t="s">
        <v>852</v>
      </c>
      <c r="K27" s="57" t="n">
        <v>2000</v>
      </c>
      <c r="L27" s="188"/>
      <c r="M27" s="58" t="s">
        <v>20</v>
      </c>
      <c r="N27" s="171"/>
      <c r="O27" s="171"/>
      <c r="P27" s="171"/>
      <c r="Q27" s="171"/>
      <c r="R27" s="171"/>
      <c r="S27" s="146"/>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3"/>
      <c r="AR27" s="173"/>
      <c r="AS27" s="173"/>
      <c r="AT27" s="173"/>
      <c r="AU27" s="173"/>
      <c r="AV27" s="173"/>
      <c r="AW27" s="173"/>
      <c r="AX27" s="173"/>
      <c r="AY27" s="174"/>
      <c r="AZ27" s="175"/>
      <c r="BA27" s="175"/>
      <c r="BB27" s="175"/>
      <c r="BC27" s="175"/>
      <c r="BD27" s="175"/>
      <c r="BE27" s="175"/>
      <c r="BF27" s="175"/>
      <c r="BG27" s="174"/>
      <c r="BH27" s="174"/>
      <c r="BI27" s="174"/>
      <c r="BJ27" s="174"/>
      <c r="BK27" s="174"/>
      <c r="BL27" s="174"/>
      <c r="BM27" s="174"/>
      <c r="BN27" s="174"/>
      <c r="BO27" s="174"/>
      <c r="BP27" s="174"/>
      <c r="BQ27" s="174"/>
      <c r="BR27" s="174"/>
      <c r="BS27" s="174"/>
      <c r="BT27" s="174"/>
      <c r="BU27" s="174"/>
      <c r="BV27" s="174"/>
      <c r="BW27" s="174"/>
      <c r="BY27" s="0"/>
      <c r="BZ27" s="0"/>
      <c r="CA27" s="0"/>
      <c r="CB27" s="0"/>
      <c r="CC27" s="0"/>
      <c r="CD27" s="0"/>
      <c r="CE27" s="0"/>
      <c r="CF27" s="0"/>
      <c r="CG27" s="0"/>
      <c r="CH27" s="0"/>
      <c r="CI27" s="0"/>
      <c r="CJ27" s="0"/>
      <c r="CK27" s="0"/>
      <c r="CL27" s="0"/>
      <c r="CM27" s="0"/>
      <c r="CN27" s="0"/>
      <c r="CO27" s="0"/>
      <c r="CP27" s="0"/>
      <c r="CQ27" s="0"/>
      <c r="CR27" s="0"/>
      <c r="CS27" s="0"/>
    </row>
    <row r="28" s="2" customFormat="true" ht="129.75" hidden="false" customHeight="true" outlineLevel="0" collapsed="false">
      <c r="A28" s="168"/>
      <c r="B28" s="50" t="s">
        <v>111</v>
      </c>
      <c r="C28" s="51" t="s">
        <v>14</v>
      </c>
      <c r="D28" s="52" t="s">
        <v>126</v>
      </c>
      <c r="E28" s="53" t="s">
        <v>853</v>
      </c>
      <c r="F28" s="53" t="s">
        <v>839</v>
      </c>
      <c r="G28" s="53" t="s">
        <v>836</v>
      </c>
      <c r="H28" s="54" t="s">
        <v>854</v>
      </c>
      <c r="I28" s="187" t="s">
        <v>796</v>
      </c>
      <c r="J28" s="56" t="s">
        <v>855</v>
      </c>
      <c r="K28" s="57" t="n">
        <v>2000</v>
      </c>
      <c r="L28" s="188"/>
      <c r="M28" s="58" t="s">
        <v>20</v>
      </c>
      <c r="N28" s="171"/>
      <c r="O28" s="171"/>
      <c r="P28" s="171"/>
      <c r="Q28" s="171"/>
      <c r="R28" s="171"/>
      <c r="S28" s="146"/>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3"/>
      <c r="AR28" s="173"/>
      <c r="AS28" s="173"/>
      <c r="AT28" s="173"/>
      <c r="AU28" s="173"/>
      <c r="AV28" s="173"/>
      <c r="AW28" s="173"/>
      <c r="AX28" s="173"/>
      <c r="AY28" s="174"/>
      <c r="AZ28" s="175"/>
      <c r="BA28" s="175"/>
      <c r="BB28" s="175"/>
      <c r="BC28" s="175"/>
      <c r="BD28" s="175"/>
      <c r="BE28" s="175"/>
      <c r="BF28" s="175"/>
      <c r="BG28" s="174"/>
      <c r="BH28" s="174"/>
      <c r="BI28" s="174"/>
      <c r="BJ28" s="174"/>
      <c r="BK28" s="174"/>
      <c r="BL28" s="174"/>
      <c r="BM28" s="174"/>
      <c r="BN28" s="174"/>
      <c r="BO28" s="174"/>
      <c r="BP28" s="174"/>
      <c r="BQ28" s="174"/>
      <c r="BR28" s="174"/>
      <c r="BS28" s="174"/>
      <c r="BT28" s="174"/>
      <c r="BU28" s="174"/>
      <c r="BV28" s="174"/>
      <c r="BW28" s="174"/>
      <c r="BY28" s="0"/>
      <c r="BZ28" s="0"/>
      <c r="CA28" s="0"/>
      <c r="CB28" s="0"/>
      <c r="CC28" s="0"/>
      <c r="CD28" s="0"/>
      <c r="CE28" s="0"/>
      <c r="CF28" s="0"/>
      <c r="CG28" s="0"/>
      <c r="CH28" s="0"/>
      <c r="CI28" s="0"/>
      <c r="CJ28" s="0"/>
      <c r="CK28" s="0"/>
      <c r="CL28" s="0"/>
      <c r="CM28" s="0"/>
      <c r="CN28" s="0"/>
      <c r="CO28" s="0"/>
      <c r="CP28" s="0"/>
      <c r="CQ28" s="0"/>
      <c r="CR28" s="0"/>
      <c r="CS28" s="0"/>
    </row>
    <row r="29" s="195" customFormat="true" ht="118.5" hidden="false" customHeight="true" outlineLevel="0" collapsed="false">
      <c r="A29" s="168"/>
      <c r="B29" s="50" t="s">
        <v>111</v>
      </c>
      <c r="C29" s="51" t="s">
        <v>856</v>
      </c>
      <c r="D29" s="52" t="s">
        <v>127</v>
      </c>
      <c r="E29" s="53" t="s">
        <v>857</v>
      </c>
      <c r="F29" s="53" t="s">
        <v>839</v>
      </c>
      <c r="G29" s="53" t="s">
        <v>836</v>
      </c>
      <c r="H29" s="54" t="s">
        <v>854</v>
      </c>
      <c r="I29" s="187" t="s">
        <v>796</v>
      </c>
      <c r="J29" s="56" t="s">
        <v>858</v>
      </c>
      <c r="K29" s="57" t="n">
        <v>2100</v>
      </c>
      <c r="L29" s="188"/>
      <c r="M29" s="58" t="s">
        <v>20</v>
      </c>
      <c r="N29" s="171"/>
      <c r="O29" s="171"/>
      <c r="P29" s="171"/>
      <c r="Q29" s="171"/>
      <c r="R29" s="171"/>
      <c r="S29" s="146"/>
      <c r="T29" s="172"/>
      <c r="U29" s="172"/>
      <c r="V29" s="172"/>
      <c r="W29" s="172"/>
      <c r="X29" s="172"/>
      <c r="Y29" s="191"/>
      <c r="Z29" s="191"/>
      <c r="AA29" s="191"/>
      <c r="AB29" s="191"/>
      <c r="AC29" s="191"/>
      <c r="AD29" s="191"/>
      <c r="AE29" s="191"/>
      <c r="AF29" s="191"/>
      <c r="AG29" s="191"/>
      <c r="AH29" s="191"/>
      <c r="AI29" s="191"/>
      <c r="AJ29" s="191"/>
      <c r="AK29" s="191"/>
      <c r="AL29" s="191"/>
      <c r="AM29" s="191"/>
      <c r="AN29" s="191"/>
      <c r="AO29" s="191"/>
      <c r="AP29" s="191"/>
      <c r="AQ29" s="192"/>
      <c r="AR29" s="192"/>
      <c r="AS29" s="192"/>
      <c r="AT29" s="192"/>
      <c r="AU29" s="192"/>
      <c r="AV29" s="192"/>
      <c r="AW29" s="192"/>
      <c r="AX29" s="192"/>
      <c r="AY29" s="193"/>
      <c r="AZ29" s="194"/>
      <c r="BA29" s="194"/>
      <c r="BB29" s="194"/>
      <c r="BC29" s="194"/>
      <c r="BD29" s="194"/>
      <c r="BE29" s="194"/>
      <c r="BF29" s="194"/>
      <c r="BG29" s="193"/>
      <c r="BH29" s="193"/>
      <c r="BI29" s="193"/>
      <c r="BJ29" s="193"/>
      <c r="BK29" s="193"/>
      <c r="BL29" s="193"/>
      <c r="BM29" s="193"/>
      <c r="BN29" s="193"/>
      <c r="BO29" s="193"/>
      <c r="BP29" s="193"/>
      <c r="BQ29" s="193"/>
      <c r="BR29" s="193"/>
      <c r="BS29" s="193"/>
      <c r="BT29" s="193"/>
      <c r="BU29" s="193"/>
      <c r="BV29" s="193"/>
      <c r="BW29" s="193"/>
      <c r="BY29" s="0"/>
      <c r="BZ29" s="0"/>
      <c r="CA29" s="0"/>
      <c r="CB29" s="0"/>
      <c r="CC29" s="0"/>
      <c r="CD29" s="0"/>
      <c r="CE29" s="0"/>
      <c r="CF29" s="0"/>
      <c r="CG29" s="0"/>
      <c r="CH29" s="0"/>
      <c r="CI29" s="0"/>
      <c r="CJ29" s="0"/>
      <c r="CK29" s="0"/>
      <c r="CL29" s="0"/>
      <c r="CM29" s="0"/>
      <c r="CN29" s="0"/>
      <c r="CO29" s="0"/>
      <c r="CP29" s="0"/>
      <c r="CQ29" s="0"/>
      <c r="CR29" s="0"/>
      <c r="CS29" s="0"/>
    </row>
    <row r="30" s="2" customFormat="true" ht="107.2" hidden="false" customHeight="false" outlineLevel="0" collapsed="false">
      <c r="A30" s="168"/>
      <c r="B30" s="50" t="s">
        <v>111</v>
      </c>
      <c r="C30" s="51" t="s">
        <v>856</v>
      </c>
      <c r="D30" s="52" t="s">
        <v>128</v>
      </c>
      <c r="E30" s="53" t="s">
        <v>859</v>
      </c>
      <c r="F30" s="53" t="s">
        <v>839</v>
      </c>
      <c r="G30" s="53" t="s">
        <v>836</v>
      </c>
      <c r="H30" s="53" t="s">
        <v>805</v>
      </c>
      <c r="I30" s="187" t="s">
        <v>796</v>
      </c>
      <c r="J30" s="196" t="s">
        <v>860</v>
      </c>
      <c r="K30" s="57" t="n">
        <v>1450</v>
      </c>
      <c r="L30" s="188"/>
      <c r="M30" s="58" t="s">
        <v>20</v>
      </c>
      <c r="N30" s="171"/>
      <c r="O30" s="171"/>
      <c r="P30" s="171"/>
      <c r="Q30" s="171"/>
      <c r="R30" s="171"/>
      <c r="S30" s="146"/>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3"/>
      <c r="AR30" s="173"/>
      <c r="AS30" s="173"/>
      <c r="AT30" s="173"/>
      <c r="AU30" s="173"/>
      <c r="AV30" s="173"/>
      <c r="AW30" s="173"/>
      <c r="AX30" s="173"/>
      <c r="AY30" s="174"/>
      <c r="AZ30" s="175"/>
      <c r="BA30" s="175"/>
      <c r="BB30" s="175"/>
      <c r="BC30" s="175"/>
      <c r="BD30" s="175"/>
      <c r="BE30" s="175"/>
      <c r="BF30" s="175"/>
      <c r="BG30" s="174"/>
      <c r="BH30" s="174"/>
      <c r="BI30" s="174"/>
      <c r="BJ30" s="174"/>
      <c r="BK30" s="174"/>
      <c r="BL30" s="174"/>
      <c r="BM30" s="174"/>
      <c r="BN30" s="174"/>
      <c r="BO30" s="174"/>
      <c r="BP30" s="174"/>
      <c r="BQ30" s="174"/>
      <c r="BR30" s="174"/>
      <c r="BS30" s="174"/>
      <c r="BT30" s="174"/>
      <c r="BU30" s="174"/>
      <c r="BV30" s="174"/>
      <c r="BW30" s="174"/>
      <c r="BY30" s="0"/>
      <c r="BZ30" s="0"/>
      <c r="CA30" s="0"/>
      <c r="CB30" s="0"/>
      <c r="CC30" s="0"/>
      <c r="CD30" s="0"/>
      <c r="CE30" s="0"/>
      <c r="CF30" s="0"/>
      <c r="CG30" s="0"/>
      <c r="CH30" s="0"/>
      <c r="CI30" s="0"/>
      <c r="CJ30" s="0"/>
      <c r="CK30" s="0"/>
      <c r="CL30" s="0"/>
      <c r="CM30" s="0"/>
      <c r="CN30" s="0"/>
      <c r="CO30" s="0"/>
      <c r="CP30" s="0"/>
      <c r="CQ30" s="0"/>
      <c r="CR30" s="0"/>
      <c r="CS30" s="0"/>
    </row>
    <row r="31" s="2" customFormat="true" ht="120.45" hidden="false" customHeight="false" outlineLevel="0" collapsed="false">
      <c r="A31" s="168"/>
      <c r="B31" s="50" t="s">
        <v>111</v>
      </c>
      <c r="C31" s="51" t="s">
        <v>856</v>
      </c>
      <c r="D31" s="52" t="s">
        <v>129</v>
      </c>
      <c r="E31" s="53" t="s">
        <v>861</v>
      </c>
      <c r="F31" s="53" t="s">
        <v>839</v>
      </c>
      <c r="G31" s="53" t="s">
        <v>836</v>
      </c>
      <c r="H31" s="53" t="s">
        <v>862</v>
      </c>
      <c r="I31" s="187" t="s">
        <v>796</v>
      </c>
      <c r="J31" s="196" t="s">
        <v>863</v>
      </c>
      <c r="K31" s="57" t="n">
        <v>1500</v>
      </c>
      <c r="L31" s="188"/>
      <c r="M31" s="58" t="s">
        <v>20</v>
      </c>
      <c r="N31" s="171"/>
      <c r="O31" s="171"/>
      <c r="P31" s="171"/>
      <c r="Q31" s="171"/>
      <c r="R31" s="171"/>
      <c r="S31" s="146"/>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3"/>
      <c r="AR31" s="173"/>
      <c r="AS31" s="173"/>
      <c r="AT31" s="173"/>
      <c r="AU31" s="173"/>
      <c r="AV31" s="173"/>
      <c r="AW31" s="173"/>
      <c r="AX31" s="173"/>
      <c r="AY31" s="174"/>
      <c r="AZ31" s="175"/>
      <c r="BA31" s="175"/>
      <c r="BB31" s="175"/>
      <c r="BC31" s="175"/>
      <c r="BD31" s="175"/>
      <c r="BE31" s="175"/>
      <c r="BF31" s="175"/>
      <c r="BG31" s="174"/>
      <c r="BH31" s="174"/>
      <c r="BI31" s="174"/>
      <c r="BJ31" s="174"/>
      <c r="BK31" s="174"/>
      <c r="BL31" s="174"/>
      <c r="BM31" s="174"/>
      <c r="BN31" s="174"/>
      <c r="BO31" s="174"/>
      <c r="BP31" s="174"/>
      <c r="BQ31" s="174"/>
      <c r="BR31" s="174"/>
      <c r="BS31" s="174"/>
      <c r="BT31" s="174"/>
      <c r="BU31" s="174"/>
      <c r="BV31" s="174"/>
      <c r="BW31" s="174"/>
      <c r="BY31" s="0"/>
      <c r="BZ31" s="0"/>
      <c r="CA31" s="0"/>
      <c r="CB31" s="0"/>
      <c r="CC31" s="0"/>
      <c r="CD31" s="0"/>
      <c r="CE31" s="0"/>
      <c r="CF31" s="0"/>
      <c r="CG31" s="0"/>
      <c r="CH31" s="0"/>
      <c r="CI31" s="0"/>
      <c r="CJ31" s="0"/>
      <c r="CK31" s="0"/>
      <c r="CL31" s="0"/>
      <c r="CM31" s="0"/>
      <c r="CN31" s="0"/>
      <c r="CO31" s="0"/>
      <c r="CP31" s="0"/>
      <c r="CQ31" s="0"/>
      <c r="CR31" s="0"/>
      <c r="CS31" s="0"/>
    </row>
    <row r="32" s="2" customFormat="true" ht="133.7" hidden="false" customHeight="false" outlineLevel="0" collapsed="false">
      <c r="A32" s="168"/>
      <c r="B32" s="50" t="s">
        <v>111</v>
      </c>
      <c r="C32" s="51" t="s">
        <v>856</v>
      </c>
      <c r="D32" s="52" t="s">
        <v>130</v>
      </c>
      <c r="E32" s="53" t="s">
        <v>864</v>
      </c>
      <c r="F32" s="53" t="s">
        <v>839</v>
      </c>
      <c r="G32" s="53" t="s">
        <v>836</v>
      </c>
      <c r="H32" s="53" t="s">
        <v>862</v>
      </c>
      <c r="I32" s="187" t="s">
        <v>796</v>
      </c>
      <c r="J32" s="196" t="s">
        <v>865</v>
      </c>
      <c r="K32" s="57" t="n">
        <v>1850</v>
      </c>
      <c r="L32" s="188"/>
      <c r="M32" s="58" t="s">
        <v>20</v>
      </c>
      <c r="N32" s="171"/>
      <c r="O32" s="171"/>
      <c r="P32" s="171"/>
      <c r="Q32" s="171"/>
      <c r="R32" s="171"/>
      <c r="S32" s="146"/>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3"/>
      <c r="AR32" s="173"/>
      <c r="AS32" s="173"/>
      <c r="AT32" s="173"/>
      <c r="AU32" s="173"/>
      <c r="AV32" s="173"/>
      <c r="AW32" s="173"/>
      <c r="AX32" s="173"/>
      <c r="AY32" s="174"/>
      <c r="AZ32" s="175"/>
      <c r="BA32" s="175"/>
      <c r="BB32" s="175"/>
      <c r="BC32" s="175"/>
      <c r="BD32" s="175"/>
      <c r="BE32" s="175"/>
      <c r="BF32" s="175"/>
      <c r="BG32" s="174"/>
      <c r="BH32" s="174"/>
      <c r="BI32" s="174"/>
      <c r="BJ32" s="174"/>
      <c r="BK32" s="174"/>
      <c r="BL32" s="174"/>
      <c r="BM32" s="174"/>
      <c r="BN32" s="174"/>
      <c r="BO32" s="174"/>
      <c r="BP32" s="174"/>
      <c r="BQ32" s="174"/>
      <c r="BR32" s="174"/>
      <c r="BS32" s="174"/>
      <c r="BT32" s="174"/>
      <c r="BU32" s="174"/>
      <c r="BV32" s="174"/>
      <c r="BW32" s="174"/>
      <c r="BY32" s="0"/>
      <c r="BZ32" s="0"/>
      <c r="CA32" s="0"/>
      <c r="CB32" s="0"/>
      <c r="CC32" s="0"/>
      <c r="CD32" s="0"/>
      <c r="CE32" s="0"/>
      <c r="CF32" s="0"/>
      <c r="CG32" s="0"/>
      <c r="CH32" s="0"/>
      <c r="CI32" s="0"/>
      <c r="CJ32" s="0"/>
      <c r="CK32" s="0"/>
      <c r="CL32" s="0"/>
      <c r="CM32" s="0"/>
      <c r="CN32" s="0"/>
      <c r="CO32" s="0"/>
      <c r="CP32" s="0"/>
      <c r="CQ32" s="0"/>
      <c r="CR32" s="0"/>
      <c r="CS32" s="0"/>
    </row>
    <row r="33" s="2" customFormat="true" ht="120.45" hidden="false" customHeight="false" outlineLevel="0" collapsed="false">
      <c r="A33" s="168"/>
      <c r="B33" s="50" t="s">
        <v>111</v>
      </c>
      <c r="C33" s="51" t="s">
        <v>856</v>
      </c>
      <c r="D33" s="52" t="s">
        <v>131</v>
      </c>
      <c r="E33" s="53" t="s">
        <v>866</v>
      </c>
      <c r="F33" s="53" t="s">
        <v>839</v>
      </c>
      <c r="G33" s="53" t="s">
        <v>836</v>
      </c>
      <c r="H33" s="53" t="s">
        <v>862</v>
      </c>
      <c r="I33" s="187" t="s">
        <v>796</v>
      </c>
      <c r="J33" s="93" t="s">
        <v>867</v>
      </c>
      <c r="K33" s="57" t="n">
        <v>1650</v>
      </c>
      <c r="L33" s="188"/>
      <c r="M33" s="58" t="s">
        <v>20</v>
      </c>
      <c r="N33" s="171"/>
      <c r="O33" s="171"/>
      <c r="P33" s="171"/>
      <c r="Q33" s="171"/>
      <c r="R33" s="171"/>
      <c r="S33" s="146"/>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3"/>
      <c r="AR33" s="173"/>
      <c r="AS33" s="173"/>
      <c r="AT33" s="173"/>
      <c r="AU33" s="173"/>
      <c r="AV33" s="173"/>
      <c r="AW33" s="173"/>
      <c r="AX33" s="173"/>
      <c r="AY33" s="174"/>
      <c r="AZ33" s="175"/>
      <c r="BA33" s="175"/>
      <c r="BB33" s="175"/>
      <c r="BC33" s="175"/>
      <c r="BD33" s="175"/>
      <c r="BE33" s="175"/>
      <c r="BF33" s="175"/>
      <c r="BG33" s="174"/>
      <c r="BH33" s="174"/>
      <c r="BI33" s="174"/>
      <c r="BJ33" s="174"/>
      <c r="BK33" s="174"/>
      <c r="BL33" s="174"/>
      <c r="BM33" s="174"/>
      <c r="BN33" s="174"/>
      <c r="BO33" s="174"/>
      <c r="BP33" s="174"/>
      <c r="BQ33" s="174"/>
      <c r="BR33" s="174"/>
      <c r="BS33" s="174"/>
      <c r="BT33" s="174"/>
      <c r="BU33" s="174"/>
      <c r="BV33" s="174"/>
      <c r="BW33" s="174"/>
      <c r="BY33" s="0"/>
      <c r="BZ33" s="0"/>
      <c r="CA33" s="0"/>
      <c r="CB33" s="0"/>
      <c r="CC33" s="0"/>
      <c r="CD33" s="0"/>
      <c r="CE33" s="0"/>
      <c r="CF33" s="0"/>
      <c r="CG33" s="0"/>
      <c r="CH33" s="0"/>
      <c r="CI33" s="0"/>
      <c r="CJ33" s="0"/>
      <c r="CK33" s="0"/>
      <c r="CL33" s="0"/>
      <c r="CM33" s="0"/>
      <c r="CN33" s="0"/>
      <c r="CO33" s="0"/>
      <c r="CP33" s="0"/>
      <c r="CQ33" s="0"/>
      <c r="CR33" s="0"/>
      <c r="CS33" s="0"/>
    </row>
    <row r="34" s="2" customFormat="true" ht="133.7" hidden="false" customHeight="false" outlineLevel="0" collapsed="false">
      <c r="A34" s="168"/>
      <c r="B34" s="50" t="s">
        <v>111</v>
      </c>
      <c r="C34" s="51" t="s">
        <v>856</v>
      </c>
      <c r="D34" s="52" t="s">
        <v>132</v>
      </c>
      <c r="E34" s="53" t="s">
        <v>868</v>
      </c>
      <c r="F34" s="53" t="s">
        <v>839</v>
      </c>
      <c r="G34" s="53" t="s">
        <v>836</v>
      </c>
      <c r="H34" s="53" t="s">
        <v>854</v>
      </c>
      <c r="I34" s="187" t="s">
        <v>796</v>
      </c>
      <c r="J34" s="196" t="s">
        <v>869</v>
      </c>
      <c r="K34" s="57" t="n">
        <v>2000</v>
      </c>
      <c r="L34" s="188"/>
      <c r="M34" s="58" t="s">
        <v>20</v>
      </c>
      <c r="N34" s="171"/>
      <c r="O34" s="171"/>
      <c r="P34" s="171"/>
      <c r="Q34" s="171"/>
      <c r="R34" s="171"/>
      <c r="S34" s="146"/>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3"/>
      <c r="AR34" s="173"/>
      <c r="AS34" s="173"/>
      <c r="AT34" s="173"/>
      <c r="AU34" s="173"/>
      <c r="AV34" s="173"/>
      <c r="AW34" s="173"/>
      <c r="AX34" s="173"/>
      <c r="AY34" s="174"/>
      <c r="AZ34" s="175"/>
      <c r="BA34" s="175"/>
      <c r="BB34" s="175"/>
      <c r="BC34" s="175"/>
      <c r="BD34" s="175"/>
      <c r="BE34" s="175"/>
      <c r="BF34" s="175"/>
      <c r="BG34" s="174"/>
      <c r="BH34" s="174"/>
      <c r="BI34" s="174"/>
      <c r="BJ34" s="174"/>
      <c r="BK34" s="174"/>
      <c r="BL34" s="174"/>
      <c r="BM34" s="174"/>
      <c r="BN34" s="174"/>
      <c r="BO34" s="174"/>
      <c r="BP34" s="174"/>
      <c r="BQ34" s="174"/>
      <c r="BR34" s="174"/>
      <c r="BS34" s="174"/>
      <c r="BT34" s="174"/>
      <c r="BU34" s="174"/>
      <c r="BV34" s="174"/>
      <c r="BW34" s="174"/>
      <c r="BY34" s="0"/>
      <c r="BZ34" s="0"/>
      <c r="CA34" s="0"/>
      <c r="CB34" s="0"/>
      <c r="CC34" s="0"/>
      <c r="CD34" s="0"/>
      <c r="CE34" s="0"/>
      <c r="CF34" s="0"/>
      <c r="CG34" s="0"/>
      <c r="CH34" s="0"/>
      <c r="CI34" s="0"/>
      <c r="CJ34" s="0"/>
      <c r="CK34" s="0"/>
      <c r="CL34" s="0"/>
      <c r="CM34" s="0"/>
      <c r="CN34" s="0"/>
      <c r="CO34" s="0"/>
      <c r="CP34" s="0"/>
      <c r="CQ34" s="0"/>
      <c r="CR34" s="0"/>
      <c r="CS34" s="0"/>
    </row>
    <row r="35" s="2" customFormat="true" ht="120.45" hidden="false" customHeight="false" outlineLevel="0" collapsed="false">
      <c r="A35" s="168"/>
      <c r="B35" s="50" t="s">
        <v>111</v>
      </c>
      <c r="C35" s="51" t="s">
        <v>856</v>
      </c>
      <c r="D35" s="52" t="s">
        <v>133</v>
      </c>
      <c r="E35" s="53" t="s">
        <v>870</v>
      </c>
      <c r="F35" s="53" t="s">
        <v>839</v>
      </c>
      <c r="G35" s="53" t="s">
        <v>836</v>
      </c>
      <c r="H35" s="54" t="s">
        <v>854</v>
      </c>
      <c r="I35" s="187" t="s">
        <v>796</v>
      </c>
      <c r="J35" s="196" t="s">
        <v>871</v>
      </c>
      <c r="K35" s="57" t="n">
        <v>1650</v>
      </c>
      <c r="L35" s="188"/>
      <c r="M35" s="58" t="s">
        <v>20</v>
      </c>
      <c r="N35" s="171"/>
      <c r="O35" s="171"/>
      <c r="P35" s="171"/>
      <c r="Q35" s="171"/>
      <c r="R35" s="171"/>
      <c r="S35" s="146"/>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3"/>
      <c r="AR35" s="173"/>
      <c r="AS35" s="173"/>
      <c r="AT35" s="173"/>
      <c r="AU35" s="173"/>
      <c r="AV35" s="173"/>
      <c r="AW35" s="173"/>
      <c r="AX35" s="173"/>
      <c r="AY35" s="174"/>
      <c r="AZ35" s="175"/>
      <c r="BA35" s="175"/>
      <c r="BB35" s="175"/>
      <c r="BC35" s="175"/>
      <c r="BD35" s="175"/>
      <c r="BE35" s="175"/>
      <c r="BF35" s="175"/>
      <c r="BG35" s="174"/>
      <c r="BH35" s="174"/>
      <c r="BI35" s="174"/>
      <c r="BJ35" s="174"/>
      <c r="BK35" s="174"/>
      <c r="BL35" s="174"/>
      <c r="BM35" s="174"/>
      <c r="BN35" s="174"/>
      <c r="BO35" s="174"/>
      <c r="BP35" s="174"/>
      <c r="BQ35" s="174"/>
      <c r="BR35" s="174"/>
      <c r="BS35" s="174"/>
      <c r="BT35" s="174"/>
      <c r="BU35" s="174"/>
      <c r="BV35" s="174"/>
      <c r="BW35" s="174"/>
      <c r="BY35" s="0"/>
      <c r="BZ35" s="0"/>
      <c r="CA35" s="0"/>
      <c r="CB35" s="0"/>
      <c r="CC35" s="0"/>
      <c r="CD35" s="0"/>
      <c r="CE35" s="0"/>
      <c r="CF35" s="0"/>
      <c r="CG35" s="0"/>
      <c r="CH35" s="0"/>
      <c r="CI35" s="0"/>
      <c r="CJ35" s="0"/>
      <c r="CK35" s="0"/>
      <c r="CL35" s="0"/>
      <c r="CM35" s="0"/>
      <c r="CN35" s="0"/>
      <c r="CO35" s="0"/>
      <c r="CP35" s="0"/>
      <c r="CQ35" s="0"/>
      <c r="CR35" s="0"/>
      <c r="CS35" s="0"/>
    </row>
    <row r="36" s="2" customFormat="true" ht="120" hidden="false" customHeight="true" outlineLevel="0" collapsed="false">
      <c r="A36" s="168"/>
      <c r="B36" s="50" t="s">
        <v>111</v>
      </c>
      <c r="C36" s="51" t="s">
        <v>14</v>
      </c>
      <c r="D36" s="52" t="s">
        <v>134</v>
      </c>
      <c r="E36" s="53" t="s">
        <v>851</v>
      </c>
      <c r="F36" s="53" t="s">
        <v>839</v>
      </c>
      <c r="G36" s="53" t="s">
        <v>836</v>
      </c>
      <c r="H36" s="54" t="s">
        <v>809</v>
      </c>
      <c r="I36" s="187" t="s">
        <v>796</v>
      </c>
      <c r="J36" s="93" t="s">
        <v>872</v>
      </c>
      <c r="K36" s="57" t="n">
        <v>1765</v>
      </c>
      <c r="L36" s="188"/>
      <c r="M36" s="58" t="s">
        <v>20</v>
      </c>
      <c r="N36" s="171"/>
      <c r="O36" s="171"/>
      <c r="P36" s="171"/>
      <c r="Q36" s="171"/>
      <c r="R36" s="171"/>
      <c r="S36" s="146"/>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3"/>
      <c r="AR36" s="173"/>
      <c r="AS36" s="173"/>
      <c r="AT36" s="173"/>
      <c r="AU36" s="173"/>
      <c r="AV36" s="173"/>
      <c r="AW36" s="173"/>
      <c r="AX36" s="173"/>
      <c r="AY36" s="174"/>
      <c r="AZ36" s="175"/>
      <c r="BA36" s="175"/>
      <c r="BB36" s="175"/>
      <c r="BC36" s="175"/>
      <c r="BD36" s="175"/>
      <c r="BE36" s="175"/>
      <c r="BF36" s="175"/>
      <c r="BG36" s="174"/>
      <c r="BH36" s="174"/>
      <c r="BI36" s="174"/>
      <c r="BJ36" s="174"/>
      <c r="BK36" s="174"/>
      <c r="BL36" s="174"/>
      <c r="BM36" s="174"/>
      <c r="BN36" s="174"/>
      <c r="BO36" s="174"/>
      <c r="BP36" s="174"/>
      <c r="BQ36" s="174"/>
      <c r="BR36" s="174"/>
      <c r="BS36" s="174"/>
      <c r="BT36" s="174"/>
      <c r="BU36" s="174"/>
      <c r="BV36" s="174"/>
      <c r="BW36" s="174"/>
      <c r="BY36" s="0"/>
      <c r="BZ36" s="0"/>
      <c r="CA36" s="0"/>
      <c r="CB36" s="0"/>
      <c r="CC36" s="0"/>
      <c r="CD36" s="0"/>
      <c r="CE36" s="0"/>
      <c r="CF36" s="0"/>
      <c r="CG36" s="0"/>
      <c r="CH36" s="0"/>
      <c r="CI36" s="0"/>
      <c r="CJ36" s="0"/>
      <c r="CK36" s="0"/>
      <c r="CL36" s="0"/>
      <c r="CM36" s="0"/>
      <c r="CN36" s="0"/>
      <c r="CO36" s="0"/>
      <c r="CP36" s="0"/>
      <c r="CQ36" s="0"/>
      <c r="CR36" s="0"/>
      <c r="CS36" s="0"/>
    </row>
    <row r="37" s="2" customFormat="true" ht="126.75" hidden="false" customHeight="true" outlineLevel="0" collapsed="false">
      <c r="A37" s="168"/>
      <c r="B37" s="50" t="s">
        <v>111</v>
      </c>
      <c r="C37" s="51" t="s">
        <v>856</v>
      </c>
      <c r="D37" s="52" t="s">
        <v>135</v>
      </c>
      <c r="E37" s="53" t="s">
        <v>857</v>
      </c>
      <c r="F37" s="53" t="s">
        <v>839</v>
      </c>
      <c r="G37" s="53" t="s">
        <v>836</v>
      </c>
      <c r="H37" s="54" t="s">
        <v>854</v>
      </c>
      <c r="I37" s="187" t="s">
        <v>796</v>
      </c>
      <c r="J37" s="56" t="s">
        <v>873</v>
      </c>
      <c r="K37" s="57" t="n">
        <v>1765</v>
      </c>
      <c r="L37" s="188"/>
      <c r="M37" s="58" t="s">
        <v>20</v>
      </c>
      <c r="N37" s="171"/>
      <c r="O37" s="171"/>
      <c r="P37" s="171"/>
      <c r="Q37" s="171"/>
      <c r="R37" s="171"/>
      <c r="S37" s="146"/>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3"/>
      <c r="AR37" s="173"/>
      <c r="AS37" s="173"/>
      <c r="AT37" s="173"/>
      <c r="AU37" s="173"/>
      <c r="AV37" s="173"/>
      <c r="AW37" s="173"/>
      <c r="AX37" s="173"/>
      <c r="AY37" s="174"/>
      <c r="AZ37" s="175"/>
      <c r="BA37" s="175"/>
      <c r="BB37" s="175"/>
      <c r="BC37" s="175"/>
      <c r="BD37" s="175"/>
      <c r="BE37" s="175"/>
      <c r="BF37" s="175"/>
      <c r="BG37" s="174"/>
      <c r="BH37" s="174"/>
      <c r="BI37" s="174"/>
      <c r="BJ37" s="174"/>
      <c r="BK37" s="174"/>
      <c r="BL37" s="174"/>
      <c r="BM37" s="174"/>
      <c r="BN37" s="174"/>
      <c r="BO37" s="174"/>
      <c r="BP37" s="174"/>
      <c r="BQ37" s="174"/>
      <c r="BR37" s="174"/>
      <c r="BS37" s="174"/>
      <c r="BT37" s="174"/>
      <c r="BU37" s="174"/>
      <c r="BV37" s="174"/>
      <c r="BW37" s="174"/>
      <c r="BY37" s="0"/>
      <c r="BZ37" s="0"/>
      <c r="CA37" s="0"/>
      <c r="CB37" s="0"/>
      <c r="CC37" s="0"/>
      <c r="CD37" s="0"/>
      <c r="CE37" s="0"/>
      <c r="CF37" s="0"/>
      <c r="CG37" s="0"/>
      <c r="CH37" s="0"/>
      <c r="CI37" s="0"/>
      <c r="CJ37" s="0"/>
      <c r="CK37" s="0"/>
      <c r="CL37" s="0"/>
      <c r="CM37" s="0"/>
      <c r="CN37" s="0"/>
      <c r="CO37" s="0"/>
      <c r="CP37" s="0"/>
      <c r="CQ37" s="0"/>
      <c r="CR37" s="0"/>
      <c r="CS37" s="0"/>
    </row>
    <row r="38" s="2" customFormat="true" ht="120" hidden="false" customHeight="true" outlineLevel="0" collapsed="false">
      <c r="A38" s="168"/>
      <c r="B38" s="50" t="s">
        <v>111</v>
      </c>
      <c r="C38" s="51" t="s">
        <v>856</v>
      </c>
      <c r="D38" s="52" t="s">
        <v>136</v>
      </c>
      <c r="E38" s="53" t="s">
        <v>874</v>
      </c>
      <c r="F38" s="53" t="s">
        <v>839</v>
      </c>
      <c r="G38" s="53" t="s">
        <v>836</v>
      </c>
      <c r="H38" s="53" t="s">
        <v>862</v>
      </c>
      <c r="I38" s="187" t="s">
        <v>796</v>
      </c>
      <c r="J38" s="93" t="s">
        <v>875</v>
      </c>
      <c r="K38" s="57" t="n">
        <v>1565</v>
      </c>
      <c r="L38" s="188"/>
      <c r="M38" s="58" t="s">
        <v>20</v>
      </c>
      <c r="N38" s="171"/>
      <c r="O38" s="171"/>
      <c r="P38" s="171"/>
      <c r="Q38" s="171"/>
      <c r="R38" s="171"/>
      <c r="S38" s="146"/>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3"/>
      <c r="AR38" s="173"/>
      <c r="AS38" s="173"/>
      <c r="AT38" s="173"/>
      <c r="AU38" s="173"/>
      <c r="AV38" s="173"/>
      <c r="AW38" s="173"/>
      <c r="AX38" s="173"/>
      <c r="AY38" s="174"/>
      <c r="AZ38" s="175"/>
      <c r="BA38" s="175"/>
      <c r="BB38" s="175"/>
      <c r="BC38" s="175"/>
      <c r="BD38" s="175"/>
      <c r="BE38" s="175"/>
      <c r="BF38" s="175"/>
      <c r="BG38" s="174"/>
      <c r="BH38" s="174"/>
      <c r="BI38" s="174"/>
      <c r="BJ38" s="174"/>
      <c r="BK38" s="174"/>
      <c r="BL38" s="174"/>
      <c r="BM38" s="174"/>
      <c r="BN38" s="174"/>
      <c r="BO38" s="174"/>
      <c r="BP38" s="174"/>
      <c r="BQ38" s="174"/>
      <c r="BR38" s="174"/>
      <c r="BS38" s="174"/>
      <c r="BT38" s="174"/>
      <c r="BU38" s="174"/>
      <c r="BV38" s="174"/>
      <c r="BW38" s="174"/>
      <c r="BY38" s="0"/>
      <c r="BZ38" s="0"/>
      <c r="CA38" s="0"/>
      <c r="CB38" s="0"/>
      <c r="CC38" s="0"/>
      <c r="CD38" s="0"/>
      <c r="CE38" s="0"/>
      <c r="CF38" s="0"/>
      <c r="CG38" s="0"/>
      <c r="CH38" s="0"/>
      <c r="CI38" s="0"/>
      <c r="CJ38" s="0"/>
      <c r="CK38" s="0"/>
      <c r="CL38" s="0"/>
      <c r="CM38" s="0"/>
      <c r="CN38" s="0"/>
      <c r="CO38" s="0"/>
      <c r="CP38" s="0"/>
      <c r="CQ38" s="0"/>
      <c r="CR38" s="0"/>
      <c r="CS38" s="0"/>
    </row>
    <row r="39" s="2" customFormat="true" ht="133.7" hidden="false" customHeight="false" outlineLevel="0" collapsed="false">
      <c r="A39" s="168"/>
      <c r="B39" s="50" t="s">
        <v>111</v>
      </c>
      <c r="C39" s="197" t="s">
        <v>14</v>
      </c>
      <c r="D39" s="198" t="s">
        <v>137</v>
      </c>
      <c r="E39" s="53" t="s">
        <v>876</v>
      </c>
      <c r="F39" s="53" t="s">
        <v>804</v>
      </c>
      <c r="G39" s="53" t="s">
        <v>836</v>
      </c>
      <c r="H39" s="54" t="s">
        <v>877</v>
      </c>
      <c r="I39" s="55" t="s">
        <v>796</v>
      </c>
      <c r="J39" s="93" t="s">
        <v>878</v>
      </c>
      <c r="K39" s="57" t="n">
        <v>10983</v>
      </c>
      <c r="L39" s="188"/>
      <c r="M39" s="58" t="s">
        <v>20</v>
      </c>
      <c r="N39" s="171"/>
      <c r="O39" s="171"/>
      <c r="P39" s="171"/>
      <c r="Q39" s="171"/>
      <c r="R39" s="171"/>
      <c r="S39" s="146"/>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3"/>
      <c r="AR39" s="173"/>
      <c r="AS39" s="173"/>
      <c r="AT39" s="173"/>
      <c r="AU39" s="173"/>
      <c r="AV39" s="173"/>
      <c r="AW39" s="173"/>
      <c r="AX39" s="173"/>
      <c r="AY39" s="174"/>
      <c r="AZ39" s="175"/>
      <c r="BA39" s="175"/>
      <c r="BB39" s="175"/>
      <c r="BC39" s="175"/>
      <c r="BD39" s="175"/>
      <c r="BE39" s="175"/>
      <c r="BF39" s="175"/>
      <c r="BG39" s="174"/>
      <c r="BH39" s="174"/>
      <c r="BI39" s="174"/>
      <c r="BJ39" s="174"/>
      <c r="BK39" s="174"/>
      <c r="BL39" s="174"/>
      <c r="BM39" s="174"/>
      <c r="BN39" s="174"/>
      <c r="BO39" s="174"/>
      <c r="BP39" s="174"/>
      <c r="BQ39" s="174"/>
      <c r="BR39" s="174"/>
      <c r="BS39" s="174"/>
      <c r="BT39" s="174"/>
      <c r="BU39" s="174"/>
      <c r="BV39" s="174"/>
      <c r="BW39" s="174"/>
      <c r="BY39" s="0"/>
      <c r="BZ39" s="0"/>
      <c r="CA39" s="0"/>
      <c r="CB39" s="0"/>
      <c r="CC39" s="0"/>
      <c r="CD39" s="0"/>
      <c r="CE39" s="0"/>
      <c r="CF39" s="0"/>
      <c r="CG39" s="0"/>
      <c r="CH39" s="0"/>
      <c r="CI39" s="0"/>
      <c r="CJ39" s="0"/>
      <c r="CK39" s="0"/>
      <c r="CL39" s="0"/>
      <c r="CM39" s="0"/>
      <c r="CN39" s="0"/>
      <c r="CO39" s="0"/>
      <c r="CP39" s="0"/>
      <c r="CQ39" s="0"/>
      <c r="CR39" s="0"/>
      <c r="CS39" s="0"/>
    </row>
    <row r="40" s="2" customFormat="true" ht="133.7" hidden="false" customHeight="false" outlineLevel="0" collapsed="false">
      <c r="A40" s="168"/>
      <c r="B40" s="50" t="s">
        <v>111</v>
      </c>
      <c r="C40" s="197" t="s">
        <v>14</v>
      </c>
      <c r="D40" s="198" t="s">
        <v>138</v>
      </c>
      <c r="E40" s="53" t="s">
        <v>879</v>
      </c>
      <c r="F40" s="53" t="s">
        <v>804</v>
      </c>
      <c r="G40" s="53" t="s">
        <v>836</v>
      </c>
      <c r="H40" s="54" t="s">
        <v>877</v>
      </c>
      <c r="I40" s="55" t="s">
        <v>796</v>
      </c>
      <c r="J40" s="93" t="s">
        <v>880</v>
      </c>
      <c r="K40" s="57" t="n">
        <v>10917</v>
      </c>
      <c r="L40" s="188"/>
      <c r="M40" s="58" t="s">
        <v>20</v>
      </c>
      <c r="N40" s="171"/>
      <c r="O40" s="171"/>
      <c r="P40" s="171"/>
      <c r="Q40" s="171"/>
      <c r="R40" s="171"/>
      <c r="S40" s="146"/>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3"/>
      <c r="AR40" s="173"/>
      <c r="AS40" s="173"/>
      <c r="AT40" s="173"/>
      <c r="AU40" s="173"/>
      <c r="AV40" s="173"/>
      <c r="AW40" s="173"/>
      <c r="AX40" s="173"/>
      <c r="AY40" s="174"/>
      <c r="AZ40" s="175"/>
      <c r="BA40" s="175"/>
      <c r="BB40" s="175"/>
      <c r="BC40" s="175"/>
      <c r="BD40" s="175"/>
      <c r="BE40" s="175"/>
      <c r="BF40" s="175"/>
      <c r="BG40" s="174"/>
      <c r="BH40" s="174"/>
      <c r="BI40" s="174"/>
      <c r="BJ40" s="174"/>
      <c r="BK40" s="174"/>
      <c r="BL40" s="174"/>
      <c r="BM40" s="174"/>
      <c r="BN40" s="174"/>
      <c r="BO40" s="174"/>
      <c r="BP40" s="174"/>
      <c r="BQ40" s="174"/>
      <c r="BR40" s="174"/>
      <c r="BS40" s="174"/>
      <c r="BT40" s="174"/>
      <c r="BU40" s="174"/>
      <c r="BV40" s="174"/>
      <c r="BW40" s="174"/>
      <c r="BY40" s="0"/>
      <c r="BZ40" s="0"/>
      <c r="CA40" s="0"/>
      <c r="CB40" s="0"/>
      <c r="CC40" s="0"/>
      <c r="CD40" s="0"/>
      <c r="CE40" s="0"/>
      <c r="CF40" s="0"/>
      <c r="CG40" s="0"/>
      <c r="CH40" s="0"/>
      <c r="CI40" s="0"/>
      <c r="CJ40" s="0"/>
      <c r="CK40" s="0"/>
      <c r="CL40" s="0"/>
      <c r="CM40" s="0"/>
      <c r="CN40" s="0"/>
      <c r="CO40" s="0"/>
      <c r="CP40" s="0"/>
      <c r="CQ40" s="0"/>
      <c r="CR40" s="0"/>
      <c r="CS40" s="0"/>
    </row>
    <row r="41" s="2" customFormat="true" ht="120" hidden="false" customHeight="true" outlineLevel="0" collapsed="false">
      <c r="A41" s="168"/>
      <c r="B41" s="50" t="s">
        <v>111</v>
      </c>
      <c r="C41" s="197" t="s">
        <v>14</v>
      </c>
      <c r="D41" s="198" t="s">
        <v>139</v>
      </c>
      <c r="E41" s="53" t="s">
        <v>881</v>
      </c>
      <c r="F41" s="53" t="s">
        <v>839</v>
      </c>
      <c r="G41" s="53" t="s">
        <v>836</v>
      </c>
      <c r="H41" s="54" t="s">
        <v>877</v>
      </c>
      <c r="I41" s="55" t="s">
        <v>796</v>
      </c>
      <c r="J41" s="93" t="s">
        <v>882</v>
      </c>
      <c r="K41" s="57" t="n">
        <v>5500</v>
      </c>
      <c r="L41" s="188"/>
      <c r="M41" s="58" t="s">
        <v>20</v>
      </c>
      <c r="N41" s="171"/>
      <c r="O41" s="171"/>
      <c r="P41" s="171"/>
      <c r="Q41" s="171"/>
      <c r="R41" s="171"/>
      <c r="S41" s="146"/>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3"/>
      <c r="AR41" s="173"/>
      <c r="AS41" s="173"/>
      <c r="AT41" s="173"/>
      <c r="AU41" s="173"/>
      <c r="AV41" s="173"/>
      <c r="AW41" s="173"/>
      <c r="AX41" s="173"/>
      <c r="AY41" s="174"/>
      <c r="AZ41" s="175"/>
      <c r="BA41" s="175"/>
      <c r="BB41" s="175"/>
      <c r="BC41" s="175"/>
      <c r="BD41" s="175"/>
      <c r="BE41" s="175"/>
      <c r="BF41" s="175"/>
      <c r="BG41" s="174"/>
      <c r="BH41" s="174"/>
      <c r="BI41" s="174"/>
      <c r="BJ41" s="174"/>
      <c r="BK41" s="174"/>
      <c r="BL41" s="174"/>
      <c r="BM41" s="174"/>
      <c r="BN41" s="174"/>
      <c r="BO41" s="174"/>
      <c r="BP41" s="174"/>
      <c r="BQ41" s="174"/>
      <c r="BR41" s="174"/>
      <c r="BS41" s="174"/>
      <c r="BT41" s="174"/>
      <c r="BU41" s="174"/>
      <c r="BV41" s="174"/>
      <c r="BW41" s="174"/>
      <c r="BY41" s="0"/>
      <c r="BZ41" s="0"/>
      <c r="CA41" s="0"/>
      <c r="CB41" s="0"/>
      <c r="CC41" s="0"/>
      <c r="CD41" s="0"/>
      <c r="CE41" s="0"/>
      <c r="CF41" s="0"/>
      <c r="CG41" s="0"/>
      <c r="CH41" s="0"/>
      <c r="CI41" s="0"/>
      <c r="CJ41" s="0"/>
      <c r="CK41" s="0"/>
      <c r="CL41" s="0"/>
      <c r="CM41" s="0"/>
      <c r="CN41" s="0"/>
      <c r="CO41" s="0"/>
      <c r="CP41" s="0"/>
      <c r="CQ41" s="0"/>
      <c r="CR41" s="0"/>
      <c r="CS41" s="0"/>
    </row>
    <row r="42" s="2" customFormat="true" ht="120" hidden="false" customHeight="true" outlineLevel="0" collapsed="false">
      <c r="A42" s="168"/>
      <c r="B42" s="50" t="s">
        <v>111</v>
      </c>
      <c r="C42" s="197" t="s">
        <v>14</v>
      </c>
      <c r="D42" s="198" t="s">
        <v>140</v>
      </c>
      <c r="E42" s="53" t="s">
        <v>883</v>
      </c>
      <c r="F42" s="53" t="s">
        <v>839</v>
      </c>
      <c r="G42" s="53" t="s">
        <v>836</v>
      </c>
      <c r="H42" s="54" t="s">
        <v>877</v>
      </c>
      <c r="I42" s="55" t="s">
        <v>796</v>
      </c>
      <c r="J42" s="93" t="s">
        <v>884</v>
      </c>
      <c r="K42" s="57" t="n">
        <v>5500</v>
      </c>
      <c r="L42" s="188"/>
      <c r="M42" s="58" t="s">
        <v>20</v>
      </c>
      <c r="N42" s="171"/>
      <c r="O42" s="171"/>
      <c r="P42" s="171"/>
      <c r="Q42" s="171"/>
      <c r="R42" s="171"/>
      <c r="S42" s="146"/>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3"/>
      <c r="AR42" s="173"/>
      <c r="AS42" s="173"/>
      <c r="AT42" s="173"/>
      <c r="AU42" s="173"/>
      <c r="AV42" s="173"/>
      <c r="AW42" s="173"/>
      <c r="AX42" s="173"/>
      <c r="AY42" s="174"/>
      <c r="AZ42" s="175"/>
      <c r="BA42" s="175"/>
      <c r="BB42" s="175"/>
      <c r="BC42" s="175"/>
      <c r="BD42" s="175"/>
      <c r="BE42" s="175"/>
      <c r="BF42" s="175"/>
      <c r="BG42" s="174"/>
      <c r="BH42" s="174"/>
      <c r="BI42" s="174"/>
      <c r="BJ42" s="174"/>
      <c r="BK42" s="174"/>
      <c r="BL42" s="174"/>
      <c r="BM42" s="174"/>
      <c r="BN42" s="174"/>
      <c r="BO42" s="174"/>
      <c r="BP42" s="174"/>
      <c r="BQ42" s="174"/>
      <c r="BR42" s="174"/>
      <c r="BS42" s="174"/>
      <c r="BT42" s="174"/>
      <c r="BU42" s="174"/>
      <c r="BV42" s="174"/>
      <c r="BW42" s="174"/>
      <c r="BY42" s="0"/>
      <c r="BZ42" s="0"/>
      <c r="CA42" s="0"/>
      <c r="CB42" s="0"/>
      <c r="CC42" s="0"/>
      <c r="CD42" s="0"/>
      <c r="CE42" s="0"/>
      <c r="CF42" s="0"/>
      <c r="CG42" s="0"/>
      <c r="CH42" s="0"/>
      <c r="CI42" s="0"/>
      <c r="CJ42" s="0"/>
      <c r="CK42" s="0"/>
      <c r="CL42" s="0"/>
      <c r="CM42" s="0"/>
      <c r="CN42" s="0"/>
      <c r="CO42" s="0"/>
      <c r="CP42" s="0"/>
      <c r="CQ42" s="0"/>
      <c r="CR42" s="0"/>
      <c r="CS42" s="0"/>
    </row>
    <row r="43" s="2" customFormat="true" ht="120" hidden="false" customHeight="true" outlineLevel="0" collapsed="false">
      <c r="A43" s="168"/>
      <c r="B43" s="50" t="s">
        <v>111</v>
      </c>
      <c r="C43" s="197" t="s">
        <v>14</v>
      </c>
      <c r="D43" s="198" t="s">
        <v>141</v>
      </c>
      <c r="E43" s="53" t="s">
        <v>885</v>
      </c>
      <c r="F43" s="53" t="s">
        <v>839</v>
      </c>
      <c r="G43" s="53" t="s">
        <v>836</v>
      </c>
      <c r="H43" s="54" t="s">
        <v>877</v>
      </c>
      <c r="I43" s="55" t="s">
        <v>796</v>
      </c>
      <c r="J43" s="93" t="s">
        <v>886</v>
      </c>
      <c r="K43" s="57" t="n">
        <v>5130</v>
      </c>
      <c r="L43" s="188"/>
      <c r="M43" s="58" t="s">
        <v>20</v>
      </c>
      <c r="N43" s="171"/>
      <c r="O43" s="171"/>
      <c r="P43" s="171"/>
      <c r="Q43" s="171"/>
      <c r="R43" s="171"/>
      <c r="S43" s="146"/>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3"/>
      <c r="AR43" s="173"/>
      <c r="AS43" s="173"/>
      <c r="AT43" s="173"/>
      <c r="AU43" s="173"/>
      <c r="AV43" s="173"/>
      <c r="AW43" s="173"/>
      <c r="AX43" s="173"/>
      <c r="AY43" s="174"/>
      <c r="AZ43" s="175"/>
      <c r="BA43" s="175"/>
      <c r="BB43" s="175"/>
      <c r="BC43" s="175"/>
      <c r="BD43" s="175"/>
      <c r="BE43" s="175"/>
      <c r="BF43" s="175"/>
      <c r="BG43" s="174"/>
      <c r="BH43" s="174"/>
      <c r="BI43" s="174"/>
      <c r="BJ43" s="174"/>
      <c r="BK43" s="174"/>
      <c r="BL43" s="174"/>
      <c r="BM43" s="174"/>
      <c r="BN43" s="174"/>
      <c r="BO43" s="174"/>
      <c r="BP43" s="174"/>
      <c r="BQ43" s="174"/>
      <c r="BR43" s="174"/>
      <c r="BS43" s="174"/>
      <c r="BT43" s="174"/>
      <c r="BU43" s="174"/>
      <c r="BV43" s="174"/>
      <c r="BW43" s="174"/>
      <c r="BY43" s="0"/>
      <c r="BZ43" s="0"/>
      <c r="CA43" s="0"/>
      <c r="CB43" s="0"/>
      <c r="CC43" s="0"/>
      <c r="CD43" s="0"/>
      <c r="CE43" s="0"/>
      <c r="CF43" s="0"/>
      <c r="CG43" s="0"/>
      <c r="CH43" s="0"/>
      <c r="CI43" s="0"/>
      <c r="CJ43" s="0"/>
      <c r="CK43" s="0"/>
      <c r="CL43" s="0"/>
      <c r="CM43" s="0"/>
      <c r="CN43" s="0"/>
      <c r="CO43" s="0"/>
      <c r="CP43" s="0"/>
      <c r="CQ43" s="0"/>
      <c r="CR43" s="0"/>
      <c r="CS43" s="0"/>
    </row>
    <row r="44" s="2" customFormat="true" ht="120" hidden="false" customHeight="true" outlineLevel="0" collapsed="false">
      <c r="A44" s="168"/>
      <c r="B44" s="50" t="s">
        <v>111</v>
      </c>
      <c r="C44" s="197" t="s">
        <v>14</v>
      </c>
      <c r="D44" s="198" t="s">
        <v>142</v>
      </c>
      <c r="E44" s="53" t="s">
        <v>887</v>
      </c>
      <c r="F44" s="53" t="s">
        <v>839</v>
      </c>
      <c r="G44" s="53" t="s">
        <v>836</v>
      </c>
      <c r="H44" s="54" t="s">
        <v>877</v>
      </c>
      <c r="I44" s="55" t="s">
        <v>796</v>
      </c>
      <c r="J44" s="93" t="s">
        <v>888</v>
      </c>
      <c r="K44" s="57" t="n">
        <v>4860</v>
      </c>
      <c r="L44" s="188"/>
      <c r="M44" s="58" t="s">
        <v>20</v>
      </c>
      <c r="N44" s="171"/>
      <c r="O44" s="171"/>
      <c r="P44" s="171"/>
      <c r="Q44" s="171"/>
      <c r="R44" s="171"/>
      <c r="S44" s="146"/>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3"/>
      <c r="AR44" s="173"/>
      <c r="AS44" s="173"/>
      <c r="AT44" s="173"/>
      <c r="AU44" s="173"/>
      <c r="AV44" s="173"/>
      <c r="AW44" s="173"/>
      <c r="AX44" s="173"/>
      <c r="AY44" s="174"/>
      <c r="AZ44" s="175"/>
      <c r="BA44" s="175"/>
      <c r="BB44" s="175"/>
      <c r="BC44" s="175"/>
      <c r="BD44" s="175"/>
      <c r="BE44" s="175"/>
      <c r="BF44" s="175"/>
      <c r="BG44" s="174"/>
      <c r="BH44" s="174"/>
      <c r="BI44" s="174"/>
      <c r="BJ44" s="174"/>
      <c r="BK44" s="174"/>
      <c r="BL44" s="174"/>
      <c r="BM44" s="174"/>
      <c r="BN44" s="174"/>
      <c r="BO44" s="174"/>
      <c r="BP44" s="174"/>
      <c r="BQ44" s="174"/>
      <c r="BR44" s="174"/>
      <c r="BS44" s="174"/>
      <c r="BT44" s="174"/>
      <c r="BU44" s="174"/>
      <c r="BV44" s="174"/>
      <c r="BW44" s="174"/>
      <c r="BY44" s="0"/>
      <c r="BZ44" s="0"/>
      <c r="CA44" s="0"/>
      <c r="CB44" s="0"/>
      <c r="CC44" s="0"/>
      <c r="CD44" s="0"/>
      <c r="CE44" s="0"/>
      <c r="CF44" s="0"/>
      <c r="CG44" s="0"/>
      <c r="CH44" s="0"/>
      <c r="CI44" s="0"/>
      <c r="CJ44" s="0"/>
      <c r="CK44" s="0"/>
      <c r="CL44" s="0"/>
      <c r="CM44" s="0"/>
      <c r="CN44" s="0"/>
      <c r="CO44" s="0"/>
      <c r="CP44" s="0"/>
      <c r="CQ44" s="0"/>
      <c r="CR44" s="0"/>
      <c r="CS44" s="0"/>
    </row>
    <row r="45" s="195" customFormat="true" ht="120.45" hidden="false" customHeight="false" outlineLevel="0" collapsed="false">
      <c r="A45" s="168"/>
      <c r="B45" s="50" t="s">
        <v>111</v>
      </c>
      <c r="C45" s="51" t="s">
        <v>14</v>
      </c>
      <c r="D45" s="52" t="s">
        <v>143</v>
      </c>
      <c r="E45" s="53" t="s">
        <v>889</v>
      </c>
      <c r="F45" s="53" t="s">
        <v>793</v>
      </c>
      <c r="G45" s="53" t="s">
        <v>836</v>
      </c>
      <c r="H45" s="54" t="s">
        <v>809</v>
      </c>
      <c r="I45" s="187" t="s">
        <v>796</v>
      </c>
      <c r="J45" s="93" t="s">
        <v>890</v>
      </c>
      <c r="K45" s="57" t="n">
        <v>1900</v>
      </c>
      <c r="L45" s="188"/>
      <c r="M45" s="58" t="s">
        <v>20</v>
      </c>
      <c r="N45" s="171"/>
      <c r="O45" s="171"/>
      <c r="P45" s="171"/>
      <c r="Q45" s="171"/>
      <c r="R45" s="171"/>
      <c r="S45" s="199"/>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2"/>
      <c r="AR45" s="192"/>
      <c r="AS45" s="192"/>
      <c r="AT45" s="192"/>
      <c r="AU45" s="192"/>
      <c r="AV45" s="192"/>
      <c r="AW45" s="192"/>
      <c r="AX45" s="192"/>
      <c r="AY45" s="193"/>
      <c r="AZ45" s="194"/>
      <c r="BA45" s="194"/>
      <c r="BB45" s="194"/>
      <c r="BC45" s="194"/>
      <c r="BD45" s="194"/>
      <c r="BE45" s="194"/>
      <c r="BF45" s="194"/>
      <c r="BG45" s="193"/>
      <c r="BH45" s="193"/>
      <c r="BI45" s="193"/>
      <c r="BJ45" s="193"/>
      <c r="BK45" s="193"/>
      <c r="BL45" s="193"/>
      <c r="BM45" s="193"/>
      <c r="BN45" s="193"/>
      <c r="BO45" s="193"/>
      <c r="BP45" s="193"/>
      <c r="BQ45" s="193"/>
      <c r="BR45" s="193"/>
      <c r="BS45" s="193"/>
      <c r="BT45" s="193"/>
      <c r="BU45" s="193"/>
      <c r="BV45" s="193"/>
      <c r="BW45" s="193"/>
      <c r="BY45" s="0"/>
      <c r="BZ45" s="0"/>
      <c r="CA45" s="0"/>
      <c r="CB45" s="0"/>
      <c r="CC45" s="0"/>
      <c r="CD45" s="0"/>
      <c r="CE45" s="0"/>
      <c r="CF45" s="0"/>
      <c r="CG45" s="0"/>
      <c r="CH45" s="0"/>
      <c r="CI45" s="0"/>
      <c r="CJ45" s="0"/>
      <c r="CK45" s="0"/>
      <c r="CL45" s="0"/>
      <c r="CM45" s="0"/>
      <c r="CN45" s="0"/>
      <c r="CO45" s="0"/>
      <c r="CP45" s="0"/>
      <c r="CQ45" s="0"/>
      <c r="CR45" s="0"/>
      <c r="CS45" s="0"/>
    </row>
    <row r="46" s="195" customFormat="true" ht="120.45" hidden="false" customHeight="false" outlineLevel="0" collapsed="false">
      <c r="A46" s="168"/>
      <c r="B46" s="50" t="s">
        <v>111</v>
      </c>
      <c r="C46" s="51" t="s">
        <v>14</v>
      </c>
      <c r="D46" s="52" t="s">
        <v>144</v>
      </c>
      <c r="E46" s="53" t="s">
        <v>889</v>
      </c>
      <c r="F46" s="53" t="s">
        <v>793</v>
      </c>
      <c r="G46" s="53" t="s">
        <v>836</v>
      </c>
      <c r="H46" s="54" t="s">
        <v>809</v>
      </c>
      <c r="I46" s="187" t="s">
        <v>796</v>
      </c>
      <c r="J46" s="93" t="s">
        <v>891</v>
      </c>
      <c r="K46" s="57" t="n">
        <v>1900</v>
      </c>
      <c r="L46" s="188"/>
      <c r="M46" s="58" t="s">
        <v>20</v>
      </c>
      <c r="N46" s="171"/>
      <c r="O46" s="171"/>
      <c r="P46" s="171"/>
      <c r="Q46" s="171"/>
      <c r="R46" s="171"/>
      <c r="S46" s="199"/>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2"/>
      <c r="AR46" s="192"/>
      <c r="AS46" s="192"/>
      <c r="AT46" s="192"/>
      <c r="AU46" s="192"/>
      <c r="AV46" s="192"/>
      <c r="AW46" s="192"/>
      <c r="AX46" s="192"/>
      <c r="AY46" s="193"/>
      <c r="AZ46" s="194"/>
      <c r="BA46" s="194"/>
      <c r="BB46" s="194"/>
      <c r="BC46" s="194"/>
      <c r="BD46" s="194"/>
      <c r="BE46" s="194"/>
      <c r="BF46" s="194"/>
      <c r="BG46" s="193"/>
      <c r="BH46" s="193"/>
      <c r="BI46" s="193"/>
      <c r="BJ46" s="193"/>
      <c r="BK46" s="193"/>
      <c r="BL46" s="193"/>
      <c r="BM46" s="193"/>
      <c r="BN46" s="193"/>
      <c r="BO46" s="193"/>
      <c r="BP46" s="193"/>
      <c r="BQ46" s="193"/>
      <c r="BR46" s="193"/>
      <c r="BS46" s="193"/>
      <c r="BT46" s="193"/>
      <c r="BU46" s="193"/>
      <c r="BV46" s="193"/>
      <c r="BW46" s="193"/>
      <c r="BY46" s="0"/>
      <c r="BZ46" s="0"/>
      <c r="CA46" s="0"/>
      <c r="CB46" s="0"/>
      <c r="CC46" s="0"/>
      <c r="CD46" s="0"/>
      <c r="CE46" s="0"/>
      <c r="CF46" s="0"/>
      <c r="CG46" s="0"/>
      <c r="CH46" s="0"/>
      <c r="CI46" s="0"/>
      <c r="CJ46" s="0"/>
      <c r="CK46" s="0"/>
      <c r="CL46" s="0"/>
      <c r="CM46" s="0"/>
      <c r="CN46" s="0"/>
      <c r="CO46" s="0"/>
      <c r="CP46" s="0"/>
      <c r="CQ46" s="0"/>
      <c r="CR46" s="0"/>
      <c r="CS46" s="0"/>
    </row>
    <row r="47" s="195" customFormat="true" ht="133.7" hidden="false" customHeight="false" outlineLevel="0" collapsed="false">
      <c r="A47" s="168"/>
      <c r="B47" s="50" t="s">
        <v>111</v>
      </c>
      <c r="C47" s="51" t="s">
        <v>14</v>
      </c>
      <c r="D47" s="52" t="s">
        <v>145</v>
      </c>
      <c r="E47" s="53" t="s">
        <v>892</v>
      </c>
      <c r="F47" s="53" t="s">
        <v>793</v>
      </c>
      <c r="G47" s="53" t="s">
        <v>836</v>
      </c>
      <c r="H47" s="54" t="s">
        <v>809</v>
      </c>
      <c r="I47" s="187" t="s">
        <v>796</v>
      </c>
      <c r="J47" s="93" t="s">
        <v>893</v>
      </c>
      <c r="K47" s="57" t="n">
        <v>2300</v>
      </c>
      <c r="L47" s="188"/>
      <c r="M47" s="58" t="s">
        <v>20</v>
      </c>
      <c r="N47" s="171"/>
      <c r="O47" s="171"/>
      <c r="P47" s="171"/>
      <c r="Q47" s="171"/>
      <c r="R47" s="171"/>
      <c r="S47" s="199"/>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92"/>
      <c r="AR47" s="192"/>
      <c r="AS47" s="192"/>
      <c r="AT47" s="192"/>
      <c r="AU47" s="192"/>
      <c r="AV47" s="192"/>
      <c r="AW47" s="192"/>
      <c r="AX47" s="192"/>
      <c r="AY47" s="193"/>
      <c r="AZ47" s="194"/>
      <c r="BA47" s="194"/>
      <c r="BB47" s="194"/>
      <c r="BC47" s="194"/>
      <c r="BD47" s="194"/>
      <c r="BE47" s="194"/>
      <c r="BF47" s="194"/>
      <c r="BG47" s="193"/>
      <c r="BH47" s="193"/>
      <c r="BI47" s="193"/>
      <c r="BJ47" s="193"/>
      <c r="BK47" s="193"/>
      <c r="BL47" s="193"/>
      <c r="BM47" s="193"/>
      <c r="BN47" s="193"/>
      <c r="BO47" s="193"/>
      <c r="BP47" s="193"/>
      <c r="BQ47" s="193"/>
      <c r="BR47" s="193"/>
      <c r="BS47" s="193"/>
      <c r="BT47" s="193"/>
      <c r="BU47" s="193"/>
      <c r="BV47" s="193"/>
      <c r="BW47" s="193"/>
      <c r="BY47" s="0"/>
      <c r="BZ47" s="0"/>
      <c r="CA47" s="0"/>
      <c r="CB47" s="0"/>
      <c r="CC47" s="0"/>
      <c r="CD47" s="0"/>
      <c r="CE47" s="0"/>
      <c r="CF47" s="0"/>
      <c r="CG47" s="0"/>
      <c r="CH47" s="0"/>
      <c r="CI47" s="0"/>
      <c r="CJ47" s="0"/>
      <c r="CK47" s="0"/>
      <c r="CL47" s="0"/>
      <c r="CM47" s="0"/>
      <c r="CN47" s="0"/>
      <c r="CO47" s="0"/>
      <c r="CP47" s="0"/>
      <c r="CQ47" s="0"/>
      <c r="CR47" s="0"/>
      <c r="CS47" s="0"/>
    </row>
    <row r="48" s="195" customFormat="true" ht="133.7" hidden="false" customHeight="false" outlineLevel="0" collapsed="false">
      <c r="A48" s="168"/>
      <c r="B48" s="50" t="s">
        <v>111</v>
      </c>
      <c r="C48" s="51" t="s">
        <v>14</v>
      </c>
      <c r="D48" s="52" t="s">
        <v>146</v>
      </c>
      <c r="E48" s="53" t="s">
        <v>892</v>
      </c>
      <c r="F48" s="53" t="s">
        <v>793</v>
      </c>
      <c r="G48" s="53" t="s">
        <v>836</v>
      </c>
      <c r="H48" s="54" t="s">
        <v>809</v>
      </c>
      <c r="I48" s="187" t="s">
        <v>796</v>
      </c>
      <c r="J48" s="93" t="s">
        <v>894</v>
      </c>
      <c r="K48" s="57" t="n">
        <v>2300</v>
      </c>
      <c r="L48" s="188"/>
      <c r="M48" s="58" t="s">
        <v>20</v>
      </c>
      <c r="N48" s="171"/>
      <c r="O48" s="171"/>
      <c r="P48" s="171"/>
      <c r="Q48" s="171"/>
      <c r="R48" s="171"/>
      <c r="S48" s="199"/>
      <c r="T48" s="191"/>
      <c r="U48" s="191"/>
      <c r="V48" s="191"/>
      <c r="W48" s="191"/>
      <c r="X48" s="191"/>
      <c r="Y48" s="191"/>
      <c r="Z48" s="191"/>
      <c r="AA48" s="191"/>
      <c r="AB48" s="191"/>
      <c r="AC48" s="191"/>
      <c r="AD48" s="191"/>
      <c r="AE48" s="191"/>
      <c r="AF48" s="191"/>
      <c r="AG48" s="191"/>
      <c r="AH48" s="191"/>
      <c r="AI48" s="191"/>
      <c r="AJ48" s="191"/>
      <c r="AK48" s="191"/>
      <c r="AL48" s="191"/>
      <c r="AM48" s="191"/>
      <c r="AN48" s="191"/>
      <c r="AO48" s="191"/>
      <c r="AP48" s="191"/>
      <c r="AQ48" s="192"/>
      <c r="AR48" s="192"/>
      <c r="AS48" s="192"/>
      <c r="AT48" s="192"/>
      <c r="AU48" s="192"/>
      <c r="AV48" s="192"/>
      <c r="AW48" s="192"/>
      <c r="AX48" s="192"/>
      <c r="AY48" s="193"/>
      <c r="AZ48" s="194"/>
      <c r="BA48" s="194"/>
      <c r="BB48" s="194"/>
      <c r="BC48" s="194"/>
      <c r="BD48" s="194"/>
      <c r="BE48" s="194"/>
      <c r="BF48" s="194"/>
      <c r="BG48" s="193"/>
      <c r="BH48" s="193"/>
      <c r="BI48" s="193"/>
      <c r="BJ48" s="193"/>
      <c r="BK48" s="193"/>
      <c r="BL48" s="193"/>
      <c r="BM48" s="193"/>
      <c r="BN48" s="193"/>
      <c r="BO48" s="193"/>
      <c r="BP48" s="193"/>
      <c r="BQ48" s="193"/>
      <c r="BR48" s="193"/>
      <c r="BS48" s="193"/>
      <c r="BT48" s="193"/>
      <c r="BU48" s="193"/>
      <c r="BV48" s="193"/>
      <c r="BW48" s="193"/>
      <c r="BY48" s="0"/>
      <c r="BZ48" s="0"/>
      <c r="CA48" s="0"/>
      <c r="CB48" s="0"/>
      <c r="CC48" s="0"/>
      <c r="CD48" s="0"/>
      <c r="CE48" s="0"/>
      <c r="CF48" s="0"/>
      <c r="CG48" s="0"/>
      <c r="CH48" s="0"/>
      <c r="CI48" s="0"/>
      <c r="CJ48" s="0"/>
      <c r="CK48" s="0"/>
      <c r="CL48" s="0"/>
      <c r="CM48" s="0"/>
      <c r="CN48" s="0"/>
      <c r="CO48" s="0"/>
      <c r="CP48" s="0"/>
      <c r="CQ48" s="0"/>
      <c r="CR48" s="0"/>
      <c r="CS48" s="0"/>
    </row>
    <row r="49" s="195" customFormat="true" ht="133.7" hidden="false" customHeight="false" outlineLevel="0" collapsed="false">
      <c r="A49" s="168"/>
      <c r="B49" s="50" t="s">
        <v>111</v>
      </c>
      <c r="C49" s="51" t="s">
        <v>14</v>
      </c>
      <c r="D49" s="52" t="s">
        <v>147</v>
      </c>
      <c r="E49" s="53" t="s">
        <v>895</v>
      </c>
      <c r="F49" s="53" t="s">
        <v>793</v>
      </c>
      <c r="G49" s="53" t="s">
        <v>836</v>
      </c>
      <c r="H49" s="54" t="s">
        <v>854</v>
      </c>
      <c r="I49" s="187" t="s">
        <v>796</v>
      </c>
      <c r="J49" s="93" t="s">
        <v>896</v>
      </c>
      <c r="K49" s="57" t="n">
        <v>2500</v>
      </c>
      <c r="L49" s="188"/>
      <c r="M49" s="58" t="s">
        <v>20</v>
      </c>
      <c r="N49" s="171"/>
      <c r="O49" s="171"/>
      <c r="P49" s="171"/>
      <c r="Q49" s="171"/>
      <c r="R49" s="171"/>
      <c r="S49" s="199"/>
      <c r="T49" s="191"/>
      <c r="U49" s="191"/>
      <c r="V49" s="191"/>
      <c r="W49" s="191"/>
      <c r="X49" s="191"/>
      <c r="Y49" s="191"/>
      <c r="Z49" s="191"/>
      <c r="AA49" s="191"/>
      <c r="AB49" s="191"/>
      <c r="AC49" s="191"/>
      <c r="AD49" s="191"/>
      <c r="AE49" s="191"/>
      <c r="AF49" s="191"/>
      <c r="AG49" s="191"/>
      <c r="AH49" s="191"/>
      <c r="AI49" s="191"/>
      <c r="AJ49" s="191"/>
      <c r="AK49" s="191"/>
      <c r="AL49" s="191"/>
      <c r="AM49" s="191"/>
      <c r="AN49" s="191"/>
      <c r="AO49" s="191"/>
      <c r="AP49" s="191"/>
      <c r="AQ49" s="192"/>
      <c r="AR49" s="192"/>
      <c r="AS49" s="192"/>
      <c r="AT49" s="192"/>
      <c r="AU49" s="192"/>
      <c r="AV49" s="192"/>
      <c r="AW49" s="192"/>
      <c r="AX49" s="192"/>
      <c r="AY49" s="193"/>
      <c r="AZ49" s="194"/>
      <c r="BA49" s="194"/>
      <c r="BB49" s="194"/>
      <c r="BC49" s="194"/>
      <c r="BD49" s="194"/>
      <c r="BE49" s="194"/>
      <c r="BF49" s="194"/>
      <c r="BG49" s="193"/>
      <c r="BH49" s="193"/>
      <c r="BI49" s="193"/>
      <c r="BJ49" s="193"/>
      <c r="BK49" s="193"/>
      <c r="BL49" s="193"/>
      <c r="BM49" s="193"/>
      <c r="BN49" s="193"/>
      <c r="BO49" s="193"/>
      <c r="BP49" s="193"/>
      <c r="BQ49" s="193"/>
      <c r="BR49" s="193"/>
      <c r="BS49" s="193"/>
      <c r="BT49" s="193"/>
      <c r="BU49" s="193"/>
      <c r="BV49" s="193"/>
      <c r="BW49" s="193"/>
      <c r="BY49" s="0"/>
      <c r="BZ49" s="0"/>
      <c r="CA49" s="0"/>
      <c r="CB49" s="0"/>
      <c r="CC49" s="0"/>
      <c r="CD49" s="0"/>
      <c r="CE49" s="0"/>
      <c r="CF49" s="0"/>
      <c r="CG49" s="0"/>
      <c r="CH49" s="0"/>
      <c r="CI49" s="0"/>
      <c r="CJ49" s="0"/>
      <c r="CK49" s="0"/>
      <c r="CL49" s="0"/>
      <c r="CM49" s="0"/>
      <c r="CN49" s="0"/>
      <c r="CO49" s="0"/>
      <c r="CP49" s="0"/>
      <c r="CQ49" s="0"/>
      <c r="CR49" s="0"/>
      <c r="CS49" s="0"/>
    </row>
    <row r="50" s="195" customFormat="true" ht="133.7" hidden="false" customHeight="false" outlineLevel="0" collapsed="false">
      <c r="A50" s="168"/>
      <c r="B50" s="50" t="s">
        <v>111</v>
      </c>
      <c r="C50" s="51" t="s">
        <v>14</v>
      </c>
      <c r="D50" s="52" t="s">
        <v>148</v>
      </c>
      <c r="E50" s="53" t="s">
        <v>897</v>
      </c>
      <c r="F50" s="53" t="s">
        <v>793</v>
      </c>
      <c r="G50" s="53" t="s">
        <v>836</v>
      </c>
      <c r="H50" s="54" t="s">
        <v>862</v>
      </c>
      <c r="I50" s="187" t="s">
        <v>796</v>
      </c>
      <c r="J50" s="93" t="s">
        <v>898</v>
      </c>
      <c r="K50" s="57" t="n">
        <v>2150</v>
      </c>
      <c r="L50" s="188"/>
      <c r="M50" s="58" t="s">
        <v>20</v>
      </c>
      <c r="N50" s="171"/>
      <c r="O50" s="171"/>
      <c r="P50" s="171"/>
      <c r="Q50" s="171"/>
      <c r="R50" s="171"/>
      <c r="S50" s="199"/>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2"/>
      <c r="AR50" s="192"/>
      <c r="AS50" s="192"/>
      <c r="AT50" s="192"/>
      <c r="AU50" s="192"/>
      <c r="AV50" s="192"/>
      <c r="AW50" s="192"/>
      <c r="AX50" s="192"/>
      <c r="AY50" s="193"/>
      <c r="AZ50" s="194"/>
      <c r="BA50" s="194"/>
      <c r="BB50" s="194"/>
      <c r="BC50" s="194"/>
      <c r="BD50" s="194"/>
      <c r="BE50" s="194"/>
      <c r="BF50" s="194"/>
      <c r="BG50" s="193"/>
      <c r="BH50" s="193"/>
      <c r="BI50" s="193"/>
      <c r="BJ50" s="193"/>
      <c r="BK50" s="193"/>
      <c r="BL50" s="193"/>
      <c r="BM50" s="193"/>
      <c r="BN50" s="193"/>
      <c r="BO50" s="193"/>
      <c r="BP50" s="193"/>
      <c r="BQ50" s="193"/>
      <c r="BR50" s="193"/>
      <c r="BS50" s="193"/>
      <c r="BT50" s="193"/>
      <c r="BU50" s="193"/>
      <c r="BV50" s="193"/>
      <c r="BW50" s="193"/>
      <c r="BY50" s="0"/>
      <c r="BZ50" s="0"/>
      <c r="CA50" s="0"/>
      <c r="CB50" s="0"/>
      <c r="CC50" s="0"/>
      <c r="CD50" s="0"/>
      <c r="CE50" s="0"/>
      <c r="CF50" s="0"/>
      <c r="CG50" s="0"/>
      <c r="CH50" s="0"/>
      <c r="CI50" s="0"/>
      <c r="CJ50" s="0"/>
      <c r="CK50" s="0"/>
      <c r="CL50" s="0"/>
      <c r="CM50" s="0"/>
      <c r="CN50" s="0"/>
      <c r="CO50" s="0"/>
      <c r="CP50" s="0"/>
      <c r="CQ50" s="0"/>
      <c r="CR50" s="0"/>
      <c r="CS50" s="0"/>
    </row>
    <row r="51" s="195" customFormat="true" ht="126" hidden="false" customHeight="true" outlineLevel="0" collapsed="false">
      <c r="A51" s="168"/>
      <c r="B51" s="50" t="s">
        <v>111</v>
      </c>
      <c r="C51" s="51" t="s">
        <v>14</v>
      </c>
      <c r="D51" s="52" t="s">
        <v>149</v>
      </c>
      <c r="E51" s="53" t="s">
        <v>899</v>
      </c>
      <c r="F51" s="53" t="s">
        <v>793</v>
      </c>
      <c r="G51" s="53" t="s">
        <v>836</v>
      </c>
      <c r="H51" s="54" t="s">
        <v>809</v>
      </c>
      <c r="I51" s="187" t="s">
        <v>796</v>
      </c>
      <c r="J51" s="93" t="s">
        <v>900</v>
      </c>
      <c r="K51" s="57" t="n">
        <v>2750</v>
      </c>
      <c r="L51" s="188"/>
      <c r="M51" s="58" t="s">
        <v>20</v>
      </c>
      <c r="N51" s="171"/>
      <c r="O51" s="171"/>
      <c r="P51" s="171"/>
      <c r="Q51" s="171"/>
      <c r="R51" s="171"/>
      <c r="S51" s="199"/>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2"/>
      <c r="AR51" s="192"/>
      <c r="AS51" s="192"/>
      <c r="AT51" s="192"/>
      <c r="AU51" s="192"/>
      <c r="AV51" s="192"/>
      <c r="AW51" s="192"/>
      <c r="AX51" s="192"/>
      <c r="AY51" s="193"/>
      <c r="AZ51" s="194"/>
      <c r="BA51" s="194"/>
      <c r="BB51" s="194"/>
      <c r="BC51" s="194"/>
      <c r="BD51" s="194"/>
      <c r="BE51" s="194"/>
      <c r="BF51" s="194"/>
      <c r="BG51" s="193"/>
      <c r="BH51" s="193"/>
      <c r="BI51" s="193"/>
      <c r="BJ51" s="193"/>
      <c r="BK51" s="193"/>
      <c r="BL51" s="193"/>
      <c r="BM51" s="193"/>
      <c r="BN51" s="193"/>
      <c r="BO51" s="193"/>
      <c r="BP51" s="193"/>
      <c r="BQ51" s="193"/>
      <c r="BR51" s="193"/>
      <c r="BS51" s="193"/>
      <c r="BT51" s="193"/>
      <c r="BU51" s="193"/>
      <c r="BV51" s="193"/>
      <c r="BW51" s="193"/>
      <c r="BY51" s="0"/>
      <c r="BZ51" s="0"/>
      <c r="CA51" s="0"/>
      <c r="CB51" s="0"/>
      <c r="CC51" s="0"/>
      <c r="CD51" s="0"/>
      <c r="CE51" s="0"/>
      <c r="CF51" s="0"/>
      <c r="CG51" s="0"/>
      <c r="CH51" s="0"/>
      <c r="CI51" s="0"/>
      <c r="CJ51" s="0"/>
      <c r="CK51" s="0"/>
      <c r="CL51" s="0"/>
      <c r="CM51" s="0"/>
      <c r="CN51" s="0"/>
      <c r="CO51" s="0"/>
      <c r="CP51" s="0"/>
      <c r="CQ51" s="0"/>
      <c r="CR51" s="0"/>
      <c r="CS51" s="0"/>
    </row>
    <row r="52" s="2" customFormat="true" ht="115.5" hidden="false" customHeight="true" outlineLevel="0" collapsed="false">
      <c r="A52" s="168"/>
      <c r="B52" s="50" t="s">
        <v>111</v>
      </c>
      <c r="C52" s="51" t="s">
        <v>14</v>
      </c>
      <c r="D52" s="52" t="s">
        <v>150</v>
      </c>
      <c r="E52" s="53" t="s">
        <v>851</v>
      </c>
      <c r="F52" s="53" t="s">
        <v>793</v>
      </c>
      <c r="G52" s="53" t="s">
        <v>836</v>
      </c>
      <c r="H52" s="54" t="s">
        <v>809</v>
      </c>
      <c r="I52" s="187" t="s">
        <v>796</v>
      </c>
      <c r="J52" s="93" t="s">
        <v>901</v>
      </c>
      <c r="K52" s="57" t="n">
        <v>2150</v>
      </c>
      <c r="L52" s="188"/>
      <c r="M52" s="58" t="s">
        <v>20</v>
      </c>
      <c r="N52" s="171"/>
      <c r="O52" s="171"/>
      <c r="P52" s="171"/>
      <c r="Q52" s="171"/>
      <c r="R52" s="171"/>
      <c r="S52" s="146"/>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3"/>
      <c r="AR52" s="173"/>
      <c r="AS52" s="173"/>
      <c r="AT52" s="173"/>
      <c r="AU52" s="173"/>
      <c r="AV52" s="173"/>
      <c r="AW52" s="173"/>
      <c r="AX52" s="173"/>
      <c r="AY52" s="174"/>
      <c r="AZ52" s="175"/>
      <c r="BA52" s="175"/>
      <c r="BB52" s="175"/>
      <c r="BC52" s="175"/>
      <c r="BD52" s="175"/>
      <c r="BE52" s="175"/>
      <c r="BF52" s="175"/>
      <c r="BG52" s="174"/>
      <c r="BH52" s="174"/>
      <c r="BI52" s="174"/>
      <c r="BJ52" s="174"/>
      <c r="BK52" s="174"/>
      <c r="BL52" s="174"/>
      <c r="BM52" s="174"/>
      <c r="BN52" s="174"/>
      <c r="BO52" s="174"/>
      <c r="BP52" s="174"/>
      <c r="BQ52" s="174"/>
      <c r="BR52" s="174"/>
      <c r="BS52" s="174"/>
      <c r="BT52" s="174"/>
      <c r="BU52" s="174"/>
      <c r="BV52" s="174"/>
      <c r="BW52" s="174"/>
      <c r="BY52" s="0"/>
      <c r="BZ52" s="0"/>
      <c r="CA52" s="0"/>
      <c r="CB52" s="0"/>
      <c r="CC52" s="0"/>
      <c r="CD52" s="0"/>
      <c r="CE52" s="0"/>
      <c r="CF52" s="0"/>
      <c r="CG52" s="0"/>
      <c r="CH52" s="0"/>
      <c r="CI52" s="0"/>
      <c r="CJ52" s="0"/>
      <c r="CK52" s="0"/>
      <c r="CL52" s="0"/>
      <c r="CM52" s="0"/>
      <c r="CN52" s="0"/>
      <c r="CO52" s="0"/>
      <c r="CP52" s="0"/>
      <c r="CQ52" s="0"/>
      <c r="CR52" s="0"/>
      <c r="CS52" s="0"/>
    </row>
    <row r="53" s="2" customFormat="true" ht="120" hidden="false" customHeight="true" outlineLevel="0" collapsed="false">
      <c r="A53" s="168"/>
      <c r="B53" s="50" t="s">
        <v>111</v>
      </c>
      <c r="C53" s="51" t="s">
        <v>14</v>
      </c>
      <c r="D53" s="52" t="s">
        <v>902</v>
      </c>
      <c r="E53" s="53" t="s">
        <v>853</v>
      </c>
      <c r="F53" s="53" t="s">
        <v>793</v>
      </c>
      <c r="G53" s="53" t="s">
        <v>836</v>
      </c>
      <c r="H53" s="54" t="s">
        <v>854</v>
      </c>
      <c r="I53" s="187" t="s">
        <v>796</v>
      </c>
      <c r="J53" s="93" t="s">
        <v>903</v>
      </c>
      <c r="K53" s="57" t="n">
        <v>2150</v>
      </c>
      <c r="L53" s="188"/>
      <c r="M53" s="58" t="s">
        <v>20</v>
      </c>
      <c r="N53" s="171"/>
      <c r="O53" s="171"/>
      <c r="P53" s="171"/>
      <c r="Q53" s="171"/>
      <c r="R53" s="171"/>
      <c r="S53" s="146"/>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3"/>
      <c r="AR53" s="173"/>
      <c r="AS53" s="173"/>
      <c r="AT53" s="173"/>
      <c r="AU53" s="173"/>
      <c r="AV53" s="173"/>
      <c r="AW53" s="173"/>
      <c r="AX53" s="173"/>
      <c r="AY53" s="174"/>
      <c r="AZ53" s="175"/>
      <c r="BA53" s="175"/>
      <c r="BB53" s="175"/>
      <c r="BC53" s="175"/>
      <c r="BD53" s="175"/>
      <c r="BE53" s="175"/>
      <c r="BF53" s="175"/>
      <c r="BG53" s="174"/>
      <c r="BH53" s="174"/>
      <c r="BI53" s="174"/>
      <c r="BJ53" s="174"/>
      <c r="BK53" s="174"/>
      <c r="BL53" s="174"/>
      <c r="BM53" s="174"/>
      <c r="BN53" s="174"/>
      <c r="BO53" s="174"/>
      <c r="BP53" s="174"/>
      <c r="BQ53" s="174"/>
      <c r="BR53" s="174"/>
      <c r="BS53" s="174"/>
      <c r="BT53" s="174"/>
      <c r="BU53" s="174"/>
      <c r="BV53" s="174"/>
      <c r="BW53" s="174"/>
      <c r="BY53" s="0"/>
      <c r="BZ53" s="0"/>
      <c r="CA53" s="0"/>
      <c r="CB53" s="0"/>
      <c r="CC53" s="0"/>
      <c r="CD53" s="0"/>
      <c r="CE53" s="0"/>
      <c r="CF53" s="0"/>
      <c r="CG53" s="0"/>
      <c r="CH53" s="0"/>
      <c r="CI53" s="0"/>
      <c r="CJ53" s="0"/>
      <c r="CK53" s="0"/>
      <c r="CL53" s="0"/>
      <c r="CM53" s="0"/>
      <c r="CN53" s="0"/>
      <c r="CO53" s="0"/>
      <c r="CP53" s="0"/>
      <c r="CQ53" s="0"/>
      <c r="CR53" s="0"/>
      <c r="CS53" s="0"/>
    </row>
    <row r="54" s="2" customFormat="true" ht="120" hidden="false" customHeight="true" outlineLevel="0" collapsed="false">
      <c r="A54" s="168"/>
      <c r="B54" s="50" t="s">
        <v>111</v>
      </c>
      <c r="C54" s="51" t="s">
        <v>14</v>
      </c>
      <c r="D54" s="198" t="s">
        <v>151</v>
      </c>
      <c r="E54" s="53" t="s">
        <v>904</v>
      </c>
      <c r="F54" s="53" t="s">
        <v>793</v>
      </c>
      <c r="G54" s="53" t="s">
        <v>836</v>
      </c>
      <c r="H54" s="54" t="s">
        <v>862</v>
      </c>
      <c r="I54" s="187" t="s">
        <v>796</v>
      </c>
      <c r="J54" s="93" t="s">
        <v>905</v>
      </c>
      <c r="K54" s="57" t="n">
        <v>2000</v>
      </c>
      <c r="L54" s="188"/>
      <c r="M54" s="58" t="s">
        <v>20</v>
      </c>
      <c r="N54" s="171"/>
      <c r="O54" s="171"/>
      <c r="P54" s="171"/>
      <c r="Q54" s="171"/>
      <c r="R54" s="171"/>
      <c r="S54" s="146"/>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3"/>
      <c r="AR54" s="173"/>
      <c r="AS54" s="173"/>
      <c r="AT54" s="173"/>
      <c r="AU54" s="173"/>
      <c r="AV54" s="173"/>
      <c r="AW54" s="173"/>
      <c r="AX54" s="173"/>
      <c r="AY54" s="174"/>
      <c r="AZ54" s="175"/>
      <c r="BA54" s="175"/>
      <c r="BB54" s="175"/>
      <c r="BC54" s="175"/>
      <c r="BD54" s="175"/>
      <c r="BE54" s="175"/>
      <c r="BF54" s="175"/>
      <c r="BG54" s="174"/>
      <c r="BH54" s="174"/>
      <c r="BI54" s="174"/>
      <c r="BJ54" s="174"/>
      <c r="BK54" s="174"/>
      <c r="BL54" s="174"/>
      <c r="BM54" s="174"/>
      <c r="BN54" s="174"/>
      <c r="BO54" s="174"/>
      <c r="BP54" s="174"/>
      <c r="BQ54" s="174"/>
      <c r="BR54" s="174"/>
      <c r="BS54" s="174"/>
      <c r="BT54" s="174"/>
      <c r="BU54" s="174"/>
      <c r="BV54" s="174"/>
      <c r="BW54" s="174"/>
      <c r="BY54" s="0"/>
      <c r="BZ54" s="0"/>
      <c r="CA54" s="0"/>
      <c r="CB54" s="0"/>
      <c r="CC54" s="0"/>
      <c r="CD54" s="0"/>
      <c r="CE54" s="0"/>
      <c r="CF54" s="0"/>
      <c r="CG54" s="0"/>
      <c r="CH54" s="0"/>
      <c r="CI54" s="0"/>
      <c r="CJ54" s="0"/>
      <c r="CK54" s="0"/>
      <c r="CL54" s="0"/>
      <c r="CM54" s="0"/>
      <c r="CN54" s="0"/>
      <c r="CO54" s="0"/>
      <c r="CP54" s="0"/>
      <c r="CQ54" s="0"/>
      <c r="CR54" s="0"/>
      <c r="CS54" s="0"/>
    </row>
    <row r="55" s="2" customFormat="true" ht="129" hidden="false" customHeight="true" outlineLevel="0" collapsed="false">
      <c r="A55" s="168"/>
      <c r="B55" s="50" t="s">
        <v>111</v>
      </c>
      <c r="C55" s="51" t="s">
        <v>14</v>
      </c>
      <c r="D55" s="198" t="s">
        <v>152</v>
      </c>
      <c r="E55" s="53" t="s">
        <v>906</v>
      </c>
      <c r="F55" s="53" t="s">
        <v>793</v>
      </c>
      <c r="G55" s="53" t="s">
        <v>836</v>
      </c>
      <c r="H55" s="54" t="s">
        <v>862</v>
      </c>
      <c r="I55" s="187" t="s">
        <v>796</v>
      </c>
      <c r="J55" s="93" t="s">
        <v>907</v>
      </c>
      <c r="K55" s="57" t="n">
        <v>2000</v>
      </c>
      <c r="L55" s="188"/>
      <c r="M55" s="58" t="s">
        <v>20</v>
      </c>
      <c r="N55" s="171"/>
      <c r="O55" s="171"/>
      <c r="P55" s="171"/>
      <c r="Q55" s="171"/>
      <c r="R55" s="171"/>
      <c r="S55" s="146"/>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3"/>
      <c r="AR55" s="173"/>
      <c r="AS55" s="173"/>
      <c r="AT55" s="173"/>
      <c r="AU55" s="173"/>
      <c r="AV55" s="173"/>
      <c r="AW55" s="173"/>
      <c r="AX55" s="173"/>
      <c r="AY55" s="174"/>
      <c r="AZ55" s="175"/>
      <c r="BA55" s="175"/>
      <c r="BB55" s="175"/>
      <c r="BC55" s="175"/>
      <c r="BD55" s="175"/>
      <c r="BE55" s="175"/>
      <c r="BF55" s="175"/>
      <c r="BG55" s="174"/>
      <c r="BH55" s="174"/>
      <c r="BI55" s="174"/>
      <c r="BJ55" s="174"/>
      <c r="BK55" s="174"/>
      <c r="BL55" s="174"/>
      <c r="BM55" s="174"/>
      <c r="BN55" s="174"/>
      <c r="BO55" s="174"/>
      <c r="BP55" s="174"/>
      <c r="BQ55" s="174"/>
      <c r="BR55" s="174"/>
      <c r="BS55" s="174"/>
      <c r="BT55" s="174"/>
      <c r="BU55" s="174"/>
      <c r="BV55" s="174"/>
      <c r="BW55" s="174"/>
      <c r="BY55" s="0"/>
      <c r="BZ55" s="0"/>
      <c r="CA55" s="0"/>
      <c r="CB55" s="0"/>
      <c r="CC55" s="0"/>
      <c r="CD55" s="0"/>
      <c r="CE55" s="0"/>
      <c r="CF55" s="0"/>
      <c r="CG55" s="0"/>
      <c r="CH55" s="0"/>
      <c r="CI55" s="0"/>
      <c r="CJ55" s="0"/>
      <c r="CK55" s="0"/>
      <c r="CL55" s="0"/>
      <c r="CM55" s="0"/>
      <c r="CN55" s="0"/>
      <c r="CO55" s="0"/>
      <c r="CP55" s="0"/>
      <c r="CQ55" s="0"/>
      <c r="CR55" s="0"/>
      <c r="CS55" s="0"/>
    </row>
    <row r="56" s="195" customFormat="true" ht="84.75" hidden="false" customHeight="true" outlineLevel="0" collapsed="false">
      <c r="A56" s="168"/>
      <c r="B56" s="200" t="s">
        <v>111</v>
      </c>
      <c r="C56" s="197" t="s">
        <v>14</v>
      </c>
      <c r="D56" s="201" t="s">
        <v>153</v>
      </c>
      <c r="E56" s="202" t="s">
        <v>908</v>
      </c>
      <c r="F56" s="202" t="s">
        <v>847</v>
      </c>
      <c r="G56" s="202" t="s">
        <v>836</v>
      </c>
      <c r="H56" s="54" t="s">
        <v>909</v>
      </c>
      <c r="I56" s="203" t="s">
        <v>796</v>
      </c>
      <c r="J56" s="204" t="s">
        <v>910</v>
      </c>
      <c r="K56" s="57" t="n">
        <v>820</v>
      </c>
      <c r="L56" s="188"/>
      <c r="M56" s="58" t="s">
        <v>20</v>
      </c>
      <c r="N56" s="171"/>
      <c r="O56" s="171"/>
      <c r="P56" s="171"/>
      <c r="Q56" s="171"/>
      <c r="R56" s="171"/>
      <c r="S56" s="199"/>
      <c r="T56" s="191"/>
      <c r="U56" s="191"/>
      <c r="V56" s="191"/>
      <c r="W56" s="191"/>
      <c r="X56" s="191"/>
      <c r="Y56" s="191"/>
      <c r="Z56" s="191"/>
      <c r="AA56" s="191"/>
      <c r="AB56" s="191"/>
      <c r="AC56" s="191"/>
      <c r="AD56" s="191"/>
      <c r="AE56" s="191"/>
      <c r="AF56" s="191"/>
      <c r="AG56" s="191"/>
      <c r="AH56" s="191"/>
      <c r="AI56" s="191"/>
      <c r="AJ56" s="191"/>
      <c r="AK56" s="191"/>
      <c r="AL56" s="191"/>
      <c r="AM56" s="191"/>
      <c r="AN56" s="191"/>
      <c r="AO56" s="191"/>
      <c r="AP56" s="191"/>
      <c r="AQ56" s="192"/>
      <c r="AR56" s="192"/>
      <c r="AS56" s="192"/>
      <c r="AT56" s="192"/>
      <c r="AU56" s="192"/>
      <c r="AV56" s="192"/>
      <c r="AW56" s="192"/>
      <c r="AX56" s="192"/>
      <c r="AY56" s="193"/>
      <c r="AZ56" s="194"/>
      <c r="BA56" s="194"/>
      <c r="BB56" s="194"/>
      <c r="BC56" s="194"/>
      <c r="BD56" s="194"/>
      <c r="BE56" s="194"/>
      <c r="BF56" s="194"/>
      <c r="BG56" s="193"/>
      <c r="BH56" s="193"/>
      <c r="BI56" s="193"/>
      <c r="BJ56" s="193"/>
      <c r="BK56" s="193"/>
      <c r="BL56" s="193"/>
      <c r="BM56" s="193"/>
      <c r="BN56" s="193"/>
      <c r="BO56" s="193"/>
      <c r="BP56" s="193"/>
      <c r="BQ56" s="193"/>
      <c r="BR56" s="193"/>
      <c r="BS56" s="193"/>
      <c r="BT56" s="193"/>
      <c r="BU56" s="193"/>
      <c r="BV56" s="193"/>
      <c r="BW56" s="193"/>
      <c r="BY56" s="0"/>
      <c r="BZ56" s="0"/>
      <c r="CA56" s="0"/>
      <c r="CB56" s="0"/>
      <c r="CC56" s="0"/>
      <c r="CD56" s="0"/>
      <c r="CE56" s="0"/>
      <c r="CF56" s="0"/>
      <c r="CG56" s="0"/>
      <c r="CH56" s="0"/>
      <c r="CI56" s="0"/>
      <c r="CJ56" s="0"/>
      <c r="CK56" s="0"/>
      <c r="CL56" s="0"/>
      <c r="CM56" s="0"/>
      <c r="CN56" s="0"/>
      <c r="CO56" s="0"/>
      <c r="CP56" s="0"/>
      <c r="CQ56" s="0"/>
      <c r="CR56" s="0"/>
      <c r="CS56" s="0"/>
    </row>
    <row r="57" s="2" customFormat="true" ht="84.75" hidden="false" customHeight="true" outlineLevel="0" collapsed="false">
      <c r="A57" s="168"/>
      <c r="B57" s="200" t="s">
        <v>111</v>
      </c>
      <c r="C57" s="197" t="s">
        <v>14</v>
      </c>
      <c r="D57" s="201" t="s">
        <v>154</v>
      </c>
      <c r="E57" s="202" t="s">
        <v>851</v>
      </c>
      <c r="F57" s="202" t="s">
        <v>847</v>
      </c>
      <c r="G57" s="202" t="s">
        <v>836</v>
      </c>
      <c r="H57" s="205" t="s">
        <v>809</v>
      </c>
      <c r="I57" s="203" t="s">
        <v>796</v>
      </c>
      <c r="J57" s="204" t="s">
        <v>911</v>
      </c>
      <c r="K57" s="57" t="n">
        <v>970</v>
      </c>
      <c r="L57" s="188"/>
      <c r="M57" s="58" t="s">
        <v>20</v>
      </c>
      <c r="N57" s="171"/>
      <c r="O57" s="171"/>
      <c r="P57" s="171"/>
      <c r="Q57" s="171"/>
      <c r="R57" s="171"/>
      <c r="S57" s="146"/>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3"/>
      <c r="AR57" s="173"/>
      <c r="AS57" s="173"/>
      <c r="AT57" s="173"/>
      <c r="AU57" s="173"/>
      <c r="AV57" s="173"/>
      <c r="AW57" s="173"/>
      <c r="AX57" s="173"/>
      <c r="AY57" s="174"/>
      <c r="AZ57" s="175"/>
      <c r="BA57" s="175"/>
      <c r="BB57" s="175"/>
      <c r="BC57" s="175"/>
      <c r="BD57" s="175"/>
      <c r="BE57" s="175"/>
      <c r="BF57" s="175"/>
      <c r="BG57" s="174"/>
      <c r="BH57" s="174"/>
      <c r="BI57" s="174"/>
      <c r="BJ57" s="174"/>
      <c r="BK57" s="174"/>
      <c r="BL57" s="174"/>
      <c r="BM57" s="174"/>
      <c r="BN57" s="174"/>
      <c r="BO57" s="174"/>
      <c r="BP57" s="174"/>
      <c r="BQ57" s="174"/>
      <c r="BR57" s="174"/>
      <c r="BS57" s="174"/>
      <c r="BT57" s="174"/>
      <c r="BU57" s="174"/>
      <c r="BV57" s="174"/>
      <c r="BW57" s="174"/>
      <c r="BY57" s="0"/>
      <c r="BZ57" s="0"/>
      <c r="CA57" s="0"/>
      <c r="CB57" s="0"/>
      <c r="CC57" s="0"/>
      <c r="CD57" s="0"/>
      <c r="CE57" s="0"/>
      <c r="CF57" s="0"/>
      <c r="CG57" s="0"/>
      <c r="CH57" s="0"/>
      <c r="CI57" s="0"/>
      <c r="CJ57" s="0"/>
      <c r="CK57" s="0"/>
      <c r="CL57" s="0"/>
      <c r="CM57" s="0"/>
      <c r="CN57" s="0"/>
      <c r="CO57" s="0"/>
      <c r="CP57" s="0"/>
      <c r="CQ57" s="0"/>
      <c r="CR57" s="0"/>
      <c r="CS57" s="0"/>
    </row>
    <row r="58" s="2" customFormat="true" ht="84.75" hidden="false" customHeight="true" outlineLevel="0" collapsed="false">
      <c r="A58" s="168"/>
      <c r="B58" s="200" t="s">
        <v>111</v>
      </c>
      <c r="C58" s="206" t="s">
        <v>14</v>
      </c>
      <c r="D58" s="201" t="s">
        <v>155</v>
      </c>
      <c r="E58" s="202" t="s">
        <v>857</v>
      </c>
      <c r="F58" s="202" t="s">
        <v>847</v>
      </c>
      <c r="G58" s="202" t="s">
        <v>836</v>
      </c>
      <c r="H58" s="205" t="s">
        <v>854</v>
      </c>
      <c r="I58" s="203" t="s">
        <v>796</v>
      </c>
      <c r="J58" s="204" t="s">
        <v>912</v>
      </c>
      <c r="K58" s="57" t="n">
        <v>970</v>
      </c>
      <c r="L58" s="188"/>
      <c r="M58" s="58" t="s">
        <v>20</v>
      </c>
      <c r="N58" s="171"/>
      <c r="O58" s="171"/>
      <c r="P58" s="171"/>
      <c r="Q58" s="171"/>
      <c r="R58" s="171"/>
      <c r="S58" s="146"/>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3"/>
      <c r="AR58" s="173"/>
      <c r="AS58" s="173"/>
      <c r="AT58" s="173"/>
      <c r="AU58" s="173"/>
      <c r="AV58" s="173"/>
      <c r="AW58" s="173"/>
      <c r="AX58" s="173"/>
      <c r="AY58" s="174"/>
      <c r="AZ58" s="175"/>
      <c r="BA58" s="175"/>
      <c r="BB58" s="175"/>
      <c r="BC58" s="175"/>
      <c r="BD58" s="175"/>
      <c r="BE58" s="175"/>
      <c r="BF58" s="175"/>
      <c r="BG58" s="174"/>
      <c r="BH58" s="174"/>
      <c r="BI58" s="174"/>
      <c r="BJ58" s="174"/>
      <c r="BK58" s="174"/>
      <c r="BL58" s="174"/>
      <c r="BM58" s="174"/>
      <c r="BN58" s="174"/>
      <c r="BO58" s="174"/>
      <c r="BP58" s="174"/>
      <c r="BQ58" s="174"/>
      <c r="BR58" s="174"/>
      <c r="BS58" s="174"/>
      <c r="BT58" s="174"/>
      <c r="BU58" s="174"/>
      <c r="BV58" s="174"/>
      <c r="BW58" s="174"/>
      <c r="BY58" s="0"/>
      <c r="BZ58" s="0"/>
      <c r="CA58" s="0"/>
      <c r="CB58" s="0"/>
      <c r="CC58" s="0"/>
      <c r="CD58" s="0"/>
      <c r="CE58" s="0"/>
      <c r="CF58" s="0"/>
      <c r="CG58" s="0"/>
      <c r="CH58" s="0"/>
      <c r="CI58" s="0"/>
      <c r="CJ58" s="0"/>
      <c r="CK58" s="0"/>
      <c r="CL58" s="0"/>
      <c r="CM58" s="0"/>
      <c r="CN58" s="0"/>
      <c r="CO58" s="0"/>
      <c r="CP58" s="0"/>
      <c r="CQ58" s="0"/>
      <c r="CR58" s="0"/>
      <c r="CS58" s="0"/>
    </row>
    <row r="59" s="2" customFormat="true" ht="84.75" hidden="false" customHeight="true" outlineLevel="0" collapsed="false">
      <c r="A59" s="168"/>
      <c r="B59" s="200" t="s">
        <v>111</v>
      </c>
      <c r="C59" s="207" t="s">
        <v>14</v>
      </c>
      <c r="D59" s="201" t="s">
        <v>156</v>
      </c>
      <c r="E59" s="202" t="s">
        <v>913</v>
      </c>
      <c r="F59" s="202" t="s">
        <v>847</v>
      </c>
      <c r="G59" s="202" t="s">
        <v>836</v>
      </c>
      <c r="H59" s="202" t="s">
        <v>854</v>
      </c>
      <c r="I59" s="208" t="s">
        <v>796</v>
      </c>
      <c r="J59" s="204" t="s">
        <v>914</v>
      </c>
      <c r="K59" s="57" t="n">
        <v>820</v>
      </c>
      <c r="L59" s="188"/>
      <c r="M59" s="58" t="s">
        <v>20</v>
      </c>
      <c r="N59" s="171"/>
      <c r="O59" s="171"/>
      <c r="P59" s="171"/>
      <c r="Q59" s="171"/>
      <c r="R59" s="171"/>
      <c r="S59" s="146"/>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3"/>
      <c r="AR59" s="173"/>
      <c r="AS59" s="173"/>
      <c r="AT59" s="173"/>
      <c r="AU59" s="173"/>
      <c r="AV59" s="173"/>
      <c r="AW59" s="173"/>
      <c r="AX59" s="173"/>
      <c r="AY59" s="174"/>
      <c r="AZ59" s="175"/>
      <c r="BA59" s="175"/>
      <c r="BB59" s="175"/>
      <c r="BC59" s="175"/>
      <c r="BD59" s="175"/>
      <c r="BE59" s="175"/>
      <c r="BF59" s="175"/>
      <c r="BG59" s="174"/>
      <c r="BH59" s="174"/>
      <c r="BI59" s="174"/>
      <c r="BJ59" s="174"/>
      <c r="BK59" s="174"/>
      <c r="BL59" s="174"/>
      <c r="BM59" s="174"/>
      <c r="BN59" s="174"/>
      <c r="BO59" s="174"/>
      <c r="BP59" s="174"/>
      <c r="BQ59" s="174"/>
      <c r="BR59" s="174"/>
      <c r="BS59" s="174"/>
      <c r="BT59" s="174"/>
      <c r="BU59" s="174"/>
      <c r="BV59" s="174"/>
      <c r="BW59" s="174"/>
      <c r="BY59" s="0"/>
      <c r="BZ59" s="0"/>
      <c r="CA59" s="0"/>
      <c r="CB59" s="0"/>
      <c r="CC59" s="0"/>
      <c r="CD59" s="0"/>
      <c r="CE59" s="0"/>
      <c r="CF59" s="0"/>
      <c r="CG59" s="0"/>
      <c r="CH59" s="0"/>
      <c r="CI59" s="0"/>
      <c r="CJ59" s="0"/>
      <c r="CK59" s="0"/>
      <c r="CL59" s="0"/>
      <c r="CM59" s="0"/>
      <c r="CN59" s="0"/>
      <c r="CO59" s="0"/>
      <c r="CP59" s="0"/>
      <c r="CQ59" s="0"/>
      <c r="CR59" s="0"/>
      <c r="CS59" s="0"/>
    </row>
    <row r="60" s="195" customFormat="true" ht="120" hidden="false" customHeight="true" outlineLevel="0" collapsed="false">
      <c r="A60" s="168"/>
      <c r="B60" s="50" t="s">
        <v>111</v>
      </c>
      <c r="C60" s="209" t="s">
        <v>14</v>
      </c>
      <c r="D60" s="52" t="s">
        <v>157</v>
      </c>
      <c r="E60" s="53" t="s">
        <v>915</v>
      </c>
      <c r="F60" s="53" t="s">
        <v>793</v>
      </c>
      <c r="G60" s="53" t="s">
        <v>836</v>
      </c>
      <c r="H60" s="54" t="s">
        <v>809</v>
      </c>
      <c r="I60" s="187" t="s">
        <v>796</v>
      </c>
      <c r="J60" s="93" t="s">
        <v>916</v>
      </c>
      <c r="K60" s="57" t="n">
        <v>2921</v>
      </c>
      <c r="L60" s="188"/>
      <c r="M60" s="58" t="s">
        <v>20</v>
      </c>
      <c r="N60" s="171"/>
      <c r="O60" s="171"/>
      <c r="P60" s="171"/>
      <c r="Q60" s="171"/>
      <c r="R60" s="171"/>
      <c r="S60" s="146"/>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91"/>
      <c r="AQ60" s="192"/>
      <c r="AR60" s="192"/>
      <c r="AS60" s="192"/>
      <c r="AT60" s="192"/>
      <c r="AU60" s="192"/>
      <c r="AV60" s="192"/>
      <c r="AW60" s="192"/>
      <c r="AX60" s="192"/>
      <c r="AY60" s="193"/>
      <c r="AZ60" s="194"/>
      <c r="BA60" s="194"/>
      <c r="BB60" s="194"/>
      <c r="BC60" s="194"/>
      <c r="BD60" s="194"/>
      <c r="BE60" s="194"/>
      <c r="BF60" s="194"/>
      <c r="BG60" s="193"/>
      <c r="BH60" s="193"/>
      <c r="BI60" s="193"/>
      <c r="BJ60" s="193"/>
      <c r="BK60" s="193"/>
      <c r="BL60" s="193"/>
      <c r="BM60" s="193"/>
      <c r="BN60" s="193"/>
      <c r="BO60" s="193"/>
      <c r="BP60" s="193"/>
      <c r="BQ60" s="193"/>
      <c r="BR60" s="193"/>
      <c r="BS60" s="193"/>
      <c r="BT60" s="193"/>
      <c r="BU60" s="193"/>
      <c r="BV60" s="193"/>
      <c r="BW60" s="193"/>
      <c r="BY60" s="0"/>
      <c r="BZ60" s="0"/>
      <c r="CA60" s="0"/>
      <c r="CB60" s="0"/>
      <c r="CC60" s="0"/>
      <c r="CD60" s="0"/>
      <c r="CE60" s="0"/>
      <c r="CF60" s="0"/>
      <c r="CG60" s="0"/>
      <c r="CH60" s="0"/>
      <c r="CI60" s="0"/>
      <c r="CJ60" s="0"/>
      <c r="CK60" s="0"/>
      <c r="CL60" s="0"/>
      <c r="CM60" s="0"/>
      <c r="CN60" s="0"/>
      <c r="CO60" s="0"/>
      <c r="CP60" s="0"/>
      <c r="CQ60" s="0"/>
      <c r="CR60" s="0"/>
      <c r="CS60" s="0"/>
    </row>
    <row r="61" s="195" customFormat="true" ht="120" hidden="false" customHeight="true" outlineLevel="0" collapsed="false">
      <c r="A61" s="168"/>
      <c r="B61" s="50" t="s">
        <v>111</v>
      </c>
      <c r="C61" s="51" t="s">
        <v>14</v>
      </c>
      <c r="D61" s="52" t="s">
        <v>917</v>
      </c>
      <c r="E61" s="53" t="s">
        <v>918</v>
      </c>
      <c r="F61" s="53" t="s">
        <v>793</v>
      </c>
      <c r="G61" s="53" t="s">
        <v>836</v>
      </c>
      <c r="H61" s="54" t="s">
        <v>809</v>
      </c>
      <c r="I61" s="187" t="s">
        <v>796</v>
      </c>
      <c r="J61" s="93" t="s">
        <v>919</v>
      </c>
      <c r="K61" s="57" t="n">
        <v>3500</v>
      </c>
      <c r="L61" s="188"/>
      <c r="M61" s="58" t="s">
        <v>20</v>
      </c>
      <c r="N61" s="171"/>
      <c r="O61" s="171"/>
      <c r="P61" s="171"/>
      <c r="Q61" s="171"/>
      <c r="R61" s="171"/>
      <c r="S61" s="146"/>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91"/>
      <c r="AQ61" s="192"/>
      <c r="AR61" s="192"/>
      <c r="AS61" s="192"/>
      <c r="AT61" s="192"/>
      <c r="AU61" s="192"/>
      <c r="AV61" s="192"/>
      <c r="AW61" s="192"/>
      <c r="AX61" s="192"/>
      <c r="AY61" s="193"/>
      <c r="AZ61" s="194"/>
      <c r="BA61" s="194"/>
      <c r="BB61" s="194"/>
      <c r="BC61" s="194"/>
      <c r="BD61" s="194"/>
      <c r="BE61" s="194"/>
      <c r="BF61" s="194"/>
      <c r="BG61" s="193"/>
      <c r="BH61" s="193"/>
      <c r="BI61" s="193"/>
      <c r="BJ61" s="193"/>
      <c r="BK61" s="193"/>
      <c r="BL61" s="193"/>
      <c r="BM61" s="193"/>
      <c r="BN61" s="193"/>
      <c r="BO61" s="193"/>
      <c r="BP61" s="193"/>
      <c r="BQ61" s="193"/>
      <c r="BR61" s="193"/>
      <c r="BS61" s="193"/>
      <c r="BT61" s="193"/>
      <c r="BU61" s="193"/>
      <c r="BV61" s="193"/>
      <c r="BW61" s="193"/>
      <c r="BY61" s="0"/>
      <c r="BZ61" s="0"/>
      <c r="CA61" s="0"/>
      <c r="CB61" s="0"/>
      <c r="CC61" s="0"/>
      <c r="CD61" s="0"/>
      <c r="CE61" s="0"/>
      <c r="CF61" s="0"/>
      <c r="CG61" s="0"/>
      <c r="CH61" s="0"/>
      <c r="CI61" s="0"/>
      <c r="CJ61" s="0"/>
      <c r="CK61" s="0"/>
      <c r="CL61" s="0"/>
      <c r="CM61" s="0"/>
      <c r="CN61" s="0"/>
      <c r="CO61" s="0"/>
      <c r="CP61" s="0"/>
      <c r="CQ61" s="0"/>
      <c r="CR61" s="0"/>
      <c r="CS61" s="0"/>
    </row>
    <row r="62" s="195" customFormat="true" ht="120" hidden="false" customHeight="true" outlineLevel="0" collapsed="false">
      <c r="A62" s="168"/>
      <c r="B62" s="50" t="s">
        <v>111</v>
      </c>
      <c r="C62" s="51" t="s">
        <v>14</v>
      </c>
      <c r="D62" s="52" t="s">
        <v>158</v>
      </c>
      <c r="E62" s="53" t="s">
        <v>920</v>
      </c>
      <c r="F62" s="53" t="s">
        <v>793</v>
      </c>
      <c r="G62" s="53" t="s">
        <v>836</v>
      </c>
      <c r="H62" s="54" t="s">
        <v>854</v>
      </c>
      <c r="I62" s="187" t="s">
        <v>796</v>
      </c>
      <c r="J62" s="93" t="s">
        <v>921</v>
      </c>
      <c r="K62" s="57" t="n">
        <v>2973</v>
      </c>
      <c r="L62" s="188"/>
      <c r="M62" s="58" t="s">
        <v>20</v>
      </c>
      <c r="N62" s="171"/>
      <c r="O62" s="171"/>
      <c r="P62" s="171"/>
      <c r="Q62" s="171"/>
      <c r="R62" s="171"/>
      <c r="S62" s="199"/>
      <c r="T62" s="191"/>
      <c r="U62" s="191"/>
      <c r="V62" s="191"/>
      <c r="W62" s="191"/>
      <c r="X62" s="191"/>
      <c r="Y62" s="172"/>
      <c r="Z62" s="172"/>
      <c r="AA62" s="172"/>
      <c r="AB62" s="172"/>
      <c r="AC62" s="172"/>
      <c r="AD62" s="172"/>
      <c r="AE62" s="172"/>
      <c r="AF62" s="172"/>
      <c r="AG62" s="172"/>
      <c r="AH62" s="172"/>
      <c r="AI62" s="172"/>
      <c r="AJ62" s="172"/>
      <c r="AK62" s="172"/>
      <c r="AL62" s="172"/>
      <c r="AM62" s="172"/>
      <c r="AN62" s="172"/>
      <c r="AO62" s="172"/>
      <c r="AP62" s="191"/>
      <c r="AQ62" s="192"/>
      <c r="AR62" s="192"/>
      <c r="AS62" s="192"/>
      <c r="AT62" s="192"/>
      <c r="AU62" s="192"/>
      <c r="AV62" s="192"/>
      <c r="AW62" s="192"/>
      <c r="AX62" s="192"/>
      <c r="AY62" s="193"/>
      <c r="AZ62" s="194"/>
      <c r="BA62" s="194"/>
      <c r="BB62" s="194"/>
      <c r="BC62" s="194"/>
      <c r="BD62" s="194"/>
      <c r="BE62" s="194"/>
      <c r="BF62" s="194"/>
      <c r="BG62" s="193"/>
      <c r="BH62" s="193"/>
      <c r="BI62" s="193"/>
      <c r="BJ62" s="193"/>
      <c r="BK62" s="193"/>
      <c r="BL62" s="193"/>
      <c r="BM62" s="193"/>
      <c r="BN62" s="193"/>
      <c r="BO62" s="193"/>
      <c r="BP62" s="193"/>
      <c r="BQ62" s="193"/>
      <c r="BR62" s="193"/>
      <c r="BS62" s="193"/>
      <c r="BT62" s="193"/>
      <c r="BU62" s="193"/>
      <c r="BV62" s="193"/>
      <c r="BW62" s="193"/>
      <c r="BY62" s="0"/>
      <c r="BZ62" s="0"/>
      <c r="CA62" s="0"/>
      <c r="CB62" s="0"/>
      <c r="CC62" s="0"/>
      <c r="CD62" s="0"/>
      <c r="CE62" s="0"/>
      <c r="CF62" s="0"/>
      <c r="CG62" s="0"/>
      <c r="CH62" s="0"/>
      <c r="CI62" s="0"/>
      <c r="CJ62" s="0"/>
      <c r="CK62" s="0"/>
      <c r="CL62" s="0"/>
      <c r="CM62" s="0"/>
      <c r="CN62" s="0"/>
      <c r="CO62" s="0"/>
      <c r="CP62" s="0"/>
      <c r="CQ62" s="0"/>
      <c r="CR62" s="0"/>
      <c r="CS62" s="0"/>
    </row>
    <row r="63" s="2" customFormat="true" ht="120.45" hidden="false" customHeight="false" outlineLevel="0" collapsed="false">
      <c r="A63" s="168"/>
      <c r="B63" s="50" t="s">
        <v>111</v>
      </c>
      <c r="C63" s="51" t="s">
        <v>14</v>
      </c>
      <c r="D63" s="52" t="s">
        <v>159</v>
      </c>
      <c r="E63" s="53" t="s">
        <v>922</v>
      </c>
      <c r="F63" s="53" t="s">
        <v>793</v>
      </c>
      <c r="G63" s="53" t="s">
        <v>923</v>
      </c>
      <c r="H63" s="54" t="s">
        <v>795</v>
      </c>
      <c r="I63" s="187" t="s">
        <v>796</v>
      </c>
      <c r="J63" s="93" t="s">
        <v>924</v>
      </c>
      <c r="K63" s="57" t="n">
        <v>5685</v>
      </c>
      <c r="L63" s="188"/>
      <c r="M63" s="58" t="s">
        <v>20</v>
      </c>
      <c r="N63" s="171"/>
      <c r="O63" s="171"/>
      <c r="P63" s="171"/>
      <c r="Q63" s="171"/>
      <c r="R63" s="171"/>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3"/>
      <c r="AR63" s="173"/>
      <c r="AS63" s="173"/>
      <c r="AT63" s="173"/>
      <c r="AU63" s="173"/>
      <c r="AV63" s="173"/>
      <c r="AW63" s="173"/>
      <c r="AX63" s="173"/>
      <c r="AY63" s="174"/>
      <c r="AZ63" s="175"/>
      <c r="BA63" s="175"/>
      <c r="BB63" s="175"/>
      <c r="BC63" s="175"/>
      <c r="BD63" s="175"/>
      <c r="BE63" s="175"/>
      <c r="BF63" s="175"/>
      <c r="BG63" s="174"/>
      <c r="BH63" s="174"/>
      <c r="BI63" s="174"/>
      <c r="BJ63" s="174"/>
      <c r="BK63" s="174"/>
      <c r="BL63" s="174"/>
      <c r="BM63" s="174"/>
      <c r="BN63" s="174"/>
      <c r="BO63" s="174"/>
      <c r="BP63" s="174"/>
      <c r="BQ63" s="174"/>
      <c r="BR63" s="174"/>
      <c r="BS63" s="174"/>
      <c r="BT63" s="174"/>
      <c r="BU63" s="174"/>
      <c r="BV63" s="174"/>
      <c r="BW63" s="174"/>
      <c r="BY63" s="0"/>
      <c r="BZ63" s="0"/>
      <c r="CA63" s="0"/>
      <c r="CB63" s="0"/>
      <c r="CC63" s="0"/>
      <c r="CD63" s="0"/>
      <c r="CE63" s="0"/>
      <c r="CF63" s="0"/>
      <c r="CG63" s="0"/>
      <c r="CH63" s="0"/>
      <c r="CI63" s="0"/>
      <c r="CJ63" s="0"/>
      <c r="CK63" s="0"/>
      <c r="CL63" s="0"/>
      <c r="CM63" s="0"/>
      <c r="CN63" s="0"/>
      <c r="CO63" s="0"/>
      <c r="CP63" s="0"/>
      <c r="CQ63" s="0"/>
      <c r="CR63" s="0"/>
      <c r="CS63" s="0"/>
    </row>
    <row r="64" s="2" customFormat="true" ht="84.75" hidden="false" customHeight="true" outlineLevel="0" collapsed="false">
      <c r="A64" s="168"/>
      <c r="B64" s="50" t="s">
        <v>111</v>
      </c>
      <c r="C64" s="51" t="s">
        <v>14</v>
      </c>
      <c r="D64" s="52" t="s">
        <v>160</v>
      </c>
      <c r="E64" s="53" t="s">
        <v>925</v>
      </c>
      <c r="F64" s="53" t="s">
        <v>793</v>
      </c>
      <c r="G64" s="53" t="s">
        <v>926</v>
      </c>
      <c r="H64" s="54" t="s">
        <v>795</v>
      </c>
      <c r="I64" s="187" t="s">
        <v>796</v>
      </c>
      <c r="J64" s="93" t="s">
        <v>927</v>
      </c>
      <c r="K64" s="57" t="n">
        <v>3499</v>
      </c>
      <c r="L64" s="188"/>
      <c r="M64" s="58" t="s">
        <v>20</v>
      </c>
      <c r="N64" s="171"/>
      <c r="O64" s="171"/>
      <c r="P64" s="171"/>
      <c r="Q64" s="171"/>
      <c r="R64" s="171"/>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3"/>
      <c r="AR64" s="173"/>
      <c r="AS64" s="173"/>
      <c r="AT64" s="173"/>
      <c r="AU64" s="173"/>
      <c r="AV64" s="173"/>
      <c r="AW64" s="173"/>
      <c r="AX64" s="173"/>
      <c r="AY64" s="174"/>
      <c r="AZ64" s="175"/>
      <c r="BA64" s="175"/>
      <c r="BB64" s="175"/>
      <c r="BC64" s="175"/>
      <c r="BD64" s="175"/>
      <c r="BE64" s="175"/>
      <c r="BF64" s="175"/>
      <c r="BG64" s="174"/>
      <c r="BH64" s="174"/>
      <c r="BI64" s="174"/>
      <c r="BJ64" s="174"/>
      <c r="BK64" s="174"/>
      <c r="BL64" s="174"/>
      <c r="BM64" s="174"/>
      <c r="BN64" s="174"/>
      <c r="BO64" s="174"/>
      <c r="BP64" s="174"/>
      <c r="BQ64" s="174"/>
      <c r="BR64" s="174"/>
      <c r="BS64" s="174"/>
      <c r="BT64" s="174"/>
      <c r="BU64" s="174"/>
      <c r="BV64" s="174"/>
      <c r="BW64" s="174"/>
      <c r="BY64" s="0"/>
      <c r="BZ64" s="0"/>
      <c r="CA64" s="0"/>
      <c r="CB64" s="0"/>
      <c r="CC64" s="0"/>
      <c r="CD64" s="0"/>
      <c r="CE64" s="0"/>
      <c r="CF64" s="0"/>
      <c r="CG64" s="0"/>
      <c r="CH64" s="0"/>
      <c r="CI64" s="0"/>
      <c r="CJ64" s="0"/>
      <c r="CK64" s="0"/>
      <c r="CL64" s="0"/>
      <c r="CM64" s="0"/>
      <c r="CN64" s="0"/>
      <c r="CO64" s="0"/>
      <c r="CP64" s="0"/>
      <c r="CQ64" s="0"/>
      <c r="CR64" s="0"/>
      <c r="CS64" s="0"/>
    </row>
    <row r="65" s="2" customFormat="true" ht="84.75" hidden="false" customHeight="true" outlineLevel="0" collapsed="false">
      <c r="A65" s="168"/>
      <c r="B65" s="200" t="s">
        <v>111</v>
      </c>
      <c r="C65" s="197" t="s">
        <v>14</v>
      </c>
      <c r="D65" s="201" t="s">
        <v>161</v>
      </c>
      <c r="E65" s="202" t="s">
        <v>928</v>
      </c>
      <c r="F65" s="202" t="s">
        <v>793</v>
      </c>
      <c r="G65" s="202" t="s">
        <v>929</v>
      </c>
      <c r="H65" s="205" t="s">
        <v>795</v>
      </c>
      <c r="I65" s="203" t="s">
        <v>796</v>
      </c>
      <c r="J65" s="204" t="s">
        <v>930</v>
      </c>
      <c r="K65" s="57" t="n">
        <v>3100</v>
      </c>
      <c r="L65" s="188"/>
      <c r="M65" s="58" t="s">
        <v>20</v>
      </c>
      <c r="N65" s="171"/>
      <c r="O65" s="171"/>
      <c r="P65" s="171"/>
      <c r="Q65" s="171"/>
      <c r="R65" s="171"/>
      <c r="S65" s="146"/>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3"/>
      <c r="AR65" s="173"/>
      <c r="AS65" s="173"/>
      <c r="AT65" s="173"/>
      <c r="AU65" s="173"/>
      <c r="AV65" s="173"/>
      <c r="AW65" s="173"/>
      <c r="AX65" s="173"/>
      <c r="AY65" s="174"/>
      <c r="AZ65" s="175"/>
      <c r="BA65" s="175"/>
      <c r="BB65" s="175"/>
      <c r="BC65" s="175"/>
      <c r="BD65" s="175"/>
      <c r="BE65" s="175"/>
      <c r="BF65" s="175"/>
      <c r="BG65" s="174"/>
      <c r="BH65" s="174"/>
      <c r="BI65" s="174"/>
      <c r="BJ65" s="174"/>
      <c r="BK65" s="174"/>
      <c r="BL65" s="174"/>
      <c r="BM65" s="174"/>
      <c r="BN65" s="174"/>
      <c r="BO65" s="174"/>
      <c r="BP65" s="174"/>
      <c r="BQ65" s="174"/>
      <c r="BR65" s="174"/>
      <c r="BS65" s="174"/>
      <c r="BT65" s="174"/>
      <c r="BU65" s="174"/>
      <c r="BV65" s="174"/>
      <c r="BW65" s="174"/>
      <c r="BY65" s="0"/>
      <c r="BZ65" s="0"/>
      <c r="CA65" s="0"/>
      <c r="CB65" s="0"/>
      <c r="CC65" s="0"/>
      <c r="CD65" s="0"/>
      <c r="CE65" s="0"/>
      <c r="CF65" s="0"/>
      <c r="CG65" s="0"/>
      <c r="CH65" s="0"/>
      <c r="CI65" s="0"/>
      <c r="CJ65" s="0"/>
      <c r="CK65" s="0"/>
      <c r="CL65" s="0"/>
      <c r="CM65" s="0"/>
      <c r="CN65" s="0"/>
      <c r="CO65" s="0"/>
      <c r="CP65" s="0"/>
      <c r="CQ65" s="0"/>
      <c r="CR65" s="0"/>
      <c r="CS65" s="0"/>
    </row>
    <row r="66" s="2" customFormat="true" ht="97.5" hidden="false" customHeight="true" outlineLevel="0" collapsed="false">
      <c r="A66" s="168"/>
      <c r="B66" s="50" t="s">
        <v>111</v>
      </c>
      <c r="C66" s="51" t="s">
        <v>14</v>
      </c>
      <c r="D66" s="198" t="s">
        <v>162</v>
      </c>
      <c r="E66" s="53" t="s">
        <v>931</v>
      </c>
      <c r="F66" s="53" t="s">
        <v>839</v>
      </c>
      <c r="G66" s="53" t="s">
        <v>833</v>
      </c>
      <c r="H66" s="54" t="s">
        <v>840</v>
      </c>
      <c r="I66" s="55" t="s">
        <v>54</v>
      </c>
      <c r="J66" s="93" t="s">
        <v>932</v>
      </c>
      <c r="K66" s="57" t="n">
        <v>1400</v>
      </c>
      <c r="L66" s="188"/>
      <c r="M66" s="58" t="s">
        <v>20</v>
      </c>
      <c r="N66" s="171"/>
      <c r="O66" s="171"/>
      <c r="P66" s="171"/>
      <c r="Q66" s="171"/>
      <c r="R66" s="171"/>
      <c r="S66" s="146"/>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3"/>
      <c r="AR66" s="173"/>
      <c r="AS66" s="173"/>
      <c r="AT66" s="173"/>
      <c r="AU66" s="173"/>
      <c r="AV66" s="173"/>
      <c r="AW66" s="173"/>
      <c r="AX66" s="173"/>
      <c r="AY66" s="174"/>
      <c r="AZ66" s="175"/>
      <c r="BA66" s="175"/>
      <c r="BB66" s="175"/>
      <c r="BC66" s="175"/>
      <c r="BD66" s="175"/>
      <c r="BE66" s="175"/>
      <c r="BF66" s="175"/>
      <c r="BG66" s="174"/>
      <c r="BH66" s="174"/>
      <c r="BI66" s="174"/>
      <c r="BJ66" s="174"/>
      <c r="BK66" s="174"/>
      <c r="BL66" s="174"/>
      <c r="BM66" s="174"/>
      <c r="BN66" s="174"/>
      <c r="BO66" s="174"/>
      <c r="BP66" s="174"/>
      <c r="BQ66" s="174"/>
      <c r="BR66" s="174"/>
      <c r="BS66" s="174"/>
      <c r="BT66" s="174"/>
      <c r="BU66" s="174"/>
      <c r="BV66" s="174"/>
      <c r="BW66" s="174"/>
      <c r="BY66" s="0"/>
      <c r="BZ66" s="0"/>
      <c r="CA66" s="0"/>
      <c r="CB66" s="0"/>
      <c r="CC66" s="0"/>
      <c r="CD66" s="0"/>
      <c r="CE66" s="0"/>
      <c r="CF66" s="0"/>
      <c r="CG66" s="0"/>
      <c r="CH66" s="0"/>
      <c r="CI66" s="0"/>
      <c r="CJ66" s="0"/>
      <c r="CK66" s="0"/>
      <c r="CL66" s="0"/>
      <c r="CM66" s="0"/>
      <c r="CN66" s="0"/>
      <c r="CO66" s="0"/>
      <c r="CP66" s="0"/>
      <c r="CQ66" s="0"/>
      <c r="CR66" s="0"/>
      <c r="CS66" s="0"/>
    </row>
    <row r="67" s="2" customFormat="true" ht="84.75" hidden="false" customHeight="true" outlineLevel="0" collapsed="false">
      <c r="A67" s="168"/>
      <c r="B67" s="50" t="s">
        <v>111</v>
      </c>
      <c r="C67" s="51" t="s">
        <v>14</v>
      </c>
      <c r="D67" s="52" t="s">
        <v>163</v>
      </c>
      <c r="E67" s="53" t="s">
        <v>931</v>
      </c>
      <c r="F67" s="53" t="s">
        <v>839</v>
      </c>
      <c r="G67" s="53" t="s">
        <v>833</v>
      </c>
      <c r="H67" s="53" t="s">
        <v>840</v>
      </c>
      <c r="I67" s="55" t="s">
        <v>54</v>
      </c>
      <c r="J67" s="210" t="s">
        <v>933</v>
      </c>
      <c r="K67" s="57" t="n">
        <v>1320</v>
      </c>
      <c r="L67" s="188"/>
      <c r="M67" s="58" t="s">
        <v>20</v>
      </c>
      <c r="N67" s="171"/>
      <c r="O67" s="171"/>
      <c r="P67" s="171"/>
      <c r="Q67" s="171"/>
      <c r="R67" s="171"/>
      <c r="S67" s="146"/>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3"/>
      <c r="AR67" s="173"/>
      <c r="AS67" s="173"/>
      <c r="AT67" s="173"/>
      <c r="AU67" s="173"/>
      <c r="AV67" s="173"/>
      <c r="AW67" s="173"/>
      <c r="AX67" s="173"/>
      <c r="AY67" s="174"/>
      <c r="AZ67" s="175"/>
      <c r="BA67" s="175"/>
      <c r="BB67" s="175"/>
      <c r="BC67" s="175"/>
      <c r="BD67" s="175"/>
      <c r="BE67" s="175"/>
      <c r="BF67" s="175"/>
      <c r="BG67" s="174"/>
      <c r="BH67" s="174"/>
      <c r="BI67" s="174"/>
      <c r="BJ67" s="174"/>
      <c r="BK67" s="174"/>
      <c r="BL67" s="174"/>
      <c r="BM67" s="174"/>
      <c r="BN67" s="174"/>
      <c r="BO67" s="174"/>
      <c r="BP67" s="174"/>
      <c r="BQ67" s="174"/>
      <c r="BR67" s="174"/>
      <c r="BS67" s="174"/>
      <c r="BT67" s="174"/>
      <c r="BU67" s="174"/>
      <c r="BV67" s="174"/>
      <c r="BW67" s="174"/>
      <c r="BY67" s="0"/>
      <c r="BZ67" s="0"/>
      <c r="CA67" s="0"/>
      <c r="CB67" s="0"/>
      <c r="CC67" s="0"/>
      <c r="CD67" s="0"/>
      <c r="CE67" s="0"/>
      <c r="CF67" s="0"/>
      <c r="CG67" s="0"/>
      <c r="CH67" s="0"/>
      <c r="CI67" s="0"/>
      <c r="CJ67" s="0"/>
      <c r="CK67" s="0"/>
      <c r="CL67" s="0"/>
      <c r="CM67" s="0"/>
      <c r="CN67" s="0"/>
      <c r="CO67" s="0"/>
      <c r="CP67" s="0"/>
      <c r="CQ67" s="0"/>
      <c r="CR67" s="0"/>
      <c r="CS67" s="0"/>
    </row>
    <row r="68" s="2" customFormat="true" ht="84.75" hidden="false" customHeight="true" outlineLevel="0" collapsed="false">
      <c r="A68" s="168"/>
      <c r="B68" s="50" t="s">
        <v>111</v>
      </c>
      <c r="C68" s="51" t="s">
        <v>14</v>
      </c>
      <c r="D68" s="52" t="s">
        <v>164</v>
      </c>
      <c r="E68" s="53" t="s">
        <v>934</v>
      </c>
      <c r="F68" s="53" t="s">
        <v>793</v>
      </c>
      <c r="G68" s="53" t="s">
        <v>836</v>
      </c>
      <c r="H68" s="54" t="s">
        <v>795</v>
      </c>
      <c r="I68" s="187" t="s">
        <v>796</v>
      </c>
      <c r="J68" s="93" t="s">
        <v>935</v>
      </c>
      <c r="K68" s="57" t="n">
        <v>2541</v>
      </c>
      <c r="L68" s="188"/>
      <c r="M68" s="58" t="s">
        <v>20</v>
      </c>
      <c r="N68" s="171"/>
      <c r="O68" s="171"/>
      <c r="P68" s="171"/>
      <c r="Q68" s="171"/>
      <c r="R68" s="171"/>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3"/>
      <c r="AR68" s="173"/>
      <c r="AS68" s="173"/>
      <c r="AT68" s="173"/>
      <c r="AU68" s="173"/>
      <c r="AV68" s="173"/>
      <c r="AW68" s="173"/>
      <c r="AX68" s="173"/>
      <c r="AY68" s="174"/>
      <c r="AZ68" s="175"/>
      <c r="BA68" s="175"/>
      <c r="BB68" s="175"/>
      <c r="BC68" s="175"/>
      <c r="BD68" s="175"/>
      <c r="BE68" s="175"/>
      <c r="BF68" s="175"/>
      <c r="BG68" s="174"/>
      <c r="BH68" s="174"/>
      <c r="BI68" s="174"/>
      <c r="BJ68" s="174"/>
      <c r="BK68" s="174"/>
      <c r="BL68" s="174"/>
      <c r="BM68" s="174"/>
      <c r="BN68" s="174"/>
      <c r="BO68" s="174"/>
      <c r="BP68" s="174"/>
      <c r="BQ68" s="174"/>
      <c r="BR68" s="174"/>
      <c r="BS68" s="174"/>
      <c r="BT68" s="174"/>
      <c r="BU68" s="174"/>
      <c r="BV68" s="174"/>
      <c r="BW68" s="174"/>
      <c r="BY68" s="0"/>
      <c r="BZ68" s="0"/>
      <c r="CA68" s="0"/>
      <c r="CB68" s="0"/>
      <c r="CC68" s="0"/>
      <c r="CD68" s="0"/>
      <c r="CE68" s="0"/>
      <c r="CF68" s="0"/>
      <c r="CG68" s="0"/>
      <c r="CH68" s="0"/>
      <c r="CI68" s="0"/>
      <c r="CJ68" s="0"/>
      <c r="CK68" s="0"/>
      <c r="CL68" s="0"/>
      <c r="CM68" s="0"/>
      <c r="CN68" s="0"/>
      <c r="CO68" s="0"/>
      <c r="CP68" s="0"/>
      <c r="CQ68" s="0"/>
      <c r="CR68" s="0"/>
      <c r="CS68" s="0"/>
    </row>
    <row r="69" s="2" customFormat="true" ht="84.75" hidden="false" customHeight="true" outlineLevel="0" collapsed="false">
      <c r="A69" s="168"/>
      <c r="B69" s="50" t="s">
        <v>111</v>
      </c>
      <c r="C69" s="51" t="s">
        <v>14</v>
      </c>
      <c r="D69" s="52" t="s">
        <v>165</v>
      </c>
      <c r="E69" s="53" t="s">
        <v>936</v>
      </c>
      <c r="F69" s="53" t="s">
        <v>793</v>
      </c>
      <c r="G69" s="53" t="s">
        <v>836</v>
      </c>
      <c r="H69" s="54" t="s">
        <v>795</v>
      </c>
      <c r="I69" s="187" t="s">
        <v>937</v>
      </c>
      <c r="J69" s="93" t="s">
        <v>938</v>
      </c>
      <c r="K69" s="57" t="n">
        <v>2027</v>
      </c>
      <c r="L69" s="188"/>
      <c r="M69" s="58" t="s">
        <v>20</v>
      </c>
      <c r="N69" s="171"/>
      <c r="O69" s="171"/>
      <c r="P69" s="171"/>
      <c r="Q69" s="171"/>
      <c r="R69" s="171"/>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3"/>
      <c r="AR69" s="173"/>
      <c r="AS69" s="173"/>
      <c r="AT69" s="173"/>
      <c r="AU69" s="173"/>
      <c r="AV69" s="173"/>
      <c r="AW69" s="173"/>
      <c r="AX69" s="173"/>
      <c r="AY69" s="174"/>
      <c r="AZ69" s="175"/>
      <c r="BA69" s="175"/>
      <c r="BB69" s="175"/>
      <c r="BC69" s="175"/>
      <c r="BD69" s="175"/>
      <c r="BE69" s="175"/>
      <c r="BF69" s="175"/>
      <c r="BG69" s="174"/>
      <c r="BH69" s="174"/>
      <c r="BI69" s="174"/>
      <c r="BJ69" s="174"/>
      <c r="BK69" s="174"/>
      <c r="BL69" s="174"/>
      <c r="BM69" s="174"/>
      <c r="BN69" s="174"/>
      <c r="BO69" s="174"/>
      <c r="BP69" s="174"/>
      <c r="BQ69" s="174"/>
      <c r="BR69" s="174"/>
      <c r="BS69" s="174"/>
      <c r="BT69" s="174"/>
      <c r="BU69" s="174"/>
      <c r="BV69" s="174"/>
      <c r="BW69" s="174"/>
      <c r="BY69" s="0"/>
      <c r="BZ69" s="0"/>
      <c r="CA69" s="0"/>
      <c r="CB69" s="0"/>
      <c r="CC69" s="0"/>
      <c r="CD69" s="0"/>
      <c r="CE69" s="0"/>
      <c r="CF69" s="0"/>
      <c r="CG69" s="0"/>
      <c r="CH69" s="0"/>
      <c r="CI69" s="0"/>
      <c r="CJ69" s="0"/>
      <c r="CK69" s="0"/>
      <c r="CL69" s="0"/>
      <c r="CM69" s="0"/>
      <c r="CN69" s="0"/>
      <c r="CO69" s="0"/>
      <c r="CP69" s="0"/>
      <c r="CQ69" s="0"/>
      <c r="CR69" s="0"/>
      <c r="CS69" s="0"/>
    </row>
    <row r="70" s="2" customFormat="true" ht="99.75" hidden="false" customHeight="true" outlineLevel="0" collapsed="false">
      <c r="A70" s="168"/>
      <c r="B70" s="50" t="s">
        <v>111</v>
      </c>
      <c r="C70" s="51" t="s">
        <v>14</v>
      </c>
      <c r="D70" s="52" t="s">
        <v>166</v>
      </c>
      <c r="E70" s="53" t="s">
        <v>939</v>
      </c>
      <c r="F70" s="53" t="s">
        <v>793</v>
      </c>
      <c r="G70" s="53" t="s">
        <v>833</v>
      </c>
      <c r="H70" s="54" t="s">
        <v>795</v>
      </c>
      <c r="I70" s="187" t="s">
        <v>796</v>
      </c>
      <c r="J70" s="56" t="s">
        <v>940</v>
      </c>
      <c r="K70" s="57" t="n">
        <v>1785</v>
      </c>
      <c r="L70" s="188"/>
      <c r="M70" s="58" t="s">
        <v>20</v>
      </c>
      <c r="N70" s="171"/>
      <c r="O70" s="171"/>
      <c r="P70" s="171"/>
      <c r="Q70" s="171"/>
      <c r="R70" s="171"/>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3"/>
      <c r="AR70" s="173"/>
      <c r="AS70" s="173"/>
      <c r="AT70" s="173"/>
      <c r="AU70" s="173"/>
      <c r="AV70" s="173"/>
      <c r="AW70" s="173"/>
      <c r="AX70" s="173"/>
      <c r="AY70" s="174"/>
      <c r="AZ70" s="175"/>
      <c r="BA70" s="175"/>
      <c r="BB70" s="175"/>
      <c r="BC70" s="175"/>
      <c r="BD70" s="175"/>
      <c r="BE70" s="175"/>
      <c r="BF70" s="175"/>
      <c r="BG70" s="174"/>
      <c r="BH70" s="174"/>
      <c r="BI70" s="174"/>
      <c r="BJ70" s="174"/>
      <c r="BK70" s="174"/>
      <c r="BL70" s="174"/>
      <c r="BM70" s="174"/>
      <c r="BN70" s="174"/>
      <c r="BO70" s="174"/>
      <c r="BP70" s="174"/>
      <c r="BQ70" s="174"/>
      <c r="BR70" s="174"/>
      <c r="BS70" s="174"/>
      <c r="BT70" s="174"/>
      <c r="BU70" s="174"/>
      <c r="BV70" s="174"/>
      <c r="BW70" s="174"/>
      <c r="BY70" s="0"/>
      <c r="BZ70" s="0"/>
      <c r="CA70" s="0"/>
      <c r="CB70" s="0"/>
      <c r="CC70" s="0"/>
      <c r="CD70" s="0"/>
      <c r="CE70" s="0"/>
      <c r="CF70" s="0"/>
      <c r="CG70" s="0"/>
      <c r="CH70" s="0"/>
      <c r="CI70" s="0"/>
      <c r="CJ70" s="0"/>
      <c r="CK70" s="0"/>
      <c r="CL70" s="0"/>
      <c r="CM70" s="0"/>
      <c r="CN70" s="0"/>
      <c r="CO70" s="0"/>
      <c r="CP70" s="0"/>
      <c r="CQ70" s="0"/>
      <c r="CR70" s="0"/>
      <c r="CS70" s="0"/>
    </row>
    <row r="71" s="2" customFormat="true" ht="99" hidden="false" customHeight="true" outlineLevel="0" collapsed="false">
      <c r="A71" s="168"/>
      <c r="B71" s="50" t="s">
        <v>111</v>
      </c>
      <c r="C71" s="51" t="s">
        <v>14</v>
      </c>
      <c r="D71" s="52" t="s">
        <v>167</v>
      </c>
      <c r="E71" s="53" t="s">
        <v>941</v>
      </c>
      <c r="F71" s="53" t="s">
        <v>839</v>
      </c>
      <c r="G71" s="53" t="s">
        <v>836</v>
      </c>
      <c r="H71" s="54" t="s">
        <v>809</v>
      </c>
      <c r="I71" s="55" t="s">
        <v>796</v>
      </c>
      <c r="J71" s="93" t="s">
        <v>942</v>
      </c>
      <c r="K71" s="57" t="n">
        <v>1900</v>
      </c>
      <c r="L71" s="188"/>
      <c r="M71" s="58" t="s">
        <v>20</v>
      </c>
      <c r="N71" s="171"/>
      <c r="O71" s="171"/>
      <c r="P71" s="171"/>
      <c r="Q71" s="171"/>
      <c r="R71" s="171"/>
      <c r="S71" s="146"/>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3"/>
      <c r="AR71" s="173"/>
      <c r="AS71" s="173"/>
      <c r="AT71" s="173"/>
      <c r="AU71" s="173"/>
      <c r="AV71" s="173"/>
      <c r="AW71" s="173"/>
      <c r="AX71" s="173"/>
      <c r="AY71" s="174"/>
      <c r="AZ71" s="175"/>
      <c r="BA71" s="175"/>
      <c r="BB71" s="175"/>
      <c r="BC71" s="175"/>
      <c r="BD71" s="175"/>
      <c r="BE71" s="175"/>
      <c r="BF71" s="175"/>
      <c r="BG71" s="174"/>
      <c r="BH71" s="174"/>
      <c r="BI71" s="174"/>
      <c r="BJ71" s="174"/>
      <c r="BK71" s="174"/>
      <c r="BL71" s="174"/>
      <c r="BM71" s="174"/>
      <c r="BN71" s="174"/>
      <c r="BO71" s="174"/>
      <c r="BP71" s="174"/>
      <c r="BQ71" s="174"/>
      <c r="BR71" s="174"/>
      <c r="BS71" s="174"/>
      <c r="BT71" s="174"/>
      <c r="BU71" s="174"/>
      <c r="BV71" s="174"/>
      <c r="BW71" s="174"/>
      <c r="BY71" s="0"/>
      <c r="BZ71" s="0"/>
      <c r="CA71" s="0"/>
      <c r="CB71" s="0"/>
      <c r="CC71" s="0"/>
      <c r="CD71" s="0"/>
      <c r="CE71" s="0"/>
      <c r="CF71" s="0"/>
      <c r="CG71" s="0"/>
      <c r="CH71" s="0"/>
      <c r="CI71" s="0"/>
      <c r="CJ71" s="0"/>
      <c r="CK71" s="0"/>
      <c r="CL71" s="0"/>
      <c r="CM71" s="0"/>
      <c r="CN71" s="0"/>
      <c r="CO71" s="0"/>
      <c r="CP71" s="0"/>
      <c r="CQ71" s="0"/>
      <c r="CR71" s="0"/>
      <c r="CS71" s="0"/>
    </row>
    <row r="72" s="2" customFormat="true" ht="103.5" hidden="false" customHeight="true" outlineLevel="0" collapsed="false">
      <c r="A72" s="168"/>
      <c r="B72" s="50" t="s">
        <v>111</v>
      </c>
      <c r="C72" s="51" t="s">
        <v>14</v>
      </c>
      <c r="D72" s="52" t="s">
        <v>168</v>
      </c>
      <c r="E72" s="53" t="s">
        <v>943</v>
      </c>
      <c r="F72" s="53" t="s">
        <v>839</v>
      </c>
      <c r="G72" s="53" t="s">
        <v>836</v>
      </c>
      <c r="H72" s="54" t="s">
        <v>854</v>
      </c>
      <c r="I72" s="55" t="s">
        <v>796</v>
      </c>
      <c r="J72" s="93" t="s">
        <v>944</v>
      </c>
      <c r="K72" s="57" t="n">
        <v>1900</v>
      </c>
      <c r="L72" s="188"/>
      <c r="M72" s="58" t="s">
        <v>20</v>
      </c>
      <c r="N72" s="171"/>
      <c r="O72" s="171"/>
      <c r="P72" s="171"/>
      <c r="Q72" s="171"/>
      <c r="R72" s="171"/>
      <c r="S72" s="146"/>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3"/>
      <c r="AR72" s="173"/>
      <c r="AS72" s="173"/>
      <c r="AT72" s="173"/>
      <c r="AU72" s="173"/>
      <c r="AV72" s="173"/>
      <c r="AW72" s="173"/>
      <c r="AX72" s="173"/>
      <c r="AY72" s="174"/>
      <c r="AZ72" s="175"/>
      <c r="BA72" s="175"/>
      <c r="BB72" s="175"/>
      <c r="BC72" s="175"/>
      <c r="BD72" s="175"/>
      <c r="BE72" s="175"/>
      <c r="BF72" s="175"/>
      <c r="BG72" s="174"/>
      <c r="BH72" s="174"/>
      <c r="BI72" s="174"/>
      <c r="BJ72" s="174"/>
      <c r="BK72" s="174"/>
      <c r="BL72" s="174"/>
      <c r="BM72" s="174"/>
      <c r="BN72" s="174"/>
      <c r="BO72" s="174"/>
      <c r="BP72" s="174"/>
      <c r="BQ72" s="174"/>
      <c r="BR72" s="174"/>
      <c r="BS72" s="174"/>
      <c r="BT72" s="174"/>
      <c r="BU72" s="174"/>
      <c r="BV72" s="174"/>
      <c r="BW72" s="174"/>
      <c r="BY72" s="0"/>
      <c r="BZ72" s="0"/>
      <c r="CA72" s="0"/>
      <c r="CB72" s="0"/>
      <c r="CC72" s="0"/>
      <c r="CD72" s="0"/>
      <c r="CE72" s="0"/>
      <c r="CF72" s="0"/>
      <c r="CG72" s="0"/>
      <c r="CH72" s="0"/>
      <c r="CI72" s="0"/>
      <c r="CJ72" s="0"/>
      <c r="CK72" s="0"/>
      <c r="CL72" s="0"/>
      <c r="CM72" s="0"/>
      <c r="CN72" s="0"/>
      <c r="CO72" s="0"/>
      <c r="CP72" s="0"/>
      <c r="CQ72" s="0"/>
      <c r="CR72" s="0"/>
      <c r="CS72" s="0"/>
    </row>
    <row r="73" s="2" customFormat="true" ht="120" hidden="false" customHeight="true" outlineLevel="0" collapsed="false">
      <c r="A73" s="168"/>
      <c r="B73" s="50" t="s">
        <v>111</v>
      </c>
      <c r="C73" s="51" t="s">
        <v>14</v>
      </c>
      <c r="D73" s="198" t="s">
        <v>169</v>
      </c>
      <c r="E73" s="53" t="s">
        <v>945</v>
      </c>
      <c r="F73" s="53" t="s">
        <v>839</v>
      </c>
      <c r="G73" s="53" t="s">
        <v>836</v>
      </c>
      <c r="H73" s="54" t="s">
        <v>862</v>
      </c>
      <c r="I73" s="55" t="s">
        <v>796</v>
      </c>
      <c r="J73" s="93" t="s">
        <v>946</v>
      </c>
      <c r="K73" s="57" t="n">
        <v>1750</v>
      </c>
      <c r="L73" s="188"/>
      <c r="M73" s="58" t="s">
        <v>20</v>
      </c>
      <c r="N73" s="171"/>
      <c r="O73" s="171"/>
      <c r="P73" s="171"/>
      <c r="Q73" s="171"/>
      <c r="R73" s="171"/>
      <c r="S73" s="146"/>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3"/>
      <c r="AR73" s="173"/>
      <c r="AS73" s="173"/>
      <c r="AT73" s="173"/>
      <c r="AU73" s="173"/>
      <c r="AV73" s="173"/>
      <c r="AW73" s="173"/>
      <c r="AX73" s="173"/>
      <c r="AY73" s="174"/>
      <c r="AZ73" s="175"/>
      <c r="BA73" s="175"/>
      <c r="BB73" s="175"/>
      <c r="BC73" s="175"/>
      <c r="BD73" s="175"/>
      <c r="BE73" s="175"/>
      <c r="BF73" s="175"/>
      <c r="BG73" s="174"/>
      <c r="BH73" s="174"/>
      <c r="BI73" s="174"/>
      <c r="BJ73" s="174"/>
      <c r="BK73" s="174"/>
      <c r="BL73" s="174"/>
      <c r="BM73" s="174"/>
      <c r="BN73" s="174"/>
      <c r="BO73" s="174"/>
      <c r="BP73" s="174"/>
      <c r="BQ73" s="174"/>
      <c r="BR73" s="174"/>
      <c r="BS73" s="174"/>
      <c r="BT73" s="174"/>
      <c r="BU73" s="174"/>
      <c r="BV73" s="174"/>
      <c r="BW73" s="174"/>
      <c r="BY73" s="0"/>
      <c r="BZ73" s="0"/>
      <c r="CA73" s="0"/>
      <c r="CB73" s="0"/>
      <c r="CC73" s="0"/>
      <c r="CD73" s="0"/>
      <c r="CE73" s="0"/>
      <c r="CF73" s="0"/>
      <c r="CG73" s="0"/>
      <c r="CH73" s="0"/>
      <c r="CI73" s="0"/>
      <c r="CJ73" s="0"/>
      <c r="CK73" s="0"/>
      <c r="CL73" s="0"/>
      <c r="CM73" s="0"/>
      <c r="CN73" s="0"/>
      <c r="CO73" s="0"/>
      <c r="CP73" s="0"/>
      <c r="CQ73" s="0"/>
      <c r="CR73" s="0"/>
      <c r="CS73" s="0"/>
    </row>
    <row r="74" s="2" customFormat="true" ht="120" hidden="false" customHeight="true" outlineLevel="0" collapsed="false">
      <c r="A74" s="168"/>
      <c r="B74" s="50" t="s">
        <v>111</v>
      </c>
      <c r="C74" s="51" t="s">
        <v>14</v>
      </c>
      <c r="D74" s="198" t="s">
        <v>170</v>
      </c>
      <c r="E74" s="53" t="s">
        <v>947</v>
      </c>
      <c r="F74" s="53" t="s">
        <v>839</v>
      </c>
      <c r="G74" s="53" t="s">
        <v>836</v>
      </c>
      <c r="H74" s="54" t="s">
        <v>862</v>
      </c>
      <c r="I74" s="55" t="s">
        <v>796</v>
      </c>
      <c r="J74" s="93" t="s">
        <v>948</v>
      </c>
      <c r="K74" s="57" t="n">
        <v>1750</v>
      </c>
      <c r="L74" s="188"/>
      <c r="M74" s="58" t="s">
        <v>20</v>
      </c>
      <c r="N74" s="171"/>
      <c r="O74" s="171"/>
      <c r="P74" s="171"/>
      <c r="Q74" s="171"/>
      <c r="R74" s="171"/>
      <c r="S74" s="146"/>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3"/>
      <c r="AR74" s="173"/>
      <c r="AS74" s="173"/>
      <c r="AT74" s="173"/>
      <c r="AU74" s="173"/>
      <c r="AV74" s="173"/>
      <c r="AW74" s="173"/>
      <c r="AX74" s="173"/>
      <c r="AY74" s="174"/>
      <c r="AZ74" s="175"/>
      <c r="BA74" s="175"/>
      <c r="BB74" s="175"/>
      <c r="BC74" s="175"/>
      <c r="BD74" s="175"/>
      <c r="BE74" s="175"/>
      <c r="BF74" s="175"/>
      <c r="BG74" s="174"/>
      <c r="BH74" s="174"/>
      <c r="BI74" s="174"/>
      <c r="BJ74" s="174"/>
      <c r="BK74" s="174"/>
      <c r="BL74" s="174"/>
      <c r="BM74" s="174"/>
      <c r="BN74" s="174"/>
      <c r="BO74" s="174"/>
      <c r="BP74" s="174"/>
      <c r="BQ74" s="174"/>
      <c r="BR74" s="174"/>
      <c r="BS74" s="174"/>
      <c r="BT74" s="174"/>
      <c r="BU74" s="174"/>
      <c r="BV74" s="174"/>
      <c r="BW74" s="174"/>
      <c r="BY74" s="0"/>
      <c r="BZ74" s="0"/>
      <c r="CA74" s="0"/>
      <c r="CB74" s="0"/>
      <c r="CC74" s="0"/>
      <c r="CD74" s="0"/>
      <c r="CE74" s="0"/>
      <c r="CF74" s="0"/>
      <c r="CG74" s="0"/>
      <c r="CH74" s="0"/>
      <c r="CI74" s="0"/>
      <c r="CJ74" s="0"/>
      <c r="CK74" s="0"/>
      <c r="CL74" s="0"/>
      <c r="CM74" s="0"/>
      <c r="CN74" s="0"/>
      <c r="CO74" s="0"/>
      <c r="CP74" s="0"/>
      <c r="CQ74" s="0"/>
      <c r="CR74" s="0"/>
      <c r="CS74" s="0"/>
    </row>
    <row r="75" s="2" customFormat="true" ht="120" hidden="false" customHeight="true" outlineLevel="0" collapsed="false">
      <c r="A75" s="168"/>
      <c r="B75" s="50" t="s">
        <v>111</v>
      </c>
      <c r="C75" s="51" t="s">
        <v>14</v>
      </c>
      <c r="D75" s="198" t="s">
        <v>171</v>
      </c>
      <c r="E75" s="53" t="s">
        <v>949</v>
      </c>
      <c r="F75" s="53" t="s">
        <v>839</v>
      </c>
      <c r="G75" s="53" t="s">
        <v>836</v>
      </c>
      <c r="H75" s="54" t="s">
        <v>877</v>
      </c>
      <c r="I75" s="187" t="s">
        <v>937</v>
      </c>
      <c r="J75" s="93" t="s">
        <v>950</v>
      </c>
      <c r="K75" s="57" t="n">
        <v>4690</v>
      </c>
      <c r="L75" s="188"/>
      <c r="M75" s="58" t="s">
        <v>20</v>
      </c>
      <c r="N75" s="171"/>
      <c r="O75" s="171"/>
      <c r="P75" s="171"/>
      <c r="Q75" s="171"/>
      <c r="R75" s="171"/>
      <c r="S75" s="146"/>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3"/>
      <c r="AR75" s="173"/>
      <c r="AS75" s="173"/>
      <c r="AT75" s="173"/>
      <c r="AU75" s="173"/>
      <c r="AV75" s="173"/>
      <c r="AW75" s="173"/>
      <c r="AX75" s="173"/>
      <c r="AY75" s="174"/>
      <c r="AZ75" s="175"/>
      <c r="BA75" s="175"/>
      <c r="BB75" s="175"/>
      <c r="BC75" s="175"/>
      <c r="BD75" s="175"/>
      <c r="BE75" s="175"/>
      <c r="BF75" s="175"/>
      <c r="BG75" s="174"/>
      <c r="BH75" s="174"/>
      <c r="BI75" s="174"/>
      <c r="BJ75" s="174"/>
      <c r="BK75" s="174"/>
      <c r="BL75" s="174"/>
      <c r="BM75" s="174"/>
      <c r="BN75" s="174"/>
      <c r="BO75" s="174"/>
      <c r="BP75" s="174"/>
      <c r="BQ75" s="174"/>
      <c r="BR75" s="174"/>
      <c r="BS75" s="174"/>
      <c r="BT75" s="174"/>
      <c r="BU75" s="174"/>
      <c r="BV75" s="174"/>
      <c r="BW75" s="174"/>
      <c r="BY75" s="0"/>
      <c r="BZ75" s="0"/>
      <c r="CA75" s="0"/>
      <c r="CB75" s="0"/>
      <c r="CC75" s="0"/>
      <c r="CD75" s="0"/>
      <c r="CE75" s="0"/>
      <c r="CF75" s="0"/>
      <c r="CG75" s="0"/>
      <c r="CH75" s="0"/>
      <c r="CI75" s="0"/>
      <c r="CJ75" s="0"/>
      <c r="CK75" s="0"/>
      <c r="CL75" s="0"/>
      <c r="CM75" s="0"/>
      <c r="CN75" s="0"/>
      <c r="CO75" s="0"/>
      <c r="CP75" s="0"/>
      <c r="CQ75" s="0"/>
      <c r="CR75" s="0"/>
      <c r="CS75" s="0"/>
    </row>
    <row r="76" s="2" customFormat="true" ht="84.75" hidden="false" customHeight="true" outlineLevel="0" collapsed="false">
      <c r="A76" s="168"/>
      <c r="B76" s="50" t="s">
        <v>111</v>
      </c>
      <c r="C76" s="51" t="s">
        <v>14</v>
      </c>
      <c r="D76" s="52" t="s">
        <v>172</v>
      </c>
      <c r="E76" s="53" t="s">
        <v>951</v>
      </c>
      <c r="F76" s="53" t="s">
        <v>793</v>
      </c>
      <c r="G76" s="53" t="s">
        <v>836</v>
      </c>
      <c r="H76" s="54" t="s">
        <v>805</v>
      </c>
      <c r="I76" s="187" t="s">
        <v>54</v>
      </c>
      <c r="J76" s="93" t="s">
        <v>952</v>
      </c>
      <c r="K76" s="57" t="n">
        <v>800</v>
      </c>
      <c r="L76" s="188"/>
      <c r="M76" s="58" t="s">
        <v>20</v>
      </c>
      <c r="N76" s="171"/>
      <c r="O76" s="171"/>
      <c r="P76" s="171"/>
      <c r="Q76" s="171"/>
      <c r="R76" s="171"/>
      <c r="S76" s="146"/>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3"/>
      <c r="AR76" s="173"/>
      <c r="AS76" s="173"/>
      <c r="AT76" s="173"/>
      <c r="AU76" s="173"/>
      <c r="AV76" s="173"/>
      <c r="AW76" s="173"/>
      <c r="AX76" s="173"/>
      <c r="AY76" s="174"/>
      <c r="AZ76" s="175"/>
      <c r="BA76" s="175"/>
      <c r="BB76" s="175"/>
      <c r="BC76" s="175"/>
      <c r="BD76" s="175"/>
      <c r="BE76" s="175"/>
      <c r="BF76" s="175"/>
      <c r="BG76" s="174"/>
      <c r="BH76" s="174"/>
      <c r="BI76" s="174"/>
      <c r="BJ76" s="174"/>
      <c r="BK76" s="174"/>
      <c r="BL76" s="174"/>
      <c r="BM76" s="174"/>
      <c r="BN76" s="174"/>
      <c r="BO76" s="174"/>
      <c r="BP76" s="174"/>
      <c r="BQ76" s="174"/>
      <c r="BR76" s="174"/>
      <c r="BS76" s="174"/>
      <c r="BT76" s="174"/>
      <c r="BU76" s="174"/>
      <c r="BV76" s="174"/>
      <c r="BW76" s="174"/>
      <c r="BY76" s="0"/>
      <c r="BZ76" s="0"/>
      <c r="CA76" s="0"/>
      <c r="CB76" s="0"/>
      <c r="CC76" s="0"/>
      <c r="CD76" s="0"/>
      <c r="CE76" s="0"/>
      <c r="CF76" s="0"/>
      <c r="CG76" s="0"/>
      <c r="CH76" s="0"/>
      <c r="CI76" s="0"/>
      <c r="CJ76" s="0"/>
      <c r="CK76" s="0"/>
      <c r="CL76" s="0"/>
      <c r="CM76" s="0"/>
      <c r="CN76" s="0"/>
      <c r="CO76" s="0"/>
      <c r="CP76" s="0"/>
      <c r="CQ76" s="0"/>
      <c r="CR76" s="0"/>
      <c r="CS76" s="0"/>
    </row>
    <row r="77" s="2" customFormat="true" ht="84.75" hidden="false" customHeight="true" outlineLevel="0" collapsed="false">
      <c r="A77" s="168"/>
      <c r="B77" s="50" t="s">
        <v>111</v>
      </c>
      <c r="C77" s="51" t="s">
        <v>14</v>
      </c>
      <c r="D77" s="53" t="s">
        <v>173</v>
      </c>
      <c r="E77" s="53" t="s">
        <v>953</v>
      </c>
      <c r="F77" s="53" t="s">
        <v>847</v>
      </c>
      <c r="G77" s="53" t="s">
        <v>833</v>
      </c>
      <c r="H77" s="53" t="s">
        <v>840</v>
      </c>
      <c r="I77" s="55" t="s">
        <v>796</v>
      </c>
      <c r="J77" s="56" t="s">
        <v>954</v>
      </c>
      <c r="K77" s="57" t="n">
        <v>988</v>
      </c>
      <c r="L77" s="188"/>
      <c r="M77" s="58" t="s">
        <v>20</v>
      </c>
      <c r="N77" s="171"/>
      <c r="O77" s="171"/>
      <c r="P77" s="171"/>
      <c r="Q77" s="171"/>
      <c r="R77" s="171"/>
      <c r="S77" s="146"/>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3"/>
      <c r="AR77" s="173"/>
      <c r="AS77" s="173"/>
      <c r="AT77" s="173"/>
      <c r="AU77" s="173"/>
      <c r="AV77" s="173"/>
      <c r="AW77" s="173"/>
      <c r="AX77" s="173"/>
      <c r="AY77" s="174"/>
      <c r="AZ77" s="175"/>
      <c r="BA77" s="175"/>
      <c r="BB77" s="175"/>
      <c r="BC77" s="175"/>
      <c r="BD77" s="175"/>
      <c r="BE77" s="175"/>
      <c r="BF77" s="175"/>
      <c r="BG77" s="174"/>
      <c r="BH77" s="174"/>
      <c r="BI77" s="174"/>
      <c r="BJ77" s="174"/>
      <c r="BK77" s="174"/>
      <c r="BL77" s="174"/>
      <c r="BM77" s="174"/>
      <c r="BN77" s="174"/>
      <c r="BO77" s="174"/>
      <c r="BP77" s="174"/>
      <c r="BQ77" s="174"/>
      <c r="BR77" s="174"/>
      <c r="BS77" s="174"/>
      <c r="BT77" s="174"/>
      <c r="BU77" s="174"/>
      <c r="BV77" s="174"/>
      <c r="BW77" s="174"/>
      <c r="BY77" s="0"/>
      <c r="BZ77" s="0"/>
      <c r="CA77" s="0"/>
      <c r="CB77" s="0"/>
      <c r="CC77" s="0"/>
      <c r="CD77" s="0"/>
      <c r="CE77" s="0"/>
      <c r="CF77" s="0"/>
      <c r="CG77" s="0"/>
      <c r="CH77" s="0"/>
      <c r="CI77" s="0"/>
      <c r="CJ77" s="0"/>
      <c r="CK77" s="0"/>
      <c r="CL77" s="0"/>
      <c r="CM77" s="0"/>
      <c r="CN77" s="0"/>
      <c r="CO77" s="0"/>
      <c r="CP77" s="0"/>
      <c r="CQ77" s="0"/>
      <c r="CR77" s="0"/>
      <c r="CS77" s="0"/>
    </row>
    <row r="78" s="2" customFormat="true" ht="84.75" hidden="false" customHeight="true" outlineLevel="0" collapsed="false">
      <c r="A78" s="168"/>
      <c r="B78" s="50" t="s">
        <v>111</v>
      </c>
      <c r="C78" s="197" t="s">
        <v>14</v>
      </c>
      <c r="D78" s="198" t="s">
        <v>174</v>
      </c>
      <c r="E78" s="53" t="s">
        <v>955</v>
      </c>
      <c r="F78" s="53" t="s">
        <v>804</v>
      </c>
      <c r="G78" s="53" t="s">
        <v>833</v>
      </c>
      <c r="H78" s="54" t="s">
        <v>840</v>
      </c>
      <c r="I78" s="187" t="s">
        <v>937</v>
      </c>
      <c r="J78" s="211" t="s">
        <v>956</v>
      </c>
      <c r="K78" s="57" t="n">
        <v>1300</v>
      </c>
      <c r="L78" s="188"/>
      <c r="M78" s="58" t="s">
        <v>20</v>
      </c>
      <c r="N78" s="171"/>
      <c r="O78" s="171"/>
      <c r="P78" s="171"/>
      <c r="Q78" s="171"/>
      <c r="R78" s="171"/>
      <c r="S78" s="146"/>
      <c r="T78" s="13"/>
      <c r="U78" s="13"/>
      <c r="V78" s="13"/>
      <c r="W78" s="13"/>
      <c r="X78" s="13"/>
      <c r="Y78" s="172"/>
      <c r="Z78" s="172"/>
      <c r="AA78" s="172"/>
      <c r="AB78" s="172"/>
      <c r="AC78" s="172"/>
      <c r="AD78" s="172"/>
      <c r="AE78" s="172"/>
      <c r="AF78" s="172"/>
      <c r="AG78" s="172"/>
      <c r="AH78" s="172"/>
      <c r="AI78" s="172"/>
      <c r="AJ78" s="172"/>
      <c r="AK78" s="172"/>
      <c r="AL78" s="172"/>
      <c r="AM78" s="172"/>
      <c r="AN78" s="172"/>
      <c r="AO78" s="172"/>
      <c r="AP78" s="172"/>
      <c r="AQ78" s="173"/>
      <c r="AR78" s="173"/>
      <c r="AS78" s="173"/>
      <c r="AT78" s="173"/>
      <c r="AU78" s="173"/>
      <c r="AV78" s="173"/>
      <c r="AW78" s="173"/>
      <c r="AX78" s="173"/>
      <c r="AY78" s="174"/>
      <c r="AZ78" s="175"/>
      <c r="BA78" s="175"/>
      <c r="BB78" s="175"/>
      <c r="BC78" s="175"/>
      <c r="BD78" s="175"/>
      <c r="BE78" s="175"/>
      <c r="BF78" s="175"/>
      <c r="BG78" s="174"/>
      <c r="BH78" s="174"/>
      <c r="BI78" s="174"/>
      <c r="BJ78" s="174"/>
      <c r="BK78" s="174"/>
      <c r="BL78" s="174"/>
      <c r="BM78" s="174"/>
      <c r="BN78" s="174"/>
      <c r="BO78" s="174"/>
      <c r="BP78" s="174"/>
      <c r="BQ78" s="174"/>
      <c r="BR78" s="174"/>
      <c r="BS78" s="174"/>
      <c r="BT78" s="174"/>
      <c r="BU78" s="174"/>
      <c r="BV78" s="174"/>
      <c r="BW78" s="174"/>
      <c r="BY78" s="0"/>
      <c r="BZ78" s="0"/>
      <c r="CA78" s="0"/>
      <c r="CB78" s="0"/>
      <c r="CC78" s="0"/>
      <c r="CD78" s="0"/>
      <c r="CE78" s="0"/>
      <c r="CF78" s="0"/>
      <c r="CG78" s="0"/>
      <c r="CH78" s="0"/>
      <c r="CI78" s="0"/>
      <c r="CJ78" s="0"/>
      <c r="CK78" s="0"/>
      <c r="CL78" s="0"/>
      <c r="CM78" s="0"/>
      <c r="CN78" s="0"/>
      <c r="CO78" s="0"/>
      <c r="CP78" s="0"/>
      <c r="CQ78" s="0"/>
      <c r="CR78" s="0"/>
      <c r="CS78" s="0"/>
    </row>
    <row r="79" s="2" customFormat="true" ht="30" hidden="false" customHeight="true" outlineLevel="0" collapsed="false">
      <c r="A79" s="168"/>
      <c r="B79" s="183" t="s">
        <v>957</v>
      </c>
      <c r="C79" s="184"/>
      <c r="D79" s="212"/>
      <c r="E79" s="212"/>
      <c r="F79" s="212"/>
      <c r="G79" s="212"/>
      <c r="H79" s="212"/>
      <c r="I79" s="212"/>
      <c r="J79" s="212"/>
      <c r="K79" s="213"/>
      <c r="L79" s="214"/>
      <c r="M79" s="186"/>
      <c r="N79" s="171"/>
      <c r="O79" s="171"/>
      <c r="P79" s="171"/>
      <c r="Q79" s="171"/>
      <c r="R79" s="171"/>
      <c r="S79" s="146"/>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3"/>
      <c r="AR79" s="173"/>
      <c r="AS79" s="173"/>
      <c r="AT79" s="173"/>
      <c r="AU79" s="173"/>
      <c r="AV79" s="173"/>
      <c r="AW79" s="173"/>
      <c r="AX79" s="173"/>
      <c r="AY79" s="174"/>
      <c r="AZ79" s="175"/>
      <c r="BA79" s="175"/>
      <c r="BB79" s="175"/>
      <c r="BC79" s="175"/>
      <c r="BD79" s="175"/>
      <c r="BE79" s="175"/>
      <c r="BF79" s="175"/>
      <c r="BG79" s="174"/>
      <c r="BH79" s="174"/>
      <c r="BI79" s="174"/>
      <c r="BJ79" s="174"/>
      <c r="BK79" s="174"/>
      <c r="BL79" s="174"/>
      <c r="BM79" s="174"/>
      <c r="BN79" s="174"/>
      <c r="BO79" s="174"/>
      <c r="BP79" s="174"/>
      <c r="BQ79" s="174"/>
      <c r="BR79" s="174"/>
      <c r="BS79" s="174"/>
      <c r="BT79" s="174"/>
      <c r="BU79" s="174"/>
      <c r="BV79" s="174"/>
      <c r="BW79" s="174"/>
      <c r="BY79" s="0"/>
      <c r="BZ79" s="0"/>
      <c r="CA79" s="0"/>
      <c r="CB79" s="0"/>
      <c r="CC79" s="0"/>
      <c r="CD79" s="0"/>
      <c r="CE79" s="0"/>
      <c r="CF79" s="0"/>
      <c r="CG79" s="0"/>
      <c r="CH79" s="0"/>
      <c r="CI79" s="0"/>
      <c r="CJ79" s="0"/>
      <c r="CK79" s="0"/>
      <c r="CL79" s="0"/>
      <c r="CM79" s="0"/>
      <c r="CN79" s="0"/>
      <c r="CO79" s="0"/>
      <c r="CP79" s="0"/>
      <c r="CQ79" s="0"/>
      <c r="CR79" s="0"/>
      <c r="CS79" s="0"/>
    </row>
    <row r="80" s="2" customFormat="true" ht="127.5" hidden="false" customHeight="true" outlineLevel="0" collapsed="false">
      <c r="A80" s="168"/>
      <c r="B80" s="50" t="s">
        <v>111</v>
      </c>
      <c r="C80" s="51" t="s">
        <v>14</v>
      </c>
      <c r="D80" s="52" t="s">
        <v>958</v>
      </c>
      <c r="E80" s="53" t="s">
        <v>959</v>
      </c>
      <c r="F80" s="53" t="s">
        <v>839</v>
      </c>
      <c r="G80" s="53" t="s">
        <v>960</v>
      </c>
      <c r="H80" s="53" t="s">
        <v>854</v>
      </c>
      <c r="I80" s="187" t="s">
        <v>796</v>
      </c>
      <c r="J80" s="56" t="s">
        <v>961</v>
      </c>
      <c r="K80" s="57" t="n">
        <v>2000</v>
      </c>
      <c r="L80" s="188"/>
      <c r="M80" s="58" t="s">
        <v>20</v>
      </c>
      <c r="N80" s="171"/>
      <c r="O80" s="171"/>
      <c r="P80" s="171"/>
      <c r="Q80" s="171"/>
      <c r="R80" s="171"/>
      <c r="S80" s="199"/>
      <c r="T80" s="191"/>
      <c r="U80" s="191"/>
      <c r="V80" s="191"/>
      <c r="W80" s="191"/>
      <c r="X80" s="191"/>
      <c r="Y80" s="172"/>
      <c r="Z80" s="172"/>
      <c r="AA80" s="172"/>
      <c r="AB80" s="172"/>
      <c r="AC80" s="172"/>
      <c r="AD80" s="172"/>
      <c r="AE80" s="172"/>
      <c r="AF80" s="172"/>
      <c r="AG80" s="172"/>
      <c r="AH80" s="172"/>
      <c r="AI80" s="172"/>
      <c r="AJ80" s="172"/>
      <c r="AK80" s="172"/>
      <c r="AL80" s="172"/>
      <c r="AM80" s="172"/>
      <c r="AN80" s="172"/>
      <c r="AO80" s="172"/>
      <c r="AP80" s="172"/>
      <c r="AQ80" s="173"/>
      <c r="AR80" s="173"/>
      <c r="AS80" s="173"/>
      <c r="AT80" s="173"/>
      <c r="AU80" s="173"/>
      <c r="AV80" s="173"/>
      <c r="AW80" s="173"/>
      <c r="AX80" s="173"/>
      <c r="AY80" s="174"/>
      <c r="AZ80" s="175"/>
      <c r="BA80" s="175"/>
      <c r="BB80" s="175"/>
      <c r="BC80" s="175"/>
      <c r="BD80" s="175"/>
      <c r="BE80" s="175"/>
      <c r="BF80" s="175"/>
      <c r="BG80" s="174"/>
      <c r="BH80" s="174"/>
      <c r="BI80" s="174"/>
      <c r="BJ80" s="174"/>
      <c r="BK80" s="174"/>
      <c r="BL80" s="174"/>
      <c r="BM80" s="174"/>
      <c r="BN80" s="174"/>
      <c r="BO80" s="174"/>
      <c r="BP80" s="174"/>
      <c r="BQ80" s="174"/>
      <c r="BR80" s="174"/>
      <c r="BS80" s="174"/>
      <c r="BT80" s="174"/>
      <c r="BU80" s="174"/>
      <c r="BV80" s="174"/>
      <c r="BW80" s="174"/>
      <c r="BY80" s="0"/>
      <c r="BZ80" s="0"/>
      <c r="CA80" s="0"/>
      <c r="CB80" s="0"/>
      <c r="CC80" s="0"/>
      <c r="CD80" s="0"/>
      <c r="CE80" s="0"/>
      <c r="CF80" s="0"/>
      <c r="CG80" s="0"/>
      <c r="CH80" s="0"/>
      <c r="CI80" s="0"/>
      <c r="CJ80" s="0"/>
      <c r="CK80" s="0"/>
      <c r="CL80" s="0"/>
      <c r="CM80" s="0"/>
      <c r="CN80" s="0"/>
      <c r="CO80" s="0"/>
      <c r="CP80" s="0"/>
      <c r="CQ80" s="0"/>
      <c r="CR80" s="0"/>
      <c r="CS80" s="0"/>
    </row>
    <row r="81" s="2" customFormat="true" ht="126" hidden="false" customHeight="true" outlineLevel="0" collapsed="false">
      <c r="A81" s="168"/>
      <c r="B81" s="50" t="s">
        <v>111</v>
      </c>
      <c r="C81" s="51" t="s">
        <v>14</v>
      </c>
      <c r="D81" s="52" t="s">
        <v>962</v>
      </c>
      <c r="E81" s="53" t="s">
        <v>963</v>
      </c>
      <c r="F81" s="53" t="s">
        <v>839</v>
      </c>
      <c r="G81" s="53" t="s">
        <v>960</v>
      </c>
      <c r="H81" s="54" t="s">
        <v>809</v>
      </c>
      <c r="I81" s="187" t="s">
        <v>796</v>
      </c>
      <c r="J81" s="93" t="s">
        <v>964</v>
      </c>
      <c r="K81" s="57" t="n">
        <v>1800</v>
      </c>
      <c r="L81" s="188"/>
      <c r="M81" s="58" t="s">
        <v>20</v>
      </c>
      <c r="N81" s="171"/>
      <c r="O81" s="171"/>
      <c r="P81" s="171"/>
      <c r="Q81" s="171"/>
      <c r="R81" s="171"/>
      <c r="S81" s="146"/>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3"/>
      <c r="AR81" s="173"/>
      <c r="AS81" s="173"/>
      <c r="AT81" s="173"/>
      <c r="AU81" s="173"/>
      <c r="AV81" s="173"/>
      <c r="AW81" s="173"/>
      <c r="AX81" s="173"/>
      <c r="AY81" s="174"/>
      <c r="AZ81" s="175"/>
      <c r="BA81" s="175"/>
      <c r="BB81" s="175"/>
      <c r="BC81" s="175"/>
      <c r="BD81" s="175"/>
      <c r="BE81" s="175"/>
      <c r="BF81" s="175"/>
      <c r="BG81" s="174"/>
      <c r="BH81" s="174"/>
      <c r="BI81" s="174"/>
      <c r="BJ81" s="174"/>
      <c r="BK81" s="174"/>
      <c r="BL81" s="174"/>
      <c r="BM81" s="174"/>
      <c r="BN81" s="174"/>
      <c r="BO81" s="174"/>
      <c r="BP81" s="174"/>
      <c r="BQ81" s="174"/>
      <c r="BR81" s="174"/>
      <c r="BS81" s="174"/>
      <c r="BT81" s="174"/>
      <c r="BU81" s="174"/>
      <c r="BV81" s="174"/>
      <c r="BW81" s="174"/>
      <c r="BY81" s="0"/>
      <c r="BZ81" s="0"/>
      <c r="CA81" s="0"/>
      <c r="CB81" s="0"/>
      <c r="CC81" s="0"/>
      <c r="CD81" s="0"/>
      <c r="CE81" s="0"/>
      <c r="CF81" s="0"/>
      <c r="CG81" s="0"/>
      <c r="CH81" s="0"/>
      <c r="CI81" s="0"/>
      <c r="CJ81" s="0"/>
      <c r="CK81" s="0"/>
      <c r="CL81" s="0"/>
      <c r="CM81" s="0"/>
      <c r="CN81" s="0"/>
      <c r="CO81" s="0"/>
      <c r="CP81" s="0"/>
      <c r="CQ81" s="0"/>
      <c r="CR81" s="0"/>
      <c r="CS81" s="0"/>
    </row>
    <row r="82" s="2" customFormat="true" ht="129.75" hidden="false" customHeight="true" outlineLevel="0" collapsed="false">
      <c r="A82" s="168"/>
      <c r="B82" s="50" t="s">
        <v>111</v>
      </c>
      <c r="C82" s="51" t="s">
        <v>14</v>
      </c>
      <c r="D82" s="52" t="s">
        <v>965</v>
      </c>
      <c r="E82" s="53" t="s">
        <v>959</v>
      </c>
      <c r="F82" s="53" t="s">
        <v>839</v>
      </c>
      <c r="G82" s="53" t="s">
        <v>960</v>
      </c>
      <c r="H82" s="53" t="s">
        <v>854</v>
      </c>
      <c r="I82" s="187" t="s">
        <v>796</v>
      </c>
      <c r="J82" s="56" t="s">
        <v>966</v>
      </c>
      <c r="K82" s="57" t="n">
        <v>1800</v>
      </c>
      <c r="L82" s="188"/>
      <c r="M82" s="58" t="s">
        <v>20</v>
      </c>
      <c r="N82" s="171"/>
      <c r="O82" s="171"/>
      <c r="P82" s="171"/>
      <c r="Q82" s="171"/>
      <c r="R82" s="171"/>
      <c r="S82" s="146"/>
      <c r="T82" s="172"/>
      <c r="U82" s="172"/>
      <c r="V82" s="172"/>
      <c r="W82" s="172"/>
      <c r="X82" s="172"/>
      <c r="Y82" s="172"/>
      <c r="Z82" s="172"/>
      <c r="AA82" s="172"/>
      <c r="AB82" s="172"/>
      <c r="AC82" s="172"/>
      <c r="AD82" s="172"/>
      <c r="AE82" s="172"/>
      <c r="AF82" s="172"/>
      <c r="AG82" s="172"/>
      <c r="AH82" s="172"/>
      <c r="AI82" s="172"/>
      <c r="AJ82" s="172"/>
      <c r="AK82" s="172"/>
      <c r="AL82" s="172"/>
      <c r="AM82" s="172"/>
      <c r="AN82" s="172"/>
      <c r="AO82" s="172"/>
      <c r="AP82" s="172"/>
      <c r="AQ82" s="173"/>
      <c r="AR82" s="173"/>
      <c r="AS82" s="173"/>
      <c r="AT82" s="173"/>
      <c r="AU82" s="173"/>
      <c r="AV82" s="173"/>
      <c r="AW82" s="173"/>
      <c r="AX82" s="173"/>
      <c r="AY82" s="174"/>
      <c r="AZ82" s="175"/>
      <c r="BA82" s="175"/>
      <c r="BB82" s="175"/>
      <c r="BC82" s="175"/>
      <c r="BD82" s="175"/>
      <c r="BE82" s="175"/>
      <c r="BF82" s="175"/>
      <c r="BG82" s="174"/>
      <c r="BH82" s="174"/>
      <c r="BI82" s="174"/>
      <c r="BJ82" s="174"/>
      <c r="BK82" s="174"/>
      <c r="BL82" s="174"/>
      <c r="BM82" s="174"/>
      <c r="BN82" s="174"/>
      <c r="BO82" s="174"/>
      <c r="BP82" s="174"/>
      <c r="BQ82" s="174"/>
      <c r="BR82" s="174"/>
      <c r="BS82" s="174"/>
      <c r="BT82" s="174"/>
      <c r="BU82" s="174"/>
      <c r="BV82" s="174"/>
      <c r="BW82" s="174"/>
      <c r="BY82" s="0"/>
      <c r="BZ82" s="0"/>
      <c r="CA82" s="0"/>
      <c r="CB82" s="0"/>
      <c r="CC82" s="0"/>
      <c r="CD82" s="0"/>
      <c r="CE82" s="0"/>
      <c r="CF82" s="0"/>
      <c r="CG82" s="0"/>
      <c r="CH82" s="0"/>
      <c r="CI82" s="0"/>
      <c r="CJ82" s="0"/>
      <c r="CK82" s="0"/>
      <c r="CL82" s="0"/>
      <c r="CM82" s="0"/>
      <c r="CN82" s="0"/>
      <c r="CO82" s="0"/>
      <c r="CP82" s="0"/>
      <c r="CQ82" s="0"/>
      <c r="CR82" s="0"/>
      <c r="CS82" s="0"/>
    </row>
    <row r="83" s="195" customFormat="true" ht="117.75" hidden="false" customHeight="true" outlineLevel="0" collapsed="false">
      <c r="A83" s="168"/>
      <c r="B83" s="50" t="s">
        <v>111</v>
      </c>
      <c r="C83" s="51" t="s">
        <v>856</v>
      </c>
      <c r="D83" s="52" t="s">
        <v>175</v>
      </c>
      <c r="E83" s="53" t="s">
        <v>959</v>
      </c>
      <c r="F83" s="53" t="s">
        <v>839</v>
      </c>
      <c r="G83" s="53" t="s">
        <v>960</v>
      </c>
      <c r="H83" s="53" t="s">
        <v>854</v>
      </c>
      <c r="I83" s="187" t="s">
        <v>796</v>
      </c>
      <c r="J83" s="56" t="s">
        <v>967</v>
      </c>
      <c r="K83" s="57" t="n">
        <v>1900</v>
      </c>
      <c r="L83" s="188"/>
      <c r="M83" s="58" t="s">
        <v>20</v>
      </c>
      <c r="N83" s="171"/>
      <c r="O83" s="171"/>
      <c r="P83" s="171"/>
      <c r="Q83" s="171"/>
      <c r="R83" s="171"/>
      <c r="S83" s="146"/>
      <c r="T83" s="172"/>
      <c r="U83" s="172"/>
      <c r="V83" s="172"/>
      <c r="W83" s="172"/>
      <c r="X83" s="172"/>
      <c r="Y83" s="191"/>
      <c r="Z83" s="191"/>
      <c r="AA83" s="191"/>
      <c r="AB83" s="191"/>
      <c r="AC83" s="191"/>
      <c r="AD83" s="191"/>
      <c r="AE83" s="191"/>
      <c r="AF83" s="191"/>
      <c r="AG83" s="191"/>
      <c r="AH83" s="191"/>
      <c r="AI83" s="191"/>
      <c r="AJ83" s="191"/>
      <c r="AK83" s="191"/>
      <c r="AL83" s="191"/>
      <c r="AM83" s="191"/>
      <c r="AN83" s="191"/>
      <c r="AO83" s="191"/>
      <c r="AP83" s="191"/>
      <c r="AQ83" s="192"/>
      <c r="AR83" s="192"/>
      <c r="AS83" s="192"/>
      <c r="AT83" s="192"/>
      <c r="AU83" s="192"/>
      <c r="AV83" s="192"/>
      <c r="AW83" s="192"/>
      <c r="AX83" s="192"/>
      <c r="AY83" s="193"/>
      <c r="AZ83" s="194"/>
      <c r="BA83" s="194"/>
      <c r="BB83" s="194"/>
      <c r="BC83" s="194"/>
      <c r="BD83" s="194"/>
      <c r="BE83" s="194"/>
      <c r="BF83" s="194"/>
      <c r="BG83" s="193"/>
      <c r="BH83" s="193"/>
      <c r="BI83" s="193"/>
      <c r="BJ83" s="193"/>
      <c r="BK83" s="193"/>
      <c r="BL83" s="193"/>
      <c r="BM83" s="193"/>
      <c r="BN83" s="193"/>
      <c r="BO83" s="193"/>
      <c r="BP83" s="193"/>
      <c r="BQ83" s="193"/>
      <c r="BR83" s="193"/>
      <c r="BS83" s="193"/>
      <c r="BT83" s="193"/>
      <c r="BU83" s="193"/>
      <c r="BV83" s="193"/>
      <c r="BW83" s="193"/>
      <c r="BY83" s="0"/>
      <c r="BZ83" s="0"/>
      <c r="CA83" s="0"/>
      <c r="CB83" s="0"/>
      <c r="CC83" s="0"/>
      <c r="CD83" s="0"/>
      <c r="CE83" s="0"/>
      <c r="CF83" s="0"/>
      <c r="CG83" s="0"/>
      <c r="CH83" s="0"/>
      <c r="CI83" s="0"/>
      <c r="CJ83" s="0"/>
      <c r="CK83" s="0"/>
      <c r="CL83" s="0"/>
      <c r="CM83" s="0"/>
      <c r="CN83" s="0"/>
      <c r="CO83" s="0"/>
      <c r="CP83" s="0"/>
      <c r="CQ83" s="0"/>
      <c r="CR83" s="0"/>
      <c r="CS83" s="0"/>
    </row>
    <row r="84" s="195" customFormat="true" ht="115.5" hidden="false" customHeight="true" outlineLevel="0" collapsed="false">
      <c r="A84" s="168"/>
      <c r="B84" s="50" t="s">
        <v>111</v>
      </c>
      <c r="C84" s="51" t="s">
        <v>856</v>
      </c>
      <c r="D84" s="52" t="s">
        <v>968</v>
      </c>
      <c r="E84" s="53" t="s">
        <v>969</v>
      </c>
      <c r="F84" s="53" t="s">
        <v>839</v>
      </c>
      <c r="G84" s="53" t="s">
        <v>960</v>
      </c>
      <c r="H84" s="53" t="s">
        <v>854</v>
      </c>
      <c r="I84" s="187" t="s">
        <v>796</v>
      </c>
      <c r="J84" s="56" t="s">
        <v>970</v>
      </c>
      <c r="K84" s="57" t="n">
        <v>1850</v>
      </c>
      <c r="L84" s="188"/>
      <c r="M84" s="58" t="s">
        <v>20</v>
      </c>
      <c r="N84" s="171"/>
      <c r="O84" s="171"/>
      <c r="P84" s="171"/>
      <c r="Q84" s="171"/>
      <c r="R84" s="171"/>
      <c r="S84" s="146"/>
      <c r="T84" s="172"/>
      <c r="U84" s="172"/>
      <c r="V84" s="172"/>
      <c r="W84" s="172"/>
      <c r="X84" s="172"/>
      <c r="Y84" s="191"/>
      <c r="Z84" s="191"/>
      <c r="AA84" s="191"/>
      <c r="AB84" s="191"/>
      <c r="AC84" s="191"/>
      <c r="AD84" s="191"/>
      <c r="AE84" s="191"/>
      <c r="AF84" s="191"/>
      <c r="AG84" s="191"/>
      <c r="AH84" s="191"/>
      <c r="AI84" s="191"/>
      <c r="AJ84" s="191"/>
      <c r="AK84" s="191"/>
      <c r="AL84" s="191"/>
      <c r="AM84" s="191"/>
      <c r="AN84" s="191"/>
      <c r="AO84" s="191"/>
      <c r="AP84" s="191"/>
      <c r="AQ84" s="192"/>
      <c r="AR84" s="192"/>
      <c r="AS84" s="192"/>
      <c r="AT84" s="192"/>
      <c r="AU84" s="192"/>
      <c r="AV84" s="192"/>
      <c r="AW84" s="192"/>
      <c r="AX84" s="192"/>
      <c r="AY84" s="193"/>
      <c r="AZ84" s="194"/>
      <c r="BA84" s="194"/>
      <c r="BB84" s="194"/>
      <c r="BC84" s="194"/>
      <c r="BD84" s="194"/>
      <c r="BE84" s="194"/>
      <c r="BF84" s="194"/>
      <c r="BG84" s="193"/>
      <c r="BH84" s="193"/>
      <c r="BI84" s="193"/>
      <c r="BJ84" s="193"/>
      <c r="BK84" s="193"/>
      <c r="BL84" s="193"/>
      <c r="BM84" s="193"/>
      <c r="BN84" s="193"/>
      <c r="BO84" s="193"/>
      <c r="BP84" s="193"/>
      <c r="BQ84" s="193"/>
      <c r="BR84" s="193"/>
      <c r="BS84" s="193"/>
      <c r="BT84" s="193"/>
      <c r="BU84" s="193"/>
      <c r="BV84" s="193"/>
      <c r="BW84" s="193"/>
      <c r="BY84" s="0"/>
      <c r="BZ84" s="0"/>
      <c r="CA84" s="0"/>
      <c r="CB84" s="0"/>
      <c r="CC84" s="0"/>
      <c r="CD84" s="0"/>
      <c r="CE84" s="0"/>
      <c r="CF84" s="0"/>
      <c r="CG84" s="0"/>
      <c r="CH84" s="0"/>
      <c r="CI84" s="0"/>
      <c r="CJ84" s="0"/>
      <c r="CK84" s="0"/>
      <c r="CL84" s="0"/>
      <c r="CM84" s="0"/>
      <c r="CN84" s="0"/>
      <c r="CO84" s="0"/>
      <c r="CP84" s="0"/>
      <c r="CQ84" s="0"/>
      <c r="CR84" s="0"/>
      <c r="CS84" s="0"/>
    </row>
    <row r="85" s="2" customFormat="true" ht="115.5" hidden="false" customHeight="true" outlineLevel="0" collapsed="false">
      <c r="A85" s="168"/>
      <c r="B85" s="50" t="s">
        <v>111</v>
      </c>
      <c r="C85" s="51" t="s">
        <v>856</v>
      </c>
      <c r="D85" s="52" t="s">
        <v>176</v>
      </c>
      <c r="E85" s="53" t="s">
        <v>971</v>
      </c>
      <c r="F85" s="53" t="s">
        <v>839</v>
      </c>
      <c r="G85" s="53" t="s">
        <v>960</v>
      </c>
      <c r="H85" s="53" t="s">
        <v>862</v>
      </c>
      <c r="I85" s="187" t="s">
        <v>796</v>
      </c>
      <c r="J85" s="93" t="s">
        <v>972</v>
      </c>
      <c r="K85" s="57" t="n">
        <v>1650</v>
      </c>
      <c r="L85" s="188"/>
      <c r="M85" s="58" t="s">
        <v>20</v>
      </c>
      <c r="N85" s="171"/>
      <c r="O85" s="171"/>
      <c r="P85" s="171"/>
      <c r="Q85" s="171"/>
      <c r="R85" s="171"/>
      <c r="S85" s="146"/>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3"/>
      <c r="AR85" s="173"/>
      <c r="AS85" s="173"/>
      <c r="AT85" s="173"/>
      <c r="AU85" s="173"/>
      <c r="AV85" s="173"/>
      <c r="AW85" s="173"/>
      <c r="AX85" s="173"/>
      <c r="AY85" s="174"/>
      <c r="AZ85" s="175"/>
      <c r="BA85" s="175"/>
      <c r="BB85" s="175"/>
      <c r="BC85" s="175"/>
      <c r="BD85" s="175"/>
      <c r="BE85" s="175"/>
      <c r="BF85" s="175"/>
      <c r="BG85" s="174"/>
      <c r="BH85" s="174"/>
      <c r="BI85" s="174"/>
      <c r="BJ85" s="174"/>
      <c r="BK85" s="174"/>
      <c r="BL85" s="174"/>
      <c r="BM85" s="174"/>
      <c r="BN85" s="174"/>
      <c r="BO85" s="174"/>
      <c r="BP85" s="174"/>
      <c r="BQ85" s="174"/>
      <c r="BR85" s="174"/>
      <c r="BS85" s="174"/>
      <c r="BT85" s="174"/>
      <c r="BU85" s="174"/>
      <c r="BV85" s="174"/>
      <c r="BW85" s="174"/>
      <c r="BY85" s="0"/>
      <c r="BZ85" s="0"/>
      <c r="CA85" s="0"/>
      <c r="CB85" s="0"/>
      <c r="CC85" s="0"/>
      <c r="CD85" s="0"/>
      <c r="CE85" s="0"/>
      <c r="CF85" s="0"/>
      <c r="CG85" s="0"/>
      <c r="CH85" s="0"/>
      <c r="CI85" s="0"/>
      <c r="CJ85" s="0"/>
      <c r="CK85" s="0"/>
      <c r="CL85" s="0"/>
      <c r="CM85" s="0"/>
      <c r="CN85" s="0"/>
      <c r="CO85" s="0"/>
      <c r="CP85" s="0"/>
      <c r="CQ85" s="0"/>
      <c r="CR85" s="0"/>
      <c r="CS85" s="0"/>
    </row>
    <row r="86" s="2" customFormat="true" ht="125.25" hidden="false" customHeight="true" outlineLevel="0" collapsed="false">
      <c r="A86" s="168"/>
      <c r="B86" s="50" t="s">
        <v>111</v>
      </c>
      <c r="C86" s="51" t="s">
        <v>14</v>
      </c>
      <c r="D86" s="52" t="s">
        <v>973</v>
      </c>
      <c r="E86" s="53" t="s">
        <v>963</v>
      </c>
      <c r="F86" s="53" t="s">
        <v>839</v>
      </c>
      <c r="G86" s="53" t="s">
        <v>960</v>
      </c>
      <c r="H86" s="54" t="s">
        <v>809</v>
      </c>
      <c r="I86" s="187" t="s">
        <v>796</v>
      </c>
      <c r="J86" s="93" t="s">
        <v>974</v>
      </c>
      <c r="K86" s="57" t="n">
        <v>1550</v>
      </c>
      <c r="L86" s="188"/>
      <c r="M86" s="58" t="s">
        <v>20</v>
      </c>
      <c r="N86" s="171"/>
      <c r="O86" s="171"/>
      <c r="P86" s="171"/>
      <c r="Q86" s="171"/>
      <c r="R86" s="171"/>
      <c r="S86" s="146"/>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3"/>
      <c r="AR86" s="173"/>
      <c r="AS86" s="173"/>
      <c r="AT86" s="173"/>
      <c r="AU86" s="173"/>
      <c r="AV86" s="173"/>
      <c r="AW86" s="173"/>
      <c r="AX86" s="173"/>
      <c r="AY86" s="174"/>
      <c r="AZ86" s="175"/>
      <c r="BA86" s="175"/>
      <c r="BB86" s="175"/>
      <c r="BC86" s="175"/>
      <c r="BD86" s="175"/>
      <c r="BE86" s="175"/>
      <c r="BF86" s="175"/>
      <c r="BG86" s="174"/>
      <c r="BH86" s="174"/>
      <c r="BI86" s="174"/>
      <c r="BJ86" s="174"/>
      <c r="BK86" s="174"/>
      <c r="BL86" s="174"/>
      <c r="BM86" s="174"/>
      <c r="BN86" s="174"/>
      <c r="BO86" s="174"/>
      <c r="BP86" s="174"/>
      <c r="BQ86" s="174"/>
      <c r="BR86" s="174"/>
      <c r="BS86" s="174"/>
      <c r="BT86" s="174"/>
      <c r="BU86" s="174"/>
      <c r="BV86" s="174"/>
      <c r="BW86" s="174"/>
      <c r="BY86" s="0"/>
      <c r="BZ86" s="0"/>
      <c r="CA86" s="0"/>
      <c r="CB86" s="0"/>
      <c r="CC86" s="0"/>
      <c r="CD86" s="0"/>
      <c r="CE86" s="0"/>
      <c r="CF86" s="0"/>
      <c r="CG86" s="0"/>
      <c r="CH86" s="0"/>
      <c r="CI86" s="0"/>
      <c r="CJ86" s="0"/>
      <c r="CK86" s="0"/>
      <c r="CL86" s="0"/>
      <c r="CM86" s="0"/>
      <c r="CN86" s="0"/>
      <c r="CO86" s="0"/>
      <c r="CP86" s="0"/>
      <c r="CQ86" s="0"/>
      <c r="CR86" s="0"/>
      <c r="CS86" s="0"/>
    </row>
    <row r="87" s="2" customFormat="true" ht="114" hidden="false" customHeight="true" outlineLevel="0" collapsed="false">
      <c r="A87" s="168"/>
      <c r="B87" s="50" t="s">
        <v>111</v>
      </c>
      <c r="C87" s="51" t="s">
        <v>856</v>
      </c>
      <c r="D87" s="52" t="s">
        <v>975</v>
      </c>
      <c r="E87" s="53" t="s">
        <v>959</v>
      </c>
      <c r="F87" s="53" t="s">
        <v>839</v>
      </c>
      <c r="G87" s="53" t="s">
        <v>960</v>
      </c>
      <c r="H87" s="54" t="s">
        <v>854</v>
      </c>
      <c r="I87" s="187" t="s">
        <v>796</v>
      </c>
      <c r="J87" s="56" t="s">
        <v>976</v>
      </c>
      <c r="K87" s="57" t="n">
        <v>1550</v>
      </c>
      <c r="L87" s="188"/>
      <c r="M87" s="58" t="s">
        <v>20</v>
      </c>
      <c r="N87" s="171"/>
      <c r="O87" s="171"/>
      <c r="P87" s="171"/>
      <c r="Q87" s="171"/>
      <c r="R87" s="171"/>
      <c r="S87" s="146"/>
      <c r="T87" s="13"/>
      <c r="U87" s="13"/>
      <c r="V87" s="13"/>
      <c r="W87" s="13"/>
      <c r="X87" s="13"/>
      <c r="Y87" s="172"/>
      <c r="Z87" s="172"/>
      <c r="AA87" s="172"/>
      <c r="AB87" s="172"/>
      <c r="AC87" s="172"/>
      <c r="AD87" s="172"/>
      <c r="AE87" s="172"/>
      <c r="AF87" s="172"/>
      <c r="AG87" s="172"/>
      <c r="AH87" s="172"/>
      <c r="AI87" s="172"/>
      <c r="AJ87" s="172"/>
      <c r="AK87" s="172"/>
      <c r="AL87" s="172"/>
      <c r="AM87" s="172"/>
      <c r="AN87" s="172"/>
      <c r="AO87" s="172"/>
      <c r="AP87" s="172"/>
      <c r="AQ87" s="173"/>
      <c r="AR87" s="173"/>
      <c r="AS87" s="173"/>
      <c r="AT87" s="173"/>
      <c r="AU87" s="173"/>
      <c r="AV87" s="173"/>
      <c r="AW87" s="173"/>
      <c r="AX87" s="173"/>
      <c r="AY87" s="174"/>
      <c r="AZ87" s="175"/>
      <c r="BA87" s="175"/>
      <c r="BB87" s="175"/>
      <c r="BC87" s="175"/>
      <c r="BD87" s="175"/>
      <c r="BE87" s="175"/>
      <c r="BF87" s="175"/>
      <c r="BG87" s="174"/>
      <c r="BH87" s="174"/>
      <c r="BI87" s="174"/>
      <c r="BJ87" s="174"/>
      <c r="BK87" s="174"/>
      <c r="BL87" s="174"/>
      <c r="BM87" s="174"/>
      <c r="BN87" s="174"/>
      <c r="BO87" s="174"/>
      <c r="BP87" s="174"/>
      <c r="BQ87" s="174"/>
      <c r="BR87" s="174"/>
      <c r="BS87" s="174"/>
      <c r="BT87" s="174"/>
      <c r="BU87" s="174"/>
      <c r="BV87" s="174"/>
      <c r="BW87" s="174"/>
      <c r="BY87" s="0"/>
      <c r="BZ87" s="0"/>
      <c r="CA87" s="0"/>
      <c r="CB87" s="0"/>
      <c r="CC87" s="0"/>
      <c r="CD87" s="0"/>
      <c r="CE87" s="0"/>
      <c r="CF87" s="0"/>
      <c r="CG87" s="0"/>
      <c r="CH87" s="0"/>
      <c r="CI87" s="0"/>
      <c r="CJ87" s="0"/>
      <c r="CK87" s="0"/>
      <c r="CL87" s="0"/>
      <c r="CM87" s="0"/>
      <c r="CN87" s="0"/>
      <c r="CO87" s="0"/>
      <c r="CP87" s="0"/>
      <c r="CQ87" s="0"/>
      <c r="CR87" s="0"/>
      <c r="CS87" s="0"/>
    </row>
    <row r="88" s="2" customFormat="true" ht="80.7" hidden="false" customHeight="false" outlineLevel="0" collapsed="false">
      <c r="A88" s="168"/>
      <c r="B88" s="50" t="s">
        <v>111</v>
      </c>
      <c r="C88" s="51" t="s">
        <v>856</v>
      </c>
      <c r="D88" s="52" t="s">
        <v>977</v>
      </c>
      <c r="E88" s="53" t="s">
        <v>971</v>
      </c>
      <c r="F88" s="53" t="s">
        <v>839</v>
      </c>
      <c r="G88" s="53" t="s">
        <v>960</v>
      </c>
      <c r="H88" s="53" t="s">
        <v>862</v>
      </c>
      <c r="I88" s="187" t="s">
        <v>796</v>
      </c>
      <c r="J88" s="93" t="s">
        <v>978</v>
      </c>
      <c r="K88" s="57" t="n">
        <v>1350</v>
      </c>
      <c r="L88" s="188"/>
      <c r="M88" s="58" t="s">
        <v>20</v>
      </c>
      <c r="N88" s="171"/>
      <c r="O88" s="171"/>
      <c r="P88" s="171"/>
      <c r="Q88" s="171"/>
      <c r="R88" s="171"/>
      <c r="S88" s="146"/>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3"/>
      <c r="AR88" s="173"/>
      <c r="AS88" s="173"/>
      <c r="AT88" s="173"/>
      <c r="AU88" s="173"/>
      <c r="AV88" s="173"/>
      <c r="AW88" s="173"/>
      <c r="AX88" s="173"/>
      <c r="AY88" s="174"/>
      <c r="AZ88" s="175"/>
      <c r="BA88" s="175"/>
      <c r="BB88" s="175"/>
      <c r="BC88" s="175"/>
      <c r="BD88" s="175"/>
      <c r="BE88" s="175"/>
      <c r="BF88" s="175"/>
      <c r="BG88" s="174"/>
      <c r="BH88" s="174"/>
      <c r="BI88" s="174"/>
      <c r="BJ88" s="174"/>
      <c r="BK88" s="174"/>
      <c r="BL88" s="174"/>
      <c r="BM88" s="174"/>
      <c r="BN88" s="174"/>
      <c r="BO88" s="174"/>
      <c r="BP88" s="174"/>
      <c r="BQ88" s="174"/>
      <c r="BR88" s="174"/>
      <c r="BS88" s="174"/>
      <c r="BT88" s="174"/>
      <c r="BU88" s="174"/>
      <c r="BV88" s="174"/>
      <c r="BW88" s="174"/>
      <c r="BY88" s="0"/>
      <c r="BZ88" s="0"/>
      <c r="CA88" s="0"/>
      <c r="CB88" s="0"/>
      <c r="CC88" s="0"/>
      <c r="CD88" s="0"/>
      <c r="CE88" s="0"/>
      <c r="CF88" s="0"/>
      <c r="CG88" s="0"/>
      <c r="CH88" s="0"/>
      <c r="CI88" s="0"/>
      <c r="CJ88" s="0"/>
      <c r="CK88" s="0"/>
      <c r="CL88" s="0"/>
      <c r="CM88" s="0"/>
      <c r="CN88" s="0"/>
      <c r="CO88" s="0"/>
      <c r="CP88" s="0"/>
      <c r="CQ88" s="0"/>
      <c r="CR88" s="0"/>
      <c r="CS88" s="0"/>
    </row>
    <row r="89" s="2" customFormat="true" ht="109.5" hidden="false" customHeight="true" outlineLevel="0" collapsed="false">
      <c r="A89" s="168"/>
      <c r="B89" s="50" t="s">
        <v>111</v>
      </c>
      <c r="C89" s="197" t="s">
        <v>14</v>
      </c>
      <c r="D89" s="198" t="s">
        <v>177</v>
      </c>
      <c r="E89" s="53" t="s">
        <v>979</v>
      </c>
      <c r="F89" s="53" t="s">
        <v>839</v>
      </c>
      <c r="G89" s="53" t="s">
        <v>960</v>
      </c>
      <c r="H89" s="54" t="s">
        <v>877</v>
      </c>
      <c r="I89" s="55" t="s">
        <v>796</v>
      </c>
      <c r="J89" s="93" t="s">
        <v>980</v>
      </c>
      <c r="K89" s="57" t="n">
        <v>5130</v>
      </c>
      <c r="L89" s="188"/>
      <c r="M89" s="58" t="s">
        <v>20</v>
      </c>
      <c r="N89" s="171"/>
      <c r="O89" s="171"/>
      <c r="P89" s="171"/>
      <c r="Q89" s="171"/>
      <c r="R89" s="171"/>
      <c r="S89" s="146"/>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3"/>
      <c r="AR89" s="173"/>
      <c r="AS89" s="173"/>
      <c r="AT89" s="173"/>
      <c r="AU89" s="173"/>
      <c r="AV89" s="173"/>
      <c r="AW89" s="173"/>
      <c r="AX89" s="173"/>
      <c r="AY89" s="174"/>
      <c r="AZ89" s="175"/>
      <c r="BA89" s="175"/>
      <c r="BB89" s="175"/>
      <c r="BC89" s="175"/>
      <c r="BD89" s="175"/>
      <c r="BE89" s="175"/>
      <c r="BF89" s="175"/>
      <c r="BG89" s="174"/>
      <c r="BH89" s="174"/>
      <c r="BI89" s="174"/>
      <c r="BJ89" s="174"/>
      <c r="BK89" s="174"/>
      <c r="BL89" s="174"/>
      <c r="BM89" s="174"/>
      <c r="BN89" s="174"/>
      <c r="BO89" s="174"/>
      <c r="BP89" s="174"/>
      <c r="BQ89" s="174"/>
      <c r="BR89" s="174"/>
      <c r="BS89" s="174"/>
      <c r="BT89" s="174"/>
      <c r="BU89" s="174"/>
      <c r="BV89" s="174"/>
      <c r="BW89" s="174"/>
      <c r="BY89" s="0"/>
      <c r="BZ89" s="0"/>
      <c r="CA89" s="0"/>
      <c r="CB89" s="0"/>
      <c r="CC89" s="0"/>
      <c r="CD89" s="0"/>
      <c r="CE89" s="0"/>
      <c r="CF89" s="0"/>
      <c r="CG89" s="0"/>
      <c r="CH89" s="0"/>
      <c r="CI89" s="0"/>
      <c r="CJ89" s="0"/>
      <c r="CK89" s="0"/>
      <c r="CL89" s="0"/>
      <c r="CM89" s="0"/>
      <c r="CN89" s="0"/>
      <c r="CO89" s="0"/>
      <c r="CP89" s="0"/>
      <c r="CQ89" s="0"/>
      <c r="CR89" s="0"/>
      <c r="CS89" s="0"/>
    </row>
    <row r="90" s="2" customFormat="true" ht="93.95" hidden="false" customHeight="false" outlineLevel="0" collapsed="false">
      <c r="A90" s="168"/>
      <c r="B90" s="50" t="s">
        <v>111</v>
      </c>
      <c r="C90" s="197" t="s">
        <v>14</v>
      </c>
      <c r="D90" s="198" t="s">
        <v>178</v>
      </c>
      <c r="E90" s="53" t="s">
        <v>981</v>
      </c>
      <c r="F90" s="53" t="s">
        <v>839</v>
      </c>
      <c r="G90" s="53" t="s">
        <v>960</v>
      </c>
      <c r="H90" s="54" t="s">
        <v>877</v>
      </c>
      <c r="I90" s="55" t="s">
        <v>796</v>
      </c>
      <c r="J90" s="93" t="s">
        <v>982</v>
      </c>
      <c r="K90" s="57" t="n">
        <v>4800</v>
      </c>
      <c r="L90" s="188"/>
      <c r="M90" s="58" t="s">
        <v>20</v>
      </c>
      <c r="N90" s="171"/>
      <c r="O90" s="171"/>
      <c r="P90" s="171"/>
      <c r="Q90" s="171"/>
      <c r="R90" s="171"/>
      <c r="S90" s="146"/>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3"/>
      <c r="AR90" s="173"/>
      <c r="AS90" s="173"/>
      <c r="AT90" s="173"/>
      <c r="AU90" s="173"/>
      <c r="AV90" s="173"/>
      <c r="AW90" s="173"/>
      <c r="AX90" s="173"/>
      <c r="AY90" s="174"/>
      <c r="AZ90" s="175"/>
      <c r="BA90" s="175"/>
      <c r="BB90" s="175"/>
      <c r="BC90" s="175"/>
      <c r="BD90" s="175"/>
      <c r="BE90" s="175"/>
      <c r="BF90" s="175"/>
      <c r="BG90" s="174"/>
      <c r="BH90" s="174"/>
      <c r="BI90" s="174"/>
      <c r="BJ90" s="174"/>
      <c r="BK90" s="174"/>
      <c r="BL90" s="174"/>
      <c r="BM90" s="174"/>
      <c r="BN90" s="174"/>
      <c r="BO90" s="174"/>
      <c r="BP90" s="174"/>
      <c r="BQ90" s="174"/>
      <c r="BR90" s="174"/>
      <c r="BS90" s="174"/>
      <c r="BT90" s="174"/>
      <c r="BU90" s="174"/>
      <c r="BV90" s="174"/>
      <c r="BW90" s="174"/>
      <c r="BY90" s="0"/>
      <c r="BZ90" s="0"/>
      <c r="CA90" s="0"/>
      <c r="CB90" s="0"/>
      <c r="CC90" s="0"/>
      <c r="CD90" s="0"/>
      <c r="CE90" s="0"/>
      <c r="CF90" s="0"/>
      <c r="CG90" s="0"/>
      <c r="CH90" s="0"/>
      <c r="CI90" s="0"/>
      <c r="CJ90" s="0"/>
      <c r="CK90" s="0"/>
      <c r="CL90" s="0"/>
      <c r="CM90" s="0"/>
      <c r="CN90" s="0"/>
      <c r="CO90" s="0"/>
      <c r="CP90" s="0"/>
      <c r="CQ90" s="0"/>
      <c r="CR90" s="0"/>
      <c r="CS90" s="0"/>
    </row>
    <row r="91" s="2" customFormat="true" ht="109.5" hidden="false" customHeight="true" outlineLevel="0" collapsed="false">
      <c r="A91" s="168"/>
      <c r="B91" s="50" t="s">
        <v>111</v>
      </c>
      <c r="C91" s="197" t="s">
        <v>14</v>
      </c>
      <c r="D91" s="198" t="s">
        <v>179</v>
      </c>
      <c r="E91" s="53" t="s">
        <v>983</v>
      </c>
      <c r="F91" s="53" t="s">
        <v>839</v>
      </c>
      <c r="G91" s="53" t="s">
        <v>960</v>
      </c>
      <c r="H91" s="54" t="s">
        <v>877</v>
      </c>
      <c r="I91" s="55" t="s">
        <v>796</v>
      </c>
      <c r="J91" s="93" t="s">
        <v>984</v>
      </c>
      <c r="K91" s="57" t="n">
        <v>4550</v>
      </c>
      <c r="L91" s="188"/>
      <c r="M91" s="58" t="s">
        <v>20</v>
      </c>
      <c r="N91" s="171"/>
      <c r="O91" s="171"/>
      <c r="P91" s="171"/>
      <c r="Q91" s="171"/>
      <c r="R91" s="171"/>
      <c r="S91" s="146"/>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3"/>
      <c r="AR91" s="173"/>
      <c r="AS91" s="173"/>
      <c r="AT91" s="173"/>
      <c r="AU91" s="173"/>
      <c r="AV91" s="173"/>
      <c r="AW91" s="173"/>
      <c r="AX91" s="173"/>
      <c r="AY91" s="174"/>
      <c r="AZ91" s="175"/>
      <c r="BA91" s="175"/>
      <c r="BB91" s="175"/>
      <c r="BC91" s="175"/>
      <c r="BD91" s="175"/>
      <c r="BE91" s="175"/>
      <c r="BF91" s="175"/>
      <c r="BG91" s="174"/>
      <c r="BH91" s="174"/>
      <c r="BI91" s="174"/>
      <c r="BJ91" s="174"/>
      <c r="BK91" s="174"/>
      <c r="BL91" s="174"/>
      <c r="BM91" s="174"/>
      <c r="BN91" s="174"/>
      <c r="BO91" s="174"/>
      <c r="BP91" s="174"/>
      <c r="BQ91" s="174"/>
      <c r="BR91" s="174"/>
      <c r="BS91" s="174"/>
      <c r="BT91" s="174"/>
      <c r="BU91" s="174"/>
      <c r="BV91" s="174"/>
      <c r="BW91" s="174"/>
      <c r="BY91" s="0"/>
      <c r="BZ91" s="0"/>
      <c r="CA91" s="0"/>
      <c r="CB91" s="0"/>
      <c r="CC91" s="0"/>
      <c r="CD91" s="0"/>
      <c r="CE91" s="0"/>
      <c r="CF91" s="0"/>
      <c r="CG91" s="0"/>
      <c r="CH91" s="0"/>
      <c r="CI91" s="0"/>
      <c r="CJ91" s="0"/>
      <c r="CK91" s="0"/>
      <c r="CL91" s="0"/>
      <c r="CM91" s="0"/>
      <c r="CN91" s="0"/>
      <c r="CO91" s="0"/>
      <c r="CP91" s="0"/>
      <c r="CQ91" s="0"/>
      <c r="CR91" s="0"/>
      <c r="CS91" s="0"/>
    </row>
    <row r="92" s="2" customFormat="true" ht="107.2" hidden="false" customHeight="false" outlineLevel="0" collapsed="false">
      <c r="A92" s="168"/>
      <c r="B92" s="50" t="s">
        <v>111</v>
      </c>
      <c r="C92" s="51" t="s">
        <v>14</v>
      </c>
      <c r="D92" s="52" t="s">
        <v>180</v>
      </c>
      <c r="E92" s="53" t="s">
        <v>985</v>
      </c>
      <c r="F92" s="53" t="s">
        <v>839</v>
      </c>
      <c r="G92" s="53" t="s">
        <v>960</v>
      </c>
      <c r="H92" s="53" t="s">
        <v>840</v>
      </c>
      <c r="I92" s="55" t="s">
        <v>54</v>
      </c>
      <c r="J92" s="93" t="s">
        <v>986</v>
      </c>
      <c r="K92" s="57" t="n">
        <v>1170</v>
      </c>
      <c r="L92" s="188"/>
      <c r="M92" s="58" t="s">
        <v>20</v>
      </c>
      <c r="N92" s="171"/>
      <c r="O92" s="171"/>
      <c r="P92" s="171"/>
      <c r="Q92" s="171"/>
      <c r="R92" s="171"/>
      <c r="S92" s="199"/>
      <c r="T92" s="191"/>
      <c r="U92" s="191"/>
      <c r="V92" s="191"/>
      <c r="W92" s="191"/>
      <c r="X92" s="191"/>
      <c r="Y92" s="172"/>
      <c r="Z92" s="172"/>
      <c r="AA92" s="172"/>
      <c r="AB92" s="172"/>
      <c r="AC92" s="172"/>
      <c r="AD92" s="172"/>
      <c r="AE92" s="172"/>
      <c r="AF92" s="172"/>
      <c r="AG92" s="172"/>
      <c r="AH92" s="172"/>
      <c r="AI92" s="172"/>
      <c r="AJ92" s="172"/>
      <c r="AK92" s="172"/>
      <c r="AL92" s="172"/>
      <c r="AM92" s="172"/>
      <c r="AN92" s="172"/>
      <c r="AO92" s="172"/>
      <c r="AP92" s="172"/>
      <c r="AQ92" s="173"/>
      <c r="AR92" s="173"/>
      <c r="AS92" s="173"/>
      <c r="AT92" s="173"/>
      <c r="AU92" s="173"/>
      <c r="AV92" s="173"/>
      <c r="AW92" s="173"/>
      <c r="AX92" s="173"/>
      <c r="AY92" s="174"/>
      <c r="AZ92" s="175"/>
      <c r="BA92" s="175"/>
      <c r="BB92" s="175"/>
      <c r="BC92" s="175"/>
      <c r="BD92" s="175"/>
      <c r="BE92" s="175"/>
      <c r="BF92" s="175"/>
      <c r="BG92" s="174"/>
      <c r="BH92" s="174"/>
      <c r="BI92" s="174"/>
      <c r="BJ92" s="174"/>
      <c r="BK92" s="174"/>
      <c r="BL92" s="174"/>
      <c r="BM92" s="174"/>
      <c r="BN92" s="174"/>
      <c r="BO92" s="174"/>
      <c r="BP92" s="174"/>
      <c r="BQ92" s="174"/>
      <c r="BR92" s="174"/>
      <c r="BS92" s="174"/>
      <c r="BT92" s="174"/>
      <c r="BU92" s="174"/>
      <c r="BV92" s="174"/>
      <c r="BW92" s="174"/>
      <c r="BY92" s="0"/>
      <c r="BZ92" s="0"/>
      <c r="CA92" s="0"/>
      <c r="CB92" s="0"/>
      <c r="CC92" s="0"/>
      <c r="CD92" s="0"/>
      <c r="CE92" s="0"/>
      <c r="CF92" s="0"/>
      <c r="CG92" s="0"/>
      <c r="CH92" s="0"/>
      <c r="CI92" s="0"/>
      <c r="CJ92" s="0"/>
      <c r="CK92" s="0"/>
      <c r="CL92" s="0"/>
      <c r="CM92" s="0"/>
      <c r="CN92" s="0"/>
      <c r="CO92" s="0"/>
      <c r="CP92" s="0"/>
      <c r="CQ92" s="0"/>
      <c r="CR92" s="0"/>
      <c r="CS92" s="0"/>
    </row>
    <row r="93" s="2" customFormat="true" ht="107.2" hidden="false" customHeight="false" outlineLevel="0" collapsed="false">
      <c r="A93" s="168"/>
      <c r="B93" s="50" t="s">
        <v>111</v>
      </c>
      <c r="C93" s="51" t="s">
        <v>14</v>
      </c>
      <c r="D93" s="52" t="s">
        <v>181</v>
      </c>
      <c r="E93" s="53" t="s">
        <v>987</v>
      </c>
      <c r="F93" s="53" t="s">
        <v>839</v>
      </c>
      <c r="G93" s="53" t="s">
        <v>960</v>
      </c>
      <c r="H93" s="53" t="s">
        <v>840</v>
      </c>
      <c r="I93" s="55" t="s">
        <v>54</v>
      </c>
      <c r="J93" s="93" t="s">
        <v>988</v>
      </c>
      <c r="K93" s="57" t="n">
        <v>1270</v>
      </c>
      <c r="L93" s="188"/>
      <c r="M93" s="58" t="s">
        <v>20</v>
      </c>
      <c r="N93" s="171"/>
      <c r="O93" s="171"/>
      <c r="P93" s="171"/>
      <c r="Q93" s="171"/>
      <c r="R93" s="171"/>
      <c r="S93" s="199"/>
      <c r="T93" s="191"/>
      <c r="U93" s="191"/>
      <c r="V93" s="191"/>
      <c r="W93" s="191"/>
      <c r="X93" s="191"/>
      <c r="Y93" s="172"/>
      <c r="Z93" s="172"/>
      <c r="AA93" s="172"/>
      <c r="AB93" s="172"/>
      <c r="AC93" s="172"/>
      <c r="AD93" s="172"/>
      <c r="AE93" s="172"/>
      <c r="AF93" s="172"/>
      <c r="AG93" s="172"/>
      <c r="AH93" s="172"/>
      <c r="AI93" s="172"/>
      <c r="AJ93" s="172"/>
      <c r="AK93" s="172"/>
      <c r="AL93" s="172"/>
      <c r="AM93" s="172"/>
      <c r="AN93" s="172"/>
      <c r="AO93" s="172"/>
      <c r="AP93" s="172"/>
      <c r="AQ93" s="173"/>
      <c r="AR93" s="173"/>
      <c r="AS93" s="173"/>
      <c r="AT93" s="173"/>
      <c r="AU93" s="173"/>
      <c r="AV93" s="173"/>
      <c r="AW93" s="173"/>
      <c r="AX93" s="173"/>
      <c r="AY93" s="174"/>
      <c r="AZ93" s="175"/>
      <c r="BA93" s="175"/>
      <c r="BB93" s="175"/>
      <c r="BC93" s="175"/>
      <c r="BD93" s="175"/>
      <c r="BE93" s="175"/>
      <c r="BF93" s="175"/>
      <c r="BG93" s="174"/>
      <c r="BH93" s="174"/>
      <c r="BI93" s="174"/>
      <c r="BJ93" s="174"/>
      <c r="BK93" s="174"/>
      <c r="BL93" s="174"/>
      <c r="BM93" s="174"/>
      <c r="BN93" s="174"/>
      <c r="BO93" s="174"/>
      <c r="BP93" s="174"/>
      <c r="BQ93" s="174"/>
      <c r="BR93" s="174"/>
      <c r="BS93" s="174"/>
      <c r="BT93" s="174"/>
      <c r="BU93" s="174"/>
      <c r="BV93" s="174"/>
      <c r="BW93" s="174"/>
      <c r="BY93" s="0"/>
      <c r="BZ93" s="0"/>
      <c r="CA93" s="0"/>
      <c r="CB93" s="0"/>
      <c r="CC93" s="0"/>
      <c r="CD93" s="0"/>
      <c r="CE93" s="0"/>
      <c r="CF93" s="0"/>
      <c r="CG93" s="0"/>
      <c r="CH93" s="0"/>
      <c r="CI93" s="0"/>
      <c r="CJ93" s="0"/>
      <c r="CK93" s="0"/>
      <c r="CL93" s="0"/>
      <c r="CM93" s="0"/>
      <c r="CN93" s="0"/>
      <c r="CO93" s="0"/>
      <c r="CP93" s="0"/>
      <c r="CQ93" s="0"/>
      <c r="CR93" s="0"/>
      <c r="CS93" s="0"/>
    </row>
    <row r="94" s="2" customFormat="true" ht="99.75" hidden="false" customHeight="true" outlineLevel="0" collapsed="false">
      <c r="A94" s="168"/>
      <c r="B94" s="50" t="s">
        <v>111</v>
      </c>
      <c r="C94" s="51" t="s">
        <v>14</v>
      </c>
      <c r="D94" s="52" t="s">
        <v>182</v>
      </c>
      <c r="E94" s="53" t="s">
        <v>989</v>
      </c>
      <c r="F94" s="53" t="s">
        <v>839</v>
      </c>
      <c r="G94" s="53" t="s">
        <v>960</v>
      </c>
      <c r="H94" s="53" t="s">
        <v>809</v>
      </c>
      <c r="I94" s="55" t="s">
        <v>990</v>
      </c>
      <c r="J94" s="93" t="s">
        <v>991</v>
      </c>
      <c r="K94" s="57" t="n">
        <v>1700</v>
      </c>
      <c r="L94" s="188"/>
      <c r="M94" s="58" t="s">
        <v>20</v>
      </c>
      <c r="N94" s="171"/>
      <c r="O94" s="171"/>
      <c r="P94" s="171"/>
      <c r="Q94" s="171"/>
      <c r="R94" s="171"/>
      <c r="S94" s="199"/>
      <c r="T94" s="191"/>
      <c r="U94" s="191"/>
      <c r="V94" s="191"/>
      <c r="W94" s="191"/>
      <c r="X94" s="191"/>
      <c r="Y94" s="172"/>
      <c r="Z94" s="172"/>
      <c r="AA94" s="172"/>
      <c r="AB94" s="172"/>
      <c r="AC94" s="172"/>
      <c r="AD94" s="172"/>
      <c r="AE94" s="172"/>
      <c r="AF94" s="172"/>
      <c r="AG94" s="172"/>
      <c r="AH94" s="172"/>
      <c r="AI94" s="172"/>
      <c r="AJ94" s="172"/>
      <c r="AK94" s="172"/>
      <c r="AL94" s="172"/>
      <c r="AM94" s="172"/>
      <c r="AN94" s="172"/>
      <c r="AO94" s="172"/>
      <c r="AP94" s="172"/>
      <c r="AQ94" s="173"/>
      <c r="AR94" s="173"/>
      <c r="AS94" s="173"/>
      <c r="AT94" s="173"/>
      <c r="AU94" s="173"/>
      <c r="AV94" s="173"/>
      <c r="AW94" s="173"/>
      <c r="AX94" s="173"/>
      <c r="AY94" s="174"/>
      <c r="AZ94" s="175"/>
      <c r="BA94" s="175"/>
      <c r="BB94" s="175"/>
      <c r="BC94" s="175"/>
      <c r="BD94" s="175"/>
      <c r="BE94" s="175"/>
      <c r="BF94" s="175"/>
      <c r="BG94" s="174"/>
      <c r="BH94" s="174"/>
      <c r="BI94" s="174"/>
      <c r="BJ94" s="174"/>
      <c r="BK94" s="174"/>
      <c r="BL94" s="174"/>
      <c r="BM94" s="174"/>
      <c r="BN94" s="174"/>
      <c r="BO94" s="174"/>
      <c r="BP94" s="174"/>
      <c r="BQ94" s="174"/>
      <c r="BR94" s="174"/>
      <c r="BS94" s="174"/>
      <c r="BT94" s="174"/>
      <c r="BU94" s="174"/>
      <c r="BV94" s="174"/>
      <c r="BW94" s="174"/>
      <c r="BY94" s="0"/>
      <c r="BZ94" s="0"/>
      <c r="CA94" s="0"/>
      <c r="CB94" s="0"/>
      <c r="CC94" s="0"/>
      <c r="CD94" s="0"/>
      <c r="CE94" s="0"/>
      <c r="CF94" s="0"/>
      <c r="CG94" s="0"/>
      <c r="CH94" s="0"/>
      <c r="CI94" s="0"/>
      <c r="CJ94" s="0"/>
      <c r="CK94" s="0"/>
      <c r="CL94" s="0"/>
      <c r="CM94" s="0"/>
      <c r="CN94" s="0"/>
      <c r="CO94" s="0"/>
      <c r="CP94" s="0"/>
      <c r="CQ94" s="0"/>
      <c r="CR94" s="0"/>
      <c r="CS94" s="0"/>
    </row>
    <row r="95" s="2" customFormat="true" ht="96" hidden="false" customHeight="true" outlineLevel="0" collapsed="false">
      <c r="A95" s="168"/>
      <c r="B95" s="50" t="s">
        <v>111</v>
      </c>
      <c r="C95" s="51" t="s">
        <v>14</v>
      </c>
      <c r="D95" s="52" t="s">
        <v>183</v>
      </c>
      <c r="E95" s="53" t="s">
        <v>992</v>
      </c>
      <c r="F95" s="53" t="s">
        <v>839</v>
      </c>
      <c r="G95" s="53" t="s">
        <v>960</v>
      </c>
      <c r="H95" s="53" t="s">
        <v>854</v>
      </c>
      <c r="I95" s="55" t="s">
        <v>990</v>
      </c>
      <c r="J95" s="93" t="s">
        <v>993</v>
      </c>
      <c r="K95" s="57" t="n">
        <v>1700</v>
      </c>
      <c r="L95" s="188"/>
      <c r="M95" s="58" t="s">
        <v>20</v>
      </c>
      <c r="N95" s="171"/>
      <c r="O95" s="171"/>
      <c r="P95" s="171"/>
      <c r="Q95" s="171"/>
      <c r="R95" s="171"/>
      <c r="S95" s="146"/>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3"/>
      <c r="AR95" s="173"/>
      <c r="AS95" s="173"/>
      <c r="AT95" s="173"/>
      <c r="AU95" s="173"/>
      <c r="AV95" s="173"/>
      <c r="AW95" s="173"/>
      <c r="AX95" s="173"/>
      <c r="AY95" s="174"/>
      <c r="AZ95" s="175"/>
      <c r="BA95" s="175"/>
      <c r="BB95" s="175"/>
      <c r="BC95" s="175"/>
      <c r="BD95" s="175"/>
      <c r="BE95" s="175"/>
      <c r="BF95" s="175"/>
      <c r="BG95" s="174"/>
      <c r="BH95" s="174"/>
      <c r="BI95" s="174"/>
      <c r="BJ95" s="174"/>
      <c r="BK95" s="174"/>
      <c r="BL95" s="174"/>
      <c r="BM95" s="174"/>
      <c r="BN95" s="174"/>
      <c r="BO95" s="174"/>
      <c r="BP95" s="174"/>
      <c r="BQ95" s="174"/>
      <c r="BR95" s="174"/>
      <c r="BS95" s="174"/>
      <c r="BT95" s="174"/>
      <c r="BU95" s="174"/>
      <c r="BV95" s="174"/>
      <c r="BW95" s="174"/>
      <c r="BY95" s="0"/>
      <c r="BZ95" s="0"/>
      <c r="CA95" s="0"/>
      <c r="CB95" s="0"/>
      <c r="CC95" s="0"/>
      <c r="CD95" s="0"/>
      <c r="CE95" s="0"/>
      <c r="CF95" s="0"/>
      <c r="CG95" s="0"/>
      <c r="CH95" s="0"/>
      <c r="CI95" s="0"/>
      <c r="CJ95" s="0"/>
      <c r="CK95" s="0"/>
      <c r="CL95" s="0"/>
      <c r="CM95" s="0"/>
      <c r="CN95" s="0"/>
      <c r="CO95" s="0"/>
      <c r="CP95" s="0"/>
      <c r="CQ95" s="0"/>
      <c r="CR95" s="0"/>
      <c r="CS95" s="0"/>
    </row>
    <row r="96" s="2" customFormat="true" ht="96" hidden="false" customHeight="true" outlineLevel="0" collapsed="false">
      <c r="A96" s="168"/>
      <c r="B96" s="50" t="s">
        <v>111</v>
      </c>
      <c r="C96" s="51" t="s">
        <v>14</v>
      </c>
      <c r="D96" s="52" t="s">
        <v>184</v>
      </c>
      <c r="E96" s="53" t="s">
        <v>994</v>
      </c>
      <c r="F96" s="53" t="s">
        <v>839</v>
      </c>
      <c r="G96" s="53" t="s">
        <v>960</v>
      </c>
      <c r="H96" s="53" t="s">
        <v>862</v>
      </c>
      <c r="I96" s="55" t="s">
        <v>990</v>
      </c>
      <c r="J96" s="93" t="s">
        <v>995</v>
      </c>
      <c r="K96" s="57" t="n">
        <v>1550</v>
      </c>
      <c r="L96" s="188"/>
      <c r="M96" s="58" t="s">
        <v>20</v>
      </c>
      <c r="N96" s="171"/>
      <c r="O96" s="171"/>
      <c r="P96" s="171"/>
      <c r="Q96" s="171"/>
      <c r="R96" s="171"/>
      <c r="S96" s="146"/>
      <c r="T96" s="172"/>
      <c r="U96" s="172"/>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3"/>
      <c r="AR96" s="173"/>
      <c r="AS96" s="173"/>
      <c r="AT96" s="173"/>
      <c r="AU96" s="173"/>
      <c r="AV96" s="173"/>
      <c r="AW96" s="173"/>
      <c r="AX96" s="173"/>
      <c r="AY96" s="174"/>
      <c r="AZ96" s="175"/>
      <c r="BA96" s="175"/>
      <c r="BB96" s="175"/>
      <c r="BC96" s="175"/>
      <c r="BD96" s="175"/>
      <c r="BE96" s="175"/>
      <c r="BF96" s="175"/>
      <c r="BG96" s="174"/>
      <c r="BH96" s="174"/>
      <c r="BI96" s="174"/>
      <c r="BJ96" s="174"/>
      <c r="BK96" s="174"/>
      <c r="BL96" s="174"/>
      <c r="BM96" s="174"/>
      <c r="BN96" s="174"/>
      <c r="BO96" s="174"/>
      <c r="BP96" s="174"/>
      <c r="BQ96" s="174"/>
      <c r="BR96" s="174"/>
      <c r="BS96" s="174"/>
      <c r="BT96" s="174"/>
      <c r="BU96" s="174"/>
      <c r="BV96" s="174"/>
      <c r="BW96" s="174"/>
      <c r="BY96" s="0"/>
      <c r="BZ96" s="0"/>
      <c r="CA96" s="0"/>
      <c r="CB96" s="0"/>
      <c r="CC96" s="0"/>
      <c r="CD96" s="0"/>
      <c r="CE96" s="0"/>
      <c r="CF96" s="0"/>
      <c r="CG96" s="0"/>
      <c r="CH96" s="0"/>
      <c r="CI96" s="0"/>
      <c r="CJ96" s="0"/>
      <c r="CK96" s="0"/>
      <c r="CL96" s="0"/>
      <c r="CM96" s="0"/>
      <c r="CN96" s="0"/>
      <c r="CO96" s="0"/>
      <c r="CP96" s="0"/>
      <c r="CQ96" s="0"/>
      <c r="CR96" s="0"/>
      <c r="CS96" s="0"/>
    </row>
    <row r="97" s="2" customFormat="true" ht="99.75" hidden="false" customHeight="true" outlineLevel="0" collapsed="false">
      <c r="A97" s="168"/>
      <c r="B97" s="50" t="s">
        <v>111</v>
      </c>
      <c r="C97" s="51" t="s">
        <v>14</v>
      </c>
      <c r="D97" s="52" t="s">
        <v>185</v>
      </c>
      <c r="E97" s="53" t="s">
        <v>996</v>
      </c>
      <c r="F97" s="53" t="s">
        <v>839</v>
      </c>
      <c r="G97" s="53" t="s">
        <v>960</v>
      </c>
      <c r="H97" s="53" t="s">
        <v>862</v>
      </c>
      <c r="I97" s="55" t="s">
        <v>990</v>
      </c>
      <c r="J97" s="93" t="s">
        <v>997</v>
      </c>
      <c r="K97" s="57" t="n">
        <v>1550</v>
      </c>
      <c r="L97" s="188"/>
      <c r="M97" s="58" t="s">
        <v>20</v>
      </c>
      <c r="N97" s="171"/>
      <c r="O97" s="171"/>
      <c r="P97" s="171"/>
      <c r="Q97" s="171"/>
      <c r="R97" s="171"/>
      <c r="S97" s="146"/>
      <c r="T97" s="172"/>
      <c r="U97" s="172"/>
      <c r="V97" s="172"/>
      <c r="W97" s="172"/>
      <c r="X97" s="172"/>
      <c r="Y97" s="172"/>
      <c r="Z97" s="172"/>
      <c r="AA97" s="172"/>
      <c r="AB97" s="172"/>
      <c r="AC97" s="172"/>
      <c r="AD97" s="172"/>
      <c r="AE97" s="172"/>
      <c r="AF97" s="172"/>
      <c r="AG97" s="172"/>
      <c r="AH97" s="172"/>
      <c r="AI97" s="172"/>
      <c r="AJ97" s="172"/>
      <c r="AK97" s="172"/>
      <c r="AL97" s="172"/>
      <c r="AM97" s="172"/>
      <c r="AN97" s="172"/>
      <c r="AO97" s="172"/>
      <c r="AP97" s="172"/>
      <c r="AQ97" s="173"/>
      <c r="AR97" s="173"/>
      <c r="AS97" s="173"/>
      <c r="AT97" s="173"/>
      <c r="AU97" s="173"/>
      <c r="AV97" s="173"/>
      <c r="AW97" s="173"/>
      <c r="AX97" s="173"/>
      <c r="AY97" s="174"/>
      <c r="AZ97" s="175"/>
      <c r="BA97" s="175"/>
      <c r="BB97" s="175"/>
      <c r="BC97" s="175"/>
      <c r="BD97" s="175"/>
      <c r="BE97" s="175"/>
      <c r="BF97" s="175"/>
      <c r="BG97" s="174"/>
      <c r="BH97" s="174"/>
      <c r="BI97" s="174"/>
      <c r="BJ97" s="174"/>
      <c r="BK97" s="174"/>
      <c r="BL97" s="174"/>
      <c r="BM97" s="174"/>
      <c r="BN97" s="174"/>
      <c r="BO97" s="174"/>
      <c r="BP97" s="174"/>
      <c r="BQ97" s="174"/>
      <c r="BR97" s="174"/>
      <c r="BS97" s="174"/>
      <c r="BT97" s="174"/>
      <c r="BU97" s="174"/>
      <c r="BV97" s="174"/>
      <c r="BW97" s="174"/>
      <c r="BY97" s="0"/>
      <c r="BZ97" s="0"/>
      <c r="CA97" s="0"/>
      <c r="CB97" s="0"/>
      <c r="CC97" s="0"/>
      <c r="CD97" s="0"/>
      <c r="CE97" s="0"/>
      <c r="CF97" s="0"/>
      <c r="CG97" s="0"/>
      <c r="CH97" s="0"/>
      <c r="CI97" s="0"/>
      <c r="CJ97" s="0"/>
      <c r="CK97" s="0"/>
      <c r="CL97" s="0"/>
      <c r="CM97" s="0"/>
      <c r="CN97" s="0"/>
      <c r="CO97" s="0"/>
      <c r="CP97" s="0"/>
      <c r="CQ97" s="0"/>
      <c r="CR97" s="0"/>
      <c r="CS97" s="0"/>
    </row>
    <row r="98" s="2" customFormat="true" ht="84.75" hidden="false" customHeight="true" outlineLevel="0" collapsed="false">
      <c r="A98" s="168"/>
      <c r="B98" s="50" t="s">
        <v>111</v>
      </c>
      <c r="C98" s="51" t="s">
        <v>14</v>
      </c>
      <c r="D98" s="52" t="s">
        <v>186</v>
      </c>
      <c r="E98" s="53" t="s">
        <v>998</v>
      </c>
      <c r="F98" s="53" t="s">
        <v>839</v>
      </c>
      <c r="G98" s="53" t="s">
        <v>960</v>
      </c>
      <c r="H98" s="53" t="s">
        <v>840</v>
      </c>
      <c r="I98" s="55" t="s">
        <v>796</v>
      </c>
      <c r="J98" s="56" t="s">
        <v>999</v>
      </c>
      <c r="K98" s="57" t="n">
        <v>1153</v>
      </c>
      <c r="L98" s="188"/>
      <c r="M98" s="58" t="s">
        <v>20</v>
      </c>
      <c r="N98" s="171"/>
      <c r="O98" s="171"/>
      <c r="P98" s="171"/>
      <c r="Q98" s="171"/>
      <c r="R98" s="171"/>
      <c r="S98" s="146"/>
      <c r="T98" s="172"/>
      <c r="U98" s="172"/>
      <c r="V98" s="172"/>
      <c r="W98" s="172"/>
      <c r="X98" s="172"/>
      <c r="Y98" s="172"/>
      <c r="Z98" s="172"/>
      <c r="AA98" s="172"/>
      <c r="AB98" s="172"/>
      <c r="AC98" s="172"/>
      <c r="AD98" s="172"/>
      <c r="AE98" s="172"/>
      <c r="AF98" s="172"/>
      <c r="AG98" s="172"/>
      <c r="AH98" s="172"/>
      <c r="AI98" s="172"/>
      <c r="AJ98" s="172"/>
      <c r="AK98" s="172"/>
      <c r="AL98" s="172"/>
      <c r="AM98" s="172"/>
      <c r="AN98" s="172"/>
      <c r="AO98" s="172"/>
      <c r="AP98" s="172"/>
      <c r="AQ98" s="173"/>
      <c r="AR98" s="173"/>
      <c r="AS98" s="173"/>
      <c r="AT98" s="173"/>
      <c r="AU98" s="173"/>
      <c r="AV98" s="173"/>
      <c r="AW98" s="173"/>
      <c r="AX98" s="173"/>
      <c r="AY98" s="174"/>
      <c r="AZ98" s="175"/>
      <c r="BA98" s="175"/>
      <c r="BB98" s="175"/>
      <c r="BC98" s="175"/>
      <c r="BD98" s="175"/>
      <c r="BE98" s="175"/>
      <c r="BF98" s="175"/>
      <c r="BG98" s="174"/>
      <c r="BH98" s="174"/>
      <c r="BI98" s="174"/>
      <c r="BJ98" s="174"/>
      <c r="BK98" s="174"/>
      <c r="BL98" s="174"/>
      <c r="BM98" s="174"/>
      <c r="BN98" s="174"/>
      <c r="BO98" s="174"/>
      <c r="BP98" s="174"/>
      <c r="BQ98" s="174"/>
      <c r="BR98" s="174"/>
      <c r="BS98" s="174"/>
      <c r="BT98" s="174"/>
      <c r="BU98" s="174"/>
      <c r="BV98" s="174"/>
      <c r="BW98" s="174"/>
      <c r="BY98" s="0"/>
      <c r="BZ98" s="0"/>
      <c r="CA98" s="0"/>
      <c r="CB98" s="0"/>
      <c r="CC98" s="0"/>
      <c r="CD98" s="0"/>
      <c r="CE98" s="0"/>
      <c r="CF98" s="0"/>
      <c r="CG98" s="0"/>
      <c r="CH98" s="0"/>
      <c r="CI98" s="0"/>
      <c r="CJ98" s="0"/>
      <c r="CK98" s="0"/>
      <c r="CL98" s="0"/>
      <c r="CM98" s="0"/>
      <c r="CN98" s="0"/>
      <c r="CO98" s="0"/>
      <c r="CP98" s="0"/>
      <c r="CQ98" s="0"/>
      <c r="CR98" s="0"/>
      <c r="CS98" s="0"/>
    </row>
    <row r="99" s="2" customFormat="true" ht="84.75" hidden="false" customHeight="true" outlineLevel="0" collapsed="false">
      <c r="A99" s="168"/>
      <c r="B99" s="50" t="s">
        <v>111</v>
      </c>
      <c r="C99" s="51" t="s">
        <v>14</v>
      </c>
      <c r="D99" s="52" t="s">
        <v>187</v>
      </c>
      <c r="E99" s="53" t="s">
        <v>1000</v>
      </c>
      <c r="F99" s="53" t="s">
        <v>839</v>
      </c>
      <c r="G99" s="53" t="s">
        <v>960</v>
      </c>
      <c r="H99" s="53" t="s">
        <v>840</v>
      </c>
      <c r="I99" s="55" t="s">
        <v>796</v>
      </c>
      <c r="J99" s="56" t="s">
        <v>1001</v>
      </c>
      <c r="K99" s="57" t="n">
        <v>1081</v>
      </c>
      <c r="L99" s="188"/>
      <c r="M99" s="58" t="s">
        <v>20</v>
      </c>
      <c r="N99" s="171"/>
      <c r="O99" s="171"/>
      <c r="P99" s="171"/>
      <c r="Q99" s="171"/>
      <c r="R99" s="171"/>
      <c r="S99" s="146"/>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3"/>
      <c r="AR99" s="173"/>
      <c r="AS99" s="173"/>
      <c r="AT99" s="173"/>
      <c r="AU99" s="173"/>
      <c r="AV99" s="173"/>
      <c r="AW99" s="173"/>
      <c r="AX99" s="173"/>
      <c r="AY99" s="174"/>
      <c r="AZ99" s="175"/>
      <c r="BA99" s="175"/>
      <c r="BB99" s="175"/>
      <c r="BC99" s="175"/>
      <c r="BD99" s="175"/>
      <c r="BE99" s="175"/>
      <c r="BF99" s="175"/>
      <c r="BG99" s="174"/>
      <c r="BH99" s="174"/>
      <c r="BI99" s="174"/>
      <c r="BJ99" s="174"/>
      <c r="BK99" s="174"/>
      <c r="BL99" s="174"/>
      <c r="BM99" s="174"/>
      <c r="BN99" s="174"/>
      <c r="BO99" s="174"/>
      <c r="BP99" s="174"/>
      <c r="BQ99" s="174"/>
      <c r="BR99" s="174"/>
      <c r="BS99" s="174"/>
      <c r="BT99" s="174"/>
      <c r="BU99" s="174"/>
      <c r="BV99" s="174"/>
      <c r="BW99" s="174"/>
      <c r="BY99" s="0"/>
      <c r="BZ99" s="0"/>
      <c r="CA99" s="0"/>
      <c r="CB99" s="0"/>
      <c r="CC99" s="0"/>
      <c r="CD99" s="0"/>
      <c r="CE99" s="0"/>
      <c r="CF99" s="0"/>
      <c r="CG99" s="0"/>
      <c r="CH99" s="0"/>
      <c r="CI99" s="0"/>
      <c r="CJ99" s="0"/>
      <c r="CK99" s="0"/>
      <c r="CL99" s="0"/>
      <c r="CM99" s="0"/>
      <c r="CN99" s="0"/>
      <c r="CO99" s="0"/>
      <c r="CP99" s="0"/>
      <c r="CQ99" s="0"/>
      <c r="CR99" s="0"/>
      <c r="CS99" s="0"/>
    </row>
    <row r="100" s="2" customFormat="true" ht="84.75" hidden="false" customHeight="true" outlineLevel="0" collapsed="false">
      <c r="A100" s="168"/>
      <c r="B100" s="50" t="s">
        <v>111</v>
      </c>
      <c r="C100" s="51" t="s">
        <v>14</v>
      </c>
      <c r="D100" s="52" t="s">
        <v>188</v>
      </c>
      <c r="E100" s="53" t="s">
        <v>1002</v>
      </c>
      <c r="F100" s="53" t="s">
        <v>839</v>
      </c>
      <c r="G100" s="53" t="s">
        <v>960</v>
      </c>
      <c r="H100" s="53" t="s">
        <v>840</v>
      </c>
      <c r="I100" s="55" t="s">
        <v>796</v>
      </c>
      <c r="J100" s="56" t="s">
        <v>1003</v>
      </c>
      <c r="K100" s="57" t="n">
        <v>1009</v>
      </c>
      <c r="L100" s="188"/>
      <c r="M100" s="58" t="s">
        <v>20</v>
      </c>
      <c r="N100" s="171"/>
      <c r="O100" s="171"/>
      <c r="P100" s="171"/>
      <c r="Q100" s="171"/>
      <c r="R100" s="171"/>
      <c r="S100" s="146"/>
      <c r="T100" s="172"/>
      <c r="U100" s="172"/>
      <c r="V100" s="172"/>
      <c r="W100" s="172"/>
      <c r="X100" s="172"/>
      <c r="Y100" s="172"/>
      <c r="Z100" s="172"/>
      <c r="AA100" s="172"/>
      <c r="AB100" s="172"/>
      <c r="AC100" s="172"/>
      <c r="AD100" s="172"/>
      <c r="AE100" s="172"/>
      <c r="AF100" s="172"/>
      <c r="AG100" s="172"/>
      <c r="AH100" s="172"/>
      <c r="AI100" s="172"/>
      <c r="AJ100" s="172"/>
      <c r="AK100" s="172"/>
      <c r="AL100" s="172"/>
      <c r="AM100" s="172"/>
      <c r="AN100" s="172"/>
      <c r="AO100" s="172"/>
      <c r="AP100" s="172"/>
      <c r="AQ100" s="173"/>
      <c r="AR100" s="173"/>
      <c r="AS100" s="173"/>
      <c r="AT100" s="173"/>
      <c r="AU100" s="173"/>
      <c r="AV100" s="173"/>
      <c r="AW100" s="173"/>
      <c r="AX100" s="173"/>
      <c r="AY100" s="174"/>
      <c r="AZ100" s="175"/>
      <c r="BA100" s="175"/>
      <c r="BB100" s="175"/>
      <c r="BC100" s="175"/>
      <c r="BD100" s="175"/>
      <c r="BE100" s="175"/>
      <c r="BF100" s="175"/>
      <c r="BG100" s="174"/>
      <c r="BH100" s="174"/>
      <c r="BI100" s="174"/>
      <c r="BJ100" s="174"/>
      <c r="BK100" s="174"/>
      <c r="BL100" s="174"/>
      <c r="BM100" s="174"/>
      <c r="BN100" s="174"/>
      <c r="BO100" s="174"/>
      <c r="BP100" s="174"/>
      <c r="BQ100" s="174"/>
      <c r="BR100" s="174"/>
      <c r="BS100" s="174"/>
      <c r="BT100" s="174"/>
      <c r="BU100" s="174"/>
      <c r="BV100" s="174"/>
      <c r="BW100" s="174"/>
      <c r="BY100" s="0"/>
      <c r="BZ100" s="0"/>
      <c r="CA100" s="0"/>
      <c r="CB100" s="0"/>
      <c r="CC100" s="0"/>
      <c r="CD100" s="0"/>
      <c r="CE100" s="0"/>
      <c r="CF100" s="0"/>
      <c r="CG100" s="0"/>
      <c r="CH100" s="0"/>
      <c r="CI100" s="0"/>
      <c r="CJ100" s="0"/>
      <c r="CK100" s="0"/>
      <c r="CL100" s="0"/>
      <c r="CM100" s="0"/>
      <c r="CN100" s="0"/>
      <c r="CO100" s="0"/>
      <c r="CP100" s="0"/>
      <c r="CQ100" s="0"/>
      <c r="CR100" s="0"/>
      <c r="CS100" s="0"/>
    </row>
    <row r="101" s="2" customFormat="true" ht="114.75" hidden="false" customHeight="true" outlineLevel="0" collapsed="false">
      <c r="A101" s="168"/>
      <c r="B101" s="50" t="s">
        <v>111</v>
      </c>
      <c r="C101" s="51" t="s">
        <v>14</v>
      </c>
      <c r="D101" s="198" t="s">
        <v>1004</v>
      </c>
      <c r="E101" s="53" t="s">
        <v>1005</v>
      </c>
      <c r="F101" s="53" t="s">
        <v>839</v>
      </c>
      <c r="G101" s="53" t="s">
        <v>960</v>
      </c>
      <c r="H101" s="54" t="s">
        <v>877</v>
      </c>
      <c r="I101" s="187" t="s">
        <v>937</v>
      </c>
      <c r="J101" s="93" t="s">
        <v>1006</v>
      </c>
      <c r="K101" s="57" t="n">
        <v>4350</v>
      </c>
      <c r="L101" s="188"/>
      <c r="M101" s="58" t="s">
        <v>20</v>
      </c>
      <c r="N101" s="171"/>
      <c r="O101" s="171"/>
      <c r="P101" s="171"/>
      <c r="Q101" s="171"/>
      <c r="R101" s="171"/>
      <c r="S101" s="146"/>
      <c r="T101" s="172"/>
      <c r="U101" s="172"/>
      <c r="V101" s="172"/>
      <c r="W101" s="172"/>
      <c r="X101" s="172"/>
      <c r="Y101" s="172"/>
      <c r="Z101" s="172"/>
      <c r="AA101" s="172"/>
      <c r="AB101" s="172"/>
      <c r="AC101" s="172"/>
      <c r="AD101" s="172"/>
      <c r="AE101" s="172"/>
      <c r="AF101" s="172"/>
      <c r="AG101" s="172"/>
      <c r="AH101" s="172"/>
      <c r="AI101" s="172"/>
      <c r="AJ101" s="172"/>
      <c r="AK101" s="172"/>
      <c r="AL101" s="172"/>
      <c r="AM101" s="172"/>
      <c r="AN101" s="172"/>
      <c r="AO101" s="172"/>
      <c r="AP101" s="172"/>
      <c r="AQ101" s="173"/>
      <c r="AR101" s="173"/>
      <c r="AS101" s="173"/>
      <c r="AT101" s="173"/>
      <c r="AU101" s="173"/>
      <c r="AV101" s="173"/>
      <c r="AW101" s="173"/>
      <c r="AX101" s="173"/>
      <c r="AY101" s="174"/>
      <c r="AZ101" s="175"/>
      <c r="BA101" s="175"/>
      <c r="BB101" s="175"/>
      <c r="BC101" s="175"/>
      <c r="BD101" s="175"/>
      <c r="BE101" s="175"/>
      <c r="BF101" s="175"/>
      <c r="BG101" s="174"/>
      <c r="BH101" s="174"/>
      <c r="BI101" s="174"/>
      <c r="BJ101" s="174"/>
      <c r="BK101" s="174"/>
      <c r="BL101" s="174"/>
      <c r="BM101" s="174"/>
      <c r="BN101" s="174"/>
      <c r="BO101" s="174"/>
      <c r="BP101" s="174"/>
      <c r="BQ101" s="174"/>
      <c r="BR101" s="174"/>
      <c r="BS101" s="174"/>
      <c r="BT101" s="174"/>
      <c r="BU101" s="174"/>
      <c r="BV101" s="174"/>
      <c r="BW101" s="174"/>
      <c r="BY101" s="0"/>
      <c r="BZ101" s="0"/>
      <c r="CA101" s="0"/>
      <c r="CB101" s="0"/>
      <c r="CC101" s="0"/>
      <c r="CD101" s="0"/>
      <c r="CE101" s="0"/>
      <c r="CF101" s="0"/>
      <c r="CG101" s="0"/>
      <c r="CH101" s="0"/>
      <c r="CI101" s="0"/>
      <c r="CJ101" s="0"/>
      <c r="CK101" s="0"/>
      <c r="CL101" s="0"/>
      <c r="CM101" s="0"/>
      <c r="CN101" s="0"/>
      <c r="CO101" s="0"/>
      <c r="CP101" s="0"/>
      <c r="CQ101" s="0"/>
      <c r="CR101" s="0"/>
      <c r="CS101" s="0"/>
    </row>
    <row r="102" s="2" customFormat="true" ht="69.75" hidden="false" customHeight="true" outlineLevel="0" collapsed="false">
      <c r="A102" s="168"/>
      <c r="B102" s="67" t="s">
        <v>111</v>
      </c>
      <c r="C102" s="215" t="s">
        <v>14</v>
      </c>
      <c r="D102" s="216" t="s">
        <v>189</v>
      </c>
      <c r="E102" s="63" t="s">
        <v>1007</v>
      </c>
      <c r="F102" s="63" t="s">
        <v>793</v>
      </c>
      <c r="G102" s="63" t="s">
        <v>960</v>
      </c>
      <c r="H102" s="68" t="s">
        <v>795</v>
      </c>
      <c r="I102" s="187" t="s">
        <v>54</v>
      </c>
      <c r="J102" s="217" t="s">
        <v>1008</v>
      </c>
      <c r="K102" s="57" t="n">
        <v>2000</v>
      </c>
      <c r="L102" s="188"/>
      <c r="M102" s="58" t="s">
        <v>20</v>
      </c>
      <c r="N102" s="171"/>
      <c r="O102" s="171"/>
      <c r="P102" s="171"/>
      <c r="Q102" s="171"/>
      <c r="R102" s="171"/>
      <c r="S102" s="146"/>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3"/>
      <c r="AR102" s="173"/>
      <c r="AS102" s="173"/>
      <c r="AT102" s="173"/>
      <c r="AU102" s="173"/>
      <c r="AV102" s="173"/>
      <c r="AW102" s="173"/>
      <c r="AX102" s="173"/>
      <c r="AY102" s="174"/>
      <c r="AZ102" s="175"/>
      <c r="BA102" s="175"/>
      <c r="BB102" s="175"/>
      <c r="BC102" s="175"/>
      <c r="BD102" s="175"/>
      <c r="BE102" s="175"/>
      <c r="BF102" s="175"/>
      <c r="BG102" s="174"/>
      <c r="BH102" s="174"/>
      <c r="BI102" s="174"/>
      <c r="BJ102" s="174"/>
      <c r="BK102" s="174"/>
      <c r="BL102" s="174"/>
      <c r="BM102" s="174"/>
      <c r="BN102" s="174"/>
      <c r="BO102" s="174"/>
      <c r="BP102" s="174"/>
      <c r="BQ102" s="174"/>
      <c r="BR102" s="174"/>
      <c r="BS102" s="174"/>
      <c r="BT102" s="174"/>
      <c r="BU102" s="174"/>
      <c r="BV102" s="174"/>
      <c r="BW102" s="174"/>
      <c r="BY102" s="0"/>
      <c r="BZ102" s="0"/>
      <c r="CA102" s="0"/>
      <c r="CB102" s="0"/>
      <c r="CC102" s="0"/>
      <c r="CD102" s="0"/>
      <c r="CE102" s="0"/>
      <c r="CF102" s="0"/>
      <c r="CG102" s="0"/>
      <c r="CH102" s="0"/>
      <c r="CI102" s="0"/>
      <c r="CJ102" s="0"/>
      <c r="CK102" s="0"/>
      <c r="CL102" s="0"/>
      <c r="CM102" s="0"/>
      <c r="CN102" s="0"/>
      <c r="CO102" s="0"/>
      <c r="CP102" s="0"/>
      <c r="CQ102" s="0"/>
      <c r="CR102" s="0"/>
      <c r="CS102" s="0"/>
    </row>
    <row r="103" s="2" customFormat="true" ht="84.75" hidden="false" customHeight="true" outlineLevel="0" collapsed="false">
      <c r="A103" s="168"/>
      <c r="B103" s="200" t="s">
        <v>111</v>
      </c>
      <c r="C103" s="197" t="s">
        <v>14</v>
      </c>
      <c r="D103" s="201" t="s">
        <v>190</v>
      </c>
      <c r="E103" s="202" t="s">
        <v>1009</v>
      </c>
      <c r="F103" s="202" t="s">
        <v>847</v>
      </c>
      <c r="G103" s="202" t="s">
        <v>960</v>
      </c>
      <c r="H103" s="202" t="s">
        <v>840</v>
      </c>
      <c r="I103" s="208" t="s">
        <v>796</v>
      </c>
      <c r="J103" s="204" t="s">
        <v>1010</v>
      </c>
      <c r="K103" s="57" t="n">
        <v>729</v>
      </c>
      <c r="L103" s="188"/>
      <c r="M103" s="58" t="s">
        <v>20</v>
      </c>
      <c r="N103" s="171"/>
      <c r="O103" s="171"/>
      <c r="P103" s="171"/>
      <c r="Q103" s="171"/>
      <c r="R103" s="171"/>
      <c r="S103" s="146"/>
      <c r="T103" s="172"/>
      <c r="U103" s="172"/>
      <c r="V103" s="172"/>
      <c r="W103" s="172"/>
      <c r="X103" s="172"/>
      <c r="Y103" s="172"/>
      <c r="Z103" s="172"/>
      <c r="AA103" s="172"/>
      <c r="AB103" s="172"/>
      <c r="AC103" s="172"/>
      <c r="AD103" s="172"/>
      <c r="AE103" s="172"/>
      <c r="AF103" s="172"/>
      <c r="AG103" s="172"/>
      <c r="AH103" s="172"/>
      <c r="AI103" s="172"/>
      <c r="AJ103" s="172"/>
      <c r="AK103" s="172"/>
      <c r="AL103" s="172"/>
      <c r="AM103" s="172"/>
      <c r="AN103" s="172"/>
      <c r="AO103" s="172"/>
      <c r="AP103" s="172"/>
      <c r="AQ103" s="173"/>
      <c r="AR103" s="173"/>
      <c r="AS103" s="173"/>
      <c r="AT103" s="173"/>
      <c r="AU103" s="173"/>
      <c r="AV103" s="173"/>
      <c r="AW103" s="173"/>
      <c r="AX103" s="173"/>
      <c r="AY103" s="174"/>
      <c r="AZ103" s="175"/>
      <c r="BA103" s="175"/>
      <c r="BB103" s="175"/>
      <c r="BC103" s="175"/>
      <c r="BD103" s="175"/>
      <c r="BE103" s="175"/>
      <c r="BF103" s="175"/>
      <c r="BG103" s="174"/>
      <c r="BH103" s="174"/>
      <c r="BI103" s="174"/>
      <c r="BJ103" s="174"/>
      <c r="BK103" s="174"/>
      <c r="BL103" s="174"/>
      <c r="BM103" s="174"/>
      <c r="BN103" s="174"/>
      <c r="BO103" s="174"/>
      <c r="BP103" s="174"/>
      <c r="BQ103" s="174"/>
      <c r="BR103" s="174"/>
      <c r="BS103" s="174"/>
      <c r="BT103" s="174"/>
      <c r="BU103" s="174"/>
      <c r="BV103" s="174"/>
      <c r="BW103" s="174"/>
      <c r="BY103" s="0"/>
      <c r="BZ103" s="0"/>
      <c r="CA103" s="0"/>
      <c r="CB103" s="0"/>
      <c r="CC103" s="0"/>
      <c r="CD103" s="0"/>
      <c r="CE103" s="0"/>
      <c r="CF103" s="0"/>
      <c r="CG103" s="0"/>
      <c r="CH103" s="0"/>
      <c r="CI103" s="0"/>
      <c r="CJ103" s="0"/>
      <c r="CK103" s="0"/>
      <c r="CL103" s="0"/>
      <c r="CM103" s="0"/>
      <c r="CN103" s="0"/>
      <c r="CO103" s="0"/>
      <c r="CP103" s="0"/>
      <c r="CQ103" s="0"/>
      <c r="CR103" s="0"/>
      <c r="CS103" s="0"/>
    </row>
    <row r="104" s="2" customFormat="true" ht="24" hidden="false" customHeight="true" outlineLevel="0" collapsed="false">
      <c r="A104" s="168"/>
      <c r="B104" s="183" t="s">
        <v>1011</v>
      </c>
      <c r="C104" s="184"/>
      <c r="D104" s="212"/>
      <c r="E104" s="212"/>
      <c r="F104" s="212"/>
      <c r="G104" s="212"/>
      <c r="H104" s="212"/>
      <c r="I104" s="212"/>
      <c r="J104" s="212"/>
      <c r="K104" s="213"/>
      <c r="L104" s="214"/>
      <c r="M104" s="186"/>
      <c r="N104" s="171"/>
      <c r="O104" s="171"/>
      <c r="P104" s="171"/>
      <c r="Q104" s="171"/>
      <c r="R104" s="171"/>
      <c r="S104" s="146"/>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3"/>
      <c r="AR104" s="173"/>
      <c r="AS104" s="173"/>
      <c r="AT104" s="173"/>
      <c r="AU104" s="173"/>
      <c r="AV104" s="173"/>
      <c r="AW104" s="173"/>
      <c r="AX104" s="173"/>
      <c r="AY104" s="174"/>
      <c r="AZ104" s="175"/>
      <c r="BA104" s="175"/>
      <c r="BB104" s="175"/>
      <c r="BC104" s="175"/>
      <c r="BD104" s="175"/>
      <c r="BE104" s="175"/>
      <c r="BF104" s="175"/>
      <c r="BG104" s="174"/>
      <c r="BH104" s="174"/>
      <c r="BI104" s="174"/>
      <c r="BJ104" s="174"/>
      <c r="BK104" s="174"/>
      <c r="BL104" s="174"/>
      <c r="BM104" s="174"/>
      <c r="BN104" s="174"/>
      <c r="BO104" s="174"/>
      <c r="BP104" s="174"/>
      <c r="BQ104" s="174"/>
      <c r="BR104" s="174"/>
      <c r="BS104" s="174"/>
      <c r="BT104" s="174"/>
      <c r="BU104" s="174"/>
      <c r="BV104" s="174"/>
      <c r="BW104" s="174"/>
      <c r="BY104" s="0"/>
      <c r="BZ104" s="0"/>
      <c r="CA104" s="0"/>
      <c r="CB104" s="0"/>
      <c r="CC104" s="0"/>
      <c r="CD104" s="0"/>
      <c r="CE104" s="0"/>
      <c r="CF104" s="0"/>
      <c r="CG104" s="0"/>
      <c r="CH104" s="0"/>
      <c r="CI104" s="0"/>
      <c r="CJ104" s="0"/>
      <c r="CK104" s="0"/>
      <c r="CL104" s="0"/>
      <c r="CM104" s="0"/>
      <c r="CN104" s="0"/>
      <c r="CO104" s="0"/>
      <c r="CP104" s="0"/>
      <c r="CQ104" s="0"/>
      <c r="CR104" s="0"/>
      <c r="CS104" s="0"/>
    </row>
    <row r="105" s="195" customFormat="true" ht="107.2" hidden="false" customHeight="false" outlineLevel="0" collapsed="false">
      <c r="A105" s="168"/>
      <c r="B105" s="50" t="s">
        <v>111</v>
      </c>
      <c r="C105" s="51" t="s">
        <v>14</v>
      </c>
      <c r="D105" s="52" t="s">
        <v>191</v>
      </c>
      <c r="E105" s="53" t="s">
        <v>1012</v>
      </c>
      <c r="F105" s="53" t="s">
        <v>839</v>
      </c>
      <c r="G105" s="53" t="s">
        <v>17</v>
      </c>
      <c r="H105" s="54" t="s">
        <v>805</v>
      </c>
      <c r="I105" s="55" t="s">
        <v>796</v>
      </c>
      <c r="J105" s="196" t="s">
        <v>1013</v>
      </c>
      <c r="K105" s="57" t="n">
        <v>1250</v>
      </c>
      <c r="L105" s="188"/>
      <c r="M105" s="58" t="s">
        <v>20</v>
      </c>
      <c r="N105" s="171"/>
      <c r="O105" s="171"/>
      <c r="P105" s="171"/>
      <c r="Q105" s="171"/>
      <c r="R105" s="171"/>
      <c r="S105" s="199"/>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2"/>
      <c r="AR105" s="192"/>
      <c r="AS105" s="192"/>
      <c r="AT105" s="192"/>
      <c r="AU105" s="192"/>
      <c r="AV105" s="192"/>
      <c r="AW105" s="192"/>
      <c r="AX105" s="192"/>
      <c r="AY105" s="193"/>
      <c r="AZ105" s="194"/>
      <c r="BA105" s="194"/>
      <c r="BB105" s="194"/>
      <c r="BC105" s="194"/>
      <c r="BD105" s="194"/>
      <c r="BE105" s="194"/>
      <c r="BF105" s="194"/>
      <c r="BG105" s="193"/>
      <c r="BH105" s="193"/>
      <c r="BI105" s="193"/>
      <c r="BJ105" s="193"/>
      <c r="BK105" s="193"/>
      <c r="BL105" s="193"/>
      <c r="BM105" s="193"/>
      <c r="BN105" s="193"/>
      <c r="BO105" s="193"/>
      <c r="BP105" s="193"/>
      <c r="BQ105" s="193"/>
      <c r="BR105" s="193"/>
      <c r="BS105" s="193"/>
      <c r="BT105" s="193"/>
      <c r="BU105" s="193"/>
      <c r="BV105" s="193"/>
      <c r="BW105" s="193"/>
      <c r="BY105" s="0"/>
      <c r="BZ105" s="0"/>
      <c r="CA105" s="0"/>
      <c r="CB105" s="0"/>
      <c r="CC105" s="0"/>
      <c r="CD105" s="0"/>
      <c r="CE105" s="0"/>
      <c r="CF105" s="0"/>
      <c r="CG105" s="0"/>
      <c r="CH105" s="0"/>
      <c r="CI105" s="0"/>
      <c r="CJ105" s="0"/>
      <c r="CK105" s="0"/>
      <c r="CL105" s="0"/>
      <c r="CM105" s="0"/>
      <c r="CN105" s="0"/>
      <c r="CO105" s="0"/>
      <c r="CP105" s="0"/>
      <c r="CQ105" s="0"/>
      <c r="CR105" s="0"/>
      <c r="CS105" s="0"/>
    </row>
    <row r="106" s="195" customFormat="true" ht="120.45" hidden="false" customHeight="false" outlineLevel="0" collapsed="false">
      <c r="A106" s="168"/>
      <c r="B106" s="50" t="s">
        <v>111</v>
      </c>
      <c r="C106" s="51" t="s">
        <v>14</v>
      </c>
      <c r="D106" s="52" t="s">
        <v>192</v>
      </c>
      <c r="E106" s="53" t="s">
        <v>1014</v>
      </c>
      <c r="F106" s="53" t="s">
        <v>839</v>
      </c>
      <c r="G106" s="53" t="s">
        <v>17</v>
      </c>
      <c r="H106" s="54" t="s">
        <v>862</v>
      </c>
      <c r="I106" s="55" t="s">
        <v>796</v>
      </c>
      <c r="J106" s="196" t="s">
        <v>1015</v>
      </c>
      <c r="K106" s="57" t="n">
        <v>1300</v>
      </c>
      <c r="L106" s="188"/>
      <c r="M106" s="58" t="s">
        <v>20</v>
      </c>
      <c r="N106" s="171"/>
      <c r="O106" s="171"/>
      <c r="P106" s="171"/>
      <c r="Q106" s="171"/>
      <c r="R106" s="171"/>
      <c r="S106" s="199"/>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2"/>
      <c r="AR106" s="192"/>
      <c r="AS106" s="192"/>
      <c r="AT106" s="192"/>
      <c r="AU106" s="192"/>
      <c r="AV106" s="192"/>
      <c r="AW106" s="192"/>
      <c r="AX106" s="192"/>
      <c r="AY106" s="193"/>
      <c r="AZ106" s="194"/>
      <c r="BA106" s="194"/>
      <c r="BB106" s="194"/>
      <c r="BC106" s="194"/>
      <c r="BD106" s="194"/>
      <c r="BE106" s="194"/>
      <c r="BF106" s="194"/>
      <c r="BG106" s="193"/>
      <c r="BH106" s="193"/>
      <c r="BI106" s="193"/>
      <c r="BJ106" s="193"/>
      <c r="BK106" s="193"/>
      <c r="BL106" s="193"/>
      <c r="BM106" s="193"/>
      <c r="BN106" s="193"/>
      <c r="BO106" s="193"/>
      <c r="BP106" s="193"/>
      <c r="BQ106" s="193"/>
      <c r="BR106" s="193"/>
      <c r="BS106" s="193"/>
      <c r="BT106" s="193"/>
      <c r="BU106" s="193"/>
      <c r="BV106" s="193"/>
      <c r="BW106" s="193"/>
      <c r="BY106" s="0"/>
      <c r="BZ106" s="0"/>
      <c r="CA106" s="0"/>
      <c r="CB106" s="0"/>
      <c r="CC106" s="0"/>
      <c r="CD106" s="0"/>
      <c r="CE106" s="0"/>
      <c r="CF106" s="0"/>
      <c r="CG106" s="0"/>
      <c r="CH106" s="0"/>
      <c r="CI106" s="0"/>
      <c r="CJ106" s="0"/>
      <c r="CK106" s="0"/>
      <c r="CL106" s="0"/>
      <c r="CM106" s="0"/>
      <c r="CN106" s="0"/>
      <c r="CO106" s="0"/>
      <c r="CP106" s="0"/>
      <c r="CQ106" s="0"/>
      <c r="CR106" s="0"/>
      <c r="CS106" s="0"/>
    </row>
    <row r="107" s="195" customFormat="true" ht="133.7" hidden="false" customHeight="false" outlineLevel="0" collapsed="false">
      <c r="A107" s="168"/>
      <c r="B107" s="50" t="s">
        <v>111</v>
      </c>
      <c r="C107" s="51" t="s">
        <v>14</v>
      </c>
      <c r="D107" s="52" t="s">
        <v>193</v>
      </c>
      <c r="E107" s="53" t="s">
        <v>864</v>
      </c>
      <c r="F107" s="53" t="s">
        <v>839</v>
      </c>
      <c r="G107" s="53" t="s">
        <v>17</v>
      </c>
      <c r="H107" s="54" t="s">
        <v>862</v>
      </c>
      <c r="I107" s="55" t="s">
        <v>796</v>
      </c>
      <c r="J107" s="196" t="s">
        <v>1016</v>
      </c>
      <c r="K107" s="57" t="n">
        <v>1650</v>
      </c>
      <c r="L107" s="188"/>
      <c r="M107" s="58" t="s">
        <v>20</v>
      </c>
      <c r="N107" s="171"/>
      <c r="O107" s="171"/>
      <c r="P107" s="171"/>
      <c r="Q107" s="171"/>
      <c r="R107" s="171"/>
      <c r="S107" s="199"/>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2"/>
      <c r="AR107" s="192"/>
      <c r="AS107" s="192"/>
      <c r="AT107" s="192"/>
      <c r="AU107" s="192"/>
      <c r="AV107" s="192"/>
      <c r="AW107" s="192"/>
      <c r="AX107" s="192"/>
      <c r="AY107" s="193"/>
      <c r="AZ107" s="194"/>
      <c r="BA107" s="194"/>
      <c r="BB107" s="194"/>
      <c r="BC107" s="194"/>
      <c r="BD107" s="194"/>
      <c r="BE107" s="194"/>
      <c r="BF107" s="194"/>
      <c r="BG107" s="193"/>
      <c r="BH107" s="193"/>
      <c r="BI107" s="193"/>
      <c r="BJ107" s="193"/>
      <c r="BK107" s="193"/>
      <c r="BL107" s="193"/>
      <c r="BM107" s="193"/>
      <c r="BN107" s="193"/>
      <c r="BO107" s="193"/>
      <c r="BP107" s="193"/>
      <c r="BQ107" s="193"/>
      <c r="BR107" s="193"/>
      <c r="BS107" s="193"/>
      <c r="BT107" s="193"/>
      <c r="BU107" s="193"/>
      <c r="BV107" s="193"/>
      <c r="BW107" s="193"/>
      <c r="BY107" s="0"/>
      <c r="BZ107" s="0"/>
      <c r="CA107" s="0"/>
      <c r="CB107" s="0"/>
      <c r="CC107" s="0"/>
      <c r="CD107" s="0"/>
      <c r="CE107" s="0"/>
      <c r="CF107" s="0"/>
      <c r="CG107" s="0"/>
      <c r="CH107" s="0"/>
      <c r="CI107" s="0"/>
      <c r="CJ107" s="0"/>
      <c r="CK107" s="0"/>
      <c r="CL107" s="0"/>
      <c r="CM107" s="0"/>
      <c r="CN107" s="0"/>
      <c r="CO107" s="0"/>
      <c r="CP107" s="0"/>
      <c r="CQ107" s="0"/>
      <c r="CR107" s="0"/>
      <c r="CS107" s="0"/>
    </row>
    <row r="108" s="195" customFormat="true" ht="120.45" hidden="false" customHeight="false" outlineLevel="0" collapsed="false">
      <c r="A108" s="168"/>
      <c r="B108" s="50" t="s">
        <v>111</v>
      </c>
      <c r="C108" s="51" t="s">
        <v>14</v>
      </c>
      <c r="D108" s="52" t="s">
        <v>1017</v>
      </c>
      <c r="E108" s="53" t="s">
        <v>1018</v>
      </c>
      <c r="F108" s="53" t="s">
        <v>839</v>
      </c>
      <c r="G108" s="53" t="s">
        <v>17</v>
      </c>
      <c r="H108" s="54" t="s">
        <v>809</v>
      </c>
      <c r="I108" s="55" t="s">
        <v>796</v>
      </c>
      <c r="J108" s="196" t="s">
        <v>1019</v>
      </c>
      <c r="K108" s="57" t="n">
        <v>1450</v>
      </c>
      <c r="L108" s="188"/>
      <c r="M108" s="58" t="s">
        <v>20</v>
      </c>
      <c r="N108" s="171"/>
      <c r="O108" s="171"/>
      <c r="P108" s="171"/>
      <c r="Q108" s="171"/>
      <c r="R108" s="171"/>
      <c r="S108" s="199"/>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2"/>
      <c r="AR108" s="192"/>
      <c r="AS108" s="192"/>
      <c r="AT108" s="192"/>
      <c r="AU108" s="192"/>
      <c r="AV108" s="192"/>
      <c r="AW108" s="192"/>
      <c r="AX108" s="192"/>
      <c r="AY108" s="193"/>
      <c r="AZ108" s="194"/>
      <c r="BA108" s="194"/>
      <c r="BB108" s="194"/>
      <c r="BC108" s="194"/>
      <c r="BD108" s="194"/>
      <c r="BE108" s="194"/>
      <c r="BF108" s="194"/>
      <c r="BG108" s="193"/>
      <c r="BH108" s="193"/>
      <c r="BI108" s="193"/>
      <c r="BJ108" s="193"/>
      <c r="BK108" s="193"/>
      <c r="BL108" s="193"/>
      <c r="BM108" s="193"/>
      <c r="BN108" s="193"/>
      <c r="BO108" s="193"/>
      <c r="BP108" s="193"/>
      <c r="BQ108" s="193"/>
      <c r="BR108" s="193"/>
      <c r="BS108" s="193"/>
      <c r="BT108" s="193"/>
      <c r="BU108" s="193"/>
      <c r="BV108" s="193"/>
      <c r="BW108" s="193"/>
      <c r="BY108" s="0"/>
      <c r="BZ108" s="0"/>
      <c r="CA108" s="0"/>
      <c r="CB108" s="0"/>
      <c r="CC108" s="0"/>
      <c r="CD108" s="0"/>
      <c r="CE108" s="0"/>
      <c r="CF108" s="0"/>
      <c r="CG108" s="0"/>
      <c r="CH108" s="0"/>
      <c r="CI108" s="0"/>
      <c r="CJ108" s="0"/>
      <c r="CK108" s="0"/>
      <c r="CL108" s="0"/>
      <c r="CM108" s="0"/>
      <c r="CN108" s="0"/>
      <c r="CO108" s="0"/>
      <c r="CP108" s="0"/>
      <c r="CQ108" s="0"/>
      <c r="CR108" s="0"/>
      <c r="CS108" s="0"/>
    </row>
    <row r="109" s="195" customFormat="true" ht="133.7" hidden="false" customHeight="false" outlineLevel="0" collapsed="false">
      <c r="A109" s="168"/>
      <c r="B109" s="50" t="s">
        <v>111</v>
      </c>
      <c r="C109" s="51" t="s">
        <v>14</v>
      </c>
      <c r="D109" s="52" t="s">
        <v>194</v>
      </c>
      <c r="E109" s="53" t="s">
        <v>1020</v>
      </c>
      <c r="F109" s="53" t="s">
        <v>839</v>
      </c>
      <c r="G109" s="53" t="s">
        <v>17</v>
      </c>
      <c r="H109" s="54" t="s">
        <v>854</v>
      </c>
      <c r="I109" s="55" t="s">
        <v>796</v>
      </c>
      <c r="J109" s="56" t="s">
        <v>1021</v>
      </c>
      <c r="K109" s="57" t="n">
        <v>1800</v>
      </c>
      <c r="L109" s="188"/>
      <c r="M109" s="58" t="s">
        <v>20</v>
      </c>
      <c r="N109" s="171"/>
      <c r="O109" s="171"/>
      <c r="P109" s="171"/>
      <c r="Q109" s="171"/>
      <c r="R109" s="171"/>
      <c r="S109" s="199"/>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2"/>
      <c r="AR109" s="192"/>
      <c r="AS109" s="192"/>
      <c r="AT109" s="192"/>
      <c r="AU109" s="192"/>
      <c r="AV109" s="192"/>
      <c r="AW109" s="192"/>
      <c r="AX109" s="192"/>
      <c r="AY109" s="193"/>
      <c r="AZ109" s="194"/>
      <c r="BA109" s="194"/>
      <c r="BB109" s="194"/>
      <c r="BC109" s="194"/>
      <c r="BD109" s="194"/>
      <c r="BE109" s="194"/>
      <c r="BF109" s="194"/>
      <c r="BG109" s="193"/>
      <c r="BH109" s="193"/>
      <c r="BI109" s="193"/>
      <c r="BJ109" s="193"/>
      <c r="BK109" s="193"/>
      <c r="BL109" s="193"/>
      <c r="BM109" s="193"/>
      <c r="BN109" s="193"/>
      <c r="BO109" s="193"/>
      <c r="BP109" s="193"/>
      <c r="BQ109" s="193"/>
      <c r="BR109" s="193"/>
      <c r="BS109" s="193"/>
      <c r="BT109" s="193"/>
      <c r="BU109" s="193"/>
      <c r="BV109" s="193"/>
      <c r="BW109" s="193"/>
      <c r="BY109" s="0"/>
      <c r="BZ109" s="0"/>
      <c r="CA109" s="0"/>
      <c r="CB109" s="0"/>
      <c r="CC109" s="0"/>
      <c r="CD109" s="0"/>
      <c r="CE109" s="0"/>
      <c r="CF109" s="0"/>
      <c r="CG109" s="0"/>
      <c r="CH109" s="0"/>
      <c r="CI109" s="0"/>
      <c r="CJ109" s="0"/>
      <c r="CK109" s="0"/>
      <c r="CL109" s="0"/>
      <c r="CM109" s="0"/>
      <c r="CN109" s="0"/>
      <c r="CO109" s="0"/>
      <c r="CP109" s="0"/>
      <c r="CQ109" s="0"/>
      <c r="CR109" s="0"/>
      <c r="CS109" s="0"/>
    </row>
    <row r="110" s="195" customFormat="true" ht="120.45" hidden="false" customHeight="false" outlineLevel="0" collapsed="false">
      <c r="A110" s="168"/>
      <c r="B110" s="50" t="s">
        <v>111</v>
      </c>
      <c r="C110" s="51" t="s">
        <v>14</v>
      </c>
      <c r="D110" s="52" t="s">
        <v>1022</v>
      </c>
      <c r="E110" s="53" t="s">
        <v>1023</v>
      </c>
      <c r="F110" s="53" t="s">
        <v>839</v>
      </c>
      <c r="G110" s="53" t="s">
        <v>17</v>
      </c>
      <c r="H110" s="54" t="s">
        <v>854</v>
      </c>
      <c r="I110" s="55" t="s">
        <v>796</v>
      </c>
      <c r="J110" s="56" t="s">
        <v>1024</v>
      </c>
      <c r="K110" s="57" t="n">
        <v>1450</v>
      </c>
      <c r="L110" s="188"/>
      <c r="M110" s="58" t="s">
        <v>20</v>
      </c>
      <c r="N110" s="171"/>
      <c r="O110" s="171"/>
      <c r="P110" s="171"/>
      <c r="Q110" s="171"/>
      <c r="R110" s="171"/>
      <c r="S110" s="199"/>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2"/>
      <c r="AR110" s="192"/>
      <c r="AS110" s="192"/>
      <c r="AT110" s="192"/>
      <c r="AU110" s="192"/>
      <c r="AV110" s="192"/>
      <c r="AW110" s="192"/>
      <c r="AX110" s="192"/>
      <c r="AY110" s="193"/>
      <c r="AZ110" s="194"/>
      <c r="BA110" s="194"/>
      <c r="BB110" s="194"/>
      <c r="BC110" s="194"/>
      <c r="BD110" s="194"/>
      <c r="BE110" s="194"/>
      <c r="BF110" s="194"/>
      <c r="BG110" s="193"/>
      <c r="BH110" s="193"/>
      <c r="BI110" s="193"/>
      <c r="BJ110" s="193"/>
      <c r="BK110" s="193"/>
      <c r="BL110" s="193"/>
      <c r="BM110" s="193"/>
      <c r="BN110" s="193"/>
      <c r="BO110" s="193"/>
      <c r="BP110" s="193"/>
      <c r="BQ110" s="193"/>
      <c r="BR110" s="193"/>
      <c r="BS110" s="193"/>
      <c r="BT110" s="193"/>
      <c r="BU110" s="193"/>
      <c r="BV110" s="193"/>
      <c r="BW110" s="193"/>
      <c r="BY110" s="0"/>
      <c r="BZ110" s="0"/>
      <c r="CA110" s="0"/>
      <c r="CB110" s="0"/>
      <c r="CC110" s="0"/>
      <c r="CD110" s="0"/>
      <c r="CE110" s="0"/>
      <c r="CF110" s="0"/>
      <c r="CG110" s="0"/>
      <c r="CH110" s="0"/>
      <c r="CI110" s="0"/>
      <c r="CJ110" s="0"/>
      <c r="CK110" s="0"/>
      <c r="CL110" s="0"/>
      <c r="CM110" s="0"/>
      <c r="CN110" s="0"/>
      <c r="CO110" s="0"/>
      <c r="CP110" s="0"/>
      <c r="CQ110" s="0"/>
      <c r="CR110" s="0"/>
      <c r="CS110" s="0"/>
    </row>
    <row r="111" s="195" customFormat="true" ht="90" hidden="false" customHeight="true" outlineLevel="0" collapsed="false">
      <c r="A111" s="168"/>
      <c r="B111" s="50" t="s">
        <v>111</v>
      </c>
      <c r="C111" s="51" t="s">
        <v>14</v>
      </c>
      <c r="D111" s="52" t="s">
        <v>195</v>
      </c>
      <c r="E111" s="53" t="s">
        <v>1025</v>
      </c>
      <c r="F111" s="53" t="s">
        <v>847</v>
      </c>
      <c r="G111" s="53" t="s">
        <v>17</v>
      </c>
      <c r="H111" s="54" t="s">
        <v>909</v>
      </c>
      <c r="I111" s="55" t="s">
        <v>796</v>
      </c>
      <c r="J111" s="56" t="s">
        <v>1026</v>
      </c>
      <c r="K111" s="57" t="n">
        <v>720</v>
      </c>
      <c r="L111" s="188"/>
      <c r="M111" s="58" t="s">
        <v>20</v>
      </c>
      <c r="N111" s="171"/>
      <c r="O111" s="171"/>
      <c r="P111" s="171"/>
      <c r="Q111" s="171"/>
      <c r="R111" s="171"/>
      <c r="S111" s="199"/>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2"/>
      <c r="AR111" s="192"/>
      <c r="AS111" s="192"/>
      <c r="AT111" s="192"/>
      <c r="AU111" s="192"/>
      <c r="AV111" s="192"/>
      <c r="AW111" s="192"/>
      <c r="AX111" s="192"/>
      <c r="AY111" s="193"/>
      <c r="AZ111" s="194"/>
      <c r="BA111" s="194"/>
      <c r="BB111" s="194"/>
      <c r="BC111" s="194"/>
      <c r="BD111" s="194"/>
      <c r="BE111" s="194"/>
      <c r="BF111" s="194"/>
      <c r="BG111" s="193"/>
      <c r="BH111" s="193"/>
      <c r="BI111" s="193"/>
      <c r="BJ111" s="193"/>
      <c r="BK111" s="193"/>
      <c r="BL111" s="193"/>
      <c r="BM111" s="193"/>
      <c r="BN111" s="193"/>
      <c r="BO111" s="193"/>
      <c r="BP111" s="193"/>
      <c r="BQ111" s="193"/>
      <c r="BR111" s="193"/>
      <c r="BS111" s="193"/>
      <c r="BT111" s="193"/>
      <c r="BU111" s="193"/>
      <c r="BV111" s="193"/>
      <c r="BW111" s="193"/>
      <c r="BY111" s="0"/>
      <c r="BZ111" s="0"/>
      <c r="CA111" s="0"/>
      <c r="CB111" s="0"/>
      <c r="CC111" s="0"/>
      <c r="CD111" s="0"/>
      <c r="CE111" s="0"/>
      <c r="CF111" s="0"/>
      <c r="CG111" s="0"/>
      <c r="CH111" s="0"/>
      <c r="CI111" s="0"/>
      <c r="CJ111" s="0"/>
      <c r="CK111" s="0"/>
      <c r="CL111" s="0"/>
      <c r="CM111" s="0"/>
      <c r="CN111" s="0"/>
      <c r="CO111" s="0"/>
      <c r="CP111" s="0"/>
      <c r="CQ111" s="0"/>
      <c r="CR111" s="0"/>
      <c r="CS111" s="0"/>
    </row>
    <row r="112" s="2" customFormat="true" ht="112.5" hidden="false" customHeight="true" outlineLevel="0" collapsed="false">
      <c r="A112" s="168"/>
      <c r="B112" s="50" t="s">
        <v>111</v>
      </c>
      <c r="C112" s="51" t="s">
        <v>14</v>
      </c>
      <c r="D112" s="52" t="s">
        <v>196</v>
      </c>
      <c r="E112" s="53" t="s">
        <v>1027</v>
      </c>
      <c r="F112" s="53" t="s">
        <v>847</v>
      </c>
      <c r="G112" s="53" t="s">
        <v>17</v>
      </c>
      <c r="H112" s="54" t="s">
        <v>862</v>
      </c>
      <c r="I112" s="55" t="s">
        <v>796</v>
      </c>
      <c r="J112" s="56" t="s">
        <v>1028</v>
      </c>
      <c r="K112" s="57" t="n">
        <v>640</v>
      </c>
      <c r="L112" s="188"/>
      <c r="M112" s="58" t="s">
        <v>20</v>
      </c>
      <c r="N112" s="171"/>
      <c r="O112" s="171"/>
      <c r="P112" s="171"/>
      <c r="Q112" s="171"/>
      <c r="R112" s="171"/>
      <c r="S112" s="146"/>
      <c r="T112" s="172"/>
      <c r="U112" s="172"/>
      <c r="V112" s="172"/>
      <c r="W112" s="172"/>
      <c r="X112" s="172"/>
      <c r="Y112" s="172"/>
      <c r="Z112" s="172"/>
      <c r="AA112" s="172"/>
      <c r="AB112" s="172"/>
      <c r="AC112" s="172"/>
      <c r="AD112" s="172"/>
      <c r="AE112" s="172"/>
      <c r="AF112" s="172"/>
      <c r="AG112" s="172"/>
      <c r="AH112" s="172"/>
      <c r="AI112" s="172"/>
      <c r="AJ112" s="172"/>
      <c r="AK112" s="172"/>
      <c r="AL112" s="172"/>
      <c r="AM112" s="172"/>
      <c r="AN112" s="172"/>
      <c r="AO112" s="172"/>
      <c r="AP112" s="172"/>
      <c r="AQ112" s="173"/>
      <c r="AR112" s="173"/>
      <c r="AS112" s="173"/>
      <c r="AT112" s="173"/>
      <c r="AU112" s="173"/>
      <c r="AV112" s="173"/>
      <c r="AW112" s="173"/>
      <c r="AX112" s="173"/>
      <c r="AY112" s="174"/>
      <c r="AZ112" s="175"/>
      <c r="BA112" s="175"/>
      <c r="BB112" s="175"/>
      <c r="BC112" s="175"/>
      <c r="BD112" s="175"/>
      <c r="BE112" s="175"/>
      <c r="BF112" s="175"/>
      <c r="BG112" s="174"/>
      <c r="BH112" s="174"/>
      <c r="BI112" s="174"/>
      <c r="BJ112" s="174"/>
      <c r="BK112" s="174"/>
      <c r="BL112" s="174"/>
      <c r="BM112" s="174"/>
      <c r="BN112" s="174"/>
      <c r="BO112" s="174"/>
      <c r="BP112" s="174"/>
      <c r="BQ112" s="174"/>
      <c r="BR112" s="174"/>
      <c r="BS112" s="174"/>
      <c r="BT112" s="174"/>
      <c r="BU112" s="174"/>
      <c r="BV112" s="174"/>
      <c r="BW112" s="174"/>
      <c r="BY112" s="0"/>
      <c r="BZ112" s="0"/>
      <c r="CA112" s="0"/>
      <c r="CB112" s="0"/>
      <c r="CC112" s="0"/>
      <c r="CD112" s="0"/>
      <c r="CE112" s="0"/>
      <c r="CF112" s="0"/>
      <c r="CG112" s="0"/>
      <c r="CH112" s="0"/>
      <c r="CI112" s="0"/>
      <c r="CJ112" s="0"/>
      <c r="CK112" s="0"/>
      <c r="CL112" s="0"/>
      <c r="CM112" s="0"/>
      <c r="CN112" s="0"/>
      <c r="CO112" s="0"/>
      <c r="CP112" s="0"/>
      <c r="CQ112" s="0"/>
      <c r="CR112" s="0"/>
      <c r="CS112" s="0"/>
    </row>
    <row r="113" s="2" customFormat="true" ht="117" hidden="false" customHeight="true" outlineLevel="0" collapsed="false">
      <c r="A113" s="168"/>
      <c r="B113" s="50" t="s">
        <v>111</v>
      </c>
      <c r="C113" s="51" t="s">
        <v>14</v>
      </c>
      <c r="D113" s="52" t="s">
        <v>197</v>
      </c>
      <c r="E113" s="53" t="s">
        <v>1027</v>
      </c>
      <c r="F113" s="53" t="s">
        <v>847</v>
      </c>
      <c r="G113" s="53" t="s">
        <v>17</v>
      </c>
      <c r="H113" s="54" t="s">
        <v>862</v>
      </c>
      <c r="I113" s="55" t="s">
        <v>796</v>
      </c>
      <c r="J113" s="56" t="s">
        <v>1029</v>
      </c>
      <c r="K113" s="57" t="n">
        <v>640</v>
      </c>
      <c r="L113" s="188"/>
      <c r="M113" s="58" t="s">
        <v>20</v>
      </c>
      <c r="N113" s="171"/>
      <c r="O113" s="171"/>
      <c r="P113" s="171"/>
      <c r="Q113" s="171"/>
      <c r="R113" s="171"/>
      <c r="S113" s="146"/>
      <c r="T113" s="172"/>
      <c r="U113" s="172"/>
      <c r="V113" s="172"/>
      <c r="W113" s="172"/>
      <c r="X113" s="172"/>
      <c r="Y113" s="172"/>
      <c r="Z113" s="172"/>
      <c r="AA113" s="172"/>
      <c r="AB113" s="172"/>
      <c r="AC113" s="172"/>
      <c r="AD113" s="172"/>
      <c r="AE113" s="172"/>
      <c r="AF113" s="172"/>
      <c r="AG113" s="172"/>
      <c r="AH113" s="172"/>
      <c r="AI113" s="172"/>
      <c r="AJ113" s="172"/>
      <c r="AK113" s="172"/>
      <c r="AL113" s="172"/>
      <c r="AM113" s="172"/>
      <c r="AN113" s="172"/>
      <c r="AO113" s="172"/>
      <c r="AP113" s="172"/>
      <c r="AQ113" s="173"/>
      <c r="AR113" s="173"/>
      <c r="AS113" s="173"/>
      <c r="AT113" s="173"/>
      <c r="AU113" s="173"/>
      <c r="AV113" s="173"/>
      <c r="AW113" s="173"/>
      <c r="AX113" s="173"/>
      <c r="AY113" s="174"/>
      <c r="AZ113" s="175"/>
      <c r="BA113" s="175"/>
      <c r="BB113" s="175"/>
      <c r="BC113" s="175"/>
      <c r="BD113" s="175"/>
      <c r="BE113" s="175"/>
      <c r="BF113" s="175"/>
      <c r="BG113" s="174"/>
      <c r="BH113" s="174"/>
      <c r="BI113" s="174"/>
      <c r="BJ113" s="174"/>
      <c r="BK113" s="174"/>
      <c r="BL113" s="174"/>
      <c r="BM113" s="174"/>
      <c r="BN113" s="174"/>
      <c r="BO113" s="174"/>
      <c r="BP113" s="174"/>
      <c r="BQ113" s="174"/>
      <c r="BR113" s="174"/>
      <c r="BS113" s="174"/>
      <c r="BT113" s="174"/>
      <c r="BU113" s="174"/>
      <c r="BV113" s="174"/>
      <c r="BW113" s="174"/>
      <c r="BY113" s="0"/>
      <c r="BZ113" s="0"/>
      <c r="CA113" s="0"/>
      <c r="CB113" s="0"/>
      <c r="CC113" s="0"/>
      <c r="CD113" s="0"/>
      <c r="CE113" s="0"/>
      <c r="CF113" s="0"/>
      <c r="CG113" s="0"/>
      <c r="CH113" s="0"/>
      <c r="CI113" s="0"/>
      <c r="CJ113" s="0"/>
      <c r="CK113" s="0"/>
      <c r="CL113" s="0"/>
      <c r="CM113" s="0"/>
      <c r="CN113" s="0"/>
      <c r="CO113" s="0"/>
      <c r="CP113" s="0"/>
      <c r="CQ113" s="0"/>
      <c r="CR113" s="0"/>
      <c r="CS113" s="0"/>
    </row>
    <row r="114" s="2" customFormat="true" ht="114" hidden="false" customHeight="true" outlineLevel="0" collapsed="false">
      <c r="A114" s="168"/>
      <c r="B114" s="50" t="s">
        <v>111</v>
      </c>
      <c r="C114" s="51" t="s">
        <v>14</v>
      </c>
      <c r="D114" s="52" t="s">
        <v>198</v>
      </c>
      <c r="E114" s="53" t="s">
        <v>1030</v>
      </c>
      <c r="F114" s="53" t="s">
        <v>847</v>
      </c>
      <c r="G114" s="53" t="s">
        <v>17</v>
      </c>
      <c r="H114" s="54" t="s">
        <v>809</v>
      </c>
      <c r="I114" s="55" t="s">
        <v>796</v>
      </c>
      <c r="J114" s="56" t="s">
        <v>1031</v>
      </c>
      <c r="K114" s="57" t="n">
        <v>870</v>
      </c>
      <c r="L114" s="188"/>
      <c r="M114" s="58" t="s">
        <v>20</v>
      </c>
      <c r="N114" s="171"/>
      <c r="O114" s="171"/>
      <c r="P114" s="171"/>
      <c r="Q114" s="171"/>
      <c r="R114" s="171"/>
      <c r="S114" s="146"/>
      <c r="T114" s="172"/>
      <c r="U114" s="172"/>
      <c r="V114" s="172"/>
      <c r="W114" s="172"/>
      <c r="X114" s="172"/>
      <c r="Y114" s="172"/>
      <c r="Z114" s="172"/>
      <c r="AA114" s="172"/>
      <c r="AB114" s="172"/>
      <c r="AC114" s="172"/>
      <c r="AD114" s="172"/>
      <c r="AE114" s="172"/>
      <c r="AF114" s="172"/>
      <c r="AG114" s="172"/>
      <c r="AH114" s="172"/>
      <c r="AI114" s="172"/>
      <c r="AJ114" s="172"/>
      <c r="AK114" s="172"/>
      <c r="AL114" s="172"/>
      <c r="AM114" s="172"/>
      <c r="AN114" s="172"/>
      <c r="AO114" s="172"/>
      <c r="AP114" s="172"/>
      <c r="AQ114" s="173"/>
      <c r="AR114" s="173"/>
      <c r="AS114" s="173"/>
      <c r="AT114" s="173"/>
      <c r="AU114" s="173"/>
      <c r="AV114" s="173"/>
      <c r="AW114" s="173"/>
      <c r="AX114" s="173"/>
      <c r="AY114" s="174"/>
      <c r="AZ114" s="175"/>
      <c r="BA114" s="175"/>
      <c r="BB114" s="175"/>
      <c r="BC114" s="175"/>
      <c r="BD114" s="175"/>
      <c r="BE114" s="175"/>
      <c r="BF114" s="175"/>
      <c r="BG114" s="174"/>
      <c r="BH114" s="174"/>
      <c r="BI114" s="174"/>
      <c r="BJ114" s="174"/>
      <c r="BK114" s="174"/>
      <c r="BL114" s="174"/>
      <c r="BM114" s="174"/>
      <c r="BN114" s="174"/>
      <c r="BO114" s="174"/>
      <c r="BP114" s="174"/>
      <c r="BQ114" s="174"/>
      <c r="BR114" s="174"/>
      <c r="BS114" s="174"/>
      <c r="BT114" s="174"/>
      <c r="BU114" s="174"/>
      <c r="BV114" s="174"/>
      <c r="BW114" s="174"/>
      <c r="BY114" s="0"/>
      <c r="BZ114" s="0"/>
      <c r="CA114" s="0"/>
      <c r="CB114" s="0"/>
      <c r="CC114" s="0"/>
      <c r="CD114" s="0"/>
      <c r="CE114" s="0"/>
      <c r="CF114" s="0"/>
      <c r="CG114" s="0"/>
      <c r="CH114" s="0"/>
      <c r="CI114" s="0"/>
      <c r="CJ114" s="0"/>
      <c r="CK114" s="0"/>
      <c r="CL114" s="0"/>
      <c r="CM114" s="0"/>
      <c r="CN114" s="0"/>
      <c r="CO114" s="0"/>
      <c r="CP114" s="0"/>
      <c r="CQ114" s="0"/>
      <c r="CR114" s="0"/>
      <c r="CS114" s="0"/>
    </row>
    <row r="115" s="2" customFormat="true" ht="99" hidden="false" customHeight="true" outlineLevel="0" collapsed="false">
      <c r="A115" s="168"/>
      <c r="B115" s="50" t="s">
        <v>111</v>
      </c>
      <c r="C115" s="51" t="s">
        <v>14</v>
      </c>
      <c r="D115" s="52" t="s">
        <v>199</v>
      </c>
      <c r="E115" s="53" t="s">
        <v>1030</v>
      </c>
      <c r="F115" s="53" t="s">
        <v>847</v>
      </c>
      <c r="G115" s="53" t="s">
        <v>17</v>
      </c>
      <c r="H115" s="54" t="s">
        <v>809</v>
      </c>
      <c r="I115" s="55" t="s">
        <v>796</v>
      </c>
      <c r="J115" s="56" t="s">
        <v>1032</v>
      </c>
      <c r="K115" s="57" t="n">
        <v>720</v>
      </c>
      <c r="L115" s="188"/>
      <c r="M115" s="58" t="s">
        <v>20</v>
      </c>
      <c r="N115" s="171"/>
      <c r="O115" s="171"/>
      <c r="P115" s="171"/>
      <c r="Q115" s="171"/>
      <c r="R115" s="171"/>
      <c r="S115" s="146"/>
      <c r="T115" s="172"/>
      <c r="U115" s="172"/>
      <c r="V115" s="172"/>
      <c r="W115" s="172"/>
      <c r="X115" s="172"/>
      <c r="Y115" s="172"/>
      <c r="Z115" s="172"/>
      <c r="AA115" s="172"/>
      <c r="AB115" s="172"/>
      <c r="AC115" s="172"/>
      <c r="AD115" s="172"/>
      <c r="AE115" s="172"/>
      <c r="AF115" s="172"/>
      <c r="AG115" s="172"/>
      <c r="AH115" s="172"/>
      <c r="AI115" s="172"/>
      <c r="AJ115" s="172"/>
      <c r="AK115" s="172"/>
      <c r="AL115" s="172"/>
      <c r="AM115" s="172"/>
      <c r="AN115" s="172"/>
      <c r="AO115" s="172"/>
      <c r="AP115" s="172"/>
      <c r="AQ115" s="173"/>
      <c r="AR115" s="173"/>
      <c r="AS115" s="173"/>
      <c r="AT115" s="173"/>
      <c r="AU115" s="173"/>
      <c r="AV115" s="173"/>
      <c r="AW115" s="173"/>
      <c r="AX115" s="173"/>
      <c r="AY115" s="174"/>
      <c r="AZ115" s="175"/>
      <c r="BA115" s="175"/>
      <c r="BB115" s="175"/>
      <c r="BC115" s="175"/>
      <c r="BD115" s="175"/>
      <c r="BE115" s="175"/>
      <c r="BF115" s="175"/>
      <c r="BG115" s="174"/>
      <c r="BH115" s="174"/>
      <c r="BI115" s="174"/>
      <c r="BJ115" s="174"/>
      <c r="BK115" s="174"/>
      <c r="BL115" s="174"/>
      <c r="BM115" s="174"/>
      <c r="BN115" s="174"/>
      <c r="BO115" s="174"/>
      <c r="BP115" s="174"/>
      <c r="BQ115" s="174"/>
      <c r="BR115" s="174"/>
      <c r="BS115" s="174"/>
      <c r="BT115" s="174"/>
      <c r="BU115" s="174"/>
      <c r="BV115" s="174"/>
      <c r="BW115" s="174"/>
      <c r="BY115" s="0"/>
      <c r="BZ115" s="0"/>
      <c r="CA115" s="0"/>
      <c r="CB115" s="0"/>
      <c r="CC115" s="0"/>
      <c r="CD115" s="0"/>
      <c r="CE115" s="0"/>
      <c r="CF115" s="0"/>
      <c r="CG115" s="0"/>
      <c r="CH115" s="0"/>
      <c r="CI115" s="0"/>
      <c r="CJ115" s="0"/>
      <c r="CK115" s="0"/>
      <c r="CL115" s="0"/>
      <c r="CM115" s="0"/>
      <c r="CN115" s="0"/>
      <c r="CO115" s="0"/>
      <c r="CP115" s="0"/>
      <c r="CQ115" s="0"/>
      <c r="CR115" s="0"/>
      <c r="CS115" s="0"/>
    </row>
    <row r="116" s="2" customFormat="true" ht="108" hidden="false" customHeight="true" outlineLevel="0" collapsed="false">
      <c r="A116" s="168"/>
      <c r="B116" s="50" t="s">
        <v>111</v>
      </c>
      <c r="C116" s="51" t="s">
        <v>14</v>
      </c>
      <c r="D116" s="52" t="s">
        <v>200</v>
      </c>
      <c r="E116" s="53" t="s">
        <v>1030</v>
      </c>
      <c r="F116" s="53" t="s">
        <v>847</v>
      </c>
      <c r="G116" s="53" t="s">
        <v>17</v>
      </c>
      <c r="H116" s="54" t="s">
        <v>809</v>
      </c>
      <c r="I116" s="55" t="s">
        <v>796</v>
      </c>
      <c r="J116" s="56" t="s">
        <v>1033</v>
      </c>
      <c r="K116" s="57" t="n">
        <v>720</v>
      </c>
      <c r="L116" s="188"/>
      <c r="M116" s="58" t="s">
        <v>20</v>
      </c>
      <c r="N116" s="171"/>
      <c r="O116" s="171"/>
      <c r="P116" s="171"/>
      <c r="Q116" s="171"/>
      <c r="R116" s="171"/>
      <c r="S116" s="146"/>
      <c r="T116" s="172"/>
      <c r="U116" s="172"/>
      <c r="V116" s="172"/>
      <c r="W116" s="172"/>
      <c r="X116" s="172"/>
      <c r="Y116" s="172"/>
      <c r="Z116" s="172"/>
      <c r="AA116" s="172"/>
      <c r="AB116" s="172"/>
      <c r="AC116" s="172"/>
      <c r="AD116" s="172"/>
      <c r="AE116" s="172"/>
      <c r="AF116" s="172"/>
      <c r="AG116" s="172"/>
      <c r="AH116" s="172"/>
      <c r="AI116" s="172"/>
      <c r="AJ116" s="172"/>
      <c r="AK116" s="172"/>
      <c r="AL116" s="172"/>
      <c r="AM116" s="172"/>
      <c r="AN116" s="172"/>
      <c r="AO116" s="172"/>
      <c r="AP116" s="172"/>
      <c r="AQ116" s="173"/>
      <c r="AR116" s="173"/>
      <c r="AS116" s="173"/>
      <c r="AT116" s="173"/>
      <c r="AU116" s="173"/>
      <c r="AV116" s="173"/>
      <c r="AW116" s="173"/>
      <c r="AX116" s="173"/>
      <c r="AY116" s="174"/>
      <c r="AZ116" s="175"/>
      <c r="BA116" s="175"/>
      <c r="BB116" s="175"/>
      <c r="BC116" s="175"/>
      <c r="BD116" s="175"/>
      <c r="BE116" s="175"/>
      <c r="BF116" s="175"/>
      <c r="BG116" s="174"/>
      <c r="BH116" s="174"/>
      <c r="BI116" s="174"/>
      <c r="BJ116" s="174"/>
      <c r="BK116" s="174"/>
      <c r="BL116" s="174"/>
      <c r="BM116" s="174"/>
      <c r="BN116" s="174"/>
      <c r="BO116" s="174"/>
      <c r="BP116" s="174"/>
      <c r="BQ116" s="174"/>
      <c r="BR116" s="174"/>
      <c r="BS116" s="174"/>
      <c r="BT116" s="174"/>
      <c r="BU116" s="174"/>
      <c r="BV116" s="174"/>
      <c r="BW116" s="174"/>
      <c r="BY116" s="0"/>
      <c r="BZ116" s="0"/>
      <c r="CA116" s="0"/>
      <c r="CB116" s="0"/>
      <c r="CC116" s="0"/>
      <c r="CD116" s="0"/>
      <c r="CE116" s="0"/>
      <c r="CF116" s="0"/>
      <c r="CG116" s="0"/>
      <c r="CH116" s="0"/>
      <c r="CI116" s="0"/>
      <c r="CJ116" s="0"/>
      <c r="CK116" s="0"/>
      <c r="CL116" s="0"/>
      <c r="CM116" s="0"/>
      <c r="CN116" s="0"/>
      <c r="CO116" s="0"/>
      <c r="CP116" s="0"/>
      <c r="CQ116" s="0"/>
      <c r="CR116" s="0"/>
      <c r="CS116" s="0"/>
    </row>
    <row r="117" s="2" customFormat="true" ht="117" hidden="false" customHeight="true" outlineLevel="0" collapsed="false">
      <c r="A117" s="168"/>
      <c r="B117" s="50" t="s">
        <v>111</v>
      </c>
      <c r="C117" s="51" t="s">
        <v>14</v>
      </c>
      <c r="D117" s="52" t="s">
        <v>201</v>
      </c>
      <c r="E117" s="53" t="s">
        <v>1034</v>
      </c>
      <c r="F117" s="53" t="s">
        <v>847</v>
      </c>
      <c r="G117" s="53" t="s">
        <v>17</v>
      </c>
      <c r="H117" s="54" t="s">
        <v>854</v>
      </c>
      <c r="I117" s="55" t="s">
        <v>796</v>
      </c>
      <c r="J117" s="56" t="s">
        <v>1035</v>
      </c>
      <c r="K117" s="57" t="n">
        <v>870</v>
      </c>
      <c r="L117" s="188"/>
      <c r="M117" s="58" t="s">
        <v>20</v>
      </c>
      <c r="N117" s="171"/>
      <c r="O117" s="171"/>
      <c r="P117" s="171"/>
      <c r="Q117" s="171"/>
      <c r="R117" s="171"/>
      <c r="S117" s="146"/>
      <c r="T117" s="172"/>
      <c r="U117" s="172"/>
      <c r="V117" s="172"/>
      <c r="W117" s="172"/>
      <c r="X117" s="172"/>
      <c r="Y117" s="172"/>
      <c r="Z117" s="172"/>
      <c r="AA117" s="172"/>
      <c r="AB117" s="172"/>
      <c r="AC117" s="172"/>
      <c r="AD117" s="172"/>
      <c r="AE117" s="172"/>
      <c r="AF117" s="172"/>
      <c r="AG117" s="172"/>
      <c r="AH117" s="172"/>
      <c r="AI117" s="172"/>
      <c r="AJ117" s="172"/>
      <c r="AK117" s="172"/>
      <c r="AL117" s="172"/>
      <c r="AM117" s="172"/>
      <c r="AN117" s="172"/>
      <c r="AO117" s="172"/>
      <c r="AP117" s="172"/>
      <c r="AQ117" s="173"/>
      <c r="AR117" s="173"/>
      <c r="AS117" s="173"/>
      <c r="AT117" s="173"/>
      <c r="AU117" s="173"/>
      <c r="AV117" s="173"/>
      <c r="AW117" s="173"/>
      <c r="AX117" s="173"/>
      <c r="AY117" s="174"/>
      <c r="AZ117" s="175"/>
      <c r="BA117" s="175"/>
      <c r="BB117" s="175"/>
      <c r="BC117" s="175"/>
      <c r="BD117" s="175"/>
      <c r="BE117" s="175"/>
      <c r="BF117" s="175"/>
      <c r="BG117" s="174"/>
      <c r="BH117" s="174"/>
      <c r="BI117" s="174"/>
      <c r="BJ117" s="174"/>
      <c r="BK117" s="174"/>
      <c r="BL117" s="174"/>
      <c r="BM117" s="174"/>
      <c r="BN117" s="174"/>
      <c r="BO117" s="174"/>
      <c r="BP117" s="174"/>
      <c r="BQ117" s="174"/>
      <c r="BR117" s="174"/>
      <c r="BS117" s="174"/>
      <c r="BT117" s="174"/>
      <c r="BU117" s="174"/>
      <c r="BV117" s="174"/>
      <c r="BW117" s="174"/>
      <c r="BY117" s="0"/>
      <c r="BZ117" s="0"/>
      <c r="CA117" s="0"/>
      <c r="CB117" s="0"/>
      <c r="CC117" s="0"/>
      <c r="CD117" s="0"/>
      <c r="CE117" s="0"/>
      <c r="CF117" s="0"/>
      <c r="CG117" s="0"/>
      <c r="CH117" s="0"/>
      <c r="CI117" s="0"/>
      <c r="CJ117" s="0"/>
      <c r="CK117" s="0"/>
      <c r="CL117" s="0"/>
      <c r="CM117" s="0"/>
      <c r="CN117" s="0"/>
      <c r="CO117" s="0"/>
      <c r="CP117" s="0"/>
      <c r="CQ117" s="0"/>
      <c r="CR117" s="0"/>
      <c r="CS117" s="0"/>
    </row>
    <row r="118" s="2" customFormat="true" ht="117" hidden="false" customHeight="true" outlineLevel="0" collapsed="false">
      <c r="A118" s="168"/>
      <c r="B118" s="50" t="s">
        <v>111</v>
      </c>
      <c r="C118" s="51" t="s">
        <v>14</v>
      </c>
      <c r="D118" s="52" t="s">
        <v>202</v>
      </c>
      <c r="E118" s="53" t="s">
        <v>1034</v>
      </c>
      <c r="F118" s="53" t="s">
        <v>847</v>
      </c>
      <c r="G118" s="53" t="s">
        <v>17</v>
      </c>
      <c r="H118" s="54" t="s">
        <v>854</v>
      </c>
      <c r="I118" s="55" t="s">
        <v>796</v>
      </c>
      <c r="J118" s="56" t="s">
        <v>1036</v>
      </c>
      <c r="K118" s="57" t="n">
        <v>720</v>
      </c>
      <c r="L118" s="188"/>
      <c r="M118" s="58" t="s">
        <v>20</v>
      </c>
      <c r="N118" s="171"/>
      <c r="O118" s="171"/>
      <c r="P118" s="171"/>
      <c r="Q118" s="171"/>
      <c r="R118" s="171"/>
      <c r="S118" s="146"/>
      <c r="T118" s="172"/>
      <c r="U118" s="172"/>
      <c r="V118" s="172"/>
      <c r="W118" s="172"/>
      <c r="X118" s="172"/>
      <c r="Y118" s="172"/>
      <c r="Z118" s="172"/>
      <c r="AA118" s="172"/>
      <c r="AB118" s="172"/>
      <c r="AC118" s="172"/>
      <c r="AD118" s="172"/>
      <c r="AE118" s="172"/>
      <c r="AF118" s="172"/>
      <c r="AG118" s="172"/>
      <c r="AH118" s="172"/>
      <c r="AI118" s="172"/>
      <c r="AJ118" s="172"/>
      <c r="AK118" s="172"/>
      <c r="AL118" s="172"/>
      <c r="AM118" s="172"/>
      <c r="AN118" s="172"/>
      <c r="AO118" s="172"/>
      <c r="AP118" s="172"/>
      <c r="AQ118" s="173"/>
      <c r="AR118" s="173"/>
      <c r="AS118" s="173"/>
      <c r="AT118" s="173"/>
      <c r="AU118" s="173"/>
      <c r="AV118" s="173"/>
      <c r="AW118" s="173"/>
      <c r="AX118" s="173"/>
      <c r="AY118" s="174"/>
      <c r="AZ118" s="175"/>
      <c r="BA118" s="175"/>
      <c r="BB118" s="175"/>
      <c r="BC118" s="175"/>
      <c r="BD118" s="175"/>
      <c r="BE118" s="175"/>
      <c r="BF118" s="175"/>
      <c r="BG118" s="174"/>
      <c r="BH118" s="174"/>
      <c r="BI118" s="174"/>
      <c r="BJ118" s="174"/>
      <c r="BK118" s="174"/>
      <c r="BL118" s="174"/>
      <c r="BM118" s="174"/>
      <c r="BN118" s="174"/>
      <c r="BO118" s="174"/>
      <c r="BP118" s="174"/>
      <c r="BQ118" s="174"/>
      <c r="BR118" s="174"/>
      <c r="BS118" s="174"/>
      <c r="BT118" s="174"/>
      <c r="BU118" s="174"/>
      <c r="BV118" s="174"/>
      <c r="BW118" s="174"/>
      <c r="BY118" s="0"/>
      <c r="BZ118" s="0"/>
      <c r="CA118" s="0"/>
      <c r="CB118" s="0"/>
      <c r="CC118" s="0"/>
      <c r="CD118" s="0"/>
      <c r="CE118" s="0"/>
      <c r="CF118" s="0"/>
      <c r="CG118" s="0"/>
      <c r="CH118" s="0"/>
      <c r="CI118" s="0"/>
      <c r="CJ118" s="0"/>
      <c r="CK118" s="0"/>
      <c r="CL118" s="0"/>
      <c r="CM118" s="0"/>
      <c r="CN118" s="0"/>
      <c r="CO118" s="0"/>
      <c r="CP118" s="0"/>
      <c r="CQ118" s="0"/>
      <c r="CR118" s="0"/>
      <c r="CS118" s="0"/>
    </row>
    <row r="119" s="2" customFormat="true" ht="111.75" hidden="false" customHeight="true" outlineLevel="0" collapsed="false">
      <c r="A119" s="168"/>
      <c r="B119" s="50" t="s">
        <v>111</v>
      </c>
      <c r="C119" s="51" t="s">
        <v>14</v>
      </c>
      <c r="D119" s="52" t="s">
        <v>203</v>
      </c>
      <c r="E119" s="53" t="s">
        <v>1034</v>
      </c>
      <c r="F119" s="53" t="s">
        <v>847</v>
      </c>
      <c r="G119" s="53" t="s">
        <v>17</v>
      </c>
      <c r="H119" s="54" t="s">
        <v>854</v>
      </c>
      <c r="I119" s="55" t="s">
        <v>796</v>
      </c>
      <c r="J119" s="56" t="s">
        <v>1037</v>
      </c>
      <c r="K119" s="57" t="n">
        <v>720</v>
      </c>
      <c r="L119" s="188"/>
      <c r="M119" s="58" t="s">
        <v>20</v>
      </c>
      <c r="N119" s="171"/>
      <c r="O119" s="171"/>
      <c r="P119" s="171"/>
      <c r="Q119" s="171"/>
      <c r="R119" s="171"/>
      <c r="S119" s="146"/>
      <c r="T119" s="172"/>
      <c r="U119" s="172"/>
      <c r="V119" s="172"/>
      <c r="W119" s="172"/>
      <c r="X119" s="172"/>
      <c r="Y119" s="172"/>
      <c r="Z119" s="172"/>
      <c r="AA119" s="172"/>
      <c r="AB119" s="172"/>
      <c r="AC119" s="172"/>
      <c r="AD119" s="172"/>
      <c r="AE119" s="172"/>
      <c r="AF119" s="172"/>
      <c r="AG119" s="172"/>
      <c r="AH119" s="172"/>
      <c r="AI119" s="172"/>
      <c r="AJ119" s="172"/>
      <c r="AK119" s="172"/>
      <c r="AL119" s="172"/>
      <c r="AM119" s="172"/>
      <c r="AN119" s="172"/>
      <c r="AO119" s="172"/>
      <c r="AP119" s="172"/>
      <c r="AQ119" s="173"/>
      <c r="AR119" s="173"/>
      <c r="AS119" s="173"/>
      <c r="AT119" s="173"/>
      <c r="AU119" s="173"/>
      <c r="AV119" s="173"/>
      <c r="AW119" s="173"/>
      <c r="AX119" s="173"/>
      <c r="AY119" s="174"/>
      <c r="AZ119" s="175"/>
      <c r="BA119" s="175"/>
      <c r="BB119" s="175"/>
      <c r="BC119" s="175"/>
      <c r="BD119" s="175"/>
      <c r="BE119" s="175"/>
      <c r="BF119" s="175"/>
      <c r="BG119" s="174"/>
      <c r="BH119" s="174"/>
      <c r="BI119" s="174"/>
      <c r="BJ119" s="174"/>
      <c r="BK119" s="174"/>
      <c r="BL119" s="174"/>
      <c r="BM119" s="174"/>
      <c r="BN119" s="174"/>
      <c r="BO119" s="174"/>
      <c r="BP119" s="174"/>
      <c r="BQ119" s="174"/>
      <c r="BR119" s="174"/>
      <c r="BS119" s="174"/>
      <c r="BT119" s="174"/>
      <c r="BU119" s="174"/>
      <c r="BV119" s="174"/>
      <c r="BW119" s="174"/>
      <c r="BY119" s="0"/>
      <c r="BZ119" s="0"/>
      <c r="CA119" s="0"/>
      <c r="CB119" s="0"/>
      <c r="CC119" s="0"/>
      <c r="CD119" s="0"/>
      <c r="CE119" s="0"/>
      <c r="CF119" s="0"/>
      <c r="CG119" s="0"/>
      <c r="CH119" s="0"/>
      <c r="CI119" s="0"/>
      <c r="CJ119" s="0"/>
      <c r="CK119" s="0"/>
      <c r="CL119" s="0"/>
      <c r="CM119" s="0"/>
      <c r="CN119" s="0"/>
      <c r="CO119" s="0"/>
      <c r="CP119" s="0"/>
      <c r="CQ119" s="0"/>
      <c r="CR119" s="0"/>
      <c r="CS119" s="0"/>
    </row>
    <row r="120" s="2" customFormat="true" ht="67.45" hidden="false" customHeight="false" outlineLevel="0" collapsed="false">
      <c r="A120" s="168"/>
      <c r="B120" s="50" t="s">
        <v>111</v>
      </c>
      <c r="C120" s="51" t="s">
        <v>14</v>
      </c>
      <c r="D120" s="52" t="s">
        <v>204</v>
      </c>
      <c r="E120" s="53" t="s">
        <v>1038</v>
      </c>
      <c r="F120" s="53" t="s">
        <v>847</v>
      </c>
      <c r="G120" s="53" t="s">
        <v>17</v>
      </c>
      <c r="H120" s="53" t="s">
        <v>854</v>
      </c>
      <c r="I120" s="55" t="s">
        <v>796</v>
      </c>
      <c r="J120" s="56" t="s">
        <v>1039</v>
      </c>
      <c r="K120" s="57" t="n">
        <v>720</v>
      </c>
      <c r="L120" s="188"/>
      <c r="M120" s="58" t="s">
        <v>20</v>
      </c>
      <c r="N120" s="171"/>
      <c r="O120" s="171"/>
      <c r="P120" s="171"/>
      <c r="Q120" s="171"/>
      <c r="R120" s="171"/>
      <c r="S120" s="146"/>
      <c r="T120" s="172"/>
      <c r="U120" s="172"/>
      <c r="V120" s="172"/>
      <c r="W120" s="172"/>
      <c r="X120" s="172"/>
      <c r="Y120" s="172"/>
      <c r="Z120" s="172"/>
      <c r="AA120" s="172"/>
      <c r="AB120" s="172"/>
      <c r="AC120" s="172"/>
      <c r="AD120" s="172"/>
      <c r="AE120" s="172"/>
      <c r="AF120" s="172"/>
      <c r="AG120" s="172"/>
      <c r="AH120" s="172"/>
      <c r="AI120" s="172"/>
      <c r="AJ120" s="172"/>
      <c r="AK120" s="172"/>
      <c r="AL120" s="172"/>
      <c r="AM120" s="172"/>
      <c r="AN120" s="172"/>
      <c r="AO120" s="172"/>
      <c r="AP120" s="172"/>
      <c r="AQ120" s="173"/>
      <c r="AR120" s="173"/>
      <c r="AS120" s="173"/>
      <c r="AT120" s="173"/>
      <c r="AU120" s="173"/>
      <c r="AV120" s="173"/>
      <c r="AW120" s="173"/>
      <c r="AX120" s="173"/>
      <c r="AY120" s="174"/>
      <c r="AZ120" s="175"/>
      <c r="BA120" s="175"/>
      <c r="BB120" s="175"/>
      <c r="BC120" s="175"/>
      <c r="BD120" s="175"/>
      <c r="BE120" s="175"/>
      <c r="BF120" s="175"/>
      <c r="BG120" s="174"/>
      <c r="BH120" s="174"/>
      <c r="BI120" s="174"/>
      <c r="BJ120" s="174"/>
      <c r="BK120" s="174"/>
      <c r="BL120" s="174"/>
      <c r="BM120" s="174"/>
      <c r="BN120" s="174"/>
      <c r="BO120" s="174"/>
      <c r="BP120" s="174"/>
      <c r="BQ120" s="174"/>
      <c r="BR120" s="174"/>
      <c r="BS120" s="174"/>
      <c r="BT120" s="174"/>
      <c r="BU120" s="174"/>
      <c r="BV120" s="174"/>
      <c r="BW120" s="174"/>
      <c r="BY120" s="0"/>
      <c r="BZ120" s="0"/>
      <c r="CA120" s="0"/>
      <c r="CB120" s="0"/>
      <c r="CC120" s="0"/>
      <c r="CD120" s="0"/>
      <c r="CE120" s="0"/>
      <c r="CF120" s="0"/>
      <c r="CG120" s="0"/>
      <c r="CH120" s="0"/>
      <c r="CI120" s="0"/>
      <c r="CJ120" s="0"/>
      <c r="CK120" s="0"/>
      <c r="CL120" s="0"/>
      <c r="CM120" s="0"/>
      <c r="CN120" s="0"/>
      <c r="CO120" s="0"/>
      <c r="CP120" s="0"/>
      <c r="CQ120" s="0"/>
      <c r="CR120" s="0"/>
      <c r="CS120" s="0"/>
    </row>
    <row r="121" s="2" customFormat="true" ht="84.75" hidden="false" customHeight="true" outlineLevel="0" collapsed="false">
      <c r="A121" s="168"/>
      <c r="B121" s="50" t="s">
        <v>111</v>
      </c>
      <c r="C121" s="51" t="s">
        <v>14</v>
      </c>
      <c r="D121" s="52" t="s">
        <v>205</v>
      </c>
      <c r="E121" s="53" t="s">
        <v>1040</v>
      </c>
      <c r="F121" s="53" t="s">
        <v>847</v>
      </c>
      <c r="G121" s="53" t="s">
        <v>17</v>
      </c>
      <c r="H121" s="53" t="s">
        <v>854</v>
      </c>
      <c r="I121" s="55" t="s">
        <v>796</v>
      </c>
      <c r="J121" s="56" t="s">
        <v>1041</v>
      </c>
      <c r="K121" s="57" t="n">
        <v>680</v>
      </c>
      <c r="L121" s="188"/>
      <c r="M121" s="58" t="s">
        <v>20</v>
      </c>
      <c r="N121" s="171"/>
      <c r="O121" s="171"/>
      <c r="P121" s="171"/>
      <c r="Q121" s="171"/>
      <c r="R121" s="171"/>
      <c r="S121" s="146"/>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3"/>
      <c r="AR121" s="173"/>
      <c r="AS121" s="173"/>
      <c r="AT121" s="173"/>
      <c r="AU121" s="173"/>
      <c r="AV121" s="173"/>
      <c r="AW121" s="173"/>
      <c r="AX121" s="173"/>
      <c r="AY121" s="174"/>
      <c r="AZ121" s="175"/>
      <c r="BA121" s="175"/>
      <c r="BB121" s="175"/>
      <c r="BC121" s="175"/>
      <c r="BD121" s="175"/>
      <c r="BE121" s="175"/>
      <c r="BF121" s="175"/>
      <c r="BG121" s="174"/>
      <c r="BH121" s="174"/>
      <c r="BI121" s="174"/>
      <c r="BJ121" s="174"/>
      <c r="BK121" s="174"/>
      <c r="BL121" s="174"/>
      <c r="BM121" s="174"/>
      <c r="BN121" s="174"/>
      <c r="BO121" s="174"/>
      <c r="BP121" s="174"/>
      <c r="BQ121" s="174"/>
      <c r="BR121" s="174"/>
      <c r="BS121" s="174"/>
      <c r="BT121" s="174"/>
      <c r="BU121" s="174"/>
      <c r="BV121" s="174"/>
      <c r="BW121" s="174"/>
      <c r="BY121" s="0"/>
      <c r="BZ121" s="0"/>
      <c r="CA121" s="0"/>
      <c r="CB121" s="0"/>
      <c r="CC121" s="0"/>
      <c r="CD121" s="0"/>
      <c r="CE121" s="0"/>
      <c r="CF121" s="0"/>
      <c r="CG121" s="0"/>
      <c r="CH121" s="0"/>
      <c r="CI121" s="0"/>
      <c r="CJ121" s="0"/>
      <c r="CK121" s="0"/>
      <c r="CL121" s="0"/>
      <c r="CM121" s="0"/>
      <c r="CN121" s="0"/>
      <c r="CO121" s="0"/>
      <c r="CP121" s="0"/>
      <c r="CQ121" s="0"/>
      <c r="CR121" s="0"/>
      <c r="CS121" s="0"/>
    </row>
    <row r="122" s="2" customFormat="true" ht="96" hidden="false" customHeight="true" outlineLevel="0" collapsed="false">
      <c r="A122" s="168"/>
      <c r="B122" s="50" t="s">
        <v>111</v>
      </c>
      <c r="C122" s="51" t="s">
        <v>14</v>
      </c>
      <c r="D122" s="52" t="s">
        <v>206</v>
      </c>
      <c r="E122" s="53" t="s">
        <v>1042</v>
      </c>
      <c r="F122" s="53" t="s">
        <v>804</v>
      </c>
      <c r="G122" s="53" t="s">
        <v>17</v>
      </c>
      <c r="H122" s="54" t="s">
        <v>1043</v>
      </c>
      <c r="I122" s="55" t="s">
        <v>796</v>
      </c>
      <c r="J122" s="56" t="s">
        <v>1044</v>
      </c>
      <c r="K122" s="57" t="n">
        <v>980</v>
      </c>
      <c r="L122" s="188"/>
      <c r="M122" s="58" t="s">
        <v>20</v>
      </c>
      <c r="N122" s="171"/>
      <c r="O122" s="171"/>
      <c r="P122" s="171"/>
      <c r="Q122" s="171"/>
      <c r="R122" s="171"/>
      <c r="S122" s="146"/>
      <c r="T122" s="172"/>
      <c r="U122" s="172"/>
      <c r="V122" s="172"/>
      <c r="W122" s="172"/>
      <c r="X122" s="172"/>
      <c r="Y122" s="172"/>
      <c r="Z122" s="172"/>
      <c r="AA122" s="172"/>
      <c r="AB122" s="172"/>
      <c r="AC122" s="172"/>
      <c r="AD122" s="172"/>
      <c r="AE122" s="172"/>
      <c r="AF122" s="172"/>
      <c r="AG122" s="172"/>
      <c r="AH122" s="172"/>
      <c r="AI122" s="172"/>
      <c r="AJ122" s="172"/>
      <c r="AK122" s="172"/>
      <c r="AL122" s="172"/>
      <c r="AM122" s="172"/>
      <c r="AN122" s="172"/>
      <c r="AO122" s="172"/>
      <c r="AP122" s="172"/>
      <c r="AQ122" s="173"/>
      <c r="AR122" s="173"/>
      <c r="AS122" s="173"/>
      <c r="AT122" s="173"/>
      <c r="AU122" s="173"/>
      <c r="AV122" s="173"/>
      <c r="AW122" s="173"/>
      <c r="AX122" s="173"/>
      <c r="AY122" s="174"/>
      <c r="AZ122" s="175"/>
      <c r="BA122" s="175"/>
      <c r="BB122" s="175"/>
      <c r="BC122" s="175"/>
      <c r="BD122" s="175"/>
      <c r="BE122" s="175"/>
      <c r="BF122" s="175"/>
      <c r="BG122" s="174"/>
      <c r="BH122" s="174"/>
      <c r="BI122" s="174"/>
      <c r="BJ122" s="174"/>
      <c r="BK122" s="174"/>
      <c r="BL122" s="174"/>
      <c r="BM122" s="174"/>
      <c r="BN122" s="174"/>
      <c r="BO122" s="174"/>
      <c r="BP122" s="174"/>
      <c r="BQ122" s="174"/>
      <c r="BR122" s="174"/>
      <c r="BS122" s="174"/>
      <c r="BT122" s="174"/>
      <c r="BU122" s="174"/>
      <c r="BV122" s="174"/>
      <c r="BW122" s="174"/>
      <c r="BY122" s="0"/>
      <c r="BZ122" s="0"/>
      <c r="CA122" s="0"/>
      <c r="CB122" s="0"/>
      <c r="CC122" s="0"/>
      <c r="CD122" s="0"/>
      <c r="CE122" s="0"/>
      <c r="CF122" s="0"/>
      <c r="CG122" s="0"/>
      <c r="CH122" s="0"/>
      <c r="CI122" s="0"/>
      <c r="CJ122" s="0"/>
      <c r="CK122" s="0"/>
      <c r="CL122" s="0"/>
      <c r="CM122" s="0"/>
      <c r="CN122" s="0"/>
      <c r="CO122" s="0"/>
      <c r="CP122" s="0"/>
      <c r="CQ122" s="0"/>
      <c r="CR122" s="0"/>
      <c r="CS122" s="0"/>
    </row>
    <row r="123" s="2" customFormat="true" ht="96" hidden="false" customHeight="true" outlineLevel="0" collapsed="false">
      <c r="A123" s="168"/>
      <c r="B123" s="50" t="s">
        <v>111</v>
      </c>
      <c r="C123" s="51" t="s">
        <v>14</v>
      </c>
      <c r="D123" s="52" t="s">
        <v>207</v>
      </c>
      <c r="E123" s="53" t="s">
        <v>1045</v>
      </c>
      <c r="F123" s="53" t="s">
        <v>804</v>
      </c>
      <c r="G123" s="53" t="s">
        <v>17</v>
      </c>
      <c r="H123" s="54" t="s">
        <v>1046</v>
      </c>
      <c r="I123" s="55" t="s">
        <v>796</v>
      </c>
      <c r="J123" s="56" t="s">
        <v>1047</v>
      </c>
      <c r="K123" s="57" t="n">
        <v>889</v>
      </c>
      <c r="L123" s="188"/>
      <c r="M123" s="58" t="s">
        <v>20</v>
      </c>
      <c r="N123" s="171"/>
      <c r="O123" s="171"/>
      <c r="P123" s="171"/>
      <c r="Q123" s="171"/>
      <c r="R123" s="171"/>
      <c r="S123" s="146"/>
      <c r="T123" s="172"/>
      <c r="U123" s="172"/>
      <c r="V123" s="172"/>
      <c r="W123" s="172"/>
      <c r="X123" s="172"/>
      <c r="Y123" s="172"/>
      <c r="Z123" s="172"/>
      <c r="AA123" s="172"/>
      <c r="AB123" s="172"/>
      <c r="AC123" s="172"/>
      <c r="AD123" s="172"/>
      <c r="AE123" s="172"/>
      <c r="AF123" s="172"/>
      <c r="AG123" s="172"/>
      <c r="AH123" s="172"/>
      <c r="AI123" s="172"/>
      <c r="AJ123" s="172"/>
      <c r="AK123" s="172"/>
      <c r="AL123" s="172"/>
      <c r="AM123" s="172"/>
      <c r="AN123" s="172"/>
      <c r="AO123" s="172"/>
      <c r="AP123" s="172"/>
      <c r="AQ123" s="173"/>
      <c r="AR123" s="173"/>
      <c r="AS123" s="173"/>
      <c r="AT123" s="173"/>
      <c r="AU123" s="173"/>
      <c r="AV123" s="173"/>
      <c r="AW123" s="173"/>
      <c r="AX123" s="173"/>
      <c r="AY123" s="174"/>
      <c r="AZ123" s="175"/>
      <c r="BA123" s="175"/>
      <c r="BB123" s="175"/>
      <c r="BC123" s="175"/>
      <c r="BD123" s="175"/>
      <c r="BE123" s="175"/>
      <c r="BF123" s="175"/>
      <c r="BG123" s="174"/>
      <c r="BH123" s="174"/>
      <c r="BI123" s="174"/>
      <c r="BJ123" s="174"/>
      <c r="BK123" s="174"/>
      <c r="BL123" s="174"/>
      <c r="BM123" s="174"/>
      <c r="BN123" s="174"/>
      <c r="BO123" s="174"/>
      <c r="BP123" s="174"/>
      <c r="BQ123" s="174"/>
      <c r="BR123" s="174"/>
      <c r="BS123" s="174"/>
      <c r="BT123" s="174"/>
      <c r="BU123" s="174"/>
      <c r="BV123" s="174"/>
      <c r="BW123" s="174"/>
      <c r="BY123" s="0"/>
      <c r="BZ123" s="0"/>
      <c r="CA123" s="0"/>
      <c r="CB123" s="0"/>
      <c r="CC123" s="0"/>
      <c r="CD123" s="0"/>
      <c r="CE123" s="0"/>
      <c r="CF123" s="0"/>
      <c r="CG123" s="0"/>
      <c r="CH123" s="0"/>
      <c r="CI123" s="0"/>
      <c r="CJ123" s="0"/>
      <c r="CK123" s="0"/>
      <c r="CL123" s="0"/>
      <c r="CM123" s="0"/>
      <c r="CN123" s="0"/>
      <c r="CO123" s="0"/>
      <c r="CP123" s="0"/>
      <c r="CQ123" s="0"/>
      <c r="CR123" s="0"/>
      <c r="CS123" s="0"/>
    </row>
    <row r="124" s="2" customFormat="true" ht="96" hidden="false" customHeight="true" outlineLevel="0" collapsed="false">
      <c r="A124" s="168"/>
      <c r="B124" s="50" t="s">
        <v>111</v>
      </c>
      <c r="C124" s="51" t="s">
        <v>14</v>
      </c>
      <c r="D124" s="52" t="s">
        <v>208</v>
      </c>
      <c r="E124" s="53" t="s">
        <v>1048</v>
      </c>
      <c r="F124" s="53" t="s">
        <v>804</v>
      </c>
      <c r="G124" s="53" t="s">
        <v>17</v>
      </c>
      <c r="H124" s="54" t="s">
        <v>1046</v>
      </c>
      <c r="I124" s="55" t="s">
        <v>796</v>
      </c>
      <c r="J124" s="56" t="s">
        <v>1049</v>
      </c>
      <c r="K124" s="57" t="n">
        <v>889</v>
      </c>
      <c r="L124" s="188"/>
      <c r="M124" s="58" t="s">
        <v>20</v>
      </c>
      <c r="N124" s="171"/>
      <c r="O124" s="171"/>
      <c r="P124" s="171"/>
      <c r="Q124" s="171"/>
      <c r="R124" s="171"/>
      <c r="S124" s="146"/>
      <c r="T124" s="172"/>
      <c r="U124" s="172"/>
      <c r="V124" s="172"/>
      <c r="W124" s="172"/>
      <c r="X124" s="172"/>
      <c r="Y124" s="172"/>
      <c r="Z124" s="172"/>
      <c r="AA124" s="172"/>
      <c r="AB124" s="172"/>
      <c r="AC124" s="172"/>
      <c r="AD124" s="172"/>
      <c r="AE124" s="172"/>
      <c r="AF124" s="172"/>
      <c r="AG124" s="172"/>
      <c r="AH124" s="172"/>
      <c r="AI124" s="172"/>
      <c r="AJ124" s="172"/>
      <c r="AK124" s="172"/>
      <c r="AL124" s="172"/>
      <c r="AM124" s="172"/>
      <c r="AN124" s="172"/>
      <c r="AO124" s="172"/>
      <c r="AP124" s="172"/>
      <c r="AQ124" s="173"/>
      <c r="AR124" s="173"/>
      <c r="AS124" s="173"/>
      <c r="AT124" s="173"/>
      <c r="AU124" s="173"/>
      <c r="AV124" s="173"/>
      <c r="AW124" s="173"/>
      <c r="AX124" s="173"/>
      <c r="AY124" s="174"/>
      <c r="AZ124" s="175"/>
      <c r="BA124" s="175"/>
      <c r="BB124" s="175"/>
      <c r="BC124" s="175"/>
      <c r="BD124" s="175"/>
      <c r="BE124" s="175"/>
      <c r="BF124" s="175"/>
      <c r="BG124" s="174"/>
      <c r="BH124" s="174"/>
      <c r="BI124" s="174"/>
      <c r="BJ124" s="174"/>
      <c r="BK124" s="174"/>
      <c r="BL124" s="174"/>
      <c r="BM124" s="174"/>
      <c r="BN124" s="174"/>
      <c r="BO124" s="174"/>
      <c r="BP124" s="174"/>
      <c r="BQ124" s="174"/>
      <c r="BR124" s="174"/>
      <c r="BS124" s="174"/>
      <c r="BT124" s="174"/>
      <c r="BU124" s="174"/>
      <c r="BV124" s="174"/>
      <c r="BW124" s="174"/>
      <c r="BY124" s="0"/>
      <c r="BZ124" s="0"/>
      <c r="CA124" s="0"/>
      <c r="CB124" s="0"/>
      <c r="CC124" s="0"/>
      <c r="CD124" s="0"/>
      <c r="CE124" s="0"/>
      <c r="CF124" s="0"/>
      <c r="CG124" s="0"/>
      <c r="CH124" s="0"/>
      <c r="CI124" s="0"/>
      <c r="CJ124" s="0"/>
      <c r="CK124" s="0"/>
      <c r="CL124" s="0"/>
      <c r="CM124" s="0"/>
      <c r="CN124" s="0"/>
      <c r="CO124" s="0"/>
      <c r="CP124" s="0"/>
      <c r="CQ124" s="0"/>
      <c r="CR124" s="0"/>
      <c r="CS124" s="0"/>
    </row>
    <row r="125" s="2" customFormat="true" ht="120" hidden="false" customHeight="true" outlineLevel="0" collapsed="false">
      <c r="A125" s="168"/>
      <c r="B125" s="67" t="s">
        <v>111</v>
      </c>
      <c r="C125" s="215" t="s">
        <v>14</v>
      </c>
      <c r="D125" s="216" t="s">
        <v>209</v>
      </c>
      <c r="E125" s="63" t="s">
        <v>1050</v>
      </c>
      <c r="F125" s="63" t="s">
        <v>839</v>
      </c>
      <c r="G125" s="63" t="s">
        <v>17</v>
      </c>
      <c r="H125" s="68" t="s">
        <v>854</v>
      </c>
      <c r="I125" s="187" t="s">
        <v>937</v>
      </c>
      <c r="J125" s="218" t="s">
        <v>1051</v>
      </c>
      <c r="K125" s="121" t="n">
        <v>1684</v>
      </c>
      <c r="L125" s="188"/>
      <c r="M125" s="58" t="s">
        <v>20</v>
      </c>
      <c r="N125" s="171"/>
      <c r="O125" s="171"/>
      <c r="P125" s="171"/>
      <c r="Q125" s="171"/>
      <c r="R125" s="171"/>
      <c r="S125" s="146"/>
      <c r="T125" s="172"/>
      <c r="U125" s="172"/>
      <c r="V125" s="172"/>
      <c r="W125" s="172"/>
      <c r="X125" s="172"/>
      <c r="Y125" s="172"/>
      <c r="Z125" s="172"/>
      <c r="AA125" s="172"/>
      <c r="AB125" s="172"/>
      <c r="AC125" s="172"/>
      <c r="AD125" s="172"/>
      <c r="AE125" s="172"/>
      <c r="AF125" s="172"/>
      <c r="AG125" s="172"/>
      <c r="AH125" s="172"/>
      <c r="AI125" s="172"/>
      <c r="AJ125" s="172"/>
      <c r="AK125" s="172"/>
      <c r="AL125" s="172"/>
      <c r="AM125" s="172"/>
      <c r="AN125" s="172"/>
      <c r="AO125" s="172"/>
      <c r="AP125" s="172"/>
      <c r="AQ125" s="173"/>
      <c r="AR125" s="173"/>
      <c r="AS125" s="173"/>
      <c r="AT125" s="173"/>
      <c r="AU125" s="173"/>
      <c r="AV125" s="173"/>
      <c r="AW125" s="173"/>
      <c r="AX125" s="173"/>
      <c r="AY125" s="174"/>
      <c r="AZ125" s="175"/>
      <c r="BA125" s="175"/>
      <c r="BB125" s="175"/>
      <c r="BC125" s="175"/>
      <c r="BD125" s="175"/>
      <c r="BE125" s="175"/>
      <c r="BF125" s="175"/>
      <c r="BG125" s="174"/>
      <c r="BH125" s="174"/>
      <c r="BI125" s="174"/>
      <c r="BJ125" s="174"/>
      <c r="BK125" s="174"/>
      <c r="BL125" s="174"/>
      <c r="BM125" s="174"/>
      <c r="BN125" s="174"/>
      <c r="BO125" s="174"/>
      <c r="BP125" s="174"/>
      <c r="BQ125" s="174"/>
      <c r="BR125" s="174"/>
      <c r="BS125" s="174"/>
      <c r="BT125" s="174"/>
      <c r="BU125" s="174"/>
      <c r="BV125" s="174"/>
      <c r="BW125" s="174"/>
      <c r="BY125" s="0"/>
      <c r="BZ125" s="0"/>
      <c r="CA125" s="0"/>
      <c r="CB125" s="0"/>
      <c r="CC125" s="0"/>
      <c r="CD125" s="0"/>
      <c r="CE125" s="0"/>
      <c r="CF125" s="0"/>
      <c r="CG125" s="0"/>
      <c r="CH125" s="0"/>
      <c r="CI125" s="0"/>
      <c r="CJ125" s="0"/>
      <c r="CK125" s="0"/>
      <c r="CL125" s="0"/>
      <c r="CM125" s="0"/>
      <c r="CN125" s="0"/>
      <c r="CO125" s="0"/>
      <c r="CP125" s="0"/>
      <c r="CQ125" s="0"/>
      <c r="CR125" s="0"/>
      <c r="CS125" s="0"/>
    </row>
    <row r="126" s="2" customFormat="true" ht="96" hidden="false" customHeight="true" outlineLevel="0" collapsed="false">
      <c r="A126" s="168"/>
      <c r="B126" s="50" t="s">
        <v>111</v>
      </c>
      <c r="C126" s="51" t="s">
        <v>14</v>
      </c>
      <c r="D126" s="52" t="s">
        <v>210</v>
      </c>
      <c r="E126" s="53" t="s">
        <v>1052</v>
      </c>
      <c r="F126" s="53" t="s">
        <v>839</v>
      </c>
      <c r="G126" s="53" t="s">
        <v>17</v>
      </c>
      <c r="H126" s="54" t="s">
        <v>809</v>
      </c>
      <c r="I126" s="55" t="s">
        <v>796</v>
      </c>
      <c r="J126" s="56" t="s">
        <v>1053</v>
      </c>
      <c r="K126" s="57" t="n">
        <v>1319</v>
      </c>
      <c r="L126" s="188"/>
      <c r="M126" s="58" t="s">
        <v>20</v>
      </c>
      <c r="N126" s="171"/>
      <c r="O126" s="171"/>
      <c r="P126" s="171"/>
      <c r="Q126" s="171"/>
      <c r="R126" s="171"/>
      <c r="S126" s="146"/>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3"/>
      <c r="AR126" s="173"/>
      <c r="AS126" s="173"/>
      <c r="AT126" s="173"/>
      <c r="AU126" s="173"/>
      <c r="AV126" s="173"/>
      <c r="AW126" s="173"/>
      <c r="AX126" s="173"/>
      <c r="AY126" s="174"/>
      <c r="AZ126" s="175"/>
      <c r="BA126" s="175"/>
      <c r="BB126" s="175"/>
      <c r="BC126" s="175"/>
      <c r="BD126" s="175"/>
      <c r="BE126" s="175"/>
      <c r="BF126" s="175"/>
      <c r="BG126" s="174"/>
      <c r="BH126" s="174"/>
      <c r="BI126" s="174"/>
      <c r="BJ126" s="174"/>
      <c r="BK126" s="174"/>
      <c r="BL126" s="174"/>
      <c r="BM126" s="174"/>
      <c r="BN126" s="174"/>
      <c r="BO126" s="174"/>
      <c r="BP126" s="174"/>
      <c r="BQ126" s="174"/>
      <c r="BR126" s="174"/>
      <c r="BS126" s="174"/>
      <c r="BT126" s="174"/>
      <c r="BU126" s="174"/>
      <c r="BV126" s="174"/>
      <c r="BW126" s="174"/>
      <c r="BY126" s="0"/>
      <c r="BZ126" s="0"/>
      <c r="CA126" s="0"/>
      <c r="CB126" s="0"/>
      <c r="CC126" s="0"/>
      <c r="CD126" s="0"/>
      <c r="CE126" s="0"/>
      <c r="CF126" s="0"/>
      <c r="CG126" s="0"/>
      <c r="CH126" s="0"/>
      <c r="CI126" s="0"/>
      <c r="CJ126" s="0"/>
      <c r="CK126" s="0"/>
      <c r="CL126" s="0"/>
      <c r="CM126" s="0"/>
      <c r="CN126" s="0"/>
      <c r="CO126" s="0"/>
      <c r="CP126" s="0"/>
      <c r="CQ126" s="0"/>
      <c r="CR126" s="0"/>
      <c r="CS126" s="0"/>
    </row>
    <row r="127" s="2" customFormat="true" ht="90" hidden="false" customHeight="true" outlineLevel="0" collapsed="false">
      <c r="A127" s="168"/>
      <c r="B127" s="50" t="s">
        <v>111</v>
      </c>
      <c r="C127" s="51" t="s">
        <v>14</v>
      </c>
      <c r="D127" s="52" t="s">
        <v>211</v>
      </c>
      <c r="E127" s="53" t="s">
        <v>1052</v>
      </c>
      <c r="F127" s="53" t="s">
        <v>839</v>
      </c>
      <c r="G127" s="53" t="s">
        <v>17</v>
      </c>
      <c r="H127" s="54" t="s">
        <v>809</v>
      </c>
      <c r="I127" s="55" t="s">
        <v>796</v>
      </c>
      <c r="J127" s="56" t="s">
        <v>1054</v>
      </c>
      <c r="K127" s="57" t="n">
        <v>810</v>
      </c>
      <c r="L127" s="188"/>
      <c r="M127" s="58" t="s">
        <v>20</v>
      </c>
      <c r="N127" s="171"/>
      <c r="O127" s="171"/>
      <c r="P127" s="171"/>
      <c r="Q127" s="171"/>
      <c r="R127" s="171"/>
      <c r="S127" s="146"/>
      <c r="T127" s="172"/>
      <c r="U127" s="172"/>
      <c r="V127" s="172"/>
      <c r="W127" s="172"/>
      <c r="X127" s="172"/>
      <c r="Y127" s="172"/>
      <c r="Z127" s="172"/>
      <c r="AA127" s="172"/>
      <c r="AB127" s="172"/>
      <c r="AC127" s="172"/>
      <c r="AD127" s="172"/>
      <c r="AE127" s="172"/>
      <c r="AF127" s="172"/>
      <c r="AG127" s="172"/>
      <c r="AH127" s="172"/>
      <c r="AI127" s="172"/>
      <c r="AJ127" s="172"/>
      <c r="AK127" s="172"/>
      <c r="AL127" s="172"/>
      <c r="AM127" s="172"/>
      <c r="AN127" s="172"/>
      <c r="AO127" s="172"/>
      <c r="AP127" s="172"/>
      <c r="AQ127" s="173"/>
      <c r="AR127" s="173"/>
      <c r="AS127" s="173"/>
      <c r="AT127" s="173"/>
      <c r="AU127" s="173"/>
      <c r="AV127" s="173"/>
      <c r="AW127" s="173"/>
      <c r="AX127" s="173"/>
      <c r="AY127" s="174"/>
      <c r="AZ127" s="175"/>
      <c r="BA127" s="175"/>
      <c r="BB127" s="175"/>
      <c r="BC127" s="175"/>
      <c r="BD127" s="175"/>
      <c r="BE127" s="175"/>
      <c r="BF127" s="175"/>
      <c r="BG127" s="174"/>
      <c r="BH127" s="174"/>
      <c r="BI127" s="174"/>
      <c r="BJ127" s="174"/>
      <c r="BK127" s="174"/>
      <c r="BL127" s="174"/>
      <c r="BM127" s="174"/>
      <c r="BN127" s="174"/>
      <c r="BO127" s="174"/>
      <c r="BP127" s="174"/>
      <c r="BQ127" s="174"/>
      <c r="BR127" s="174"/>
      <c r="BS127" s="174"/>
      <c r="BT127" s="174"/>
      <c r="BU127" s="174"/>
      <c r="BV127" s="174"/>
      <c r="BW127" s="174"/>
      <c r="BY127" s="0"/>
      <c r="BZ127" s="0"/>
      <c r="CA127" s="0"/>
      <c r="CB127" s="0"/>
      <c r="CC127" s="0"/>
      <c r="CD127" s="0"/>
      <c r="CE127" s="0"/>
      <c r="CF127" s="0"/>
      <c r="CG127" s="0"/>
      <c r="CH127" s="0"/>
      <c r="CI127" s="0"/>
      <c r="CJ127" s="0"/>
      <c r="CK127" s="0"/>
      <c r="CL127" s="0"/>
      <c r="CM127" s="0"/>
      <c r="CN127" s="0"/>
      <c r="CO127" s="0"/>
      <c r="CP127" s="0"/>
      <c r="CQ127" s="0"/>
      <c r="CR127" s="0"/>
      <c r="CS127" s="0"/>
    </row>
    <row r="128" s="2" customFormat="true" ht="90" hidden="false" customHeight="true" outlineLevel="0" collapsed="false">
      <c r="A128" s="168"/>
      <c r="B128" s="50" t="s">
        <v>111</v>
      </c>
      <c r="C128" s="51" t="s">
        <v>14</v>
      </c>
      <c r="D128" s="52" t="s">
        <v>212</v>
      </c>
      <c r="E128" s="53" t="s">
        <v>1052</v>
      </c>
      <c r="F128" s="53" t="s">
        <v>839</v>
      </c>
      <c r="G128" s="53" t="s">
        <v>17</v>
      </c>
      <c r="H128" s="54" t="s">
        <v>809</v>
      </c>
      <c r="I128" s="55" t="s">
        <v>796</v>
      </c>
      <c r="J128" s="56" t="s">
        <v>1055</v>
      </c>
      <c r="K128" s="57" t="n">
        <v>810</v>
      </c>
      <c r="L128" s="188"/>
      <c r="M128" s="58" t="s">
        <v>20</v>
      </c>
      <c r="N128" s="171"/>
      <c r="O128" s="171"/>
      <c r="P128" s="171"/>
      <c r="Q128" s="171"/>
      <c r="R128" s="171"/>
      <c r="S128" s="146"/>
      <c r="T128" s="172"/>
      <c r="U128" s="172"/>
      <c r="V128" s="172"/>
      <c r="W128" s="172"/>
      <c r="X128" s="172"/>
      <c r="Y128" s="172"/>
      <c r="Z128" s="172"/>
      <c r="AA128" s="172"/>
      <c r="AB128" s="172"/>
      <c r="AC128" s="172"/>
      <c r="AD128" s="172"/>
      <c r="AE128" s="172"/>
      <c r="AF128" s="172"/>
      <c r="AG128" s="172"/>
      <c r="AH128" s="172"/>
      <c r="AI128" s="172"/>
      <c r="AJ128" s="172"/>
      <c r="AK128" s="172"/>
      <c r="AL128" s="172"/>
      <c r="AM128" s="172"/>
      <c r="AN128" s="172"/>
      <c r="AO128" s="172"/>
      <c r="AP128" s="172"/>
      <c r="AQ128" s="173"/>
      <c r="AR128" s="173"/>
      <c r="AS128" s="173"/>
      <c r="AT128" s="173"/>
      <c r="AU128" s="173"/>
      <c r="AV128" s="173"/>
      <c r="AW128" s="173"/>
      <c r="AX128" s="173"/>
      <c r="AY128" s="174"/>
      <c r="AZ128" s="175"/>
      <c r="BA128" s="175"/>
      <c r="BB128" s="175"/>
      <c r="BC128" s="175"/>
      <c r="BD128" s="175"/>
      <c r="BE128" s="175"/>
      <c r="BF128" s="175"/>
      <c r="BG128" s="174"/>
      <c r="BH128" s="174"/>
      <c r="BI128" s="174"/>
      <c r="BJ128" s="174"/>
      <c r="BK128" s="174"/>
      <c r="BL128" s="174"/>
      <c r="BM128" s="174"/>
      <c r="BN128" s="174"/>
      <c r="BO128" s="174"/>
      <c r="BP128" s="174"/>
      <c r="BQ128" s="174"/>
      <c r="BR128" s="174"/>
      <c r="BS128" s="174"/>
      <c r="BT128" s="174"/>
      <c r="BU128" s="174"/>
      <c r="BV128" s="174"/>
      <c r="BW128" s="174"/>
      <c r="BY128" s="0"/>
      <c r="BZ128" s="0"/>
      <c r="CA128" s="0"/>
      <c r="CB128" s="0"/>
      <c r="CC128" s="0"/>
      <c r="CD128" s="0"/>
      <c r="CE128" s="0"/>
      <c r="CF128" s="0"/>
      <c r="CG128" s="0"/>
      <c r="CH128" s="0"/>
      <c r="CI128" s="0"/>
      <c r="CJ128" s="0"/>
      <c r="CK128" s="0"/>
      <c r="CL128" s="0"/>
      <c r="CM128" s="0"/>
      <c r="CN128" s="0"/>
      <c r="CO128" s="0"/>
      <c r="CP128" s="0"/>
      <c r="CQ128" s="0"/>
      <c r="CR128" s="0"/>
      <c r="CS128" s="0"/>
    </row>
    <row r="129" s="2" customFormat="true" ht="90" hidden="false" customHeight="true" outlineLevel="0" collapsed="false">
      <c r="A129" s="168"/>
      <c r="B129" s="50" t="s">
        <v>111</v>
      </c>
      <c r="C129" s="51" t="s">
        <v>14</v>
      </c>
      <c r="D129" s="52" t="s">
        <v>213</v>
      </c>
      <c r="E129" s="53" t="s">
        <v>1052</v>
      </c>
      <c r="F129" s="53" t="s">
        <v>839</v>
      </c>
      <c r="G129" s="53" t="s">
        <v>17</v>
      </c>
      <c r="H129" s="54" t="s">
        <v>809</v>
      </c>
      <c r="I129" s="55" t="s">
        <v>796</v>
      </c>
      <c r="J129" s="56" t="s">
        <v>1056</v>
      </c>
      <c r="K129" s="57" t="n">
        <v>810</v>
      </c>
      <c r="L129" s="188"/>
      <c r="M129" s="58" t="s">
        <v>20</v>
      </c>
      <c r="N129" s="171"/>
      <c r="O129" s="171"/>
      <c r="P129" s="171"/>
      <c r="Q129" s="171"/>
      <c r="R129" s="171"/>
      <c r="S129" s="146"/>
      <c r="T129" s="172"/>
      <c r="U129" s="172"/>
      <c r="V129" s="172"/>
      <c r="W129" s="172"/>
      <c r="X129" s="172"/>
      <c r="Y129" s="172"/>
      <c r="Z129" s="172"/>
      <c r="AA129" s="172"/>
      <c r="AB129" s="172"/>
      <c r="AC129" s="172"/>
      <c r="AD129" s="172"/>
      <c r="AE129" s="172"/>
      <c r="AF129" s="172"/>
      <c r="AG129" s="172"/>
      <c r="AH129" s="172"/>
      <c r="AI129" s="172"/>
      <c r="AJ129" s="172"/>
      <c r="AK129" s="172"/>
      <c r="AL129" s="172"/>
      <c r="AM129" s="172"/>
      <c r="AN129" s="172"/>
      <c r="AO129" s="172"/>
      <c r="AP129" s="172"/>
      <c r="AQ129" s="173"/>
      <c r="AR129" s="173"/>
      <c r="AS129" s="173"/>
      <c r="AT129" s="173"/>
      <c r="AU129" s="173"/>
      <c r="AV129" s="173"/>
      <c r="AW129" s="173"/>
      <c r="AX129" s="173"/>
      <c r="AY129" s="174"/>
      <c r="AZ129" s="175"/>
      <c r="BA129" s="175"/>
      <c r="BB129" s="175"/>
      <c r="BC129" s="175"/>
      <c r="BD129" s="175"/>
      <c r="BE129" s="175"/>
      <c r="BF129" s="175"/>
      <c r="BG129" s="174"/>
      <c r="BH129" s="174"/>
      <c r="BI129" s="174"/>
      <c r="BJ129" s="174"/>
      <c r="BK129" s="174"/>
      <c r="BL129" s="174"/>
      <c r="BM129" s="174"/>
      <c r="BN129" s="174"/>
      <c r="BO129" s="174"/>
      <c r="BP129" s="174"/>
      <c r="BQ129" s="174"/>
      <c r="BR129" s="174"/>
      <c r="BS129" s="174"/>
      <c r="BT129" s="174"/>
      <c r="BU129" s="174"/>
      <c r="BV129" s="174"/>
      <c r="BW129" s="174"/>
      <c r="BY129" s="0"/>
      <c r="BZ129" s="0"/>
      <c r="CA129" s="0"/>
      <c r="CB129" s="0"/>
      <c r="CC129" s="0"/>
      <c r="CD129" s="0"/>
      <c r="CE129" s="0"/>
      <c r="CF129" s="0"/>
      <c r="CG129" s="0"/>
      <c r="CH129" s="0"/>
      <c r="CI129" s="0"/>
      <c r="CJ129" s="0"/>
      <c r="CK129" s="0"/>
      <c r="CL129" s="0"/>
      <c r="CM129" s="0"/>
      <c r="CN129" s="0"/>
      <c r="CO129" s="0"/>
      <c r="CP129" s="0"/>
      <c r="CQ129" s="0"/>
      <c r="CR129" s="0"/>
      <c r="CS129" s="0"/>
    </row>
    <row r="130" s="2" customFormat="true" ht="90" hidden="false" customHeight="true" outlineLevel="0" collapsed="false">
      <c r="A130" s="168"/>
      <c r="B130" s="50" t="s">
        <v>111</v>
      </c>
      <c r="C130" s="51" t="s">
        <v>14</v>
      </c>
      <c r="D130" s="52" t="s">
        <v>214</v>
      </c>
      <c r="E130" s="53" t="s">
        <v>1057</v>
      </c>
      <c r="F130" s="53" t="s">
        <v>839</v>
      </c>
      <c r="G130" s="53" t="s">
        <v>17</v>
      </c>
      <c r="H130" s="54" t="s">
        <v>862</v>
      </c>
      <c r="I130" s="55" t="s">
        <v>796</v>
      </c>
      <c r="J130" s="56" t="s">
        <v>1058</v>
      </c>
      <c r="K130" s="57" t="n">
        <v>1207</v>
      </c>
      <c r="L130" s="188"/>
      <c r="M130" s="58" t="s">
        <v>20</v>
      </c>
      <c r="N130" s="171"/>
      <c r="O130" s="171"/>
      <c r="P130" s="171"/>
      <c r="Q130" s="171"/>
      <c r="R130" s="171"/>
      <c r="S130" s="146"/>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3"/>
      <c r="AR130" s="173"/>
      <c r="AS130" s="173"/>
      <c r="AT130" s="173"/>
      <c r="AU130" s="173"/>
      <c r="AV130" s="173"/>
      <c r="AW130" s="173"/>
      <c r="AX130" s="173"/>
      <c r="AY130" s="174"/>
      <c r="AZ130" s="175"/>
      <c r="BA130" s="175"/>
      <c r="BB130" s="175"/>
      <c r="BC130" s="175"/>
      <c r="BD130" s="175"/>
      <c r="BE130" s="175"/>
      <c r="BF130" s="175"/>
      <c r="BG130" s="174"/>
      <c r="BH130" s="174"/>
      <c r="BI130" s="174"/>
      <c r="BJ130" s="174"/>
      <c r="BK130" s="174"/>
      <c r="BL130" s="174"/>
      <c r="BM130" s="174"/>
      <c r="BN130" s="174"/>
      <c r="BO130" s="174"/>
      <c r="BP130" s="174"/>
      <c r="BQ130" s="174"/>
      <c r="BR130" s="174"/>
      <c r="BS130" s="174"/>
      <c r="BT130" s="174"/>
      <c r="BU130" s="174"/>
      <c r="BV130" s="174"/>
      <c r="BW130" s="174"/>
      <c r="BY130" s="0"/>
      <c r="BZ130" s="0"/>
      <c r="CA130" s="0"/>
      <c r="CB130" s="0"/>
      <c r="CC130" s="0"/>
      <c r="CD130" s="0"/>
      <c r="CE130" s="0"/>
      <c r="CF130" s="0"/>
      <c r="CG130" s="0"/>
      <c r="CH130" s="0"/>
      <c r="CI130" s="0"/>
      <c r="CJ130" s="0"/>
      <c r="CK130" s="0"/>
      <c r="CL130" s="0"/>
      <c r="CM130" s="0"/>
      <c r="CN130" s="0"/>
      <c r="CO130" s="0"/>
      <c r="CP130" s="0"/>
      <c r="CQ130" s="0"/>
      <c r="CR130" s="0"/>
      <c r="CS130" s="0"/>
    </row>
    <row r="131" s="2" customFormat="true" ht="90" hidden="false" customHeight="true" outlineLevel="0" collapsed="false">
      <c r="A131" s="168"/>
      <c r="B131" s="50" t="s">
        <v>111</v>
      </c>
      <c r="C131" s="51" t="s">
        <v>14</v>
      </c>
      <c r="D131" s="52" t="s">
        <v>1059</v>
      </c>
      <c r="E131" s="53" t="s">
        <v>1060</v>
      </c>
      <c r="F131" s="53" t="s">
        <v>839</v>
      </c>
      <c r="G131" s="53" t="s">
        <v>17</v>
      </c>
      <c r="H131" s="54" t="s">
        <v>862</v>
      </c>
      <c r="I131" s="55" t="s">
        <v>796</v>
      </c>
      <c r="J131" s="56" t="s">
        <v>1061</v>
      </c>
      <c r="K131" s="57" t="n">
        <v>1050</v>
      </c>
      <c r="L131" s="188"/>
      <c r="M131" s="58" t="s">
        <v>20</v>
      </c>
      <c r="N131" s="171"/>
      <c r="O131" s="171"/>
      <c r="P131" s="171"/>
      <c r="Q131" s="171"/>
      <c r="R131" s="171"/>
      <c r="S131" s="146"/>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3"/>
      <c r="AR131" s="173"/>
      <c r="AS131" s="173"/>
      <c r="AT131" s="173"/>
      <c r="AU131" s="173"/>
      <c r="AV131" s="173"/>
      <c r="AW131" s="173"/>
      <c r="AX131" s="173"/>
      <c r="AY131" s="174"/>
      <c r="AZ131" s="175"/>
      <c r="BA131" s="175"/>
      <c r="BB131" s="175"/>
      <c r="BC131" s="175"/>
      <c r="BD131" s="175"/>
      <c r="BE131" s="175"/>
      <c r="BF131" s="175"/>
      <c r="BG131" s="174"/>
      <c r="BH131" s="174"/>
      <c r="BI131" s="174"/>
      <c r="BJ131" s="174"/>
      <c r="BK131" s="174"/>
      <c r="BL131" s="174"/>
      <c r="BM131" s="174"/>
      <c r="BN131" s="174"/>
      <c r="BO131" s="174"/>
      <c r="BP131" s="174"/>
      <c r="BQ131" s="174"/>
      <c r="BR131" s="174"/>
      <c r="BS131" s="174"/>
      <c r="BT131" s="174"/>
      <c r="BU131" s="174"/>
      <c r="BV131" s="174"/>
      <c r="BW131" s="174"/>
      <c r="BY131" s="0"/>
      <c r="BZ131" s="0"/>
      <c r="CA131" s="0"/>
      <c r="CB131" s="0"/>
      <c r="CC131" s="0"/>
      <c r="CD131" s="0"/>
      <c r="CE131" s="0"/>
      <c r="CF131" s="0"/>
      <c r="CG131" s="0"/>
      <c r="CH131" s="0"/>
      <c r="CI131" s="0"/>
      <c r="CJ131" s="0"/>
      <c r="CK131" s="0"/>
      <c r="CL131" s="0"/>
      <c r="CM131" s="0"/>
      <c r="CN131" s="0"/>
      <c r="CO131" s="0"/>
      <c r="CP131" s="0"/>
      <c r="CQ131" s="0"/>
      <c r="CR131" s="0"/>
      <c r="CS131" s="0"/>
    </row>
    <row r="132" s="2" customFormat="true" ht="90" hidden="false" customHeight="true" outlineLevel="0" collapsed="false">
      <c r="A132" s="168"/>
      <c r="B132" s="50" t="s">
        <v>111</v>
      </c>
      <c r="C132" s="51" t="s">
        <v>14</v>
      </c>
      <c r="D132" s="52" t="s">
        <v>215</v>
      </c>
      <c r="E132" s="53" t="s">
        <v>1057</v>
      </c>
      <c r="F132" s="53" t="s">
        <v>839</v>
      </c>
      <c r="G132" s="53" t="s">
        <v>17</v>
      </c>
      <c r="H132" s="54" t="s">
        <v>862</v>
      </c>
      <c r="I132" s="55" t="s">
        <v>796</v>
      </c>
      <c r="J132" s="56" t="s">
        <v>1062</v>
      </c>
      <c r="K132" s="57" t="n">
        <v>737</v>
      </c>
      <c r="L132" s="188"/>
      <c r="M132" s="58" t="s">
        <v>20</v>
      </c>
      <c r="N132" s="171"/>
      <c r="O132" s="171"/>
      <c r="P132" s="171"/>
      <c r="Q132" s="171"/>
      <c r="R132" s="171"/>
      <c r="S132" s="146"/>
      <c r="T132" s="172"/>
      <c r="U132" s="172"/>
      <c r="V132" s="172"/>
      <c r="W132" s="172"/>
      <c r="X132" s="172"/>
      <c r="Y132" s="172"/>
      <c r="Z132" s="172"/>
      <c r="AA132" s="172"/>
      <c r="AB132" s="172"/>
      <c r="AC132" s="172"/>
      <c r="AD132" s="172"/>
      <c r="AE132" s="172"/>
      <c r="AF132" s="172"/>
      <c r="AG132" s="172"/>
      <c r="AH132" s="172"/>
      <c r="AI132" s="172"/>
      <c r="AJ132" s="172"/>
      <c r="AK132" s="172"/>
      <c r="AL132" s="172"/>
      <c r="AM132" s="172"/>
      <c r="AN132" s="172"/>
      <c r="AO132" s="172"/>
      <c r="AP132" s="172"/>
      <c r="AQ132" s="173"/>
      <c r="AR132" s="173"/>
      <c r="AS132" s="173"/>
      <c r="AT132" s="173"/>
      <c r="AU132" s="173"/>
      <c r="AV132" s="173"/>
      <c r="AW132" s="173"/>
      <c r="AX132" s="173"/>
      <c r="AY132" s="174"/>
      <c r="AZ132" s="175"/>
      <c r="BA132" s="175"/>
      <c r="BB132" s="175"/>
      <c r="BC132" s="175"/>
      <c r="BD132" s="175"/>
      <c r="BE132" s="175"/>
      <c r="BF132" s="175"/>
      <c r="BG132" s="174"/>
      <c r="BH132" s="174"/>
      <c r="BI132" s="174"/>
      <c r="BJ132" s="174"/>
      <c r="BK132" s="174"/>
      <c r="BL132" s="174"/>
      <c r="BM132" s="174"/>
      <c r="BN132" s="174"/>
      <c r="BO132" s="174"/>
      <c r="BP132" s="174"/>
      <c r="BQ132" s="174"/>
      <c r="BR132" s="174"/>
      <c r="BS132" s="174"/>
      <c r="BT132" s="174"/>
      <c r="BU132" s="174"/>
      <c r="BV132" s="174"/>
      <c r="BW132" s="174"/>
      <c r="BY132" s="0"/>
      <c r="BZ132" s="0"/>
      <c r="CA132" s="0"/>
      <c r="CB132" s="0"/>
      <c r="CC132" s="0"/>
      <c r="CD132" s="0"/>
      <c r="CE132" s="0"/>
      <c r="CF132" s="0"/>
      <c r="CG132" s="0"/>
      <c r="CH132" s="0"/>
      <c r="CI132" s="0"/>
      <c r="CJ132" s="0"/>
      <c r="CK132" s="0"/>
      <c r="CL132" s="0"/>
      <c r="CM132" s="0"/>
      <c r="CN132" s="0"/>
      <c r="CO132" s="0"/>
      <c r="CP132" s="0"/>
      <c r="CQ132" s="0"/>
      <c r="CR132" s="0"/>
      <c r="CS132" s="0"/>
    </row>
    <row r="133" s="2" customFormat="true" ht="90" hidden="false" customHeight="true" outlineLevel="0" collapsed="false">
      <c r="A133" s="168"/>
      <c r="B133" s="50" t="s">
        <v>111</v>
      </c>
      <c r="C133" s="51" t="s">
        <v>14</v>
      </c>
      <c r="D133" s="52" t="s">
        <v>216</v>
      </c>
      <c r="E133" s="53" t="s">
        <v>1057</v>
      </c>
      <c r="F133" s="53" t="s">
        <v>839</v>
      </c>
      <c r="G133" s="53" t="s">
        <v>17</v>
      </c>
      <c r="H133" s="54" t="s">
        <v>862</v>
      </c>
      <c r="I133" s="55" t="s">
        <v>796</v>
      </c>
      <c r="J133" s="56" t="s">
        <v>1063</v>
      </c>
      <c r="K133" s="57" t="n">
        <v>737</v>
      </c>
      <c r="L133" s="188"/>
      <c r="M133" s="58" t="s">
        <v>20</v>
      </c>
      <c r="N133" s="171"/>
      <c r="O133" s="171"/>
      <c r="P133" s="171"/>
      <c r="Q133" s="171"/>
      <c r="R133" s="171"/>
      <c r="S133" s="146"/>
      <c r="T133" s="172"/>
      <c r="U133" s="172"/>
      <c r="V133" s="172"/>
      <c r="W133" s="172"/>
      <c r="X133" s="172"/>
      <c r="Y133" s="172"/>
      <c r="Z133" s="172"/>
      <c r="AA133" s="172"/>
      <c r="AB133" s="172"/>
      <c r="AC133" s="172"/>
      <c r="AD133" s="172"/>
      <c r="AE133" s="172"/>
      <c r="AF133" s="172"/>
      <c r="AG133" s="172"/>
      <c r="AH133" s="172"/>
      <c r="AI133" s="172"/>
      <c r="AJ133" s="172"/>
      <c r="AK133" s="172"/>
      <c r="AL133" s="172"/>
      <c r="AM133" s="172"/>
      <c r="AN133" s="172"/>
      <c r="AO133" s="172"/>
      <c r="AP133" s="172"/>
      <c r="AQ133" s="173"/>
      <c r="AR133" s="173"/>
      <c r="AS133" s="173"/>
      <c r="AT133" s="173"/>
      <c r="AU133" s="173"/>
      <c r="AV133" s="173"/>
      <c r="AW133" s="173"/>
      <c r="AX133" s="173"/>
      <c r="AY133" s="174"/>
      <c r="AZ133" s="175"/>
      <c r="BA133" s="175"/>
      <c r="BB133" s="175"/>
      <c r="BC133" s="175"/>
      <c r="BD133" s="175"/>
      <c r="BE133" s="175"/>
      <c r="BF133" s="175"/>
      <c r="BG133" s="174"/>
      <c r="BH133" s="174"/>
      <c r="BI133" s="174"/>
      <c r="BJ133" s="174"/>
      <c r="BK133" s="174"/>
      <c r="BL133" s="174"/>
      <c r="BM133" s="174"/>
      <c r="BN133" s="174"/>
      <c r="BO133" s="174"/>
      <c r="BP133" s="174"/>
      <c r="BQ133" s="174"/>
      <c r="BR133" s="174"/>
      <c r="BS133" s="174"/>
      <c r="BT133" s="174"/>
      <c r="BU133" s="174"/>
      <c r="BV133" s="174"/>
      <c r="BW133" s="174"/>
      <c r="BY133" s="0"/>
      <c r="BZ133" s="0"/>
      <c r="CA133" s="0"/>
      <c r="CB133" s="0"/>
      <c r="CC133" s="0"/>
      <c r="CD133" s="0"/>
      <c r="CE133" s="0"/>
      <c r="CF133" s="0"/>
      <c r="CG133" s="0"/>
      <c r="CH133" s="0"/>
      <c r="CI133" s="0"/>
      <c r="CJ133" s="0"/>
      <c r="CK133" s="0"/>
      <c r="CL133" s="0"/>
      <c r="CM133" s="0"/>
      <c r="CN133" s="0"/>
      <c r="CO133" s="0"/>
      <c r="CP133" s="0"/>
      <c r="CQ133" s="0"/>
      <c r="CR133" s="0"/>
      <c r="CS133" s="0"/>
    </row>
    <row r="134" s="2" customFormat="true" ht="90" hidden="false" customHeight="true" outlineLevel="0" collapsed="false">
      <c r="A134" s="168"/>
      <c r="B134" s="50" t="s">
        <v>111</v>
      </c>
      <c r="C134" s="51" t="s">
        <v>14</v>
      </c>
      <c r="D134" s="52" t="s">
        <v>217</v>
      </c>
      <c r="E134" s="53" t="s">
        <v>1057</v>
      </c>
      <c r="F134" s="53" t="s">
        <v>839</v>
      </c>
      <c r="G134" s="53" t="s">
        <v>17</v>
      </c>
      <c r="H134" s="54" t="s">
        <v>862</v>
      </c>
      <c r="I134" s="55" t="s">
        <v>796</v>
      </c>
      <c r="J134" s="56" t="s">
        <v>1064</v>
      </c>
      <c r="K134" s="57" t="n">
        <v>737</v>
      </c>
      <c r="L134" s="188"/>
      <c r="M134" s="58" t="s">
        <v>20</v>
      </c>
      <c r="N134" s="171"/>
      <c r="O134" s="171"/>
      <c r="P134" s="171"/>
      <c r="Q134" s="171"/>
      <c r="R134" s="171"/>
      <c r="S134" s="146"/>
      <c r="T134" s="172"/>
      <c r="U134" s="172"/>
      <c r="V134" s="172"/>
      <c r="W134" s="172"/>
      <c r="X134" s="172"/>
      <c r="Y134" s="172"/>
      <c r="Z134" s="172"/>
      <c r="AA134" s="172"/>
      <c r="AB134" s="172"/>
      <c r="AC134" s="172"/>
      <c r="AD134" s="172"/>
      <c r="AE134" s="172"/>
      <c r="AF134" s="172"/>
      <c r="AG134" s="172"/>
      <c r="AH134" s="172"/>
      <c r="AI134" s="172"/>
      <c r="AJ134" s="172"/>
      <c r="AK134" s="172"/>
      <c r="AL134" s="172"/>
      <c r="AM134" s="172"/>
      <c r="AN134" s="172"/>
      <c r="AO134" s="172"/>
      <c r="AP134" s="172"/>
      <c r="AQ134" s="173"/>
      <c r="AR134" s="173"/>
      <c r="AS134" s="173"/>
      <c r="AT134" s="173"/>
      <c r="AU134" s="173"/>
      <c r="AV134" s="173"/>
      <c r="AW134" s="173"/>
      <c r="AX134" s="173"/>
      <c r="AY134" s="174"/>
      <c r="AZ134" s="175"/>
      <c r="BA134" s="175"/>
      <c r="BB134" s="175"/>
      <c r="BC134" s="175"/>
      <c r="BD134" s="175"/>
      <c r="BE134" s="175"/>
      <c r="BF134" s="175"/>
      <c r="BG134" s="174"/>
      <c r="BH134" s="174"/>
      <c r="BI134" s="174"/>
      <c r="BJ134" s="174"/>
      <c r="BK134" s="174"/>
      <c r="BL134" s="174"/>
      <c r="BM134" s="174"/>
      <c r="BN134" s="174"/>
      <c r="BO134" s="174"/>
      <c r="BP134" s="174"/>
      <c r="BQ134" s="174"/>
      <c r="BR134" s="174"/>
      <c r="BS134" s="174"/>
      <c r="BT134" s="174"/>
      <c r="BU134" s="174"/>
      <c r="BV134" s="174"/>
      <c r="BW134" s="174"/>
      <c r="BY134" s="0"/>
      <c r="BZ134" s="0"/>
      <c r="CA134" s="0"/>
      <c r="CB134" s="0"/>
      <c r="CC134" s="0"/>
      <c r="CD134" s="0"/>
      <c r="CE134" s="0"/>
      <c r="CF134" s="0"/>
      <c r="CG134" s="0"/>
      <c r="CH134" s="0"/>
      <c r="CI134" s="0"/>
      <c r="CJ134" s="0"/>
      <c r="CK134" s="0"/>
      <c r="CL134" s="0"/>
      <c r="CM134" s="0"/>
      <c r="CN134" s="0"/>
      <c r="CO134" s="0"/>
      <c r="CP134" s="0"/>
      <c r="CQ134" s="0"/>
      <c r="CR134" s="0"/>
      <c r="CS134" s="0"/>
    </row>
    <row r="135" s="2" customFormat="true" ht="90" hidden="false" customHeight="true" outlineLevel="0" collapsed="false">
      <c r="A135" s="168"/>
      <c r="B135" s="50" t="s">
        <v>111</v>
      </c>
      <c r="C135" s="51" t="s">
        <v>14</v>
      </c>
      <c r="D135" s="52" t="s">
        <v>218</v>
      </c>
      <c r="E135" s="53" t="s">
        <v>1065</v>
      </c>
      <c r="F135" s="53" t="s">
        <v>839</v>
      </c>
      <c r="G135" s="53" t="s">
        <v>17</v>
      </c>
      <c r="H135" s="54" t="s">
        <v>862</v>
      </c>
      <c r="I135" s="55" t="s">
        <v>796</v>
      </c>
      <c r="J135" s="56" t="s">
        <v>1066</v>
      </c>
      <c r="K135" s="57" t="n">
        <v>640</v>
      </c>
      <c r="L135" s="188"/>
      <c r="M135" s="58" t="s">
        <v>20</v>
      </c>
      <c r="N135" s="171"/>
      <c r="O135" s="171"/>
      <c r="P135" s="171"/>
      <c r="Q135" s="171"/>
      <c r="R135" s="171"/>
      <c r="S135" s="146"/>
      <c r="T135" s="172"/>
      <c r="U135" s="172"/>
      <c r="V135" s="172"/>
      <c r="W135" s="172"/>
      <c r="X135" s="172"/>
      <c r="Y135" s="172"/>
      <c r="Z135" s="172"/>
      <c r="AA135" s="172"/>
      <c r="AB135" s="172"/>
      <c r="AC135" s="172"/>
      <c r="AD135" s="172"/>
      <c r="AE135" s="172"/>
      <c r="AF135" s="172"/>
      <c r="AG135" s="172"/>
      <c r="AH135" s="172"/>
      <c r="AI135" s="172"/>
      <c r="AJ135" s="172"/>
      <c r="AK135" s="172"/>
      <c r="AL135" s="172"/>
      <c r="AM135" s="172"/>
      <c r="AN135" s="172"/>
      <c r="AO135" s="172"/>
      <c r="AP135" s="172"/>
      <c r="AQ135" s="173"/>
      <c r="AR135" s="173"/>
      <c r="AS135" s="173"/>
      <c r="AT135" s="173"/>
      <c r="AU135" s="173"/>
      <c r="AV135" s="173"/>
      <c r="AW135" s="173"/>
      <c r="AX135" s="173"/>
      <c r="AY135" s="174"/>
      <c r="AZ135" s="175"/>
      <c r="BA135" s="175"/>
      <c r="BB135" s="175"/>
      <c r="BC135" s="175"/>
      <c r="BD135" s="175"/>
      <c r="BE135" s="175"/>
      <c r="BF135" s="175"/>
      <c r="BG135" s="174"/>
      <c r="BH135" s="174"/>
      <c r="BI135" s="174"/>
      <c r="BJ135" s="174"/>
      <c r="BK135" s="174"/>
      <c r="BL135" s="174"/>
      <c r="BM135" s="174"/>
      <c r="BN135" s="174"/>
      <c r="BO135" s="174"/>
      <c r="BP135" s="174"/>
      <c r="BQ135" s="174"/>
      <c r="BR135" s="174"/>
      <c r="BS135" s="174"/>
      <c r="BT135" s="174"/>
      <c r="BU135" s="174"/>
      <c r="BV135" s="174"/>
      <c r="BW135" s="174"/>
      <c r="BY135" s="0"/>
      <c r="BZ135" s="0"/>
      <c r="CA135" s="0"/>
      <c r="CB135" s="0"/>
      <c r="CC135" s="0"/>
      <c r="CD135" s="0"/>
      <c r="CE135" s="0"/>
      <c r="CF135" s="0"/>
      <c r="CG135" s="0"/>
      <c r="CH135" s="0"/>
      <c r="CI135" s="0"/>
      <c r="CJ135" s="0"/>
      <c r="CK135" s="0"/>
      <c r="CL135" s="0"/>
      <c r="CM135" s="0"/>
      <c r="CN135" s="0"/>
      <c r="CO135" s="0"/>
      <c r="CP135" s="0"/>
      <c r="CQ135" s="0"/>
      <c r="CR135" s="0"/>
      <c r="CS135" s="0"/>
    </row>
    <row r="136" s="2" customFormat="true" ht="100.5" hidden="false" customHeight="true" outlineLevel="0" collapsed="false">
      <c r="A136" s="168"/>
      <c r="B136" s="50" t="s">
        <v>111</v>
      </c>
      <c r="C136" s="51" t="s">
        <v>14</v>
      </c>
      <c r="D136" s="52" t="s">
        <v>1067</v>
      </c>
      <c r="E136" s="53" t="s">
        <v>1068</v>
      </c>
      <c r="F136" s="53" t="s">
        <v>839</v>
      </c>
      <c r="G136" s="53" t="s">
        <v>17</v>
      </c>
      <c r="H136" s="54" t="s">
        <v>854</v>
      </c>
      <c r="I136" s="187" t="s">
        <v>937</v>
      </c>
      <c r="J136" s="56" t="s">
        <v>1069</v>
      </c>
      <c r="K136" s="57" t="n">
        <v>2293</v>
      </c>
      <c r="L136" s="188"/>
      <c r="M136" s="58" t="s">
        <v>20</v>
      </c>
      <c r="N136" s="171"/>
      <c r="O136" s="171"/>
      <c r="P136" s="171"/>
      <c r="Q136" s="171"/>
      <c r="R136" s="171"/>
      <c r="S136" s="146"/>
      <c r="T136" s="172"/>
      <c r="U136" s="172"/>
      <c r="V136" s="172"/>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3"/>
      <c r="AR136" s="173"/>
      <c r="AS136" s="173"/>
      <c r="AT136" s="173"/>
      <c r="AU136" s="173"/>
      <c r="AV136" s="173"/>
      <c r="AW136" s="173"/>
      <c r="AX136" s="173"/>
      <c r="AY136" s="174"/>
      <c r="AZ136" s="175"/>
      <c r="BA136" s="175"/>
      <c r="BB136" s="175"/>
      <c r="BC136" s="175"/>
      <c r="BD136" s="175"/>
      <c r="BE136" s="175"/>
      <c r="BF136" s="175"/>
      <c r="BG136" s="174"/>
      <c r="BH136" s="174"/>
      <c r="BI136" s="174"/>
      <c r="BJ136" s="174"/>
      <c r="BK136" s="174"/>
      <c r="BL136" s="174"/>
      <c r="BM136" s="174"/>
      <c r="BN136" s="174"/>
      <c r="BO136" s="174"/>
      <c r="BP136" s="174"/>
      <c r="BQ136" s="174"/>
      <c r="BR136" s="174"/>
      <c r="BS136" s="174"/>
      <c r="BT136" s="174"/>
      <c r="BU136" s="174"/>
      <c r="BV136" s="174"/>
      <c r="BW136" s="174"/>
      <c r="BY136" s="0"/>
      <c r="BZ136" s="0"/>
      <c r="CA136" s="0"/>
      <c r="CB136" s="0"/>
      <c r="CC136" s="0"/>
      <c r="CD136" s="0"/>
      <c r="CE136" s="0"/>
      <c r="CF136" s="0"/>
      <c r="CG136" s="0"/>
      <c r="CH136" s="0"/>
      <c r="CI136" s="0"/>
      <c r="CJ136" s="0"/>
      <c r="CK136" s="0"/>
      <c r="CL136" s="0"/>
      <c r="CM136" s="0"/>
      <c r="CN136" s="0"/>
      <c r="CO136" s="0"/>
      <c r="CP136" s="0"/>
      <c r="CQ136" s="0"/>
      <c r="CR136" s="0"/>
      <c r="CS136" s="0"/>
    </row>
    <row r="137" s="2" customFormat="true" ht="97.5" hidden="false" customHeight="true" outlineLevel="0" collapsed="false">
      <c r="A137" s="168"/>
      <c r="B137" s="50" t="s">
        <v>111</v>
      </c>
      <c r="C137" s="51" t="s">
        <v>14</v>
      </c>
      <c r="D137" s="52" t="s">
        <v>219</v>
      </c>
      <c r="E137" s="53" t="s">
        <v>1070</v>
      </c>
      <c r="F137" s="53" t="s">
        <v>839</v>
      </c>
      <c r="G137" s="53" t="s">
        <v>17</v>
      </c>
      <c r="H137" s="54" t="s">
        <v>854</v>
      </c>
      <c r="I137" s="55" t="s">
        <v>796</v>
      </c>
      <c r="J137" s="56" t="s">
        <v>1071</v>
      </c>
      <c r="K137" s="57" t="n">
        <v>1319</v>
      </c>
      <c r="L137" s="188"/>
      <c r="M137" s="58" t="s">
        <v>20</v>
      </c>
      <c r="N137" s="171"/>
      <c r="O137" s="171"/>
      <c r="P137" s="171"/>
      <c r="Q137" s="171"/>
      <c r="R137" s="171"/>
      <c r="S137" s="146"/>
      <c r="T137" s="172"/>
      <c r="U137" s="172"/>
      <c r="V137" s="172"/>
      <c r="W137" s="172"/>
      <c r="X137" s="172"/>
      <c r="Y137" s="172"/>
      <c r="Z137" s="172"/>
      <c r="AA137" s="172"/>
      <c r="AB137" s="172"/>
      <c r="AC137" s="172"/>
      <c r="AD137" s="172"/>
      <c r="AE137" s="172"/>
      <c r="AF137" s="172"/>
      <c r="AG137" s="172"/>
      <c r="AH137" s="172"/>
      <c r="AI137" s="172"/>
      <c r="AJ137" s="172"/>
      <c r="AK137" s="172"/>
      <c r="AL137" s="172"/>
      <c r="AM137" s="172"/>
      <c r="AN137" s="172"/>
      <c r="AO137" s="172"/>
      <c r="AP137" s="172"/>
      <c r="AQ137" s="173"/>
      <c r="AR137" s="173"/>
      <c r="AS137" s="173"/>
      <c r="AT137" s="173"/>
      <c r="AU137" s="173"/>
      <c r="AV137" s="173"/>
      <c r="AW137" s="173"/>
      <c r="AX137" s="173"/>
      <c r="AY137" s="174"/>
      <c r="AZ137" s="175"/>
      <c r="BA137" s="175"/>
      <c r="BB137" s="175"/>
      <c r="BC137" s="175"/>
      <c r="BD137" s="175"/>
      <c r="BE137" s="175"/>
      <c r="BF137" s="175"/>
      <c r="BG137" s="174"/>
      <c r="BH137" s="174"/>
      <c r="BI137" s="174"/>
      <c r="BJ137" s="174"/>
      <c r="BK137" s="174"/>
      <c r="BL137" s="174"/>
      <c r="BM137" s="174"/>
      <c r="BN137" s="174"/>
      <c r="BO137" s="174"/>
      <c r="BP137" s="174"/>
      <c r="BQ137" s="174"/>
      <c r="BR137" s="174"/>
      <c r="BS137" s="174"/>
      <c r="BT137" s="174"/>
      <c r="BU137" s="174"/>
      <c r="BV137" s="174"/>
      <c r="BW137" s="174"/>
      <c r="BY137" s="0"/>
      <c r="BZ137" s="0"/>
      <c r="CA137" s="0"/>
      <c r="CB137" s="0"/>
      <c r="CC137" s="0"/>
      <c r="CD137" s="0"/>
      <c r="CE137" s="0"/>
      <c r="CF137" s="0"/>
      <c r="CG137" s="0"/>
      <c r="CH137" s="0"/>
      <c r="CI137" s="0"/>
      <c r="CJ137" s="0"/>
      <c r="CK137" s="0"/>
      <c r="CL137" s="0"/>
      <c r="CM137" s="0"/>
      <c r="CN137" s="0"/>
      <c r="CO137" s="0"/>
      <c r="CP137" s="0"/>
      <c r="CQ137" s="0"/>
      <c r="CR137" s="0"/>
      <c r="CS137" s="0"/>
    </row>
    <row r="138" s="2" customFormat="true" ht="90" hidden="false" customHeight="true" outlineLevel="0" collapsed="false">
      <c r="A138" s="168"/>
      <c r="B138" s="50" t="s">
        <v>111</v>
      </c>
      <c r="C138" s="51" t="s">
        <v>14</v>
      </c>
      <c r="D138" s="52" t="s">
        <v>220</v>
      </c>
      <c r="E138" s="53" t="s">
        <v>1072</v>
      </c>
      <c r="F138" s="53" t="s">
        <v>839</v>
      </c>
      <c r="G138" s="53" t="s">
        <v>17</v>
      </c>
      <c r="H138" s="54" t="s">
        <v>854</v>
      </c>
      <c r="I138" s="55" t="s">
        <v>796</v>
      </c>
      <c r="J138" s="56" t="s">
        <v>1073</v>
      </c>
      <c r="K138" s="57" t="n">
        <v>842</v>
      </c>
      <c r="L138" s="188"/>
      <c r="M138" s="58" t="s">
        <v>20</v>
      </c>
      <c r="N138" s="171"/>
      <c r="O138" s="171"/>
      <c r="P138" s="171"/>
      <c r="Q138" s="171"/>
      <c r="R138" s="171"/>
      <c r="S138" s="146"/>
      <c r="T138" s="172"/>
      <c r="U138" s="172"/>
      <c r="V138" s="172"/>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3"/>
      <c r="AR138" s="173"/>
      <c r="AS138" s="173"/>
      <c r="AT138" s="173"/>
      <c r="AU138" s="173"/>
      <c r="AV138" s="173"/>
      <c r="AW138" s="173"/>
      <c r="AX138" s="173"/>
      <c r="AY138" s="174"/>
      <c r="AZ138" s="175"/>
      <c r="BA138" s="175"/>
      <c r="BB138" s="175"/>
      <c r="BC138" s="175"/>
      <c r="BD138" s="175"/>
      <c r="BE138" s="175"/>
      <c r="BF138" s="175"/>
      <c r="BG138" s="174"/>
      <c r="BH138" s="174"/>
      <c r="BI138" s="174"/>
      <c r="BJ138" s="174"/>
      <c r="BK138" s="174"/>
      <c r="BL138" s="174"/>
      <c r="BM138" s="174"/>
      <c r="BN138" s="174"/>
      <c r="BO138" s="174"/>
      <c r="BP138" s="174"/>
      <c r="BQ138" s="174"/>
      <c r="BR138" s="174"/>
      <c r="BS138" s="174"/>
      <c r="BT138" s="174"/>
      <c r="BU138" s="174"/>
      <c r="BV138" s="174"/>
      <c r="BW138" s="174"/>
      <c r="BY138" s="0"/>
      <c r="BZ138" s="0"/>
      <c r="CA138" s="0"/>
      <c r="CB138" s="0"/>
      <c r="CC138" s="0"/>
      <c r="CD138" s="0"/>
      <c r="CE138" s="0"/>
      <c r="CF138" s="0"/>
      <c r="CG138" s="0"/>
      <c r="CH138" s="0"/>
      <c r="CI138" s="0"/>
      <c r="CJ138" s="0"/>
      <c r="CK138" s="0"/>
      <c r="CL138" s="0"/>
      <c r="CM138" s="0"/>
      <c r="CN138" s="0"/>
      <c r="CO138" s="0"/>
      <c r="CP138" s="0"/>
      <c r="CQ138" s="0"/>
      <c r="CR138" s="0"/>
      <c r="CS138" s="0"/>
    </row>
    <row r="139" s="2" customFormat="true" ht="90" hidden="false" customHeight="true" outlineLevel="0" collapsed="false">
      <c r="A139" s="168"/>
      <c r="B139" s="50" t="s">
        <v>111</v>
      </c>
      <c r="C139" s="51" t="s">
        <v>14</v>
      </c>
      <c r="D139" s="52" t="s">
        <v>221</v>
      </c>
      <c r="E139" s="53" t="s">
        <v>1070</v>
      </c>
      <c r="F139" s="53" t="s">
        <v>839</v>
      </c>
      <c r="G139" s="53" t="s">
        <v>17</v>
      </c>
      <c r="H139" s="54" t="s">
        <v>854</v>
      </c>
      <c r="I139" s="55" t="s">
        <v>796</v>
      </c>
      <c r="J139" s="56" t="s">
        <v>1074</v>
      </c>
      <c r="K139" s="57" t="n">
        <v>842</v>
      </c>
      <c r="L139" s="188"/>
      <c r="M139" s="58" t="s">
        <v>20</v>
      </c>
      <c r="N139" s="171"/>
      <c r="O139" s="171"/>
      <c r="P139" s="171"/>
      <c r="Q139" s="171"/>
      <c r="R139" s="171"/>
      <c r="S139" s="146"/>
      <c r="T139" s="172"/>
      <c r="U139" s="172"/>
      <c r="V139" s="172"/>
      <c r="W139" s="172"/>
      <c r="X139" s="172"/>
      <c r="Y139" s="172"/>
      <c r="Z139" s="172"/>
      <c r="AA139" s="172"/>
      <c r="AB139" s="172"/>
      <c r="AC139" s="172"/>
      <c r="AD139" s="172"/>
      <c r="AE139" s="172"/>
      <c r="AF139" s="172"/>
      <c r="AG139" s="172"/>
      <c r="AH139" s="172"/>
      <c r="AI139" s="172"/>
      <c r="AJ139" s="172"/>
      <c r="AK139" s="172"/>
      <c r="AL139" s="172"/>
      <c r="AM139" s="172"/>
      <c r="AN139" s="172"/>
      <c r="AO139" s="172"/>
      <c r="AP139" s="172"/>
      <c r="AQ139" s="173"/>
      <c r="AR139" s="173"/>
      <c r="AS139" s="173"/>
      <c r="AT139" s="173"/>
      <c r="AU139" s="173"/>
      <c r="AV139" s="173"/>
      <c r="AW139" s="173"/>
      <c r="AX139" s="173"/>
      <c r="AY139" s="174"/>
      <c r="AZ139" s="175"/>
      <c r="BA139" s="175"/>
      <c r="BB139" s="175"/>
      <c r="BC139" s="175"/>
      <c r="BD139" s="175"/>
      <c r="BE139" s="175"/>
      <c r="BF139" s="175"/>
      <c r="BG139" s="174"/>
      <c r="BH139" s="174"/>
      <c r="BI139" s="174"/>
      <c r="BJ139" s="174"/>
      <c r="BK139" s="174"/>
      <c r="BL139" s="174"/>
      <c r="BM139" s="174"/>
      <c r="BN139" s="174"/>
      <c r="BO139" s="174"/>
      <c r="BP139" s="174"/>
      <c r="BQ139" s="174"/>
      <c r="BR139" s="174"/>
      <c r="BS139" s="174"/>
      <c r="BT139" s="174"/>
      <c r="BU139" s="174"/>
      <c r="BV139" s="174"/>
      <c r="BW139" s="174"/>
      <c r="BY139" s="0"/>
      <c r="BZ139" s="0"/>
      <c r="CA139" s="0"/>
      <c r="CB139" s="0"/>
      <c r="CC139" s="0"/>
      <c r="CD139" s="0"/>
      <c r="CE139" s="0"/>
      <c r="CF139" s="0"/>
      <c r="CG139" s="0"/>
      <c r="CH139" s="0"/>
      <c r="CI139" s="0"/>
      <c r="CJ139" s="0"/>
      <c r="CK139" s="0"/>
      <c r="CL139" s="0"/>
      <c r="CM139" s="0"/>
      <c r="CN139" s="0"/>
      <c r="CO139" s="0"/>
      <c r="CP139" s="0"/>
      <c r="CQ139" s="0"/>
      <c r="CR139" s="0"/>
      <c r="CS139" s="0"/>
    </row>
    <row r="140" s="2" customFormat="true" ht="90" hidden="false" customHeight="true" outlineLevel="0" collapsed="false">
      <c r="A140" s="168"/>
      <c r="B140" s="50" t="s">
        <v>111</v>
      </c>
      <c r="C140" s="51" t="s">
        <v>14</v>
      </c>
      <c r="D140" s="52" t="s">
        <v>222</v>
      </c>
      <c r="E140" s="53" t="s">
        <v>1070</v>
      </c>
      <c r="F140" s="53" t="s">
        <v>839</v>
      </c>
      <c r="G140" s="53" t="s">
        <v>17</v>
      </c>
      <c r="H140" s="54" t="s">
        <v>854</v>
      </c>
      <c r="I140" s="55" t="s">
        <v>796</v>
      </c>
      <c r="J140" s="56" t="s">
        <v>1075</v>
      </c>
      <c r="K140" s="57" t="n">
        <v>842</v>
      </c>
      <c r="L140" s="188"/>
      <c r="M140" s="58" t="s">
        <v>20</v>
      </c>
      <c r="N140" s="171"/>
      <c r="O140" s="171"/>
      <c r="P140" s="171"/>
      <c r="Q140" s="171"/>
      <c r="R140" s="171"/>
      <c r="S140" s="146"/>
      <c r="T140" s="172"/>
      <c r="U140" s="172"/>
      <c r="V140" s="172"/>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3"/>
      <c r="AR140" s="173"/>
      <c r="AS140" s="173"/>
      <c r="AT140" s="173"/>
      <c r="AU140" s="173"/>
      <c r="AV140" s="173"/>
      <c r="AW140" s="173"/>
      <c r="AX140" s="173"/>
      <c r="AY140" s="174"/>
      <c r="AZ140" s="175"/>
      <c r="BA140" s="175"/>
      <c r="BB140" s="175"/>
      <c r="BC140" s="175"/>
      <c r="BD140" s="175"/>
      <c r="BE140" s="175"/>
      <c r="BF140" s="175"/>
      <c r="BG140" s="174"/>
      <c r="BH140" s="174"/>
      <c r="BI140" s="174"/>
      <c r="BJ140" s="174"/>
      <c r="BK140" s="174"/>
      <c r="BL140" s="174"/>
      <c r="BM140" s="174"/>
      <c r="BN140" s="174"/>
      <c r="BO140" s="174"/>
      <c r="BP140" s="174"/>
      <c r="BQ140" s="174"/>
      <c r="BR140" s="174"/>
      <c r="BS140" s="174"/>
      <c r="BT140" s="174"/>
      <c r="BU140" s="174"/>
      <c r="BV140" s="174"/>
      <c r="BW140" s="174"/>
      <c r="BY140" s="0"/>
      <c r="BZ140" s="0"/>
      <c r="CA140" s="0"/>
      <c r="CB140" s="0"/>
      <c r="CC140" s="0"/>
      <c r="CD140" s="0"/>
      <c r="CE140" s="0"/>
      <c r="CF140" s="0"/>
      <c r="CG140" s="0"/>
      <c r="CH140" s="0"/>
      <c r="CI140" s="0"/>
      <c r="CJ140" s="0"/>
      <c r="CK140" s="0"/>
      <c r="CL140" s="0"/>
      <c r="CM140" s="0"/>
      <c r="CN140" s="0"/>
      <c r="CO140" s="0"/>
      <c r="CP140" s="0"/>
      <c r="CQ140" s="0"/>
      <c r="CR140" s="0"/>
      <c r="CS140" s="0"/>
    </row>
    <row r="141" s="195" customFormat="true" ht="90" hidden="false" customHeight="true" outlineLevel="0" collapsed="false">
      <c r="A141" s="168"/>
      <c r="B141" s="50" t="s">
        <v>111</v>
      </c>
      <c r="C141" s="51" t="s">
        <v>14</v>
      </c>
      <c r="D141" s="52" t="s">
        <v>223</v>
      </c>
      <c r="E141" s="53" t="s">
        <v>1052</v>
      </c>
      <c r="F141" s="53" t="s">
        <v>847</v>
      </c>
      <c r="G141" s="53" t="s">
        <v>17</v>
      </c>
      <c r="H141" s="54" t="s">
        <v>809</v>
      </c>
      <c r="I141" s="55" t="s">
        <v>796</v>
      </c>
      <c r="J141" s="56" t="s">
        <v>1076</v>
      </c>
      <c r="K141" s="57" t="n">
        <v>665</v>
      </c>
      <c r="L141" s="188"/>
      <c r="M141" s="58" t="s">
        <v>20</v>
      </c>
      <c r="N141" s="171"/>
      <c r="O141" s="171"/>
      <c r="P141" s="171"/>
      <c r="Q141" s="171"/>
      <c r="R141" s="171"/>
      <c r="S141" s="199"/>
      <c r="T141" s="191"/>
      <c r="U141" s="191"/>
      <c r="V141" s="191"/>
      <c r="W141" s="191"/>
      <c r="X141" s="191"/>
      <c r="Y141" s="191"/>
      <c r="Z141" s="191"/>
      <c r="AA141" s="191"/>
      <c r="AB141" s="191"/>
      <c r="AC141" s="191"/>
      <c r="AD141" s="191"/>
      <c r="AE141" s="191"/>
      <c r="AF141" s="191"/>
      <c r="AG141" s="191"/>
      <c r="AH141" s="191"/>
      <c r="AI141" s="191"/>
      <c r="AJ141" s="191"/>
      <c r="AK141" s="191"/>
      <c r="AL141" s="191"/>
      <c r="AM141" s="191"/>
      <c r="AN141" s="191"/>
      <c r="AO141" s="191"/>
      <c r="AP141" s="191"/>
      <c r="AQ141" s="192"/>
      <c r="AR141" s="192"/>
      <c r="AS141" s="192"/>
      <c r="AT141" s="192"/>
      <c r="AU141" s="192"/>
      <c r="AV141" s="192"/>
      <c r="AW141" s="192"/>
      <c r="AX141" s="192"/>
      <c r="AY141" s="193"/>
      <c r="AZ141" s="194"/>
      <c r="BA141" s="194"/>
      <c r="BB141" s="194"/>
      <c r="BC141" s="194"/>
      <c r="BD141" s="194"/>
      <c r="BE141" s="194"/>
      <c r="BF141" s="194"/>
      <c r="BG141" s="193"/>
      <c r="BH141" s="193"/>
      <c r="BI141" s="193"/>
      <c r="BJ141" s="193"/>
      <c r="BK141" s="193"/>
      <c r="BL141" s="193"/>
      <c r="BM141" s="193"/>
      <c r="BN141" s="193"/>
      <c r="BO141" s="193"/>
      <c r="BP141" s="193"/>
      <c r="BQ141" s="193"/>
      <c r="BR141" s="193"/>
      <c r="BS141" s="193"/>
      <c r="BT141" s="193"/>
      <c r="BU141" s="193"/>
      <c r="BV141" s="193"/>
      <c r="BW141" s="193"/>
      <c r="BY141" s="0"/>
      <c r="BZ141" s="0"/>
      <c r="CA141" s="0"/>
      <c r="CB141" s="0"/>
      <c r="CC141" s="0"/>
      <c r="CD141" s="0"/>
      <c r="CE141" s="0"/>
      <c r="CF141" s="0"/>
      <c r="CG141" s="0"/>
      <c r="CH141" s="0"/>
      <c r="CI141" s="0"/>
      <c r="CJ141" s="0"/>
      <c r="CK141" s="0"/>
      <c r="CL141" s="0"/>
      <c r="CM141" s="0"/>
      <c r="CN141" s="0"/>
      <c r="CO141" s="0"/>
      <c r="CP141" s="0"/>
      <c r="CQ141" s="0"/>
      <c r="CR141" s="0"/>
      <c r="CS141" s="0"/>
    </row>
    <row r="142" s="2" customFormat="true" ht="90" hidden="false" customHeight="true" outlineLevel="0" collapsed="false">
      <c r="A142" s="168"/>
      <c r="B142" s="50" t="s">
        <v>111</v>
      </c>
      <c r="C142" s="51" t="s">
        <v>14</v>
      </c>
      <c r="D142" s="52" t="s">
        <v>224</v>
      </c>
      <c r="E142" s="53" t="s">
        <v>1052</v>
      </c>
      <c r="F142" s="53" t="s">
        <v>847</v>
      </c>
      <c r="G142" s="53" t="s">
        <v>17</v>
      </c>
      <c r="H142" s="54" t="s">
        <v>809</v>
      </c>
      <c r="I142" s="55" t="s">
        <v>796</v>
      </c>
      <c r="J142" s="56" t="s">
        <v>1077</v>
      </c>
      <c r="K142" s="57" t="n">
        <v>464</v>
      </c>
      <c r="L142" s="188"/>
      <c r="M142" s="58" t="s">
        <v>20</v>
      </c>
      <c r="N142" s="171"/>
      <c r="O142" s="171"/>
      <c r="P142" s="171"/>
      <c r="Q142" s="171"/>
      <c r="R142" s="171"/>
      <c r="S142" s="146"/>
      <c r="T142" s="172"/>
      <c r="U142" s="172"/>
      <c r="V142" s="172"/>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3"/>
      <c r="AR142" s="173"/>
      <c r="AS142" s="173"/>
      <c r="AT142" s="173"/>
      <c r="AU142" s="173"/>
      <c r="AV142" s="173"/>
      <c r="AW142" s="173"/>
      <c r="AX142" s="173"/>
      <c r="AY142" s="174"/>
      <c r="AZ142" s="175"/>
      <c r="BA142" s="175"/>
      <c r="BB142" s="175"/>
      <c r="BC142" s="175"/>
      <c r="BD142" s="175"/>
      <c r="BE142" s="175"/>
      <c r="BF142" s="175"/>
      <c r="BG142" s="174"/>
      <c r="BH142" s="174"/>
      <c r="BI142" s="174"/>
      <c r="BJ142" s="174"/>
      <c r="BK142" s="174"/>
      <c r="BL142" s="174"/>
      <c r="BM142" s="174"/>
      <c r="BN142" s="174"/>
      <c r="BO142" s="174"/>
      <c r="BP142" s="174"/>
      <c r="BQ142" s="174"/>
      <c r="BR142" s="174"/>
      <c r="BS142" s="174"/>
      <c r="BT142" s="174"/>
      <c r="BU142" s="174"/>
      <c r="BV142" s="174"/>
      <c r="BW142" s="174"/>
      <c r="BY142" s="0"/>
      <c r="BZ142" s="0"/>
      <c r="CA142" s="0"/>
      <c r="CB142" s="0"/>
      <c r="CC142" s="0"/>
      <c r="CD142" s="0"/>
      <c r="CE142" s="0"/>
      <c r="CF142" s="0"/>
      <c r="CG142" s="0"/>
      <c r="CH142" s="0"/>
      <c r="CI142" s="0"/>
      <c r="CJ142" s="0"/>
      <c r="CK142" s="0"/>
      <c r="CL142" s="0"/>
      <c r="CM142" s="0"/>
      <c r="CN142" s="0"/>
      <c r="CO142" s="0"/>
      <c r="CP142" s="0"/>
      <c r="CQ142" s="0"/>
      <c r="CR142" s="0"/>
      <c r="CS142" s="0"/>
    </row>
    <row r="143" s="2" customFormat="true" ht="90" hidden="false" customHeight="true" outlineLevel="0" collapsed="false">
      <c r="A143" s="168"/>
      <c r="B143" s="50" t="s">
        <v>111</v>
      </c>
      <c r="C143" s="51" t="s">
        <v>14</v>
      </c>
      <c r="D143" s="52" t="s">
        <v>225</v>
      </c>
      <c r="E143" s="53" t="s">
        <v>1052</v>
      </c>
      <c r="F143" s="53" t="s">
        <v>847</v>
      </c>
      <c r="G143" s="53" t="s">
        <v>17</v>
      </c>
      <c r="H143" s="54" t="s">
        <v>809</v>
      </c>
      <c r="I143" s="55" t="s">
        <v>796</v>
      </c>
      <c r="J143" s="56" t="s">
        <v>1078</v>
      </c>
      <c r="K143" s="57" t="n">
        <v>464</v>
      </c>
      <c r="L143" s="188"/>
      <c r="M143" s="58" t="s">
        <v>20</v>
      </c>
      <c r="N143" s="171"/>
      <c r="O143" s="171"/>
      <c r="P143" s="171"/>
      <c r="Q143" s="171"/>
      <c r="R143" s="171"/>
      <c r="S143" s="146"/>
      <c r="T143" s="172"/>
      <c r="U143" s="172"/>
      <c r="V143" s="172"/>
      <c r="W143" s="172"/>
      <c r="X143" s="172"/>
      <c r="Y143" s="172"/>
      <c r="Z143" s="172"/>
      <c r="AA143" s="172"/>
      <c r="AB143" s="172"/>
      <c r="AC143" s="172"/>
      <c r="AD143" s="172"/>
      <c r="AE143" s="172"/>
      <c r="AF143" s="172"/>
      <c r="AG143" s="172"/>
      <c r="AH143" s="172"/>
      <c r="AI143" s="172"/>
      <c r="AJ143" s="172"/>
      <c r="AK143" s="172"/>
      <c r="AL143" s="172"/>
      <c r="AM143" s="172"/>
      <c r="AN143" s="172"/>
      <c r="AO143" s="172"/>
      <c r="AP143" s="172"/>
      <c r="AQ143" s="173"/>
      <c r="AR143" s="173"/>
      <c r="AS143" s="173"/>
      <c r="AT143" s="173"/>
      <c r="AU143" s="173"/>
      <c r="AV143" s="173"/>
      <c r="AW143" s="173"/>
      <c r="AX143" s="173"/>
      <c r="AY143" s="174"/>
      <c r="AZ143" s="175"/>
      <c r="BA143" s="175"/>
      <c r="BB143" s="175"/>
      <c r="BC143" s="175"/>
      <c r="BD143" s="175"/>
      <c r="BE143" s="175"/>
      <c r="BF143" s="175"/>
      <c r="BG143" s="174"/>
      <c r="BH143" s="174"/>
      <c r="BI143" s="174"/>
      <c r="BJ143" s="174"/>
      <c r="BK143" s="174"/>
      <c r="BL143" s="174"/>
      <c r="BM143" s="174"/>
      <c r="BN143" s="174"/>
      <c r="BO143" s="174"/>
      <c r="BP143" s="174"/>
      <c r="BQ143" s="174"/>
      <c r="BR143" s="174"/>
      <c r="BS143" s="174"/>
      <c r="BT143" s="174"/>
      <c r="BU143" s="174"/>
      <c r="BV143" s="174"/>
      <c r="BW143" s="174"/>
      <c r="BY143" s="0"/>
      <c r="BZ143" s="0"/>
      <c r="CA143" s="0"/>
      <c r="CB143" s="0"/>
      <c r="CC143" s="0"/>
      <c r="CD143" s="0"/>
      <c r="CE143" s="0"/>
      <c r="CF143" s="0"/>
      <c r="CG143" s="0"/>
      <c r="CH143" s="0"/>
      <c r="CI143" s="0"/>
      <c r="CJ143" s="0"/>
      <c r="CK143" s="0"/>
      <c r="CL143" s="0"/>
      <c r="CM143" s="0"/>
      <c r="CN143" s="0"/>
      <c r="CO143" s="0"/>
      <c r="CP143" s="0"/>
      <c r="CQ143" s="0"/>
      <c r="CR143" s="0"/>
      <c r="CS143" s="0"/>
    </row>
    <row r="144" s="2" customFormat="true" ht="90" hidden="false" customHeight="true" outlineLevel="0" collapsed="false">
      <c r="A144" s="168"/>
      <c r="B144" s="50" t="s">
        <v>111</v>
      </c>
      <c r="C144" s="51" t="s">
        <v>14</v>
      </c>
      <c r="D144" s="52" t="s">
        <v>1079</v>
      </c>
      <c r="E144" s="53" t="s">
        <v>1060</v>
      </c>
      <c r="F144" s="53" t="s">
        <v>847</v>
      </c>
      <c r="G144" s="53" t="s">
        <v>17</v>
      </c>
      <c r="H144" s="54" t="s">
        <v>862</v>
      </c>
      <c r="I144" s="55" t="s">
        <v>796</v>
      </c>
      <c r="J144" s="56" t="s">
        <v>1080</v>
      </c>
      <c r="K144" s="57" t="n">
        <v>615</v>
      </c>
      <c r="L144" s="188"/>
      <c r="M144" s="58" t="s">
        <v>20</v>
      </c>
      <c r="N144" s="171"/>
      <c r="O144" s="171"/>
      <c r="P144" s="171"/>
      <c r="Q144" s="171"/>
      <c r="R144" s="171"/>
      <c r="S144" s="146"/>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3"/>
      <c r="AR144" s="173"/>
      <c r="AS144" s="173"/>
      <c r="AT144" s="173"/>
      <c r="AU144" s="173"/>
      <c r="AV144" s="173"/>
      <c r="AW144" s="173"/>
      <c r="AX144" s="173"/>
      <c r="AY144" s="174"/>
      <c r="AZ144" s="175"/>
      <c r="BA144" s="175"/>
      <c r="BB144" s="175"/>
      <c r="BC144" s="175"/>
      <c r="BD144" s="175"/>
      <c r="BE144" s="175"/>
      <c r="BF144" s="175"/>
      <c r="BG144" s="174"/>
      <c r="BH144" s="174"/>
      <c r="BI144" s="174"/>
      <c r="BJ144" s="174"/>
      <c r="BK144" s="174"/>
      <c r="BL144" s="174"/>
      <c r="BM144" s="174"/>
      <c r="BN144" s="174"/>
      <c r="BO144" s="174"/>
      <c r="BP144" s="174"/>
      <c r="BQ144" s="174"/>
      <c r="BR144" s="174"/>
      <c r="BS144" s="174"/>
      <c r="BT144" s="174"/>
      <c r="BU144" s="174"/>
      <c r="BV144" s="174"/>
      <c r="BW144" s="174"/>
      <c r="BY144" s="0"/>
      <c r="BZ144" s="0"/>
      <c r="CA144" s="0"/>
      <c r="CB144" s="0"/>
      <c r="CC144" s="0"/>
      <c r="CD144" s="0"/>
      <c r="CE144" s="0"/>
      <c r="CF144" s="0"/>
      <c r="CG144" s="0"/>
      <c r="CH144" s="0"/>
      <c r="CI144" s="0"/>
      <c r="CJ144" s="0"/>
      <c r="CK144" s="0"/>
      <c r="CL144" s="0"/>
      <c r="CM144" s="0"/>
      <c r="CN144" s="0"/>
      <c r="CO144" s="0"/>
      <c r="CP144" s="0"/>
      <c r="CQ144" s="0"/>
      <c r="CR144" s="0"/>
      <c r="CS144" s="0"/>
    </row>
    <row r="145" s="2" customFormat="true" ht="90" hidden="false" customHeight="true" outlineLevel="0" collapsed="false">
      <c r="A145" s="168"/>
      <c r="B145" s="50" t="s">
        <v>111</v>
      </c>
      <c r="C145" s="51" t="s">
        <v>14</v>
      </c>
      <c r="D145" s="52" t="s">
        <v>226</v>
      </c>
      <c r="E145" s="53" t="s">
        <v>1060</v>
      </c>
      <c r="F145" s="53" t="s">
        <v>847</v>
      </c>
      <c r="G145" s="53" t="s">
        <v>17</v>
      </c>
      <c r="H145" s="54" t="s">
        <v>862</v>
      </c>
      <c r="I145" s="55" t="s">
        <v>796</v>
      </c>
      <c r="J145" s="56" t="s">
        <v>1081</v>
      </c>
      <c r="K145" s="57" t="n">
        <v>395</v>
      </c>
      <c r="L145" s="188"/>
      <c r="M145" s="58" t="s">
        <v>20</v>
      </c>
      <c r="N145" s="171"/>
      <c r="O145" s="171"/>
      <c r="P145" s="171"/>
      <c r="Q145" s="171"/>
      <c r="R145" s="171"/>
      <c r="S145" s="146"/>
      <c r="T145" s="172"/>
      <c r="U145" s="172"/>
      <c r="V145" s="172"/>
      <c r="W145" s="172"/>
      <c r="X145" s="172"/>
      <c r="Y145" s="172"/>
      <c r="Z145" s="172"/>
      <c r="AA145" s="172"/>
      <c r="AB145" s="172"/>
      <c r="AC145" s="172"/>
      <c r="AD145" s="172"/>
      <c r="AE145" s="172"/>
      <c r="AF145" s="172"/>
      <c r="AG145" s="172"/>
      <c r="AH145" s="172"/>
      <c r="AI145" s="172"/>
      <c r="AJ145" s="172"/>
      <c r="AK145" s="172"/>
      <c r="AL145" s="172"/>
      <c r="AM145" s="172"/>
      <c r="AN145" s="172"/>
      <c r="AO145" s="172"/>
      <c r="AP145" s="172"/>
      <c r="AQ145" s="173"/>
      <c r="AR145" s="173"/>
      <c r="AS145" s="173"/>
      <c r="AT145" s="173"/>
      <c r="AU145" s="173"/>
      <c r="AV145" s="173"/>
      <c r="AW145" s="173"/>
      <c r="AX145" s="173"/>
      <c r="AY145" s="174"/>
      <c r="AZ145" s="175"/>
      <c r="BA145" s="175"/>
      <c r="BB145" s="175"/>
      <c r="BC145" s="175"/>
      <c r="BD145" s="175"/>
      <c r="BE145" s="175"/>
      <c r="BF145" s="175"/>
      <c r="BG145" s="174"/>
      <c r="BH145" s="174"/>
      <c r="BI145" s="174"/>
      <c r="BJ145" s="174"/>
      <c r="BK145" s="174"/>
      <c r="BL145" s="174"/>
      <c r="BM145" s="174"/>
      <c r="BN145" s="174"/>
      <c r="BO145" s="174"/>
      <c r="BP145" s="174"/>
      <c r="BQ145" s="174"/>
      <c r="BR145" s="174"/>
      <c r="BS145" s="174"/>
      <c r="BT145" s="174"/>
      <c r="BU145" s="174"/>
      <c r="BV145" s="174"/>
      <c r="BW145" s="174"/>
      <c r="BY145" s="0"/>
      <c r="BZ145" s="0"/>
      <c r="CA145" s="0"/>
      <c r="CB145" s="0"/>
      <c r="CC145" s="0"/>
      <c r="CD145" s="0"/>
      <c r="CE145" s="0"/>
      <c r="CF145" s="0"/>
      <c r="CG145" s="0"/>
      <c r="CH145" s="0"/>
      <c r="CI145" s="0"/>
      <c r="CJ145" s="0"/>
      <c r="CK145" s="0"/>
      <c r="CL145" s="0"/>
      <c r="CM145" s="0"/>
      <c r="CN145" s="0"/>
      <c r="CO145" s="0"/>
      <c r="CP145" s="0"/>
      <c r="CQ145" s="0"/>
      <c r="CR145" s="0"/>
      <c r="CS145" s="0"/>
    </row>
    <row r="146" s="2" customFormat="true" ht="90" hidden="false" customHeight="true" outlineLevel="0" collapsed="false">
      <c r="A146" s="168"/>
      <c r="B146" s="50" t="s">
        <v>111</v>
      </c>
      <c r="C146" s="51" t="s">
        <v>14</v>
      </c>
      <c r="D146" s="52" t="s">
        <v>227</v>
      </c>
      <c r="E146" s="53" t="s">
        <v>1060</v>
      </c>
      <c r="F146" s="53" t="s">
        <v>847</v>
      </c>
      <c r="G146" s="53" t="s">
        <v>17</v>
      </c>
      <c r="H146" s="54" t="s">
        <v>862</v>
      </c>
      <c r="I146" s="55" t="s">
        <v>796</v>
      </c>
      <c r="J146" s="56" t="s">
        <v>1082</v>
      </c>
      <c r="K146" s="57" t="n">
        <v>395</v>
      </c>
      <c r="L146" s="188"/>
      <c r="M146" s="58" t="s">
        <v>20</v>
      </c>
      <c r="N146" s="9"/>
      <c r="O146" s="9"/>
      <c r="P146" s="9"/>
      <c r="Q146" s="9"/>
      <c r="R146" s="9"/>
      <c r="S146" s="146"/>
      <c r="T146" s="172"/>
      <c r="U146" s="172"/>
      <c r="V146" s="172"/>
      <c r="W146" s="172"/>
      <c r="X146" s="172"/>
      <c r="Y146" s="13"/>
      <c r="Z146" s="13"/>
      <c r="AA146" s="13"/>
      <c r="AB146" s="172"/>
      <c r="AC146" s="172"/>
      <c r="AD146" s="172"/>
      <c r="AE146" s="172"/>
      <c r="AF146" s="172"/>
      <c r="AG146" s="172"/>
      <c r="AH146" s="172"/>
      <c r="AI146" s="172"/>
      <c r="AJ146" s="172"/>
      <c r="AK146" s="172"/>
      <c r="AL146" s="172"/>
      <c r="AM146" s="172"/>
      <c r="AN146" s="172"/>
      <c r="AO146" s="172"/>
      <c r="AP146" s="172"/>
      <c r="AQ146" s="173"/>
      <c r="AR146" s="173"/>
      <c r="AS146" s="173"/>
      <c r="AT146" s="173"/>
      <c r="AU146" s="173"/>
      <c r="AV146" s="173"/>
      <c r="AW146" s="173"/>
      <c r="AX146" s="173"/>
      <c r="AY146" s="174"/>
      <c r="AZ146" s="175"/>
      <c r="BA146" s="175"/>
      <c r="BB146" s="175"/>
      <c r="BC146" s="175"/>
      <c r="BD146" s="175"/>
      <c r="BE146" s="175"/>
      <c r="BF146" s="175"/>
      <c r="BG146" s="174"/>
      <c r="BH146" s="174"/>
      <c r="BI146" s="174"/>
      <c r="BJ146" s="174"/>
      <c r="BK146" s="174"/>
      <c r="BL146" s="174"/>
      <c r="BM146" s="174"/>
      <c r="BN146" s="174"/>
      <c r="BO146" s="174"/>
      <c r="BP146" s="174"/>
      <c r="BQ146" s="174"/>
      <c r="BR146" s="174"/>
      <c r="BS146" s="174"/>
      <c r="BT146" s="174"/>
      <c r="BU146" s="174"/>
      <c r="BV146" s="174"/>
      <c r="BW146" s="174"/>
      <c r="BY146" s="0"/>
      <c r="BZ146" s="0"/>
      <c r="CA146" s="0"/>
      <c r="CB146" s="0"/>
      <c r="CC146" s="0"/>
      <c r="CD146" s="0"/>
      <c r="CE146" s="0"/>
      <c r="CF146" s="0"/>
      <c r="CG146" s="0"/>
      <c r="CH146" s="0"/>
      <c r="CI146" s="0"/>
      <c r="CJ146" s="0"/>
      <c r="CK146" s="0"/>
      <c r="CL146" s="0"/>
      <c r="CM146" s="0"/>
      <c r="CN146" s="0"/>
      <c r="CO146" s="0"/>
      <c r="CP146" s="0"/>
      <c r="CQ146" s="0"/>
      <c r="CR146" s="0"/>
      <c r="CS146" s="0"/>
    </row>
    <row r="147" s="2" customFormat="true" ht="90" hidden="false" customHeight="true" outlineLevel="0" collapsed="false">
      <c r="A147" s="168"/>
      <c r="B147" s="200" t="s">
        <v>111</v>
      </c>
      <c r="C147" s="197" t="s">
        <v>14</v>
      </c>
      <c r="D147" s="201" t="s">
        <v>228</v>
      </c>
      <c r="E147" s="202" t="s">
        <v>1083</v>
      </c>
      <c r="F147" s="202" t="s">
        <v>847</v>
      </c>
      <c r="G147" s="202" t="s">
        <v>17</v>
      </c>
      <c r="H147" s="205" t="s">
        <v>862</v>
      </c>
      <c r="I147" s="208" t="s">
        <v>796</v>
      </c>
      <c r="J147" s="204" t="s">
        <v>1084</v>
      </c>
      <c r="K147" s="57" t="n">
        <v>377</v>
      </c>
      <c r="L147" s="188"/>
      <c r="M147" s="58" t="s">
        <v>20</v>
      </c>
      <c r="N147" s="171"/>
      <c r="O147" s="171"/>
      <c r="P147" s="171"/>
      <c r="Q147" s="171"/>
      <c r="R147" s="171"/>
      <c r="S147" s="146"/>
      <c r="T147" s="172"/>
      <c r="U147" s="172"/>
      <c r="V147" s="172"/>
      <c r="W147" s="172"/>
      <c r="X147" s="172"/>
      <c r="Y147" s="172"/>
      <c r="Z147" s="172"/>
      <c r="AA147" s="172"/>
      <c r="AB147" s="172"/>
      <c r="AC147" s="172"/>
      <c r="AD147" s="172"/>
      <c r="AE147" s="172"/>
      <c r="AF147" s="172"/>
      <c r="AG147" s="172"/>
      <c r="AH147" s="172"/>
      <c r="AI147" s="172"/>
      <c r="AJ147" s="172"/>
      <c r="AK147" s="172"/>
      <c r="AL147" s="172"/>
      <c r="AM147" s="172"/>
      <c r="AN147" s="172"/>
      <c r="AO147" s="172"/>
      <c r="AP147" s="172"/>
      <c r="AQ147" s="173"/>
      <c r="AR147" s="173"/>
      <c r="AS147" s="173"/>
      <c r="AT147" s="173"/>
      <c r="AU147" s="173"/>
      <c r="AV147" s="173"/>
      <c r="AW147" s="173"/>
      <c r="AX147" s="173"/>
      <c r="AY147" s="174"/>
      <c r="AZ147" s="175"/>
      <c r="BA147" s="175"/>
      <c r="BB147" s="175"/>
      <c r="BC147" s="175"/>
      <c r="BD147" s="175"/>
      <c r="BE147" s="175"/>
      <c r="BF147" s="175"/>
      <c r="BG147" s="174"/>
      <c r="BH147" s="174"/>
      <c r="BI147" s="174"/>
      <c r="BJ147" s="174"/>
      <c r="BK147" s="174"/>
      <c r="BL147" s="174"/>
      <c r="BM147" s="174"/>
      <c r="BN147" s="174"/>
      <c r="BO147" s="174"/>
      <c r="BP147" s="174"/>
      <c r="BQ147" s="174"/>
      <c r="BR147" s="174"/>
      <c r="BS147" s="174"/>
      <c r="BT147" s="174"/>
      <c r="BU147" s="174"/>
      <c r="BV147" s="174"/>
      <c r="BW147" s="174"/>
      <c r="BY147" s="0"/>
      <c r="BZ147" s="0"/>
      <c r="CA147" s="0"/>
      <c r="CB147" s="0"/>
      <c r="CC147" s="0"/>
      <c r="CD147" s="0"/>
      <c r="CE147" s="0"/>
      <c r="CF147" s="0"/>
      <c r="CG147" s="0"/>
      <c r="CH147" s="0"/>
      <c r="CI147" s="0"/>
      <c r="CJ147" s="0"/>
      <c r="CK147" s="0"/>
      <c r="CL147" s="0"/>
      <c r="CM147" s="0"/>
      <c r="CN147" s="0"/>
      <c r="CO147" s="0"/>
      <c r="CP147" s="0"/>
      <c r="CQ147" s="0"/>
      <c r="CR147" s="0"/>
      <c r="CS147" s="0"/>
    </row>
    <row r="148" s="2" customFormat="true" ht="90" hidden="false" customHeight="true" outlineLevel="0" collapsed="false">
      <c r="A148" s="168"/>
      <c r="B148" s="50" t="s">
        <v>111</v>
      </c>
      <c r="C148" s="51" t="s">
        <v>14</v>
      </c>
      <c r="D148" s="52" t="s">
        <v>229</v>
      </c>
      <c r="E148" s="53" t="s">
        <v>1083</v>
      </c>
      <c r="F148" s="53" t="s">
        <v>847</v>
      </c>
      <c r="G148" s="53" t="s">
        <v>17</v>
      </c>
      <c r="H148" s="54" t="s">
        <v>862</v>
      </c>
      <c r="I148" s="55" t="s">
        <v>796</v>
      </c>
      <c r="J148" s="56" t="s">
        <v>1085</v>
      </c>
      <c r="K148" s="57" t="n">
        <v>377</v>
      </c>
      <c r="L148" s="188"/>
      <c r="M148" s="58" t="s">
        <v>20</v>
      </c>
      <c r="N148" s="171"/>
      <c r="O148" s="171"/>
      <c r="P148" s="171"/>
      <c r="Q148" s="171"/>
      <c r="R148" s="171"/>
      <c r="S148" s="146"/>
      <c r="T148" s="172"/>
      <c r="U148" s="172"/>
      <c r="V148" s="172"/>
      <c r="W148" s="172"/>
      <c r="X148" s="172"/>
      <c r="Y148" s="172"/>
      <c r="Z148" s="172"/>
      <c r="AA148" s="172"/>
      <c r="AB148" s="172"/>
      <c r="AC148" s="172"/>
      <c r="AD148" s="172"/>
      <c r="AE148" s="172"/>
      <c r="AF148" s="172"/>
      <c r="AG148" s="172"/>
      <c r="AH148" s="172"/>
      <c r="AI148" s="172"/>
      <c r="AJ148" s="172"/>
      <c r="AK148" s="172"/>
      <c r="AL148" s="172"/>
      <c r="AM148" s="172"/>
      <c r="AN148" s="172"/>
      <c r="AO148" s="172"/>
      <c r="AP148" s="172"/>
      <c r="AQ148" s="173"/>
      <c r="AR148" s="173"/>
      <c r="AS148" s="173"/>
      <c r="AT148" s="173"/>
      <c r="AU148" s="173"/>
      <c r="AV148" s="173"/>
      <c r="AW148" s="173"/>
      <c r="AX148" s="173"/>
      <c r="AY148" s="174"/>
      <c r="AZ148" s="175"/>
      <c r="BA148" s="175"/>
      <c r="BB148" s="175"/>
      <c r="BC148" s="175"/>
      <c r="BD148" s="175"/>
      <c r="BE148" s="175"/>
      <c r="BF148" s="175"/>
      <c r="BG148" s="174"/>
      <c r="BH148" s="174"/>
      <c r="BI148" s="174"/>
      <c r="BJ148" s="174"/>
      <c r="BK148" s="174"/>
      <c r="BL148" s="174"/>
      <c r="BM148" s="174"/>
      <c r="BN148" s="174"/>
      <c r="BO148" s="174"/>
      <c r="BP148" s="174"/>
      <c r="BQ148" s="174"/>
      <c r="BR148" s="174"/>
      <c r="BS148" s="174"/>
      <c r="BT148" s="174"/>
      <c r="BU148" s="174"/>
      <c r="BV148" s="174"/>
      <c r="BW148" s="174"/>
      <c r="BY148" s="0"/>
      <c r="BZ148" s="0"/>
      <c r="CA148" s="0"/>
      <c r="CB148" s="0"/>
      <c r="CC148" s="0"/>
      <c r="CD148" s="0"/>
      <c r="CE148" s="0"/>
      <c r="CF148" s="0"/>
      <c r="CG148" s="0"/>
      <c r="CH148" s="0"/>
      <c r="CI148" s="0"/>
      <c r="CJ148" s="0"/>
      <c r="CK148" s="0"/>
      <c r="CL148" s="0"/>
      <c r="CM148" s="0"/>
      <c r="CN148" s="0"/>
      <c r="CO148" s="0"/>
      <c r="CP148" s="0"/>
      <c r="CQ148" s="0"/>
      <c r="CR148" s="0"/>
      <c r="CS148" s="0"/>
    </row>
    <row r="149" s="195" customFormat="true" ht="90" hidden="false" customHeight="true" outlineLevel="0" collapsed="false">
      <c r="A149" s="168"/>
      <c r="B149" s="50" t="s">
        <v>111</v>
      </c>
      <c r="C149" s="51" t="s">
        <v>14</v>
      </c>
      <c r="D149" s="52" t="s">
        <v>230</v>
      </c>
      <c r="E149" s="53" t="s">
        <v>1072</v>
      </c>
      <c r="F149" s="53" t="s">
        <v>847</v>
      </c>
      <c r="G149" s="53" t="s">
        <v>17</v>
      </c>
      <c r="H149" s="54" t="s">
        <v>854</v>
      </c>
      <c r="I149" s="55" t="s">
        <v>796</v>
      </c>
      <c r="J149" s="56" t="s">
        <v>1086</v>
      </c>
      <c r="K149" s="57" t="n">
        <v>665</v>
      </c>
      <c r="L149" s="188"/>
      <c r="M149" s="58" t="s">
        <v>20</v>
      </c>
      <c r="N149" s="171"/>
      <c r="O149" s="171"/>
      <c r="P149" s="171"/>
      <c r="Q149" s="171"/>
      <c r="R149" s="171"/>
      <c r="S149" s="199"/>
      <c r="T149" s="191"/>
      <c r="U149" s="191"/>
      <c r="V149" s="191"/>
      <c r="W149" s="191"/>
      <c r="X149" s="191"/>
      <c r="Y149" s="191"/>
      <c r="Z149" s="191"/>
      <c r="AA149" s="191"/>
      <c r="AB149" s="191"/>
      <c r="AC149" s="191"/>
      <c r="AD149" s="191"/>
      <c r="AE149" s="191"/>
      <c r="AF149" s="191"/>
      <c r="AG149" s="191"/>
      <c r="AH149" s="191"/>
      <c r="AI149" s="191"/>
      <c r="AJ149" s="191"/>
      <c r="AK149" s="191"/>
      <c r="AL149" s="191"/>
      <c r="AM149" s="191"/>
      <c r="AN149" s="191"/>
      <c r="AO149" s="191"/>
      <c r="AP149" s="191"/>
      <c r="AQ149" s="192"/>
      <c r="AR149" s="192"/>
      <c r="AS149" s="192"/>
      <c r="AT149" s="192"/>
      <c r="AU149" s="192"/>
      <c r="AV149" s="192"/>
      <c r="AW149" s="192"/>
      <c r="AX149" s="192"/>
      <c r="AY149" s="193"/>
      <c r="AZ149" s="194"/>
      <c r="BA149" s="194"/>
      <c r="BB149" s="194"/>
      <c r="BC149" s="194"/>
      <c r="BD149" s="194"/>
      <c r="BE149" s="194"/>
      <c r="BF149" s="194"/>
      <c r="BG149" s="193"/>
      <c r="BH149" s="193"/>
      <c r="BI149" s="193"/>
      <c r="BJ149" s="193"/>
      <c r="BK149" s="193"/>
      <c r="BL149" s="193"/>
      <c r="BM149" s="193"/>
      <c r="BN149" s="193"/>
      <c r="BO149" s="193"/>
      <c r="BP149" s="193"/>
      <c r="BQ149" s="193"/>
      <c r="BR149" s="193"/>
      <c r="BS149" s="193"/>
      <c r="BT149" s="193"/>
      <c r="BU149" s="193"/>
      <c r="BV149" s="193"/>
      <c r="BW149" s="193"/>
      <c r="BY149" s="0"/>
      <c r="BZ149" s="0"/>
      <c r="CA149" s="0"/>
      <c r="CB149" s="0"/>
      <c r="CC149" s="0"/>
      <c r="CD149" s="0"/>
      <c r="CE149" s="0"/>
      <c r="CF149" s="0"/>
      <c r="CG149" s="0"/>
      <c r="CH149" s="0"/>
      <c r="CI149" s="0"/>
      <c r="CJ149" s="0"/>
      <c r="CK149" s="0"/>
      <c r="CL149" s="0"/>
      <c r="CM149" s="0"/>
      <c r="CN149" s="0"/>
      <c r="CO149" s="0"/>
      <c r="CP149" s="0"/>
      <c r="CQ149" s="0"/>
      <c r="CR149" s="0"/>
      <c r="CS149" s="0"/>
    </row>
    <row r="150" s="2" customFormat="true" ht="90" hidden="false" customHeight="true" outlineLevel="0" collapsed="false">
      <c r="A150" s="168"/>
      <c r="B150" s="50" t="s">
        <v>111</v>
      </c>
      <c r="C150" s="51" t="s">
        <v>14</v>
      </c>
      <c r="D150" s="52" t="s">
        <v>231</v>
      </c>
      <c r="E150" s="53" t="s">
        <v>1072</v>
      </c>
      <c r="F150" s="53" t="s">
        <v>847</v>
      </c>
      <c r="G150" s="53" t="s">
        <v>17</v>
      </c>
      <c r="H150" s="54" t="s">
        <v>854</v>
      </c>
      <c r="I150" s="55" t="s">
        <v>796</v>
      </c>
      <c r="J150" s="56" t="s">
        <v>1087</v>
      </c>
      <c r="K150" s="57" t="n">
        <v>464</v>
      </c>
      <c r="L150" s="188"/>
      <c r="M150" s="58" t="s">
        <v>20</v>
      </c>
      <c r="N150" s="171"/>
      <c r="O150" s="171"/>
      <c r="P150" s="171"/>
      <c r="Q150" s="171"/>
      <c r="R150" s="171"/>
      <c r="S150" s="146"/>
      <c r="T150" s="172"/>
      <c r="U150" s="172"/>
      <c r="V150" s="172"/>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3"/>
      <c r="AR150" s="173"/>
      <c r="AS150" s="173"/>
      <c r="AT150" s="173"/>
      <c r="AU150" s="173"/>
      <c r="AV150" s="173"/>
      <c r="AW150" s="173"/>
      <c r="AX150" s="173"/>
      <c r="AY150" s="174"/>
      <c r="AZ150" s="175"/>
      <c r="BA150" s="175"/>
      <c r="BB150" s="175"/>
      <c r="BC150" s="175"/>
      <c r="BD150" s="175"/>
      <c r="BE150" s="175"/>
      <c r="BF150" s="175"/>
      <c r="BG150" s="174"/>
      <c r="BH150" s="174"/>
      <c r="BI150" s="174"/>
      <c r="BJ150" s="174"/>
      <c r="BK150" s="174"/>
      <c r="BL150" s="174"/>
      <c r="BM150" s="174"/>
      <c r="BN150" s="174"/>
      <c r="BO150" s="174"/>
      <c r="BP150" s="174"/>
      <c r="BQ150" s="174"/>
      <c r="BR150" s="174"/>
      <c r="BS150" s="174"/>
      <c r="BT150" s="174"/>
      <c r="BU150" s="174"/>
      <c r="BV150" s="174"/>
      <c r="BW150" s="174"/>
      <c r="BY150" s="0"/>
      <c r="BZ150" s="0"/>
      <c r="CA150" s="0"/>
      <c r="CB150" s="0"/>
      <c r="CC150" s="0"/>
      <c r="CD150" s="0"/>
      <c r="CE150" s="0"/>
      <c r="CF150" s="0"/>
      <c r="CG150" s="0"/>
      <c r="CH150" s="0"/>
      <c r="CI150" s="0"/>
      <c r="CJ150" s="0"/>
      <c r="CK150" s="0"/>
      <c r="CL150" s="0"/>
      <c r="CM150" s="0"/>
      <c r="CN150" s="0"/>
      <c r="CO150" s="0"/>
      <c r="CP150" s="0"/>
      <c r="CQ150" s="0"/>
      <c r="CR150" s="0"/>
      <c r="CS150" s="0"/>
    </row>
    <row r="151" s="2" customFormat="true" ht="90" hidden="false" customHeight="true" outlineLevel="0" collapsed="false">
      <c r="A151" s="168"/>
      <c r="B151" s="50" t="s">
        <v>111</v>
      </c>
      <c r="C151" s="51" t="s">
        <v>14</v>
      </c>
      <c r="D151" s="52" t="s">
        <v>232</v>
      </c>
      <c r="E151" s="53" t="s">
        <v>1072</v>
      </c>
      <c r="F151" s="53" t="s">
        <v>847</v>
      </c>
      <c r="G151" s="53" t="s">
        <v>17</v>
      </c>
      <c r="H151" s="54" t="s">
        <v>854</v>
      </c>
      <c r="I151" s="55" t="s">
        <v>796</v>
      </c>
      <c r="J151" s="56" t="s">
        <v>1088</v>
      </c>
      <c r="K151" s="57" t="n">
        <v>464</v>
      </c>
      <c r="L151" s="188"/>
      <c r="M151" s="58" t="s">
        <v>20</v>
      </c>
      <c r="N151" s="171"/>
      <c r="O151" s="171"/>
      <c r="P151" s="171"/>
      <c r="Q151" s="171"/>
      <c r="R151" s="171"/>
      <c r="S151" s="173"/>
      <c r="T151" s="173"/>
      <c r="U151" s="173"/>
      <c r="V151" s="173"/>
      <c r="W151" s="173"/>
      <c r="X151" s="173"/>
      <c r="Y151" s="172"/>
      <c r="Z151" s="172"/>
      <c r="AA151" s="172"/>
      <c r="AB151" s="172"/>
      <c r="AC151" s="172"/>
      <c r="AD151" s="172"/>
      <c r="AE151" s="172"/>
      <c r="AF151" s="172"/>
      <c r="AG151" s="172"/>
      <c r="AH151" s="172"/>
      <c r="AI151" s="172"/>
      <c r="AJ151" s="172"/>
      <c r="AK151" s="172"/>
      <c r="AL151" s="172"/>
      <c r="AM151" s="172"/>
      <c r="AN151" s="172"/>
      <c r="AO151" s="172"/>
      <c r="AP151" s="172"/>
      <c r="AQ151" s="173"/>
      <c r="AR151" s="173"/>
      <c r="AS151" s="173"/>
      <c r="AT151" s="173"/>
      <c r="AU151" s="173"/>
      <c r="AV151" s="173"/>
      <c r="AW151" s="173"/>
      <c r="AX151" s="173"/>
      <c r="AY151" s="174"/>
      <c r="AZ151" s="175"/>
      <c r="BA151" s="175"/>
      <c r="BB151" s="175"/>
      <c r="BC151" s="175"/>
      <c r="BD151" s="175"/>
      <c r="BE151" s="175"/>
      <c r="BF151" s="175"/>
      <c r="BG151" s="174"/>
      <c r="BH151" s="174"/>
      <c r="BI151" s="174"/>
      <c r="BJ151" s="174"/>
      <c r="BK151" s="174"/>
      <c r="BL151" s="174"/>
      <c r="BM151" s="174"/>
      <c r="BN151" s="174"/>
      <c r="BO151" s="174"/>
      <c r="BP151" s="174"/>
      <c r="BQ151" s="174"/>
      <c r="BR151" s="174"/>
      <c r="BS151" s="174"/>
      <c r="BT151" s="174"/>
      <c r="BU151" s="174"/>
      <c r="BV151" s="174"/>
      <c r="BW151" s="174"/>
      <c r="BY151" s="0"/>
      <c r="BZ151" s="0"/>
      <c r="CA151" s="0"/>
      <c r="CB151" s="0"/>
      <c r="CC151" s="0"/>
      <c r="CD151" s="0"/>
      <c r="CE151" s="0"/>
      <c r="CF151" s="0"/>
      <c r="CG151" s="0"/>
      <c r="CH151" s="0"/>
      <c r="CI151" s="0"/>
      <c r="CJ151" s="0"/>
      <c r="CK151" s="0"/>
      <c r="CL151" s="0"/>
      <c r="CM151" s="0"/>
      <c r="CN151" s="0"/>
      <c r="CO151" s="0"/>
      <c r="CP151" s="0"/>
      <c r="CQ151" s="0"/>
      <c r="CR151" s="0"/>
      <c r="CS151" s="0"/>
    </row>
    <row r="152" s="2" customFormat="true" ht="90" hidden="false" customHeight="true" outlineLevel="0" collapsed="false">
      <c r="A152" s="168"/>
      <c r="B152" s="50" t="s">
        <v>111</v>
      </c>
      <c r="C152" s="51" t="s">
        <v>14</v>
      </c>
      <c r="D152" s="52" t="s">
        <v>233</v>
      </c>
      <c r="E152" s="53" t="s">
        <v>1089</v>
      </c>
      <c r="F152" s="53" t="s">
        <v>847</v>
      </c>
      <c r="G152" s="53" t="s">
        <v>17</v>
      </c>
      <c r="H152" s="54" t="s">
        <v>909</v>
      </c>
      <c r="I152" s="55" t="s">
        <v>796</v>
      </c>
      <c r="J152" s="56" t="s">
        <v>1090</v>
      </c>
      <c r="K152" s="57" t="n">
        <v>480</v>
      </c>
      <c r="L152" s="188"/>
      <c r="M152" s="58" t="s">
        <v>20</v>
      </c>
      <c r="N152" s="171"/>
      <c r="O152" s="171"/>
      <c r="P152" s="171"/>
      <c r="Q152" s="171"/>
      <c r="R152" s="171"/>
      <c r="S152" s="146"/>
      <c r="T152" s="172"/>
      <c r="U152" s="172"/>
      <c r="V152" s="172"/>
      <c r="W152" s="172"/>
      <c r="X152" s="172"/>
      <c r="Y152" s="172"/>
      <c r="Z152" s="172"/>
      <c r="AA152" s="172"/>
      <c r="AB152" s="172"/>
      <c r="AC152" s="172"/>
      <c r="AD152" s="172"/>
      <c r="AE152" s="172"/>
      <c r="AF152" s="172"/>
      <c r="AG152" s="172"/>
      <c r="AH152" s="172"/>
      <c r="AI152" s="172"/>
      <c r="AJ152" s="172"/>
      <c r="AK152" s="172"/>
      <c r="AL152" s="172"/>
      <c r="AM152" s="172"/>
      <c r="AN152" s="172"/>
      <c r="AO152" s="172"/>
      <c r="AP152" s="172"/>
      <c r="AQ152" s="173"/>
      <c r="AR152" s="173"/>
      <c r="AS152" s="173"/>
      <c r="AT152" s="173"/>
      <c r="AU152" s="173"/>
      <c r="AV152" s="173"/>
      <c r="AW152" s="173"/>
      <c r="AX152" s="173"/>
      <c r="AY152" s="174"/>
      <c r="AZ152" s="175"/>
      <c r="BA152" s="175"/>
      <c r="BB152" s="175"/>
      <c r="BC152" s="175"/>
      <c r="BD152" s="175"/>
      <c r="BE152" s="175"/>
      <c r="BF152" s="175"/>
      <c r="BG152" s="174"/>
      <c r="BH152" s="174"/>
      <c r="BI152" s="174"/>
      <c r="BJ152" s="174"/>
      <c r="BK152" s="174"/>
      <c r="BL152" s="174"/>
      <c r="BM152" s="174"/>
      <c r="BN152" s="174"/>
      <c r="BO152" s="174"/>
      <c r="BP152" s="174"/>
      <c r="BQ152" s="174"/>
      <c r="BR152" s="174"/>
      <c r="BS152" s="174"/>
      <c r="BT152" s="174"/>
      <c r="BU152" s="174"/>
      <c r="BV152" s="174"/>
      <c r="BW152" s="174"/>
      <c r="BY152" s="0"/>
      <c r="BZ152" s="0"/>
      <c r="CA152" s="0"/>
      <c r="CB152" s="0"/>
      <c r="CC152" s="0"/>
      <c r="CD152" s="0"/>
      <c r="CE152" s="0"/>
      <c r="CF152" s="0"/>
      <c r="CG152" s="0"/>
      <c r="CH152" s="0"/>
      <c r="CI152" s="0"/>
      <c r="CJ152" s="0"/>
      <c r="CK152" s="0"/>
      <c r="CL152" s="0"/>
      <c r="CM152" s="0"/>
      <c r="CN152" s="0"/>
      <c r="CO152" s="0"/>
      <c r="CP152" s="0"/>
      <c r="CQ152" s="0"/>
      <c r="CR152" s="0"/>
      <c r="CS152" s="0"/>
    </row>
    <row r="153" s="2" customFormat="true" ht="90" hidden="false" customHeight="true" outlineLevel="0" collapsed="false">
      <c r="A153" s="168"/>
      <c r="B153" s="50" t="s">
        <v>111</v>
      </c>
      <c r="C153" s="51" t="s">
        <v>14</v>
      </c>
      <c r="D153" s="52" t="s">
        <v>1091</v>
      </c>
      <c r="E153" s="53" t="s">
        <v>1092</v>
      </c>
      <c r="F153" s="53" t="s">
        <v>804</v>
      </c>
      <c r="G153" s="53" t="s">
        <v>17</v>
      </c>
      <c r="H153" s="54" t="s">
        <v>1093</v>
      </c>
      <c r="I153" s="55" t="s">
        <v>796</v>
      </c>
      <c r="J153" s="56" t="s">
        <v>1094</v>
      </c>
      <c r="K153" s="57" t="n">
        <v>1000</v>
      </c>
      <c r="L153" s="188"/>
      <c r="M153" s="58" t="s">
        <v>20</v>
      </c>
      <c r="N153" s="171"/>
      <c r="O153" s="171"/>
      <c r="P153" s="171"/>
      <c r="Q153" s="171"/>
      <c r="R153" s="171"/>
      <c r="S153" s="146"/>
      <c r="T153" s="172"/>
      <c r="U153" s="172"/>
      <c r="V153" s="172"/>
      <c r="W153" s="172"/>
      <c r="X153" s="172"/>
      <c r="Y153" s="172"/>
      <c r="Z153" s="172"/>
      <c r="AA153" s="172"/>
      <c r="AB153" s="172"/>
      <c r="AC153" s="172"/>
      <c r="AD153" s="172"/>
      <c r="AE153" s="172"/>
      <c r="AF153" s="172"/>
      <c r="AG153" s="172"/>
      <c r="AH153" s="172"/>
      <c r="AI153" s="172"/>
      <c r="AJ153" s="172"/>
      <c r="AK153" s="172"/>
      <c r="AL153" s="172"/>
      <c r="AM153" s="172"/>
      <c r="AN153" s="172"/>
      <c r="AO153" s="172"/>
      <c r="AP153" s="172"/>
      <c r="AQ153" s="173"/>
      <c r="AR153" s="173"/>
      <c r="AS153" s="173"/>
      <c r="AT153" s="173"/>
      <c r="AU153" s="173"/>
      <c r="AV153" s="173"/>
      <c r="AW153" s="173"/>
      <c r="AX153" s="173"/>
      <c r="AY153" s="174"/>
      <c r="AZ153" s="175"/>
      <c r="BA153" s="175"/>
      <c r="BB153" s="175"/>
      <c r="BC153" s="175"/>
      <c r="BD153" s="175"/>
      <c r="BE153" s="175"/>
      <c r="BF153" s="175"/>
      <c r="BG153" s="174"/>
      <c r="BH153" s="174"/>
      <c r="BI153" s="174"/>
      <c r="BJ153" s="174"/>
      <c r="BK153" s="174"/>
      <c r="BL153" s="174"/>
      <c r="BM153" s="174"/>
      <c r="BN153" s="174"/>
      <c r="BO153" s="174"/>
      <c r="BP153" s="174"/>
      <c r="BQ153" s="174"/>
      <c r="BR153" s="174"/>
      <c r="BS153" s="174"/>
      <c r="BT153" s="174"/>
      <c r="BU153" s="174"/>
      <c r="BV153" s="174"/>
      <c r="BW153" s="174"/>
      <c r="BY153" s="0"/>
      <c r="BZ153" s="0"/>
      <c r="CA153" s="0"/>
      <c r="CB153" s="0"/>
      <c r="CC153" s="0"/>
      <c r="CD153" s="0"/>
      <c r="CE153" s="0"/>
      <c r="CF153" s="0"/>
      <c r="CG153" s="0"/>
      <c r="CH153" s="0"/>
      <c r="CI153" s="0"/>
      <c r="CJ153" s="0"/>
      <c r="CK153" s="0"/>
      <c r="CL153" s="0"/>
      <c r="CM153" s="0"/>
      <c r="CN153" s="0"/>
      <c r="CO153" s="0"/>
      <c r="CP153" s="0"/>
      <c r="CQ153" s="0"/>
      <c r="CR153" s="0"/>
      <c r="CS153" s="0"/>
    </row>
    <row r="154" s="2" customFormat="true" ht="120" hidden="false" customHeight="true" outlineLevel="0" collapsed="false">
      <c r="A154" s="168"/>
      <c r="B154" s="50" t="s">
        <v>111</v>
      </c>
      <c r="C154" s="51" t="s">
        <v>14</v>
      </c>
      <c r="D154" s="52" t="s">
        <v>234</v>
      </c>
      <c r="E154" s="53" t="s">
        <v>1072</v>
      </c>
      <c r="F154" s="53" t="s">
        <v>839</v>
      </c>
      <c r="G154" s="53" t="s">
        <v>17</v>
      </c>
      <c r="H154" s="54" t="s">
        <v>854</v>
      </c>
      <c r="I154" s="55" t="s">
        <v>796</v>
      </c>
      <c r="J154" s="56" t="s">
        <v>1095</v>
      </c>
      <c r="K154" s="57" t="n">
        <v>1666</v>
      </c>
      <c r="L154" s="188"/>
      <c r="M154" s="58" t="s">
        <v>20</v>
      </c>
      <c r="N154" s="171"/>
      <c r="O154" s="171"/>
      <c r="P154" s="171"/>
      <c r="Q154" s="171"/>
      <c r="R154" s="171"/>
      <c r="S154" s="146"/>
      <c r="T154" s="172"/>
      <c r="U154" s="172"/>
      <c r="V154" s="172"/>
      <c r="W154" s="172"/>
      <c r="X154" s="172"/>
      <c r="Y154" s="172"/>
      <c r="Z154" s="172"/>
      <c r="AA154" s="172"/>
      <c r="AB154" s="172"/>
      <c r="AC154" s="172"/>
      <c r="AD154" s="172"/>
      <c r="AE154" s="172"/>
      <c r="AF154" s="172"/>
      <c r="AG154" s="172"/>
      <c r="AH154" s="172"/>
      <c r="AI154" s="172"/>
      <c r="AJ154" s="172"/>
      <c r="AK154" s="172"/>
      <c r="AL154" s="172"/>
      <c r="AM154" s="172"/>
      <c r="AN154" s="172"/>
      <c r="AO154" s="172"/>
      <c r="AP154" s="172"/>
      <c r="AQ154" s="173"/>
      <c r="AR154" s="173"/>
      <c r="AS154" s="173"/>
      <c r="AT154" s="173"/>
      <c r="AU154" s="173"/>
      <c r="AV154" s="173"/>
      <c r="AW154" s="173"/>
      <c r="AX154" s="173"/>
      <c r="AY154" s="174"/>
      <c r="AZ154" s="175"/>
      <c r="BA154" s="175"/>
      <c r="BB154" s="175"/>
      <c r="BC154" s="175"/>
      <c r="BD154" s="175"/>
      <c r="BE154" s="175"/>
      <c r="BF154" s="175"/>
      <c r="BG154" s="174"/>
      <c r="BH154" s="174"/>
      <c r="BI154" s="174"/>
      <c r="BJ154" s="174"/>
      <c r="BK154" s="174"/>
      <c r="BL154" s="174"/>
      <c r="BM154" s="174"/>
      <c r="BN154" s="174"/>
      <c r="BO154" s="174"/>
      <c r="BP154" s="174"/>
      <c r="BQ154" s="174"/>
      <c r="BR154" s="174"/>
      <c r="BS154" s="174"/>
      <c r="BT154" s="174"/>
      <c r="BU154" s="174"/>
      <c r="BV154" s="174"/>
      <c r="BW154" s="174"/>
      <c r="BY154" s="0"/>
      <c r="BZ154" s="0"/>
      <c r="CA154" s="0"/>
      <c r="CB154" s="0"/>
      <c r="CC154" s="0"/>
      <c r="CD154" s="0"/>
      <c r="CE154" s="0"/>
      <c r="CF154" s="0"/>
      <c r="CG154" s="0"/>
      <c r="CH154" s="0"/>
      <c r="CI154" s="0"/>
      <c r="CJ154" s="0"/>
      <c r="CK154" s="0"/>
      <c r="CL154" s="0"/>
      <c r="CM154" s="0"/>
      <c r="CN154" s="0"/>
      <c r="CO154" s="0"/>
      <c r="CP154" s="0"/>
      <c r="CQ154" s="0"/>
      <c r="CR154" s="0"/>
      <c r="CS154" s="0"/>
    </row>
    <row r="155" s="2" customFormat="true" ht="120" hidden="false" customHeight="true" outlineLevel="0" collapsed="false">
      <c r="A155" s="168"/>
      <c r="B155" s="50" t="s">
        <v>111</v>
      </c>
      <c r="C155" s="51" t="s">
        <v>14</v>
      </c>
      <c r="D155" s="52" t="s">
        <v>235</v>
      </c>
      <c r="E155" s="53" t="s">
        <v>1057</v>
      </c>
      <c r="F155" s="53" t="s">
        <v>839</v>
      </c>
      <c r="G155" s="53" t="s">
        <v>17</v>
      </c>
      <c r="H155" s="54" t="s">
        <v>862</v>
      </c>
      <c r="I155" s="55" t="s">
        <v>796</v>
      </c>
      <c r="J155" s="56" t="s">
        <v>1096</v>
      </c>
      <c r="K155" s="57" t="n">
        <v>1490</v>
      </c>
      <c r="L155" s="188"/>
      <c r="M155" s="58" t="s">
        <v>20</v>
      </c>
      <c r="N155" s="171"/>
      <c r="O155" s="171"/>
      <c r="P155" s="171"/>
      <c r="Q155" s="171"/>
      <c r="R155" s="171"/>
      <c r="S155" s="146"/>
      <c r="T155" s="172"/>
      <c r="U155" s="172"/>
      <c r="V155" s="172"/>
      <c r="W155" s="172"/>
      <c r="X155" s="172"/>
      <c r="Y155" s="172"/>
      <c r="Z155" s="172"/>
      <c r="AA155" s="172"/>
      <c r="AB155" s="172"/>
      <c r="AC155" s="172"/>
      <c r="AD155" s="172"/>
      <c r="AE155" s="172"/>
      <c r="AF155" s="172"/>
      <c r="AG155" s="172"/>
      <c r="AH155" s="172"/>
      <c r="AI155" s="172"/>
      <c r="AJ155" s="172"/>
      <c r="AK155" s="172"/>
      <c r="AL155" s="172"/>
      <c r="AM155" s="172"/>
      <c r="AN155" s="172"/>
      <c r="AO155" s="172"/>
      <c r="AP155" s="172"/>
      <c r="AQ155" s="173"/>
      <c r="AR155" s="173"/>
      <c r="AS155" s="173"/>
      <c r="AT155" s="173"/>
      <c r="AU155" s="173"/>
      <c r="AV155" s="173"/>
      <c r="AW155" s="173"/>
      <c r="AX155" s="173"/>
      <c r="AY155" s="174"/>
      <c r="AZ155" s="175"/>
      <c r="BA155" s="175"/>
      <c r="BB155" s="175"/>
      <c r="BC155" s="175"/>
      <c r="BD155" s="175"/>
      <c r="BE155" s="175"/>
      <c r="BF155" s="175"/>
      <c r="BG155" s="174"/>
      <c r="BH155" s="174"/>
      <c r="BI155" s="174"/>
      <c r="BJ155" s="174"/>
      <c r="BK155" s="174"/>
      <c r="BL155" s="174"/>
      <c r="BM155" s="174"/>
      <c r="BN155" s="174"/>
      <c r="BO155" s="174"/>
      <c r="BP155" s="174"/>
      <c r="BQ155" s="174"/>
      <c r="BR155" s="174"/>
      <c r="BS155" s="174"/>
      <c r="BT155" s="174"/>
      <c r="BU155" s="174"/>
      <c r="BV155" s="174"/>
      <c r="BW155" s="174"/>
      <c r="BY155" s="0"/>
      <c r="BZ155" s="0"/>
      <c r="CA155" s="0"/>
      <c r="CB155" s="0"/>
      <c r="CC155" s="0"/>
      <c r="CD155" s="0"/>
      <c r="CE155" s="0"/>
      <c r="CF155" s="0"/>
      <c r="CG155" s="0"/>
      <c r="CH155" s="0"/>
      <c r="CI155" s="0"/>
      <c r="CJ155" s="0"/>
      <c r="CK155" s="0"/>
      <c r="CL155" s="0"/>
      <c r="CM155" s="0"/>
      <c r="CN155" s="0"/>
      <c r="CO155" s="0"/>
      <c r="CP155" s="0"/>
      <c r="CQ155" s="0"/>
      <c r="CR155" s="0"/>
      <c r="CS155" s="0"/>
    </row>
    <row r="156" s="2" customFormat="true" ht="30" hidden="false" customHeight="true" outlineLevel="0" collapsed="false">
      <c r="A156" s="168"/>
      <c r="B156" s="183" t="s">
        <v>1097</v>
      </c>
      <c r="C156" s="184"/>
      <c r="D156" s="212"/>
      <c r="E156" s="212"/>
      <c r="F156" s="212"/>
      <c r="G156" s="212"/>
      <c r="H156" s="212"/>
      <c r="I156" s="212"/>
      <c r="J156" s="212"/>
      <c r="K156" s="213"/>
      <c r="L156" s="214"/>
      <c r="M156" s="186"/>
      <c r="N156" s="171"/>
      <c r="O156" s="171"/>
      <c r="P156" s="171"/>
      <c r="Q156" s="171"/>
      <c r="R156" s="171"/>
      <c r="S156" s="146"/>
      <c r="T156" s="172"/>
      <c r="U156" s="172"/>
      <c r="V156" s="172"/>
      <c r="W156" s="172"/>
      <c r="X156" s="172"/>
      <c r="Y156" s="172"/>
      <c r="Z156" s="172"/>
      <c r="AA156" s="172"/>
      <c r="AB156" s="172"/>
      <c r="AC156" s="172"/>
      <c r="AD156" s="172"/>
      <c r="AE156" s="172"/>
      <c r="AF156" s="172"/>
      <c r="AG156" s="172"/>
      <c r="AH156" s="172"/>
      <c r="AI156" s="172"/>
      <c r="AJ156" s="172"/>
      <c r="AK156" s="172"/>
      <c r="AL156" s="172"/>
      <c r="AM156" s="172"/>
      <c r="AN156" s="172"/>
      <c r="AO156" s="172"/>
      <c r="AP156" s="172"/>
      <c r="AQ156" s="173"/>
      <c r="AR156" s="173"/>
      <c r="AS156" s="173"/>
      <c r="AT156" s="173"/>
      <c r="AU156" s="173"/>
      <c r="AV156" s="173"/>
      <c r="AW156" s="173"/>
      <c r="AX156" s="173"/>
      <c r="AY156" s="174"/>
      <c r="AZ156" s="175"/>
      <c r="BA156" s="175"/>
      <c r="BB156" s="175"/>
      <c r="BC156" s="175"/>
      <c r="BD156" s="175"/>
      <c r="BE156" s="175"/>
      <c r="BF156" s="175"/>
      <c r="BG156" s="174"/>
      <c r="BH156" s="174"/>
      <c r="BI156" s="174"/>
      <c r="BJ156" s="174"/>
      <c r="BK156" s="174"/>
      <c r="BL156" s="174"/>
      <c r="BM156" s="174"/>
      <c r="BN156" s="174"/>
      <c r="BO156" s="174"/>
      <c r="BP156" s="174"/>
      <c r="BQ156" s="174"/>
      <c r="BR156" s="174"/>
      <c r="BS156" s="174"/>
      <c r="BT156" s="174"/>
      <c r="BU156" s="174"/>
      <c r="BV156" s="174"/>
      <c r="BW156" s="174"/>
      <c r="BY156" s="0"/>
      <c r="BZ156" s="0"/>
      <c r="CA156" s="0"/>
      <c r="CB156" s="0"/>
      <c r="CC156" s="0"/>
      <c r="CD156" s="0"/>
      <c r="CE156" s="0"/>
      <c r="CF156" s="0"/>
      <c r="CG156" s="0"/>
      <c r="CH156" s="0"/>
      <c r="CI156" s="0"/>
      <c r="CJ156" s="0"/>
      <c r="CK156" s="0"/>
      <c r="CL156" s="0"/>
      <c r="CM156" s="0"/>
      <c r="CN156" s="0"/>
      <c r="CO156" s="0"/>
      <c r="CP156" s="0"/>
      <c r="CQ156" s="0"/>
      <c r="CR156" s="0"/>
      <c r="CS156" s="0"/>
    </row>
    <row r="157" s="2" customFormat="true" ht="80.7" hidden="false" customHeight="false" outlineLevel="0" collapsed="false">
      <c r="A157" s="168"/>
      <c r="B157" s="50" t="s">
        <v>111</v>
      </c>
      <c r="C157" s="51" t="s">
        <v>856</v>
      </c>
      <c r="D157" s="52" t="s">
        <v>236</v>
      </c>
      <c r="E157" s="53" t="s">
        <v>1098</v>
      </c>
      <c r="F157" s="53" t="s">
        <v>839</v>
      </c>
      <c r="G157" s="53" t="s">
        <v>1099</v>
      </c>
      <c r="H157" s="54" t="s">
        <v>809</v>
      </c>
      <c r="I157" s="187" t="s">
        <v>796</v>
      </c>
      <c r="J157" s="93" t="s">
        <v>1100</v>
      </c>
      <c r="K157" s="57" t="n">
        <v>1365</v>
      </c>
      <c r="L157" s="188"/>
      <c r="M157" s="58" t="s">
        <v>20</v>
      </c>
      <c r="N157" s="171"/>
      <c r="O157" s="171"/>
      <c r="P157" s="171"/>
      <c r="Q157" s="171"/>
      <c r="R157" s="171"/>
      <c r="S157" s="146"/>
      <c r="T157" s="172"/>
      <c r="U157" s="172"/>
      <c r="V157" s="172"/>
      <c r="W157" s="172"/>
      <c r="X157" s="172"/>
      <c r="Y157" s="172"/>
      <c r="Z157" s="172"/>
      <c r="AA157" s="172"/>
      <c r="AB157" s="172"/>
      <c r="AC157" s="172"/>
      <c r="AD157" s="172"/>
      <c r="AE157" s="172"/>
      <c r="AF157" s="172"/>
      <c r="AG157" s="172"/>
      <c r="AH157" s="172"/>
      <c r="AI157" s="172"/>
      <c r="AJ157" s="172"/>
      <c r="AK157" s="172"/>
      <c r="AL157" s="172"/>
      <c r="AM157" s="172"/>
      <c r="AN157" s="172"/>
      <c r="AO157" s="172"/>
      <c r="AP157" s="172"/>
      <c r="AQ157" s="173"/>
      <c r="AR157" s="173"/>
      <c r="AS157" s="173"/>
      <c r="AT157" s="173"/>
      <c r="AU157" s="173"/>
      <c r="AV157" s="173"/>
      <c r="AW157" s="173"/>
      <c r="AX157" s="173"/>
      <c r="AY157" s="174"/>
      <c r="AZ157" s="175"/>
      <c r="BA157" s="175"/>
      <c r="BB157" s="175"/>
      <c r="BC157" s="175"/>
      <c r="BD157" s="175"/>
      <c r="BE157" s="175"/>
      <c r="BF157" s="175"/>
      <c r="BG157" s="174"/>
      <c r="BH157" s="174"/>
      <c r="BI157" s="174"/>
      <c r="BJ157" s="174"/>
      <c r="BK157" s="174"/>
      <c r="BL157" s="174"/>
      <c r="BM157" s="174"/>
      <c r="BN157" s="174"/>
      <c r="BO157" s="174"/>
      <c r="BP157" s="174"/>
      <c r="BQ157" s="174"/>
      <c r="BR157" s="174"/>
      <c r="BS157" s="174"/>
      <c r="BT157" s="174"/>
      <c r="BU157" s="174"/>
      <c r="BV157" s="174"/>
      <c r="BW157" s="174"/>
      <c r="BY157" s="0"/>
      <c r="BZ157" s="0"/>
      <c r="CA157" s="0"/>
      <c r="CB157" s="0"/>
      <c r="CC157" s="0"/>
      <c r="CD157" s="0"/>
      <c r="CE157" s="0"/>
      <c r="CF157" s="0"/>
      <c r="CG157" s="0"/>
      <c r="CH157" s="0"/>
      <c r="CI157" s="0"/>
      <c r="CJ157" s="0"/>
      <c r="CK157" s="0"/>
      <c r="CL157" s="0"/>
      <c r="CM157" s="0"/>
      <c r="CN157" s="0"/>
      <c r="CO157" s="0"/>
      <c r="CP157" s="0"/>
      <c r="CQ157" s="0"/>
      <c r="CR157" s="0"/>
      <c r="CS157" s="0"/>
    </row>
    <row r="158" s="2" customFormat="true" ht="129.75" hidden="false" customHeight="true" outlineLevel="0" collapsed="false">
      <c r="A158" s="168"/>
      <c r="B158" s="50" t="s">
        <v>111</v>
      </c>
      <c r="C158" s="51" t="s">
        <v>856</v>
      </c>
      <c r="D158" s="52" t="s">
        <v>237</v>
      </c>
      <c r="E158" s="53" t="s">
        <v>1101</v>
      </c>
      <c r="F158" s="53" t="s">
        <v>839</v>
      </c>
      <c r="G158" s="53" t="s">
        <v>1099</v>
      </c>
      <c r="H158" s="54" t="s">
        <v>854</v>
      </c>
      <c r="I158" s="187" t="s">
        <v>796</v>
      </c>
      <c r="J158" s="93" t="s">
        <v>1102</v>
      </c>
      <c r="K158" s="57" t="n">
        <v>1365</v>
      </c>
      <c r="L158" s="188"/>
      <c r="M158" s="58" t="s">
        <v>20</v>
      </c>
      <c r="N158" s="171"/>
      <c r="O158" s="171"/>
      <c r="P158" s="171"/>
      <c r="Q158" s="171"/>
      <c r="R158" s="171"/>
      <c r="S158" s="146"/>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3"/>
      <c r="AR158" s="173"/>
      <c r="AS158" s="173"/>
      <c r="AT158" s="173"/>
      <c r="AU158" s="173"/>
      <c r="AV158" s="173"/>
      <c r="AW158" s="173"/>
      <c r="AX158" s="173"/>
      <c r="AY158" s="174"/>
      <c r="AZ158" s="175"/>
      <c r="BA158" s="175"/>
      <c r="BB158" s="175"/>
      <c r="BC158" s="175"/>
      <c r="BD158" s="175"/>
      <c r="BE158" s="175"/>
      <c r="BF158" s="175"/>
      <c r="BG158" s="174"/>
      <c r="BH158" s="174"/>
      <c r="BI158" s="174"/>
      <c r="BJ158" s="174"/>
      <c r="BK158" s="174"/>
      <c r="BL158" s="174"/>
      <c r="BM158" s="174"/>
      <c r="BN158" s="174"/>
      <c r="BO158" s="174"/>
      <c r="BP158" s="174"/>
      <c r="BQ158" s="174"/>
      <c r="BR158" s="174"/>
      <c r="BS158" s="174"/>
      <c r="BT158" s="174"/>
      <c r="BU158" s="174"/>
      <c r="BV158" s="174"/>
      <c r="BW158" s="174"/>
      <c r="BY158" s="0"/>
      <c r="BZ158" s="0"/>
      <c r="CA158" s="0"/>
      <c r="CB158" s="0"/>
      <c r="CC158" s="0"/>
      <c r="CD158" s="0"/>
      <c r="CE158" s="0"/>
      <c r="CF158" s="0"/>
      <c r="CG158" s="0"/>
      <c r="CH158" s="0"/>
      <c r="CI158" s="0"/>
      <c r="CJ158" s="0"/>
      <c r="CK158" s="0"/>
      <c r="CL158" s="0"/>
      <c r="CM158" s="0"/>
      <c r="CN158" s="0"/>
      <c r="CO158" s="0"/>
      <c r="CP158" s="0"/>
      <c r="CQ158" s="0"/>
      <c r="CR158" s="0"/>
      <c r="CS158" s="0"/>
    </row>
    <row r="159" s="2" customFormat="true" ht="114.75" hidden="false" customHeight="true" outlineLevel="0" collapsed="false">
      <c r="A159" s="168"/>
      <c r="B159" s="50" t="s">
        <v>111</v>
      </c>
      <c r="C159" s="51" t="s">
        <v>856</v>
      </c>
      <c r="D159" s="52" t="s">
        <v>238</v>
      </c>
      <c r="E159" s="53" t="s">
        <v>1103</v>
      </c>
      <c r="F159" s="53" t="s">
        <v>839</v>
      </c>
      <c r="G159" s="53" t="s">
        <v>1099</v>
      </c>
      <c r="H159" s="53" t="s">
        <v>862</v>
      </c>
      <c r="I159" s="187" t="s">
        <v>796</v>
      </c>
      <c r="J159" s="93" t="s">
        <v>1104</v>
      </c>
      <c r="K159" s="57" t="n">
        <v>1195</v>
      </c>
      <c r="L159" s="188"/>
      <c r="M159" s="58" t="s">
        <v>20</v>
      </c>
      <c r="N159" s="171"/>
      <c r="O159" s="171"/>
      <c r="P159" s="171"/>
      <c r="Q159" s="171"/>
      <c r="R159" s="171"/>
      <c r="S159" s="146"/>
      <c r="T159" s="172"/>
      <c r="U159" s="172"/>
      <c r="V159" s="172"/>
      <c r="W159" s="172"/>
      <c r="X159" s="172"/>
      <c r="Y159" s="172"/>
      <c r="Z159" s="172"/>
      <c r="AA159" s="172"/>
      <c r="AB159" s="172"/>
      <c r="AC159" s="172"/>
      <c r="AD159" s="172"/>
      <c r="AE159" s="172"/>
      <c r="AF159" s="172"/>
      <c r="AG159" s="172"/>
      <c r="AH159" s="172"/>
      <c r="AI159" s="172"/>
      <c r="AJ159" s="172"/>
      <c r="AK159" s="172"/>
      <c r="AL159" s="172"/>
      <c r="AM159" s="172"/>
      <c r="AN159" s="172"/>
      <c r="AO159" s="172"/>
      <c r="AP159" s="172"/>
      <c r="AQ159" s="173"/>
      <c r="AR159" s="173"/>
      <c r="AS159" s="173"/>
      <c r="AT159" s="173"/>
      <c r="AU159" s="173"/>
      <c r="AV159" s="173"/>
      <c r="AW159" s="173"/>
      <c r="AX159" s="173"/>
      <c r="AY159" s="174"/>
      <c r="AZ159" s="175"/>
      <c r="BA159" s="175"/>
      <c r="BB159" s="175"/>
      <c r="BC159" s="175"/>
      <c r="BD159" s="175"/>
      <c r="BE159" s="175"/>
      <c r="BF159" s="175"/>
      <c r="BG159" s="174"/>
      <c r="BH159" s="174"/>
      <c r="BI159" s="174"/>
      <c r="BJ159" s="174"/>
      <c r="BK159" s="174"/>
      <c r="BL159" s="174"/>
      <c r="BM159" s="174"/>
      <c r="BN159" s="174"/>
      <c r="BO159" s="174"/>
      <c r="BP159" s="174"/>
      <c r="BQ159" s="174"/>
      <c r="BR159" s="174"/>
      <c r="BS159" s="174"/>
      <c r="BT159" s="174"/>
      <c r="BU159" s="174"/>
      <c r="BV159" s="174"/>
      <c r="BW159" s="174"/>
      <c r="BY159" s="0"/>
      <c r="BZ159" s="0"/>
      <c r="CA159" s="0"/>
      <c r="CB159" s="0"/>
      <c r="CC159" s="0"/>
      <c r="CD159" s="0"/>
      <c r="CE159" s="0"/>
      <c r="CF159" s="0"/>
      <c r="CG159" s="0"/>
      <c r="CH159" s="0"/>
      <c r="CI159" s="0"/>
      <c r="CJ159" s="0"/>
      <c r="CK159" s="0"/>
      <c r="CL159" s="0"/>
      <c r="CM159" s="0"/>
      <c r="CN159" s="0"/>
      <c r="CO159" s="0"/>
      <c r="CP159" s="0"/>
      <c r="CQ159" s="0"/>
      <c r="CR159" s="0"/>
      <c r="CS159" s="0"/>
    </row>
    <row r="160" s="2" customFormat="true" ht="93.95" hidden="false" customHeight="false" outlineLevel="0" collapsed="false">
      <c r="A160" s="168"/>
      <c r="B160" s="50" t="s">
        <v>111</v>
      </c>
      <c r="C160" s="51" t="s">
        <v>856</v>
      </c>
      <c r="D160" s="52" t="s">
        <v>239</v>
      </c>
      <c r="E160" s="53" t="s">
        <v>1105</v>
      </c>
      <c r="F160" s="53" t="s">
        <v>839</v>
      </c>
      <c r="G160" s="53" t="s">
        <v>1099</v>
      </c>
      <c r="H160" s="54" t="s">
        <v>877</v>
      </c>
      <c r="I160" s="187" t="s">
        <v>796</v>
      </c>
      <c r="J160" s="93" t="s">
        <v>1106</v>
      </c>
      <c r="K160" s="57" t="n">
        <v>4590</v>
      </c>
      <c r="L160" s="188"/>
      <c r="M160" s="58" t="s">
        <v>20</v>
      </c>
      <c r="N160" s="171"/>
      <c r="O160" s="171"/>
      <c r="P160" s="171"/>
      <c r="Q160" s="171"/>
      <c r="R160" s="171"/>
      <c r="S160" s="146"/>
      <c r="T160" s="172"/>
      <c r="U160" s="172"/>
      <c r="V160" s="172"/>
      <c r="W160" s="172"/>
      <c r="X160" s="172"/>
      <c r="Y160" s="172"/>
      <c r="Z160" s="172"/>
      <c r="AA160" s="172"/>
      <c r="AB160" s="172"/>
      <c r="AC160" s="172"/>
      <c r="AD160" s="172"/>
      <c r="AE160" s="172"/>
      <c r="AF160" s="172"/>
      <c r="AG160" s="172"/>
      <c r="AH160" s="172"/>
      <c r="AI160" s="172"/>
      <c r="AJ160" s="172"/>
      <c r="AK160" s="172"/>
      <c r="AL160" s="172"/>
      <c r="AM160" s="172"/>
      <c r="AN160" s="172"/>
      <c r="AO160" s="172"/>
      <c r="AP160" s="172"/>
      <c r="AQ160" s="173"/>
      <c r="AR160" s="173"/>
      <c r="AS160" s="173"/>
      <c r="AT160" s="173"/>
      <c r="AU160" s="173"/>
      <c r="AV160" s="173"/>
      <c r="AW160" s="173"/>
      <c r="AX160" s="173"/>
      <c r="AY160" s="174"/>
      <c r="AZ160" s="175"/>
      <c r="BA160" s="175"/>
      <c r="BB160" s="175"/>
      <c r="BC160" s="175"/>
      <c r="BD160" s="175"/>
      <c r="BE160" s="175"/>
      <c r="BF160" s="175"/>
      <c r="BG160" s="174"/>
      <c r="BH160" s="174"/>
      <c r="BI160" s="174"/>
      <c r="BJ160" s="174"/>
      <c r="BK160" s="174"/>
      <c r="BL160" s="174"/>
      <c r="BM160" s="174"/>
      <c r="BN160" s="174"/>
      <c r="BO160" s="174"/>
      <c r="BP160" s="174"/>
      <c r="BQ160" s="174"/>
      <c r="BR160" s="174"/>
      <c r="BS160" s="174"/>
      <c r="BT160" s="174"/>
      <c r="BU160" s="174"/>
      <c r="BV160" s="174"/>
      <c r="BW160" s="174"/>
      <c r="BY160" s="0"/>
      <c r="BZ160" s="0"/>
      <c r="CA160" s="0"/>
      <c r="CB160" s="0"/>
      <c r="CC160" s="0"/>
      <c r="CD160" s="0"/>
      <c r="CE160" s="0"/>
      <c r="CF160" s="0"/>
      <c r="CG160" s="0"/>
      <c r="CH160" s="0"/>
      <c r="CI160" s="0"/>
      <c r="CJ160" s="0"/>
      <c r="CK160" s="0"/>
      <c r="CL160" s="0"/>
      <c r="CM160" s="0"/>
      <c r="CN160" s="0"/>
      <c r="CO160" s="0"/>
      <c r="CP160" s="0"/>
      <c r="CQ160" s="0"/>
      <c r="CR160" s="0"/>
      <c r="CS160" s="0"/>
    </row>
    <row r="161" s="2" customFormat="true" ht="133.7" hidden="false" customHeight="false" outlineLevel="0" collapsed="false">
      <c r="A161" s="168"/>
      <c r="B161" s="50" t="s">
        <v>111</v>
      </c>
      <c r="C161" s="51" t="s">
        <v>856</v>
      </c>
      <c r="D161" s="52" t="s">
        <v>240</v>
      </c>
      <c r="E161" s="53" t="s">
        <v>1107</v>
      </c>
      <c r="F161" s="53" t="s">
        <v>804</v>
      </c>
      <c r="G161" s="53" t="s">
        <v>1099</v>
      </c>
      <c r="H161" s="54" t="s">
        <v>877</v>
      </c>
      <c r="I161" s="187" t="s">
        <v>796</v>
      </c>
      <c r="J161" s="93" t="s">
        <v>1108</v>
      </c>
      <c r="K161" s="57" t="n">
        <v>9084</v>
      </c>
      <c r="L161" s="188"/>
      <c r="M161" s="58" t="s">
        <v>20</v>
      </c>
      <c r="N161" s="171"/>
      <c r="O161" s="171"/>
      <c r="P161" s="171"/>
      <c r="Q161" s="171"/>
      <c r="R161" s="171"/>
      <c r="S161" s="146"/>
      <c r="T161" s="172"/>
      <c r="U161" s="172"/>
      <c r="V161" s="172"/>
      <c r="W161" s="172"/>
      <c r="X161" s="172"/>
      <c r="Y161" s="172"/>
      <c r="Z161" s="172"/>
      <c r="AA161" s="172"/>
      <c r="AB161" s="172"/>
      <c r="AC161" s="172"/>
      <c r="AD161" s="172"/>
      <c r="AE161" s="172"/>
      <c r="AF161" s="172"/>
      <c r="AG161" s="172"/>
      <c r="AH161" s="172"/>
      <c r="AI161" s="172"/>
      <c r="AJ161" s="172"/>
      <c r="AK161" s="172"/>
      <c r="AL161" s="172"/>
      <c r="AM161" s="172"/>
      <c r="AN161" s="172"/>
      <c r="AO161" s="172"/>
      <c r="AP161" s="172"/>
      <c r="AQ161" s="173"/>
      <c r="AR161" s="173"/>
      <c r="AS161" s="173"/>
      <c r="AT161" s="173"/>
      <c r="AU161" s="173"/>
      <c r="AV161" s="173"/>
      <c r="AW161" s="173"/>
      <c r="AX161" s="173"/>
      <c r="AY161" s="174"/>
      <c r="AZ161" s="175"/>
      <c r="BA161" s="175"/>
      <c r="BB161" s="175"/>
      <c r="BC161" s="175"/>
      <c r="BD161" s="175"/>
      <c r="BE161" s="175"/>
      <c r="BF161" s="175"/>
      <c r="BG161" s="174"/>
      <c r="BH161" s="174"/>
      <c r="BI161" s="174"/>
      <c r="BJ161" s="174"/>
      <c r="BK161" s="174"/>
      <c r="BL161" s="174"/>
      <c r="BM161" s="174"/>
      <c r="BN161" s="174"/>
      <c r="BO161" s="174"/>
      <c r="BP161" s="174"/>
      <c r="BQ161" s="174"/>
      <c r="BR161" s="174"/>
      <c r="BS161" s="174"/>
      <c r="BT161" s="174"/>
      <c r="BU161" s="174"/>
      <c r="BV161" s="174"/>
      <c r="BW161" s="174"/>
      <c r="BY161" s="0"/>
      <c r="BZ161" s="0"/>
      <c r="CA161" s="0"/>
      <c r="CB161" s="0"/>
      <c r="CC161" s="0"/>
      <c r="CD161" s="0"/>
      <c r="CE161" s="0"/>
      <c r="CF161" s="0"/>
      <c r="CG161" s="0"/>
      <c r="CH161" s="0"/>
      <c r="CI161" s="0"/>
      <c r="CJ161" s="0"/>
      <c r="CK161" s="0"/>
      <c r="CL161" s="0"/>
      <c r="CM161" s="0"/>
      <c r="CN161" s="0"/>
      <c r="CO161" s="0"/>
      <c r="CP161" s="0"/>
      <c r="CQ161" s="0"/>
      <c r="CR161" s="0"/>
      <c r="CS161" s="0"/>
    </row>
    <row r="162" s="2" customFormat="true" ht="133.7" hidden="false" customHeight="false" outlineLevel="0" collapsed="false">
      <c r="A162" s="168"/>
      <c r="B162" s="50" t="s">
        <v>111</v>
      </c>
      <c r="C162" s="51" t="s">
        <v>856</v>
      </c>
      <c r="D162" s="52" t="s">
        <v>241</v>
      </c>
      <c r="E162" s="53" t="s">
        <v>1109</v>
      </c>
      <c r="F162" s="53" t="s">
        <v>804</v>
      </c>
      <c r="G162" s="53" t="s">
        <v>1099</v>
      </c>
      <c r="H162" s="54" t="s">
        <v>877</v>
      </c>
      <c r="I162" s="187" t="s">
        <v>796</v>
      </c>
      <c r="J162" s="93" t="s">
        <v>1110</v>
      </c>
      <c r="K162" s="57" t="n">
        <v>9020</v>
      </c>
      <c r="L162" s="188"/>
      <c r="M162" s="58" t="s">
        <v>20</v>
      </c>
      <c r="N162" s="171"/>
      <c r="O162" s="171"/>
      <c r="P162" s="171"/>
      <c r="Q162" s="171"/>
      <c r="R162" s="171"/>
      <c r="S162" s="146"/>
      <c r="T162" s="172"/>
      <c r="U162" s="172"/>
      <c r="V162" s="172"/>
      <c r="W162" s="172"/>
      <c r="X162" s="172"/>
      <c r="Y162" s="172"/>
      <c r="Z162" s="172"/>
      <c r="AA162" s="172"/>
      <c r="AB162" s="172"/>
      <c r="AC162" s="172"/>
      <c r="AD162" s="172"/>
      <c r="AE162" s="172"/>
      <c r="AF162" s="172"/>
      <c r="AG162" s="172"/>
      <c r="AH162" s="172"/>
      <c r="AI162" s="172"/>
      <c r="AJ162" s="172"/>
      <c r="AK162" s="172"/>
      <c r="AL162" s="172"/>
      <c r="AM162" s="172"/>
      <c r="AN162" s="172"/>
      <c r="AO162" s="172"/>
      <c r="AP162" s="172"/>
      <c r="AQ162" s="173"/>
      <c r="AR162" s="173"/>
      <c r="AS162" s="173"/>
      <c r="AT162" s="173"/>
      <c r="AU162" s="173"/>
      <c r="AV162" s="173"/>
      <c r="AW162" s="173"/>
      <c r="AX162" s="173"/>
      <c r="AY162" s="174"/>
      <c r="AZ162" s="175"/>
      <c r="BA162" s="175"/>
      <c r="BB162" s="175"/>
      <c r="BC162" s="175"/>
      <c r="BD162" s="175"/>
      <c r="BE162" s="175"/>
      <c r="BF162" s="175"/>
      <c r="BG162" s="174"/>
      <c r="BH162" s="174"/>
      <c r="BI162" s="174"/>
      <c r="BJ162" s="174"/>
      <c r="BK162" s="174"/>
      <c r="BL162" s="174"/>
      <c r="BM162" s="174"/>
      <c r="BN162" s="174"/>
      <c r="BO162" s="174"/>
      <c r="BP162" s="174"/>
      <c r="BQ162" s="174"/>
      <c r="BR162" s="174"/>
      <c r="BS162" s="174"/>
      <c r="BT162" s="174"/>
      <c r="BU162" s="174"/>
      <c r="BV162" s="174"/>
      <c r="BW162" s="174"/>
      <c r="BY162" s="0"/>
      <c r="BZ162" s="0"/>
      <c r="CA162" s="0"/>
      <c r="CB162" s="0"/>
      <c r="CC162" s="0"/>
      <c r="CD162" s="0"/>
      <c r="CE162" s="0"/>
      <c r="CF162" s="0"/>
      <c r="CG162" s="0"/>
      <c r="CH162" s="0"/>
      <c r="CI162" s="0"/>
      <c r="CJ162" s="0"/>
      <c r="CK162" s="0"/>
      <c r="CL162" s="0"/>
      <c r="CM162" s="0"/>
      <c r="CN162" s="0"/>
      <c r="CO162" s="0"/>
      <c r="CP162" s="0"/>
      <c r="CQ162" s="0"/>
      <c r="CR162" s="0"/>
      <c r="CS162" s="0"/>
    </row>
    <row r="163" s="2" customFormat="true" ht="133.7" hidden="false" customHeight="false" outlineLevel="0" collapsed="false">
      <c r="A163" s="168"/>
      <c r="B163" s="50" t="s">
        <v>111</v>
      </c>
      <c r="C163" s="219" t="s">
        <v>14</v>
      </c>
      <c r="D163" s="52" t="s">
        <v>242</v>
      </c>
      <c r="E163" s="53" t="s">
        <v>1111</v>
      </c>
      <c r="F163" s="53" t="s">
        <v>793</v>
      </c>
      <c r="G163" s="53" t="s">
        <v>1099</v>
      </c>
      <c r="H163" s="54" t="s">
        <v>809</v>
      </c>
      <c r="I163" s="187" t="s">
        <v>796</v>
      </c>
      <c r="J163" s="56" t="s">
        <v>1112</v>
      </c>
      <c r="K163" s="57" t="n">
        <v>2000</v>
      </c>
      <c r="L163" s="188"/>
      <c r="M163" s="58" t="s">
        <v>20</v>
      </c>
      <c r="N163" s="171"/>
      <c r="O163" s="171"/>
      <c r="P163" s="171"/>
      <c r="Q163" s="171"/>
      <c r="R163" s="171"/>
      <c r="S163" s="146"/>
      <c r="T163" s="172"/>
      <c r="U163" s="172"/>
      <c r="V163" s="172"/>
      <c r="W163" s="172"/>
      <c r="X163" s="172"/>
      <c r="Y163" s="172"/>
      <c r="Z163" s="172"/>
      <c r="AA163" s="172"/>
      <c r="AB163" s="172"/>
      <c r="AC163" s="172"/>
      <c r="AD163" s="172"/>
      <c r="AE163" s="172"/>
      <c r="AF163" s="172"/>
      <c r="AG163" s="172"/>
      <c r="AH163" s="172"/>
      <c r="AI163" s="172"/>
      <c r="AJ163" s="172"/>
      <c r="AK163" s="172"/>
      <c r="AL163" s="172"/>
      <c r="AM163" s="172"/>
      <c r="AN163" s="172"/>
      <c r="AO163" s="172"/>
      <c r="AP163" s="172"/>
      <c r="AQ163" s="173"/>
      <c r="AR163" s="173"/>
      <c r="AS163" s="173"/>
      <c r="AT163" s="173"/>
      <c r="AU163" s="173"/>
      <c r="AV163" s="173"/>
      <c r="AW163" s="173"/>
      <c r="AX163" s="173"/>
      <c r="AY163" s="174"/>
      <c r="AZ163" s="175"/>
      <c r="BA163" s="175"/>
      <c r="BB163" s="175"/>
      <c r="BC163" s="175"/>
      <c r="BD163" s="175"/>
      <c r="BE163" s="175"/>
      <c r="BF163" s="175"/>
      <c r="BG163" s="174"/>
      <c r="BH163" s="174"/>
      <c r="BI163" s="174"/>
      <c r="BJ163" s="174"/>
      <c r="BK163" s="174"/>
      <c r="BL163" s="174"/>
      <c r="BM163" s="174"/>
      <c r="BN163" s="174"/>
      <c r="BO163" s="174"/>
      <c r="BP163" s="174"/>
      <c r="BQ163" s="174"/>
      <c r="BR163" s="174"/>
      <c r="BS163" s="174"/>
      <c r="BT163" s="174"/>
      <c r="BU163" s="174"/>
      <c r="BV163" s="174"/>
      <c r="BW163" s="174"/>
      <c r="BY163" s="0"/>
      <c r="BZ163" s="0"/>
      <c r="CA163" s="0"/>
      <c r="CB163" s="0"/>
      <c r="CC163" s="0"/>
      <c r="CD163" s="0"/>
      <c r="CE163" s="0"/>
      <c r="CF163" s="0"/>
      <c r="CG163" s="0"/>
      <c r="CH163" s="0"/>
      <c r="CI163" s="0"/>
      <c r="CJ163" s="0"/>
      <c r="CK163" s="0"/>
      <c r="CL163" s="0"/>
      <c r="CM163" s="0"/>
      <c r="CN163" s="0"/>
      <c r="CO163" s="0"/>
      <c r="CP163" s="0"/>
      <c r="CQ163" s="0"/>
      <c r="CR163" s="0"/>
      <c r="CS163" s="0"/>
    </row>
    <row r="164" s="2" customFormat="true" ht="133.7" hidden="false" customHeight="false" outlineLevel="0" collapsed="false">
      <c r="A164" s="168"/>
      <c r="B164" s="50" t="s">
        <v>111</v>
      </c>
      <c r="C164" s="51" t="s">
        <v>856</v>
      </c>
      <c r="D164" s="52" t="s">
        <v>243</v>
      </c>
      <c r="E164" s="53" t="s">
        <v>1113</v>
      </c>
      <c r="F164" s="53" t="s">
        <v>804</v>
      </c>
      <c r="G164" s="53" t="s">
        <v>1099</v>
      </c>
      <c r="H164" s="54" t="s">
        <v>854</v>
      </c>
      <c r="I164" s="187" t="s">
        <v>796</v>
      </c>
      <c r="J164" s="93" t="s">
        <v>1114</v>
      </c>
      <c r="K164" s="57" t="n">
        <v>2200</v>
      </c>
      <c r="L164" s="188"/>
      <c r="M164" s="58" t="s">
        <v>20</v>
      </c>
      <c r="N164" s="171"/>
      <c r="O164" s="171"/>
      <c r="P164" s="171"/>
      <c r="Q164" s="171"/>
      <c r="R164" s="171"/>
      <c r="S164" s="146"/>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c r="AO164" s="172"/>
      <c r="AP164" s="172"/>
      <c r="AQ164" s="173"/>
      <c r="AR164" s="173"/>
      <c r="AS164" s="173"/>
      <c r="AT164" s="173"/>
      <c r="AU164" s="173"/>
      <c r="AV164" s="173"/>
      <c r="AW164" s="173"/>
      <c r="AX164" s="173"/>
      <c r="AY164" s="174"/>
      <c r="AZ164" s="175"/>
      <c r="BA164" s="175"/>
      <c r="BB164" s="175"/>
      <c r="BC164" s="175"/>
      <c r="BD164" s="175"/>
      <c r="BE164" s="175"/>
      <c r="BF164" s="175"/>
      <c r="BG164" s="174"/>
      <c r="BH164" s="174"/>
      <c r="BI164" s="174"/>
      <c r="BJ164" s="174"/>
      <c r="BK164" s="174"/>
      <c r="BL164" s="174"/>
      <c r="BM164" s="174"/>
      <c r="BN164" s="174"/>
      <c r="BO164" s="174"/>
      <c r="BP164" s="174"/>
      <c r="BQ164" s="174"/>
      <c r="BR164" s="174"/>
      <c r="BS164" s="174"/>
      <c r="BT164" s="174"/>
      <c r="BU164" s="174"/>
      <c r="BV164" s="174"/>
      <c r="BW164" s="174"/>
      <c r="BY164" s="0"/>
      <c r="BZ164" s="0"/>
      <c r="CA164" s="0"/>
      <c r="CB164" s="0"/>
      <c r="CC164" s="0"/>
      <c r="CD164" s="0"/>
      <c r="CE164" s="0"/>
      <c r="CF164" s="0"/>
      <c r="CG164" s="0"/>
      <c r="CH164" s="0"/>
      <c r="CI164" s="0"/>
      <c r="CJ164" s="0"/>
      <c r="CK164" s="0"/>
      <c r="CL164" s="0"/>
      <c r="CM164" s="0"/>
      <c r="CN164" s="0"/>
      <c r="CO164" s="0"/>
      <c r="CP164" s="0"/>
      <c r="CQ164" s="0"/>
      <c r="CR164" s="0"/>
      <c r="CS164" s="0"/>
    </row>
    <row r="165" s="2" customFormat="true" ht="133.7" hidden="false" customHeight="false" outlineLevel="0" collapsed="false">
      <c r="A165" s="168"/>
      <c r="B165" s="50" t="s">
        <v>111</v>
      </c>
      <c r="C165" s="219" t="s">
        <v>14</v>
      </c>
      <c r="D165" s="52" t="s">
        <v>244</v>
      </c>
      <c r="E165" s="53" t="s">
        <v>1115</v>
      </c>
      <c r="F165" s="53" t="s">
        <v>793</v>
      </c>
      <c r="G165" s="53" t="s">
        <v>1099</v>
      </c>
      <c r="H165" s="54" t="s">
        <v>862</v>
      </c>
      <c r="I165" s="187" t="s">
        <v>796</v>
      </c>
      <c r="J165" s="56" t="s">
        <v>1116</v>
      </c>
      <c r="K165" s="57" t="n">
        <v>1850</v>
      </c>
      <c r="L165" s="188"/>
      <c r="M165" s="58" t="s">
        <v>20</v>
      </c>
      <c r="N165" s="171"/>
      <c r="O165" s="171"/>
      <c r="P165" s="171"/>
      <c r="Q165" s="171"/>
      <c r="R165" s="171"/>
      <c r="S165" s="146"/>
      <c r="T165" s="172"/>
      <c r="U165" s="172"/>
      <c r="V165" s="172"/>
      <c r="W165" s="172"/>
      <c r="X165" s="172"/>
      <c r="Y165" s="172"/>
      <c r="Z165" s="172"/>
      <c r="AA165" s="172"/>
      <c r="AB165" s="172"/>
      <c r="AC165" s="172"/>
      <c r="AD165" s="172"/>
      <c r="AE165" s="172"/>
      <c r="AF165" s="172"/>
      <c r="AG165" s="172"/>
      <c r="AH165" s="172"/>
      <c r="AI165" s="172"/>
      <c r="AJ165" s="172"/>
      <c r="AK165" s="172"/>
      <c r="AL165" s="172"/>
      <c r="AM165" s="172"/>
      <c r="AN165" s="172"/>
      <c r="AO165" s="172"/>
      <c r="AP165" s="172"/>
      <c r="AQ165" s="173"/>
      <c r="AR165" s="173"/>
      <c r="AS165" s="173"/>
      <c r="AT165" s="173"/>
      <c r="AU165" s="173"/>
      <c r="AV165" s="173"/>
      <c r="AW165" s="173"/>
      <c r="AX165" s="173"/>
      <c r="AY165" s="174"/>
      <c r="AZ165" s="175"/>
      <c r="BA165" s="175"/>
      <c r="BB165" s="175"/>
      <c r="BC165" s="175"/>
      <c r="BD165" s="175"/>
      <c r="BE165" s="175"/>
      <c r="BF165" s="175"/>
      <c r="BG165" s="174"/>
      <c r="BH165" s="174"/>
      <c r="BI165" s="174"/>
      <c r="BJ165" s="174"/>
      <c r="BK165" s="174"/>
      <c r="BL165" s="174"/>
      <c r="BM165" s="174"/>
      <c r="BN165" s="174"/>
      <c r="BO165" s="174"/>
      <c r="BP165" s="174"/>
      <c r="BQ165" s="174"/>
      <c r="BR165" s="174"/>
      <c r="BS165" s="174"/>
      <c r="BT165" s="174"/>
      <c r="BU165" s="174"/>
      <c r="BV165" s="174"/>
      <c r="BW165" s="174"/>
      <c r="BY165" s="0"/>
      <c r="BZ165" s="0"/>
      <c r="CA165" s="0"/>
      <c r="CB165" s="0"/>
      <c r="CC165" s="0"/>
      <c r="CD165" s="0"/>
      <c r="CE165" s="0"/>
      <c r="CF165" s="0"/>
      <c r="CG165" s="0"/>
      <c r="CH165" s="0"/>
      <c r="CI165" s="0"/>
      <c r="CJ165" s="0"/>
      <c r="CK165" s="0"/>
      <c r="CL165" s="0"/>
      <c r="CM165" s="0"/>
      <c r="CN165" s="0"/>
      <c r="CO165" s="0"/>
      <c r="CP165" s="0"/>
      <c r="CQ165" s="0"/>
      <c r="CR165" s="0"/>
      <c r="CS165" s="0"/>
    </row>
    <row r="166" s="2" customFormat="true" ht="80.7" hidden="false" customHeight="false" outlineLevel="0" collapsed="false">
      <c r="A166" s="168"/>
      <c r="B166" s="50" t="s">
        <v>111</v>
      </c>
      <c r="C166" s="219" t="s">
        <v>14</v>
      </c>
      <c r="D166" s="52" t="s">
        <v>245</v>
      </c>
      <c r="E166" s="53" t="s">
        <v>1117</v>
      </c>
      <c r="F166" s="53" t="s">
        <v>793</v>
      </c>
      <c r="G166" s="53" t="s">
        <v>1099</v>
      </c>
      <c r="H166" s="54" t="s">
        <v>795</v>
      </c>
      <c r="I166" s="187" t="s">
        <v>796</v>
      </c>
      <c r="J166" s="56" t="s">
        <v>1118</v>
      </c>
      <c r="K166" s="57" t="n">
        <v>1575</v>
      </c>
      <c r="L166" s="188"/>
      <c r="M166" s="58" t="s">
        <v>20</v>
      </c>
      <c r="N166" s="171"/>
      <c r="O166" s="171"/>
      <c r="P166" s="171"/>
      <c r="Q166" s="171"/>
      <c r="R166" s="171"/>
      <c r="S166" s="146"/>
      <c r="T166" s="172"/>
      <c r="U166" s="172"/>
      <c r="V166" s="172"/>
      <c r="W166" s="172"/>
      <c r="X166" s="172"/>
      <c r="Y166" s="172"/>
      <c r="Z166" s="172"/>
      <c r="AA166" s="172"/>
      <c r="AB166" s="172"/>
      <c r="AC166" s="172"/>
      <c r="AD166" s="172"/>
      <c r="AE166" s="172"/>
      <c r="AF166" s="172"/>
      <c r="AG166" s="172"/>
      <c r="AH166" s="172"/>
      <c r="AI166" s="172"/>
      <c r="AJ166" s="172"/>
      <c r="AK166" s="172"/>
      <c r="AL166" s="172"/>
      <c r="AM166" s="172"/>
      <c r="AN166" s="172"/>
      <c r="AO166" s="172"/>
      <c r="AP166" s="172"/>
      <c r="AQ166" s="173"/>
      <c r="AR166" s="173"/>
      <c r="AS166" s="173"/>
      <c r="AT166" s="173"/>
      <c r="AU166" s="173"/>
      <c r="AV166" s="173"/>
      <c r="AW166" s="173"/>
      <c r="AX166" s="173"/>
      <c r="AY166" s="174"/>
      <c r="AZ166" s="175"/>
      <c r="BA166" s="175"/>
      <c r="BB166" s="175"/>
      <c r="BC166" s="175"/>
      <c r="BD166" s="175"/>
      <c r="BE166" s="175"/>
      <c r="BF166" s="175"/>
      <c r="BG166" s="174"/>
      <c r="BH166" s="174"/>
      <c r="BI166" s="174"/>
      <c r="BJ166" s="174"/>
      <c r="BK166" s="174"/>
      <c r="BL166" s="174"/>
      <c r="BM166" s="174"/>
      <c r="BN166" s="174"/>
      <c r="BO166" s="174"/>
      <c r="BP166" s="174"/>
      <c r="BQ166" s="174"/>
      <c r="BR166" s="174"/>
      <c r="BS166" s="174"/>
      <c r="BT166" s="174"/>
      <c r="BU166" s="174"/>
      <c r="BV166" s="174"/>
      <c r="BW166" s="174"/>
      <c r="BY166" s="0"/>
      <c r="BZ166" s="0"/>
      <c r="CA166" s="0"/>
      <c r="CB166" s="0"/>
      <c r="CC166" s="0"/>
      <c r="CD166" s="0"/>
      <c r="CE166" s="0"/>
      <c r="CF166" s="0"/>
      <c r="CG166" s="0"/>
      <c r="CH166" s="0"/>
      <c r="CI166" s="0"/>
      <c r="CJ166" s="0"/>
      <c r="CK166" s="0"/>
      <c r="CL166" s="0"/>
      <c r="CM166" s="0"/>
      <c r="CN166" s="0"/>
      <c r="CO166" s="0"/>
      <c r="CP166" s="0"/>
      <c r="CQ166" s="0"/>
      <c r="CR166" s="0"/>
      <c r="CS166" s="0"/>
    </row>
    <row r="167" s="2" customFormat="true" ht="109.5" hidden="false" customHeight="true" outlineLevel="0" collapsed="false">
      <c r="A167" s="168"/>
      <c r="B167" s="50" t="s">
        <v>111</v>
      </c>
      <c r="C167" s="51" t="s">
        <v>14</v>
      </c>
      <c r="D167" s="52" t="s">
        <v>246</v>
      </c>
      <c r="E167" s="53" t="s">
        <v>1119</v>
      </c>
      <c r="F167" s="53" t="s">
        <v>793</v>
      </c>
      <c r="G167" s="53" t="s">
        <v>1099</v>
      </c>
      <c r="H167" s="54" t="s">
        <v>795</v>
      </c>
      <c r="I167" s="187" t="s">
        <v>796</v>
      </c>
      <c r="J167" s="56" t="s">
        <v>1120</v>
      </c>
      <c r="K167" s="57" t="n">
        <v>1415</v>
      </c>
      <c r="L167" s="188"/>
      <c r="M167" s="58" t="s">
        <v>20</v>
      </c>
      <c r="N167" s="171"/>
      <c r="O167" s="171"/>
      <c r="P167" s="171"/>
      <c r="Q167" s="171"/>
      <c r="R167" s="171"/>
      <c r="S167" s="146"/>
      <c r="T167" s="172"/>
      <c r="U167" s="172"/>
      <c r="V167" s="172"/>
      <c r="W167" s="172"/>
      <c r="X167" s="172"/>
      <c r="Y167" s="172"/>
      <c r="Z167" s="172"/>
      <c r="AA167" s="172"/>
      <c r="AB167" s="172"/>
      <c r="AC167" s="172"/>
      <c r="AD167" s="172"/>
      <c r="AE167" s="172"/>
      <c r="AF167" s="172"/>
      <c r="AG167" s="172"/>
      <c r="AH167" s="172"/>
      <c r="AI167" s="172"/>
      <c r="AJ167" s="172"/>
      <c r="AK167" s="172"/>
      <c r="AL167" s="172"/>
      <c r="AM167" s="172"/>
      <c r="AN167" s="172"/>
      <c r="AO167" s="172"/>
      <c r="AP167" s="172"/>
      <c r="AQ167" s="173"/>
      <c r="AR167" s="173"/>
      <c r="AS167" s="173"/>
      <c r="AT167" s="173"/>
      <c r="AU167" s="173"/>
      <c r="AV167" s="173"/>
      <c r="AW167" s="173"/>
      <c r="AX167" s="173"/>
      <c r="AY167" s="174"/>
      <c r="AZ167" s="175"/>
      <c r="BA167" s="175"/>
      <c r="BB167" s="175"/>
      <c r="BC167" s="175"/>
      <c r="BD167" s="175"/>
      <c r="BE167" s="175"/>
      <c r="BF167" s="175"/>
      <c r="BG167" s="174"/>
      <c r="BH167" s="174"/>
      <c r="BI167" s="174"/>
      <c r="BJ167" s="174"/>
      <c r="BK167" s="174"/>
      <c r="BL167" s="174"/>
      <c r="BM167" s="174"/>
      <c r="BN167" s="174"/>
      <c r="BO167" s="174"/>
      <c r="BP167" s="174"/>
      <c r="BQ167" s="174"/>
      <c r="BR167" s="174"/>
      <c r="BS167" s="174"/>
      <c r="BT167" s="174"/>
      <c r="BU167" s="174"/>
      <c r="BV167" s="174"/>
      <c r="BW167" s="174"/>
      <c r="BY167" s="0"/>
      <c r="BZ167" s="0"/>
      <c r="CA167" s="0"/>
      <c r="CB167" s="0"/>
      <c r="CC167" s="0"/>
      <c r="CD167" s="0"/>
      <c r="CE167" s="0"/>
      <c r="CF167" s="0"/>
      <c r="CG167" s="0"/>
      <c r="CH167" s="0"/>
      <c r="CI167" s="0"/>
      <c r="CJ167" s="0"/>
      <c r="CK167" s="0"/>
      <c r="CL167" s="0"/>
      <c r="CM167" s="0"/>
      <c r="CN167" s="0"/>
      <c r="CO167" s="0"/>
      <c r="CP167" s="0"/>
      <c r="CQ167" s="0"/>
      <c r="CR167" s="0"/>
      <c r="CS167" s="0"/>
    </row>
    <row r="168" s="2" customFormat="true" ht="90" hidden="false" customHeight="true" outlineLevel="0" collapsed="false">
      <c r="A168" s="168"/>
      <c r="B168" s="50" t="s">
        <v>111</v>
      </c>
      <c r="C168" s="51" t="s">
        <v>14</v>
      </c>
      <c r="D168" s="52" t="s">
        <v>247</v>
      </c>
      <c r="E168" s="53" t="s">
        <v>1121</v>
      </c>
      <c r="F168" s="53" t="s">
        <v>847</v>
      </c>
      <c r="G168" s="53" t="s">
        <v>1099</v>
      </c>
      <c r="H168" s="54" t="s">
        <v>809</v>
      </c>
      <c r="I168" s="187" t="s">
        <v>54</v>
      </c>
      <c r="J168" s="220" t="s">
        <v>1122</v>
      </c>
      <c r="K168" s="57" t="n">
        <v>613</v>
      </c>
      <c r="L168" s="188"/>
      <c r="M168" s="58" t="s">
        <v>20</v>
      </c>
      <c r="N168" s="171"/>
      <c r="O168" s="171"/>
      <c r="P168" s="171"/>
      <c r="Q168" s="171"/>
      <c r="R168" s="171"/>
      <c r="S168" s="146"/>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3"/>
      <c r="AR168" s="173"/>
      <c r="AS168" s="173"/>
      <c r="AT168" s="173"/>
      <c r="AU168" s="173"/>
      <c r="AV168" s="173"/>
      <c r="AW168" s="173"/>
      <c r="AX168" s="173"/>
      <c r="AY168" s="174"/>
      <c r="AZ168" s="175"/>
      <c r="BA168" s="175"/>
      <c r="BB168" s="175"/>
      <c r="BC168" s="175"/>
      <c r="BD168" s="175"/>
      <c r="BE168" s="175"/>
      <c r="BF168" s="175"/>
      <c r="BG168" s="174"/>
      <c r="BH168" s="174"/>
      <c r="BI168" s="174"/>
      <c r="BJ168" s="174"/>
      <c r="BK168" s="174"/>
      <c r="BL168" s="174"/>
      <c r="BM168" s="174"/>
      <c r="BN168" s="174"/>
      <c r="BO168" s="174"/>
      <c r="BP168" s="174"/>
      <c r="BQ168" s="174"/>
      <c r="BR168" s="174"/>
      <c r="BS168" s="174"/>
      <c r="BT168" s="174"/>
      <c r="BU168" s="174"/>
      <c r="BV168" s="174"/>
      <c r="BW168" s="174"/>
      <c r="BY168" s="0"/>
      <c r="BZ168" s="0"/>
      <c r="CA168" s="0"/>
      <c r="CB168" s="0"/>
      <c r="CC168" s="0"/>
      <c r="CD168" s="0"/>
      <c r="CE168" s="0"/>
      <c r="CF168" s="0"/>
      <c r="CG168" s="0"/>
      <c r="CH168" s="0"/>
      <c r="CI168" s="0"/>
      <c r="CJ168" s="0"/>
      <c r="CK168" s="0"/>
      <c r="CL168" s="0"/>
      <c r="CM168" s="0"/>
      <c r="CN168" s="0"/>
      <c r="CO168" s="0"/>
      <c r="CP168" s="0"/>
      <c r="CQ168" s="0"/>
      <c r="CR168" s="0"/>
      <c r="CS168" s="0"/>
    </row>
    <row r="169" s="2" customFormat="true" ht="90" hidden="false" customHeight="true" outlineLevel="0" collapsed="false">
      <c r="A169" s="168"/>
      <c r="B169" s="50" t="s">
        <v>111</v>
      </c>
      <c r="C169" s="51" t="s">
        <v>14</v>
      </c>
      <c r="D169" s="52" t="s">
        <v>248</v>
      </c>
      <c r="E169" s="53" t="s">
        <v>1121</v>
      </c>
      <c r="F169" s="53" t="s">
        <v>847</v>
      </c>
      <c r="G169" s="53" t="s">
        <v>1099</v>
      </c>
      <c r="H169" s="54" t="s">
        <v>809</v>
      </c>
      <c r="I169" s="187" t="s">
        <v>796</v>
      </c>
      <c r="J169" s="56" t="s">
        <v>1123</v>
      </c>
      <c r="K169" s="57" t="n">
        <v>415</v>
      </c>
      <c r="L169" s="188"/>
      <c r="M169" s="58" t="s">
        <v>20</v>
      </c>
      <c r="N169" s="171"/>
      <c r="O169" s="171"/>
      <c r="P169" s="171"/>
      <c r="Q169" s="171"/>
      <c r="R169" s="171"/>
      <c r="S169" s="146"/>
      <c r="T169" s="13"/>
      <c r="U169" s="13"/>
      <c r="V169" s="13"/>
      <c r="W169" s="13"/>
      <c r="X169" s="13"/>
      <c r="Y169" s="172"/>
      <c r="Z169" s="172"/>
      <c r="AA169" s="172"/>
      <c r="AB169" s="172"/>
      <c r="AC169" s="172"/>
      <c r="AD169" s="172"/>
      <c r="AE169" s="172"/>
      <c r="AF169" s="172"/>
      <c r="AG169" s="172"/>
      <c r="AH169" s="172"/>
      <c r="AI169" s="172"/>
      <c r="AJ169" s="172"/>
      <c r="AK169" s="172"/>
      <c r="AL169" s="172"/>
      <c r="AM169" s="172"/>
      <c r="AN169" s="172"/>
      <c r="AO169" s="172"/>
      <c r="AP169" s="172"/>
      <c r="AQ169" s="173"/>
      <c r="AR169" s="173"/>
      <c r="AS169" s="173"/>
      <c r="AT169" s="173"/>
      <c r="AU169" s="173"/>
      <c r="AV169" s="173"/>
      <c r="AW169" s="173"/>
      <c r="AX169" s="173"/>
      <c r="AY169" s="174"/>
      <c r="AZ169" s="175"/>
      <c r="BA169" s="175"/>
      <c r="BB169" s="175"/>
      <c r="BC169" s="175"/>
      <c r="BD169" s="175"/>
      <c r="BE169" s="175"/>
      <c r="BF169" s="175"/>
      <c r="BG169" s="174"/>
      <c r="BH169" s="174"/>
      <c r="BI169" s="174"/>
      <c r="BJ169" s="174"/>
      <c r="BK169" s="174"/>
      <c r="BL169" s="174"/>
      <c r="BM169" s="174"/>
      <c r="BN169" s="174"/>
      <c r="BO169" s="174"/>
      <c r="BP169" s="174"/>
      <c r="BQ169" s="174"/>
      <c r="BR169" s="174"/>
      <c r="BS169" s="174"/>
      <c r="BT169" s="174"/>
      <c r="BU169" s="174"/>
      <c r="BV169" s="174"/>
      <c r="BW169" s="174"/>
      <c r="BY169" s="0"/>
      <c r="BZ169" s="0"/>
      <c r="CA169" s="0"/>
      <c r="CB169" s="0"/>
      <c r="CC169" s="0"/>
      <c r="CD169" s="0"/>
      <c r="CE169" s="0"/>
      <c r="CF169" s="0"/>
      <c r="CG169" s="0"/>
      <c r="CH169" s="0"/>
      <c r="CI169" s="0"/>
      <c r="CJ169" s="0"/>
      <c r="CK169" s="0"/>
      <c r="CL169" s="0"/>
      <c r="CM169" s="0"/>
      <c r="CN169" s="0"/>
      <c r="CO169" s="0"/>
      <c r="CP169" s="0"/>
      <c r="CQ169" s="0"/>
      <c r="CR169" s="0"/>
      <c r="CS169" s="0"/>
    </row>
    <row r="170" s="2" customFormat="true" ht="90" hidden="false" customHeight="true" outlineLevel="0" collapsed="false">
      <c r="A170" s="168"/>
      <c r="B170" s="50" t="s">
        <v>111</v>
      </c>
      <c r="C170" s="221" t="s">
        <v>14</v>
      </c>
      <c r="D170" s="52" t="s">
        <v>249</v>
      </c>
      <c r="E170" s="53" t="s">
        <v>1121</v>
      </c>
      <c r="F170" s="53" t="s">
        <v>847</v>
      </c>
      <c r="G170" s="53" t="s">
        <v>1099</v>
      </c>
      <c r="H170" s="54" t="s">
        <v>809</v>
      </c>
      <c r="I170" s="187" t="s">
        <v>796</v>
      </c>
      <c r="J170" s="56" t="s">
        <v>1124</v>
      </c>
      <c r="K170" s="57" t="n">
        <v>415</v>
      </c>
      <c r="L170" s="188"/>
      <c r="M170" s="58" t="s">
        <v>20</v>
      </c>
      <c r="N170" s="171"/>
      <c r="O170" s="171"/>
      <c r="P170" s="171"/>
      <c r="Q170" s="171"/>
      <c r="R170" s="171"/>
      <c r="S170" s="146"/>
      <c r="T170" s="172"/>
      <c r="U170" s="172"/>
      <c r="V170" s="172"/>
      <c r="W170" s="172"/>
      <c r="X170" s="172"/>
      <c r="Y170" s="172"/>
      <c r="Z170" s="172"/>
      <c r="AA170" s="172"/>
      <c r="AB170" s="172"/>
      <c r="AC170" s="172"/>
      <c r="AD170" s="172"/>
      <c r="AE170" s="172"/>
      <c r="AF170" s="172"/>
      <c r="AG170" s="172"/>
      <c r="AH170" s="172"/>
      <c r="AI170" s="172"/>
      <c r="AJ170" s="172"/>
      <c r="AK170" s="172"/>
      <c r="AL170" s="172"/>
      <c r="AM170" s="172"/>
      <c r="AN170" s="172"/>
      <c r="AO170" s="172"/>
      <c r="AP170" s="172"/>
      <c r="AQ170" s="173"/>
      <c r="AR170" s="173"/>
      <c r="AS170" s="173"/>
      <c r="AT170" s="173"/>
      <c r="AU170" s="173"/>
      <c r="AV170" s="173"/>
      <c r="AW170" s="173"/>
      <c r="AX170" s="173"/>
      <c r="AY170" s="174"/>
      <c r="AZ170" s="175"/>
      <c r="BA170" s="175"/>
      <c r="BB170" s="175"/>
      <c r="BC170" s="175"/>
      <c r="BD170" s="175"/>
      <c r="BE170" s="175"/>
      <c r="BF170" s="175"/>
      <c r="BG170" s="174"/>
      <c r="BH170" s="174"/>
      <c r="BI170" s="174"/>
      <c r="BJ170" s="174"/>
      <c r="BK170" s="174"/>
      <c r="BL170" s="174"/>
      <c r="BM170" s="174"/>
      <c r="BN170" s="174"/>
      <c r="BO170" s="174"/>
      <c r="BP170" s="174"/>
      <c r="BQ170" s="174"/>
      <c r="BR170" s="174"/>
      <c r="BS170" s="174"/>
      <c r="BT170" s="174"/>
      <c r="BU170" s="174"/>
      <c r="BV170" s="174"/>
      <c r="BW170" s="174"/>
      <c r="BY170" s="0"/>
      <c r="BZ170" s="0"/>
      <c r="CA170" s="0"/>
      <c r="CB170" s="0"/>
      <c r="CC170" s="0"/>
      <c r="CD170" s="0"/>
      <c r="CE170" s="0"/>
      <c r="CF170" s="0"/>
      <c r="CG170" s="0"/>
      <c r="CH170" s="0"/>
      <c r="CI170" s="0"/>
      <c r="CJ170" s="0"/>
      <c r="CK170" s="0"/>
      <c r="CL170" s="0"/>
      <c r="CM170" s="0"/>
      <c r="CN170" s="0"/>
      <c r="CO170" s="0"/>
      <c r="CP170" s="0"/>
      <c r="CQ170" s="0"/>
      <c r="CR170" s="0"/>
      <c r="CS170" s="0"/>
    </row>
    <row r="171" s="195" customFormat="true" ht="90" hidden="false" customHeight="true" outlineLevel="0" collapsed="false">
      <c r="A171" s="168"/>
      <c r="B171" s="50" t="s">
        <v>111</v>
      </c>
      <c r="C171" s="51" t="s">
        <v>14</v>
      </c>
      <c r="D171" s="52" t="s">
        <v>250</v>
      </c>
      <c r="E171" s="53" t="s">
        <v>1121</v>
      </c>
      <c r="F171" s="53" t="s">
        <v>847</v>
      </c>
      <c r="G171" s="53" t="s">
        <v>1099</v>
      </c>
      <c r="H171" s="54" t="s">
        <v>809</v>
      </c>
      <c r="I171" s="187" t="s">
        <v>54</v>
      </c>
      <c r="J171" s="220" t="s">
        <v>1125</v>
      </c>
      <c r="K171" s="57" t="n">
        <v>415</v>
      </c>
      <c r="L171" s="188"/>
      <c r="M171" s="58" t="s">
        <v>20</v>
      </c>
      <c r="N171" s="171"/>
      <c r="O171" s="171"/>
      <c r="P171" s="171"/>
      <c r="Q171" s="171"/>
      <c r="R171" s="171"/>
      <c r="S171" s="146"/>
      <c r="T171" s="172"/>
      <c r="U171" s="172"/>
      <c r="V171" s="172"/>
      <c r="W171" s="172"/>
      <c r="X171" s="172"/>
      <c r="Y171" s="172"/>
      <c r="Z171" s="172"/>
      <c r="AA171" s="172"/>
      <c r="AB171" s="172"/>
      <c r="AC171" s="172"/>
      <c r="AD171" s="172"/>
      <c r="AE171" s="172"/>
      <c r="AF171" s="172"/>
      <c r="AG171" s="172"/>
      <c r="AH171" s="172"/>
      <c r="AI171" s="172"/>
      <c r="AJ171" s="172"/>
      <c r="AK171" s="172"/>
      <c r="AL171" s="172"/>
      <c r="AM171" s="172"/>
      <c r="AN171" s="172"/>
      <c r="AO171" s="172"/>
      <c r="AP171" s="191"/>
      <c r="AQ171" s="192"/>
      <c r="AR171" s="192"/>
      <c r="AS171" s="192"/>
      <c r="AT171" s="192"/>
      <c r="AU171" s="192"/>
      <c r="AV171" s="192"/>
      <c r="AW171" s="192"/>
      <c r="AX171" s="192"/>
      <c r="AY171" s="193"/>
      <c r="AZ171" s="194"/>
      <c r="BA171" s="194"/>
      <c r="BB171" s="194"/>
      <c r="BC171" s="194"/>
      <c r="BD171" s="194"/>
      <c r="BE171" s="194"/>
      <c r="BF171" s="194"/>
      <c r="BG171" s="193"/>
      <c r="BH171" s="193"/>
      <c r="BI171" s="193"/>
      <c r="BJ171" s="193"/>
      <c r="BK171" s="193"/>
      <c r="BL171" s="193"/>
      <c r="BM171" s="193"/>
      <c r="BN171" s="193"/>
      <c r="BO171" s="193"/>
      <c r="BP171" s="193"/>
      <c r="BQ171" s="193"/>
      <c r="BR171" s="193"/>
      <c r="BS171" s="193"/>
      <c r="BT171" s="193"/>
      <c r="BU171" s="193"/>
      <c r="BV171" s="193"/>
      <c r="BW171" s="193"/>
      <c r="BY171" s="0"/>
      <c r="BZ171" s="0"/>
      <c r="CA171" s="0"/>
      <c r="CB171" s="0"/>
      <c r="CC171" s="0"/>
      <c r="CD171" s="0"/>
      <c r="CE171" s="0"/>
      <c r="CF171" s="0"/>
      <c r="CG171" s="0"/>
      <c r="CH171" s="0"/>
      <c r="CI171" s="0"/>
      <c r="CJ171" s="0"/>
      <c r="CK171" s="0"/>
      <c r="CL171" s="0"/>
      <c r="CM171" s="0"/>
      <c r="CN171" s="0"/>
      <c r="CO171" s="0"/>
      <c r="CP171" s="0"/>
      <c r="CQ171" s="0"/>
      <c r="CR171" s="0"/>
      <c r="CS171" s="0"/>
    </row>
    <row r="172" s="2" customFormat="true" ht="90" hidden="false" customHeight="true" outlineLevel="0" collapsed="false">
      <c r="A172" s="168"/>
      <c r="B172" s="50" t="s">
        <v>111</v>
      </c>
      <c r="C172" s="51" t="s">
        <v>14</v>
      </c>
      <c r="D172" s="52" t="s">
        <v>251</v>
      </c>
      <c r="E172" s="53" t="s">
        <v>1126</v>
      </c>
      <c r="F172" s="53" t="s">
        <v>847</v>
      </c>
      <c r="G172" s="53" t="s">
        <v>1099</v>
      </c>
      <c r="H172" s="54" t="s">
        <v>862</v>
      </c>
      <c r="I172" s="187" t="s">
        <v>796</v>
      </c>
      <c r="J172" s="56" t="s">
        <v>1127</v>
      </c>
      <c r="K172" s="57" t="n">
        <v>529</v>
      </c>
      <c r="L172" s="188"/>
      <c r="M172" s="58" t="s">
        <v>20</v>
      </c>
      <c r="N172" s="171"/>
      <c r="O172" s="171"/>
      <c r="P172" s="171"/>
      <c r="Q172" s="171"/>
      <c r="R172" s="171"/>
      <c r="S172" s="146"/>
      <c r="T172" s="172"/>
      <c r="U172" s="172"/>
      <c r="V172" s="172"/>
      <c r="W172" s="172"/>
      <c r="X172" s="172"/>
      <c r="Y172" s="172"/>
      <c r="Z172" s="172"/>
      <c r="AA172" s="172"/>
      <c r="AB172" s="172"/>
      <c r="AC172" s="172"/>
      <c r="AD172" s="172"/>
      <c r="AE172" s="172"/>
      <c r="AF172" s="172"/>
      <c r="AG172" s="172"/>
      <c r="AH172" s="172"/>
      <c r="AI172" s="172"/>
      <c r="AJ172" s="172"/>
      <c r="AK172" s="172"/>
      <c r="AL172" s="172"/>
      <c r="AM172" s="172"/>
      <c r="AN172" s="172"/>
      <c r="AO172" s="172"/>
      <c r="AP172" s="172"/>
      <c r="AQ172" s="173"/>
      <c r="AR172" s="173"/>
      <c r="AS172" s="173"/>
      <c r="AT172" s="173"/>
      <c r="AU172" s="173"/>
      <c r="AV172" s="173"/>
      <c r="AW172" s="173"/>
      <c r="AX172" s="173"/>
      <c r="AY172" s="174"/>
      <c r="AZ172" s="175"/>
      <c r="BA172" s="175"/>
      <c r="BB172" s="175"/>
      <c r="BC172" s="175"/>
      <c r="BD172" s="175"/>
      <c r="BE172" s="175"/>
      <c r="BF172" s="175"/>
      <c r="BG172" s="174"/>
      <c r="BH172" s="174"/>
      <c r="BI172" s="174"/>
      <c r="BJ172" s="174"/>
      <c r="BK172" s="174"/>
      <c r="BL172" s="174"/>
      <c r="BM172" s="174"/>
      <c r="BN172" s="174"/>
      <c r="BO172" s="174"/>
      <c r="BP172" s="174"/>
      <c r="BQ172" s="174"/>
      <c r="BR172" s="174"/>
      <c r="BS172" s="174"/>
      <c r="BT172" s="174"/>
      <c r="BU172" s="174"/>
      <c r="BV172" s="174"/>
      <c r="BW172" s="174"/>
      <c r="BY172" s="0"/>
      <c r="BZ172" s="0"/>
      <c r="CA172" s="0"/>
      <c r="CB172" s="0"/>
      <c r="CC172" s="0"/>
      <c r="CD172" s="0"/>
      <c r="CE172" s="0"/>
      <c r="CF172" s="0"/>
      <c r="CG172" s="0"/>
      <c r="CH172" s="0"/>
      <c r="CI172" s="0"/>
      <c r="CJ172" s="0"/>
      <c r="CK172" s="0"/>
      <c r="CL172" s="0"/>
      <c r="CM172" s="0"/>
      <c r="CN172" s="0"/>
      <c r="CO172" s="0"/>
      <c r="CP172" s="0"/>
      <c r="CQ172" s="0"/>
      <c r="CR172" s="0"/>
      <c r="CS172" s="0"/>
    </row>
    <row r="173" s="2" customFormat="true" ht="90" hidden="false" customHeight="true" outlineLevel="0" collapsed="false">
      <c r="A173" s="168"/>
      <c r="B173" s="200" t="s">
        <v>111</v>
      </c>
      <c r="C173" s="197" t="s">
        <v>14</v>
      </c>
      <c r="D173" s="201" t="s">
        <v>252</v>
      </c>
      <c r="E173" s="202" t="s">
        <v>1126</v>
      </c>
      <c r="F173" s="202" t="s">
        <v>847</v>
      </c>
      <c r="G173" s="202" t="s">
        <v>1099</v>
      </c>
      <c r="H173" s="205" t="s">
        <v>862</v>
      </c>
      <c r="I173" s="203" t="s">
        <v>796</v>
      </c>
      <c r="J173" s="204" t="s">
        <v>1128</v>
      </c>
      <c r="K173" s="57" t="n">
        <v>357</v>
      </c>
      <c r="L173" s="188"/>
      <c r="M173" s="58" t="s">
        <v>20</v>
      </c>
      <c r="N173" s="171"/>
      <c r="O173" s="171"/>
      <c r="P173" s="171"/>
      <c r="Q173" s="171"/>
      <c r="R173" s="171"/>
      <c r="S173" s="146"/>
      <c r="T173" s="172"/>
      <c r="U173" s="172"/>
      <c r="V173" s="172"/>
      <c r="W173" s="172"/>
      <c r="X173" s="172"/>
      <c r="Y173" s="172"/>
      <c r="Z173" s="172"/>
      <c r="AA173" s="172"/>
      <c r="AB173" s="172"/>
      <c r="AC173" s="172"/>
      <c r="AD173" s="172"/>
      <c r="AE173" s="172"/>
      <c r="AF173" s="172"/>
      <c r="AG173" s="172"/>
      <c r="AH173" s="172"/>
      <c r="AI173" s="172"/>
      <c r="AJ173" s="172"/>
      <c r="AK173" s="172"/>
      <c r="AL173" s="172"/>
      <c r="AM173" s="172"/>
      <c r="AN173" s="172"/>
      <c r="AO173" s="172"/>
      <c r="AP173" s="172"/>
      <c r="AQ173" s="173"/>
      <c r="AR173" s="173"/>
      <c r="AS173" s="173"/>
      <c r="AT173" s="173"/>
      <c r="AU173" s="173"/>
      <c r="AV173" s="173"/>
      <c r="AW173" s="173"/>
      <c r="AX173" s="173"/>
      <c r="AY173" s="174"/>
      <c r="AZ173" s="175"/>
      <c r="BA173" s="175"/>
      <c r="BB173" s="175"/>
      <c r="BC173" s="175"/>
      <c r="BD173" s="175"/>
      <c r="BE173" s="175"/>
      <c r="BF173" s="175"/>
      <c r="BG173" s="174"/>
      <c r="BH173" s="174"/>
      <c r="BI173" s="174"/>
      <c r="BJ173" s="174"/>
      <c r="BK173" s="174"/>
      <c r="BL173" s="174"/>
      <c r="BM173" s="174"/>
      <c r="BN173" s="174"/>
      <c r="BO173" s="174"/>
      <c r="BP173" s="174"/>
      <c r="BQ173" s="174"/>
      <c r="BR173" s="174"/>
      <c r="BS173" s="174"/>
      <c r="BT173" s="174"/>
      <c r="BU173" s="174"/>
      <c r="BV173" s="174"/>
      <c r="BW173" s="174"/>
      <c r="BY173" s="0"/>
      <c r="BZ173" s="0"/>
      <c r="CA173" s="0"/>
      <c r="CB173" s="0"/>
      <c r="CC173" s="0"/>
      <c r="CD173" s="0"/>
      <c r="CE173" s="0"/>
      <c r="CF173" s="0"/>
      <c r="CG173" s="0"/>
      <c r="CH173" s="0"/>
      <c r="CI173" s="0"/>
      <c r="CJ173" s="0"/>
      <c r="CK173" s="0"/>
      <c r="CL173" s="0"/>
      <c r="CM173" s="0"/>
      <c r="CN173" s="0"/>
      <c r="CO173" s="0"/>
      <c r="CP173" s="0"/>
      <c r="CQ173" s="0"/>
      <c r="CR173" s="0"/>
      <c r="CS173" s="0"/>
    </row>
    <row r="174" s="2" customFormat="true" ht="90" hidden="false" customHeight="true" outlineLevel="0" collapsed="false">
      <c r="A174" s="168"/>
      <c r="B174" s="50" t="s">
        <v>111</v>
      </c>
      <c r="C174" s="51" t="s">
        <v>14</v>
      </c>
      <c r="D174" s="52" t="s">
        <v>253</v>
      </c>
      <c r="E174" s="53" t="s">
        <v>1126</v>
      </c>
      <c r="F174" s="53" t="s">
        <v>847</v>
      </c>
      <c r="G174" s="53" t="s">
        <v>1099</v>
      </c>
      <c r="H174" s="54" t="s">
        <v>862</v>
      </c>
      <c r="I174" s="55" t="s">
        <v>796</v>
      </c>
      <c r="J174" s="222" t="s">
        <v>1129</v>
      </c>
      <c r="K174" s="57" t="n">
        <v>357</v>
      </c>
      <c r="L174" s="188"/>
      <c r="M174" s="58" t="s">
        <v>20</v>
      </c>
      <c r="N174" s="171"/>
      <c r="O174" s="171"/>
      <c r="P174" s="171"/>
      <c r="Q174" s="171"/>
      <c r="R174" s="171"/>
      <c r="S174" s="146"/>
      <c r="T174" s="172"/>
      <c r="U174" s="172"/>
      <c r="V174" s="172"/>
      <c r="W174" s="172"/>
      <c r="X174" s="172"/>
      <c r="Y174" s="172"/>
      <c r="Z174" s="172"/>
      <c r="AA174" s="172"/>
      <c r="AB174" s="172"/>
      <c r="AC174" s="172"/>
      <c r="AD174" s="172"/>
      <c r="AE174" s="172"/>
      <c r="AF174" s="172"/>
      <c r="AG174" s="172"/>
      <c r="AH174" s="172"/>
      <c r="AI174" s="172"/>
      <c r="AJ174" s="172"/>
      <c r="AK174" s="172"/>
      <c r="AL174" s="172"/>
      <c r="AM174" s="172"/>
      <c r="AN174" s="172"/>
      <c r="AO174" s="172"/>
      <c r="AP174" s="172"/>
      <c r="AQ174" s="173"/>
      <c r="AR174" s="173"/>
      <c r="AS174" s="173"/>
      <c r="AT174" s="173"/>
      <c r="AU174" s="173"/>
      <c r="AV174" s="173"/>
      <c r="AW174" s="173"/>
      <c r="AX174" s="173"/>
      <c r="AY174" s="174"/>
      <c r="AZ174" s="175"/>
      <c r="BA174" s="175"/>
      <c r="BB174" s="175"/>
      <c r="BC174" s="175"/>
      <c r="BD174" s="175"/>
      <c r="BE174" s="175"/>
      <c r="BF174" s="175"/>
      <c r="BG174" s="174"/>
      <c r="BH174" s="174"/>
      <c r="BI174" s="174"/>
      <c r="BJ174" s="174"/>
      <c r="BK174" s="174"/>
      <c r="BL174" s="174"/>
      <c r="BM174" s="174"/>
      <c r="BN174" s="174"/>
      <c r="BO174" s="174"/>
      <c r="BP174" s="174"/>
      <c r="BQ174" s="174"/>
      <c r="BR174" s="174"/>
      <c r="BS174" s="174"/>
      <c r="BT174" s="174"/>
      <c r="BU174" s="174"/>
      <c r="BV174" s="174"/>
      <c r="BW174" s="174"/>
      <c r="BY174" s="0"/>
      <c r="BZ174" s="0"/>
      <c r="CA174" s="0"/>
      <c r="CB174" s="0"/>
      <c r="CC174" s="0"/>
      <c r="CD174" s="0"/>
      <c r="CE174" s="0"/>
      <c r="CF174" s="0"/>
      <c r="CG174" s="0"/>
      <c r="CH174" s="0"/>
      <c r="CI174" s="0"/>
      <c r="CJ174" s="0"/>
      <c r="CK174" s="0"/>
      <c r="CL174" s="0"/>
      <c r="CM174" s="0"/>
      <c r="CN174" s="0"/>
      <c r="CO174" s="0"/>
      <c r="CP174" s="0"/>
      <c r="CQ174" s="0"/>
      <c r="CR174" s="0"/>
      <c r="CS174" s="0"/>
    </row>
    <row r="175" s="2" customFormat="true" ht="90" hidden="false" customHeight="true" outlineLevel="0" collapsed="false">
      <c r="A175" s="168"/>
      <c r="B175" s="50" t="s">
        <v>111</v>
      </c>
      <c r="C175" s="51" t="s">
        <v>14</v>
      </c>
      <c r="D175" s="52" t="s">
        <v>254</v>
      </c>
      <c r="E175" s="53" t="s">
        <v>1126</v>
      </c>
      <c r="F175" s="53" t="s">
        <v>847</v>
      </c>
      <c r="G175" s="53" t="s">
        <v>1099</v>
      </c>
      <c r="H175" s="54" t="s">
        <v>862</v>
      </c>
      <c r="I175" s="55" t="s">
        <v>796</v>
      </c>
      <c r="J175" s="222" t="s">
        <v>1130</v>
      </c>
      <c r="K175" s="57" t="n">
        <v>357</v>
      </c>
      <c r="L175" s="188"/>
      <c r="M175" s="58" t="s">
        <v>20</v>
      </c>
      <c r="N175" s="171"/>
      <c r="O175" s="171"/>
      <c r="P175" s="171"/>
      <c r="Q175" s="171"/>
      <c r="R175" s="171"/>
      <c r="S175" s="146"/>
      <c r="T175" s="172"/>
      <c r="U175" s="172"/>
      <c r="V175" s="172"/>
      <c r="W175" s="172"/>
      <c r="X175" s="172"/>
      <c r="Y175" s="172"/>
      <c r="Z175" s="172"/>
      <c r="AA175" s="172"/>
      <c r="AB175" s="172"/>
      <c r="AC175" s="172"/>
      <c r="AD175" s="172"/>
      <c r="AE175" s="172"/>
      <c r="AF175" s="172"/>
      <c r="AG175" s="172"/>
      <c r="AH175" s="172"/>
      <c r="AI175" s="172"/>
      <c r="AJ175" s="172"/>
      <c r="AK175" s="172"/>
      <c r="AL175" s="172"/>
      <c r="AM175" s="172"/>
      <c r="AN175" s="172"/>
      <c r="AO175" s="172"/>
      <c r="AP175" s="172"/>
      <c r="AQ175" s="173"/>
      <c r="AR175" s="173"/>
      <c r="AS175" s="173"/>
      <c r="AT175" s="173"/>
      <c r="AU175" s="173"/>
      <c r="AV175" s="173"/>
      <c r="AW175" s="173"/>
      <c r="AX175" s="173"/>
      <c r="AY175" s="174"/>
      <c r="AZ175" s="175"/>
      <c r="BA175" s="175"/>
      <c r="BB175" s="175"/>
      <c r="BC175" s="175"/>
      <c r="BD175" s="175"/>
      <c r="BE175" s="175"/>
      <c r="BF175" s="175"/>
      <c r="BG175" s="174"/>
      <c r="BH175" s="174"/>
      <c r="BI175" s="174"/>
      <c r="BJ175" s="174"/>
      <c r="BK175" s="174"/>
      <c r="BL175" s="174"/>
      <c r="BM175" s="174"/>
      <c r="BN175" s="174"/>
      <c r="BO175" s="174"/>
      <c r="BP175" s="174"/>
      <c r="BQ175" s="174"/>
      <c r="BR175" s="174"/>
      <c r="BS175" s="174"/>
      <c r="BT175" s="174"/>
      <c r="BU175" s="174"/>
      <c r="BV175" s="174"/>
      <c r="BW175" s="174"/>
      <c r="BY175" s="0"/>
      <c r="BZ175" s="0"/>
      <c r="CA175" s="0"/>
      <c r="CB175" s="0"/>
      <c r="CC175" s="0"/>
      <c r="CD175" s="0"/>
      <c r="CE175" s="0"/>
      <c r="CF175" s="0"/>
      <c r="CG175" s="0"/>
      <c r="CH175" s="0"/>
      <c r="CI175" s="0"/>
      <c r="CJ175" s="0"/>
      <c r="CK175" s="0"/>
      <c r="CL175" s="0"/>
      <c r="CM175" s="0"/>
      <c r="CN175" s="0"/>
      <c r="CO175" s="0"/>
      <c r="CP175" s="0"/>
      <c r="CQ175" s="0"/>
      <c r="CR175" s="0"/>
      <c r="CS175" s="0"/>
    </row>
    <row r="176" s="2" customFormat="true" ht="90" hidden="false" customHeight="true" outlineLevel="0" collapsed="false">
      <c r="A176" s="168"/>
      <c r="B176" s="50" t="s">
        <v>111</v>
      </c>
      <c r="C176" s="51" t="s">
        <v>14</v>
      </c>
      <c r="D176" s="52" t="s">
        <v>255</v>
      </c>
      <c r="E176" s="53" t="s">
        <v>1131</v>
      </c>
      <c r="F176" s="53" t="s">
        <v>847</v>
      </c>
      <c r="G176" s="53" t="s">
        <v>1099</v>
      </c>
      <c r="H176" s="54" t="s">
        <v>854</v>
      </c>
      <c r="I176" s="55" t="s">
        <v>796</v>
      </c>
      <c r="J176" s="222" t="s">
        <v>1132</v>
      </c>
      <c r="K176" s="57" t="n">
        <v>613</v>
      </c>
      <c r="L176" s="188"/>
      <c r="M176" s="58" t="s">
        <v>20</v>
      </c>
      <c r="N176" s="171"/>
      <c r="O176" s="171"/>
      <c r="P176" s="171"/>
      <c r="Q176" s="171"/>
      <c r="R176" s="171"/>
      <c r="S176" s="146"/>
      <c r="T176" s="172"/>
      <c r="U176" s="172"/>
      <c r="V176" s="172"/>
      <c r="W176" s="172"/>
      <c r="X176" s="172"/>
      <c r="Y176" s="172"/>
      <c r="Z176" s="172"/>
      <c r="AA176" s="172"/>
      <c r="AB176" s="172"/>
      <c r="AC176" s="172"/>
      <c r="AD176" s="172"/>
      <c r="AE176" s="172"/>
      <c r="AF176" s="172"/>
      <c r="AG176" s="172"/>
      <c r="AH176" s="172"/>
      <c r="AI176" s="172"/>
      <c r="AJ176" s="172"/>
      <c r="AK176" s="172"/>
      <c r="AL176" s="172"/>
      <c r="AM176" s="172"/>
      <c r="AN176" s="172"/>
      <c r="AO176" s="172"/>
      <c r="AP176" s="172"/>
      <c r="AQ176" s="173"/>
      <c r="AR176" s="173"/>
      <c r="AS176" s="173"/>
      <c r="AT176" s="173"/>
      <c r="AU176" s="173"/>
      <c r="AV176" s="173"/>
      <c r="AW176" s="173"/>
      <c r="AX176" s="173"/>
      <c r="AY176" s="174"/>
      <c r="AZ176" s="175"/>
      <c r="BA176" s="175"/>
      <c r="BB176" s="175"/>
      <c r="BC176" s="175"/>
      <c r="BD176" s="175"/>
      <c r="BE176" s="175"/>
      <c r="BF176" s="175"/>
      <c r="BG176" s="174"/>
      <c r="BH176" s="174"/>
      <c r="BI176" s="174"/>
      <c r="BJ176" s="174"/>
      <c r="BK176" s="174"/>
      <c r="BL176" s="174"/>
      <c r="BM176" s="174"/>
      <c r="BN176" s="174"/>
      <c r="BO176" s="174"/>
      <c r="BP176" s="174"/>
      <c r="BQ176" s="174"/>
      <c r="BR176" s="174"/>
      <c r="BS176" s="174"/>
      <c r="BT176" s="174"/>
      <c r="BU176" s="174"/>
      <c r="BV176" s="174"/>
      <c r="BW176" s="174"/>
      <c r="BY176" s="0"/>
      <c r="BZ176" s="0"/>
      <c r="CA176" s="0"/>
      <c r="CB176" s="0"/>
      <c r="CC176" s="0"/>
      <c r="CD176" s="0"/>
      <c r="CE176" s="0"/>
      <c r="CF176" s="0"/>
      <c r="CG176" s="0"/>
      <c r="CH176" s="0"/>
      <c r="CI176" s="0"/>
      <c r="CJ176" s="0"/>
      <c r="CK176" s="0"/>
      <c r="CL176" s="0"/>
      <c r="CM176" s="0"/>
      <c r="CN176" s="0"/>
      <c r="CO176" s="0"/>
      <c r="CP176" s="0"/>
      <c r="CQ176" s="0"/>
      <c r="CR176" s="0"/>
      <c r="CS176" s="0"/>
    </row>
    <row r="177" s="2" customFormat="true" ht="90" hidden="false" customHeight="true" outlineLevel="0" collapsed="false">
      <c r="A177" s="168"/>
      <c r="B177" s="50" t="s">
        <v>111</v>
      </c>
      <c r="C177" s="51" t="s">
        <v>14</v>
      </c>
      <c r="D177" s="52" t="s">
        <v>256</v>
      </c>
      <c r="E177" s="53" t="s">
        <v>1131</v>
      </c>
      <c r="F177" s="53" t="s">
        <v>847</v>
      </c>
      <c r="G177" s="53" t="s">
        <v>1099</v>
      </c>
      <c r="H177" s="54" t="s">
        <v>854</v>
      </c>
      <c r="I177" s="187" t="s">
        <v>796</v>
      </c>
      <c r="J177" s="56" t="s">
        <v>1133</v>
      </c>
      <c r="K177" s="57" t="n">
        <v>415</v>
      </c>
      <c r="L177" s="188"/>
      <c r="M177" s="58" t="s">
        <v>20</v>
      </c>
      <c r="N177" s="9"/>
      <c r="O177" s="9"/>
      <c r="P177" s="9"/>
      <c r="Q177" s="9"/>
      <c r="R177" s="9"/>
      <c r="S177" s="146"/>
      <c r="T177" s="172"/>
      <c r="U177" s="172"/>
      <c r="V177" s="172"/>
      <c r="W177" s="172"/>
      <c r="X177" s="172"/>
      <c r="Y177" s="13"/>
      <c r="Z177" s="13"/>
      <c r="AA177" s="13"/>
      <c r="AB177" s="172"/>
      <c r="AC177" s="172"/>
      <c r="AD177" s="172"/>
      <c r="AE177" s="172"/>
      <c r="AF177" s="172"/>
      <c r="AG177" s="172"/>
      <c r="AH177" s="172"/>
      <c r="AI177" s="172"/>
      <c r="AJ177" s="172"/>
      <c r="AK177" s="172"/>
      <c r="AL177" s="172"/>
      <c r="AM177" s="172"/>
      <c r="AN177" s="172"/>
      <c r="AO177" s="172"/>
      <c r="AP177" s="172"/>
      <c r="AQ177" s="173"/>
      <c r="AR177" s="173"/>
      <c r="AS177" s="173"/>
      <c r="AT177" s="173"/>
      <c r="AU177" s="173"/>
      <c r="AV177" s="173"/>
      <c r="AW177" s="173"/>
      <c r="AX177" s="173"/>
      <c r="AY177" s="174"/>
      <c r="AZ177" s="175"/>
      <c r="BA177" s="175"/>
      <c r="BB177" s="175"/>
      <c r="BC177" s="175"/>
      <c r="BD177" s="175"/>
      <c r="BE177" s="175"/>
      <c r="BF177" s="175"/>
      <c r="BG177" s="174"/>
      <c r="BH177" s="174"/>
      <c r="BI177" s="174"/>
      <c r="BJ177" s="174"/>
      <c r="BK177" s="174"/>
      <c r="BL177" s="174"/>
      <c r="BM177" s="174"/>
      <c r="BN177" s="174"/>
      <c r="BO177" s="174"/>
      <c r="BP177" s="174"/>
      <c r="BQ177" s="174"/>
      <c r="BR177" s="174"/>
      <c r="BS177" s="174"/>
      <c r="BT177" s="174"/>
      <c r="BU177" s="174"/>
      <c r="BV177" s="174"/>
      <c r="BW177" s="174"/>
      <c r="BY177" s="0"/>
      <c r="BZ177" s="0"/>
      <c r="CA177" s="0"/>
      <c r="CB177" s="0"/>
      <c r="CC177" s="0"/>
      <c r="CD177" s="0"/>
      <c r="CE177" s="0"/>
      <c r="CF177" s="0"/>
      <c r="CG177" s="0"/>
      <c r="CH177" s="0"/>
      <c r="CI177" s="0"/>
      <c r="CJ177" s="0"/>
      <c r="CK177" s="0"/>
      <c r="CL177" s="0"/>
      <c r="CM177" s="0"/>
      <c r="CN177" s="0"/>
      <c r="CO177" s="0"/>
      <c r="CP177" s="0"/>
      <c r="CQ177" s="0"/>
      <c r="CR177" s="0"/>
      <c r="CS177" s="0"/>
    </row>
    <row r="178" s="2" customFormat="true" ht="90" hidden="false" customHeight="true" outlineLevel="0" collapsed="false">
      <c r="A178" s="168"/>
      <c r="B178" s="50" t="s">
        <v>111</v>
      </c>
      <c r="C178" s="51" t="s">
        <v>14</v>
      </c>
      <c r="D178" s="52" t="s">
        <v>257</v>
      </c>
      <c r="E178" s="53" t="s">
        <v>1131</v>
      </c>
      <c r="F178" s="53" t="s">
        <v>847</v>
      </c>
      <c r="G178" s="53" t="s">
        <v>1099</v>
      </c>
      <c r="H178" s="54" t="s">
        <v>854</v>
      </c>
      <c r="I178" s="187" t="s">
        <v>796</v>
      </c>
      <c r="J178" s="56" t="s">
        <v>1134</v>
      </c>
      <c r="K178" s="57" t="n">
        <v>415</v>
      </c>
      <c r="L178" s="188"/>
      <c r="M178" s="58" t="s">
        <v>20</v>
      </c>
      <c r="N178" s="171"/>
      <c r="O178" s="171"/>
      <c r="P178" s="171"/>
      <c r="Q178" s="171"/>
      <c r="R178" s="171"/>
      <c r="S178" s="146"/>
      <c r="T178" s="172"/>
      <c r="U178" s="172"/>
      <c r="V178" s="172"/>
      <c r="W178" s="172"/>
      <c r="X178" s="172"/>
      <c r="Y178" s="172"/>
      <c r="Z178" s="172"/>
      <c r="AA178" s="172"/>
      <c r="AB178" s="172"/>
      <c r="AC178" s="172"/>
      <c r="AD178" s="172"/>
      <c r="AE178" s="172"/>
      <c r="AF178" s="172"/>
      <c r="AG178" s="172"/>
      <c r="AH178" s="172"/>
      <c r="AI178" s="172"/>
      <c r="AJ178" s="172"/>
      <c r="AK178" s="172"/>
      <c r="AL178" s="172"/>
      <c r="AM178" s="172"/>
      <c r="AN178" s="172"/>
      <c r="AO178" s="172"/>
      <c r="AP178" s="172"/>
      <c r="AQ178" s="173"/>
      <c r="AR178" s="173"/>
      <c r="AS178" s="173"/>
      <c r="AT178" s="173"/>
      <c r="AU178" s="173"/>
      <c r="AV178" s="173"/>
      <c r="AW178" s="173"/>
      <c r="AX178" s="173"/>
      <c r="AY178" s="174"/>
      <c r="AZ178" s="175"/>
      <c r="BA178" s="175"/>
      <c r="BB178" s="175"/>
      <c r="BC178" s="175"/>
      <c r="BD178" s="175"/>
      <c r="BE178" s="175"/>
      <c r="BF178" s="175"/>
      <c r="BG178" s="174"/>
      <c r="BH178" s="174"/>
      <c r="BI178" s="174"/>
      <c r="BJ178" s="174"/>
      <c r="BK178" s="174"/>
      <c r="BL178" s="174"/>
      <c r="BM178" s="174"/>
      <c r="BN178" s="174"/>
      <c r="BO178" s="174"/>
      <c r="BP178" s="174"/>
      <c r="BQ178" s="174"/>
      <c r="BR178" s="174"/>
      <c r="BS178" s="174"/>
      <c r="BT178" s="174"/>
      <c r="BU178" s="174"/>
      <c r="BV178" s="174"/>
      <c r="BW178" s="174"/>
      <c r="BY178" s="0"/>
      <c r="BZ178" s="0"/>
      <c r="CA178" s="0"/>
      <c r="CB178" s="0"/>
      <c r="CC178" s="0"/>
      <c r="CD178" s="0"/>
      <c r="CE178" s="0"/>
      <c r="CF178" s="0"/>
      <c r="CG178" s="0"/>
      <c r="CH178" s="0"/>
      <c r="CI178" s="0"/>
      <c r="CJ178" s="0"/>
      <c r="CK178" s="0"/>
      <c r="CL178" s="0"/>
      <c r="CM178" s="0"/>
      <c r="CN178" s="0"/>
      <c r="CO178" s="0"/>
      <c r="CP178" s="0"/>
      <c r="CQ178" s="0"/>
      <c r="CR178" s="0"/>
      <c r="CS178" s="0"/>
    </row>
    <row r="179" s="2" customFormat="true" ht="90" hidden="false" customHeight="true" outlineLevel="0" collapsed="false">
      <c r="A179" s="168"/>
      <c r="B179" s="50" t="s">
        <v>111</v>
      </c>
      <c r="C179" s="51" t="s">
        <v>14</v>
      </c>
      <c r="D179" s="52" t="s">
        <v>258</v>
      </c>
      <c r="E179" s="53" t="s">
        <v>1131</v>
      </c>
      <c r="F179" s="53" t="s">
        <v>847</v>
      </c>
      <c r="G179" s="53" t="s">
        <v>1099</v>
      </c>
      <c r="H179" s="54" t="s">
        <v>854</v>
      </c>
      <c r="I179" s="187" t="s">
        <v>796</v>
      </c>
      <c r="J179" s="56" t="s">
        <v>1135</v>
      </c>
      <c r="K179" s="57" t="n">
        <v>415</v>
      </c>
      <c r="L179" s="188"/>
      <c r="M179" s="58" t="s">
        <v>20</v>
      </c>
      <c r="N179" s="171"/>
      <c r="O179" s="171"/>
      <c r="P179" s="171"/>
      <c r="Q179" s="171"/>
      <c r="R179" s="171"/>
      <c r="S179" s="146"/>
      <c r="T179" s="172"/>
      <c r="U179" s="172"/>
      <c r="V179" s="172"/>
      <c r="W179" s="172"/>
      <c r="X179" s="172"/>
      <c r="Y179" s="172"/>
      <c r="Z179" s="172"/>
      <c r="AA179" s="172"/>
      <c r="AB179" s="172"/>
      <c r="AC179" s="172"/>
      <c r="AD179" s="172"/>
      <c r="AE179" s="172"/>
      <c r="AF179" s="172"/>
      <c r="AG179" s="172"/>
      <c r="AH179" s="172"/>
      <c r="AI179" s="172"/>
      <c r="AJ179" s="172"/>
      <c r="AK179" s="172"/>
      <c r="AL179" s="172"/>
      <c r="AM179" s="172"/>
      <c r="AN179" s="172"/>
      <c r="AO179" s="172"/>
      <c r="AP179" s="172"/>
      <c r="AQ179" s="173"/>
      <c r="AR179" s="173"/>
      <c r="AS179" s="173"/>
      <c r="AT179" s="173"/>
      <c r="AU179" s="173"/>
      <c r="AV179" s="173"/>
      <c r="AW179" s="173"/>
      <c r="AX179" s="173"/>
      <c r="AY179" s="174"/>
      <c r="AZ179" s="175"/>
      <c r="BA179" s="175"/>
      <c r="BB179" s="175"/>
      <c r="BC179" s="175"/>
      <c r="BD179" s="175"/>
      <c r="BE179" s="175"/>
      <c r="BF179" s="175"/>
      <c r="BG179" s="174"/>
      <c r="BH179" s="174"/>
      <c r="BI179" s="174"/>
      <c r="BJ179" s="174"/>
      <c r="BK179" s="174"/>
      <c r="BL179" s="174"/>
      <c r="BM179" s="174"/>
      <c r="BN179" s="174"/>
      <c r="BO179" s="174"/>
      <c r="BP179" s="174"/>
      <c r="BQ179" s="174"/>
      <c r="BR179" s="174"/>
      <c r="BS179" s="174"/>
      <c r="BT179" s="174"/>
      <c r="BU179" s="174"/>
      <c r="BV179" s="174"/>
      <c r="BW179" s="174"/>
      <c r="BY179" s="0"/>
      <c r="BZ179" s="0"/>
      <c r="CA179" s="0"/>
      <c r="CB179" s="0"/>
      <c r="CC179" s="0"/>
      <c r="CD179" s="0"/>
      <c r="CE179" s="0"/>
      <c r="CF179" s="0"/>
      <c r="CG179" s="0"/>
      <c r="CH179" s="0"/>
      <c r="CI179" s="0"/>
      <c r="CJ179" s="0"/>
      <c r="CK179" s="0"/>
      <c r="CL179" s="0"/>
      <c r="CM179" s="0"/>
      <c r="CN179" s="0"/>
      <c r="CO179" s="0"/>
      <c r="CP179" s="0"/>
      <c r="CQ179" s="0"/>
      <c r="CR179" s="0"/>
      <c r="CS179" s="0"/>
    </row>
    <row r="180" s="2" customFormat="true" ht="90" hidden="false" customHeight="true" outlineLevel="0" collapsed="false">
      <c r="A180" s="168"/>
      <c r="B180" s="200" t="s">
        <v>111</v>
      </c>
      <c r="C180" s="51" t="s">
        <v>14</v>
      </c>
      <c r="D180" s="201" t="s">
        <v>259</v>
      </c>
      <c r="E180" s="202" t="s">
        <v>1136</v>
      </c>
      <c r="F180" s="202" t="s">
        <v>1137</v>
      </c>
      <c r="G180" s="202" t="s">
        <v>1099</v>
      </c>
      <c r="H180" s="205" t="s">
        <v>909</v>
      </c>
      <c r="I180" s="203" t="s">
        <v>796</v>
      </c>
      <c r="J180" s="204" t="s">
        <v>1138</v>
      </c>
      <c r="K180" s="57" t="n">
        <v>310</v>
      </c>
      <c r="L180" s="188"/>
      <c r="M180" s="58" t="s">
        <v>20</v>
      </c>
      <c r="N180" s="171"/>
      <c r="O180" s="171"/>
      <c r="P180" s="171"/>
      <c r="Q180" s="171"/>
      <c r="R180" s="171"/>
      <c r="S180" s="146"/>
      <c r="T180" s="172"/>
      <c r="U180" s="172"/>
      <c r="V180" s="172"/>
      <c r="W180" s="172"/>
      <c r="X180" s="172"/>
      <c r="Y180" s="172"/>
      <c r="Z180" s="172"/>
      <c r="AA180" s="172"/>
      <c r="AB180" s="172"/>
      <c r="AC180" s="172"/>
      <c r="AD180" s="172"/>
      <c r="AE180" s="172"/>
      <c r="AF180" s="172"/>
      <c r="AG180" s="172"/>
      <c r="AH180" s="172"/>
      <c r="AI180" s="172"/>
      <c r="AJ180" s="172"/>
      <c r="AK180" s="172"/>
      <c r="AL180" s="172"/>
      <c r="AM180" s="172"/>
      <c r="AN180" s="172"/>
      <c r="AO180" s="172"/>
      <c r="AP180" s="172"/>
      <c r="AQ180" s="173"/>
      <c r="AR180" s="173"/>
      <c r="AS180" s="173"/>
      <c r="AT180" s="173"/>
      <c r="AU180" s="173"/>
      <c r="AV180" s="173"/>
      <c r="AW180" s="173"/>
      <c r="AX180" s="173"/>
      <c r="AY180" s="174"/>
      <c r="AZ180" s="175"/>
      <c r="BA180" s="175"/>
      <c r="BB180" s="175"/>
      <c r="BC180" s="175"/>
      <c r="BD180" s="175"/>
      <c r="BE180" s="175"/>
      <c r="BF180" s="175"/>
      <c r="BG180" s="174"/>
      <c r="BH180" s="174"/>
      <c r="BI180" s="174"/>
      <c r="BJ180" s="174"/>
      <c r="BK180" s="174"/>
      <c r="BL180" s="174"/>
      <c r="BM180" s="174"/>
      <c r="BN180" s="174"/>
      <c r="BO180" s="174"/>
      <c r="BP180" s="174"/>
      <c r="BQ180" s="174"/>
      <c r="BR180" s="174"/>
      <c r="BS180" s="174"/>
      <c r="BT180" s="174"/>
      <c r="BU180" s="174"/>
      <c r="BV180" s="174"/>
      <c r="BW180" s="174"/>
      <c r="BY180" s="0"/>
      <c r="BZ180" s="0"/>
      <c r="CA180" s="0"/>
      <c r="CB180" s="0"/>
      <c r="CC180" s="0"/>
      <c r="CD180" s="0"/>
      <c r="CE180" s="0"/>
      <c r="CF180" s="0"/>
      <c r="CG180" s="0"/>
      <c r="CH180" s="0"/>
      <c r="CI180" s="0"/>
      <c r="CJ180" s="0"/>
      <c r="CK180" s="0"/>
      <c r="CL180" s="0"/>
      <c r="CM180" s="0"/>
      <c r="CN180" s="0"/>
      <c r="CO180" s="0"/>
      <c r="CP180" s="0"/>
      <c r="CQ180" s="0"/>
      <c r="CR180" s="0"/>
      <c r="CS180" s="0"/>
    </row>
    <row r="181" s="2" customFormat="true" ht="90" hidden="false" customHeight="true" outlineLevel="0" collapsed="false">
      <c r="A181" s="168"/>
      <c r="B181" s="200" t="s">
        <v>111</v>
      </c>
      <c r="C181" s="51" t="s">
        <v>14</v>
      </c>
      <c r="D181" s="201" t="s">
        <v>260</v>
      </c>
      <c r="E181" s="202" t="s">
        <v>1139</v>
      </c>
      <c r="F181" s="202" t="s">
        <v>1137</v>
      </c>
      <c r="G181" s="202" t="s">
        <v>1099</v>
      </c>
      <c r="H181" s="205" t="s">
        <v>909</v>
      </c>
      <c r="I181" s="203" t="s">
        <v>796</v>
      </c>
      <c r="J181" s="204" t="s">
        <v>1140</v>
      </c>
      <c r="K181" s="57" t="n">
        <v>310</v>
      </c>
      <c r="L181" s="188"/>
      <c r="M181" s="58" t="s">
        <v>20</v>
      </c>
      <c r="N181" s="171"/>
      <c r="O181" s="171"/>
      <c r="P181" s="171"/>
      <c r="Q181" s="171"/>
      <c r="R181" s="171"/>
      <c r="S181" s="146"/>
      <c r="T181" s="172"/>
      <c r="U181" s="172"/>
      <c r="V181" s="172"/>
      <c r="W181" s="172"/>
      <c r="X181" s="172"/>
      <c r="Y181" s="172"/>
      <c r="Z181" s="172"/>
      <c r="AA181" s="172"/>
      <c r="AB181" s="172"/>
      <c r="AC181" s="172"/>
      <c r="AD181" s="172"/>
      <c r="AE181" s="172"/>
      <c r="AF181" s="172"/>
      <c r="AG181" s="172"/>
      <c r="AH181" s="172"/>
      <c r="AI181" s="172"/>
      <c r="AJ181" s="172"/>
      <c r="AK181" s="172"/>
      <c r="AL181" s="172"/>
      <c r="AM181" s="172"/>
      <c r="AN181" s="172"/>
      <c r="AO181" s="172"/>
      <c r="AP181" s="172"/>
      <c r="AQ181" s="173"/>
      <c r="AR181" s="173"/>
      <c r="AS181" s="173"/>
      <c r="AT181" s="173"/>
      <c r="AU181" s="173"/>
      <c r="AV181" s="173"/>
      <c r="AW181" s="173"/>
      <c r="AX181" s="173"/>
      <c r="AY181" s="174"/>
      <c r="AZ181" s="175"/>
      <c r="BA181" s="175"/>
      <c r="BB181" s="175"/>
      <c r="BC181" s="175"/>
      <c r="BD181" s="175"/>
      <c r="BE181" s="175"/>
      <c r="BF181" s="175"/>
      <c r="BG181" s="174"/>
      <c r="BH181" s="174"/>
      <c r="BI181" s="174"/>
      <c r="BJ181" s="174"/>
      <c r="BK181" s="174"/>
      <c r="BL181" s="174"/>
      <c r="BM181" s="174"/>
      <c r="BN181" s="174"/>
      <c r="BO181" s="174"/>
      <c r="BP181" s="174"/>
      <c r="BQ181" s="174"/>
      <c r="BR181" s="174"/>
      <c r="BS181" s="174"/>
      <c r="BT181" s="174"/>
      <c r="BU181" s="174"/>
      <c r="BV181" s="174"/>
      <c r="BW181" s="174"/>
      <c r="BY181" s="0"/>
      <c r="BZ181" s="0"/>
      <c r="CA181" s="0"/>
      <c r="CB181" s="0"/>
      <c r="CC181" s="0"/>
      <c r="CD181" s="0"/>
      <c r="CE181" s="0"/>
      <c r="CF181" s="0"/>
      <c r="CG181" s="0"/>
      <c r="CH181" s="0"/>
      <c r="CI181" s="0"/>
      <c r="CJ181" s="0"/>
      <c r="CK181" s="0"/>
      <c r="CL181" s="0"/>
      <c r="CM181" s="0"/>
      <c r="CN181" s="0"/>
      <c r="CO181" s="0"/>
      <c r="CP181" s="0"/>
      <c r="CQ181" s="0"/>
      <c r="CR181" s="0"/>
      <c r="CS181" s="0"/>
    </row>
    <row r="182" s="2" customFormat="true" ht="90" hidden="false" customHeight="true" outlineLevel="0" collapsed="false">
      <c r="A182" s="168"/>
      <c r="B182" s="200" t="s">
        <v>111</v>
      </c>
      <c r="C182" s="51" t="s">
        <v>14</v>
      </c>
      <c r="D182" s="201" t="s">
        <v>261</v>
      </c>
      <c r="E182" s="202" t="s">
        <v>1121</v>
      </c>
      <c r="F182" s="202" t="s">
        <v>1137</v>
      </c>
      <c r="G182" s="202" t="s">
        <v>1099</v>
      </c>
      <c r="H182" s="54" t="s">
        <v>809</v>
      </c>
      <c r="I182" s="203" t="s">
        <v>796</v>
      </c>
      <c r="J182" s="204" t="s">
        <v>1141</v>
      </c>
      <c r="K182" s="57" t="n">
        <v>253</v>
      </c>
      <c r="L182" s="188"/>
      <c r="M182" s="58" t="s">
        <v>20</v>
      </c>
      <c r="N182" s="171"/>
      <c r="O182" s="171"/>
      <c r="P182" s="171"/>
      <c r="Q182" s="171"/>
      <c r="R182" s="171"/>
      <c r="S182" s="146"/>
      <c r="T182" s="172"/>
      <c r="U182" s="172"/>
      <c r="V182" s="172"/>
      <c r="W182" s="172"/>
      <c r="X182" s="172"/>
      <c r="Y182" s="172"/>
      <c r="Z182" s="172"/>
      <c r="AA182" s="172"/>
      <c r="AB182" s="172"/>
      <c r="AC182" s="172"/>
      <c r="AD182" s="172"/>
      <c r="AE182" s="172"/>
      <c r="AF182" s="172"/>
      <c r="AG182" s="172"/>
      <c r="AH182" s="172"/>
      <c r="AI182" s="172"/>
      <c r="AJ182" s="172"/>
      <c r="AK182" s="172"/>
      <c r="AL182" s="172"/>
      <c r="AM182" s="172"/>
      <c r="AN182" s="172"/>
      <c r="AO182" s="172"/>
      <c r="AP182" s="172"/>
      <c r="AQ182" s="173"/>
      <c r="AR182" s="173"/>
      <c r="AS182" s="173"/>
      <c r="AT182" s="173"/>
      <c r="AU182" s="173"/>
      <c r="AV182" s="173"/>
      <c r="AW182" s="173"/>
      <c r="AX182" s="173"/>
      <c r="AY182" s="174"/>
      <c r="AZ182" s="175"/>
      <c r="BA182" s="175"/>
      <c r="BB182" s="175"/>
      <c r="BC182" s="175"/>
      <c r="BD182" s="175"/>
      <c r="BE182" s="175"/>
      <c r="BF182" s="175"/>
      <c r="BG182" s="174"/>
      <c r="BH182" s="174"/>
      <c r="BI182" s="174"/>
      <c r="BJ182" s="174"/>
      <c r="BK182" s="174"/>
      <c r="BL182" s="174"/>
      <c r="BM182" s="174"/>
      <c r="BN182" s="174"/>
      <c r="BO182" s="174"/>
      <c r="BP182" s="174"/>
      <c r="BQ182" s="174"/>
      <c r="BR182" s="174"/>
      <c r="BS182" s="174"/>
      <c r="BT182" s="174"/>
      <c r="BU182" s="174"/>
      <c r="BV182" s="174"/>
      <c r="BW182" s="174"/>
      <c r="BY182" s="0"/>
      <c r="BZ182" s="0"/>
      <c r="CA182" s="0"/>
      <c r="CB182" s="0"/>
      <c r="CC182" s="0"/>
      <c r="CD182" s="0"/>
      <c r="CE182" s="0"/>
      <c r="CF182" s="0"/>
      <c r="CG182" s="0"/>
      <c r="CH182" s="0"/>
      <c r="CI182" s="0"/>
      <c r="CJ182" s="0"/>
      <c r="CK182" s="0"/>
      <c r="CL182" s="0"/>
      <c r="CM182" s="0"/>
      <c r="CN182" s="0"/>
      <c r="CO182" s="0"/>
      <c r="CP182" s="0"/>
      <c r="CQ182" s="0"/>
      <c r="CR182" s="0"/>
      <c r="CS182" s="0"/>
    </row>
    <row r="183" s="2" customFormat="true" ht="90" hidden="false" customHeight="true" outlineLevel="0" collapsed="false">
      <c r="A183" s="168"/>
      <c r="B183" s="200" t="s">
        <v>111</v>
      </c>
      <c r="C183" s="51" t="s">
        <v>14</v>
      </c>
      <c r="D183" s="201" t="s">
        <v>262</v>
      </c>
      <c r="E183" s="202" t="s">
        <v>1121</v>
      </c>
      <c r="F183" s="202" t="s">
        <v>1137</v>
      </c>
      <c r="G183" s="202" t="s">
        <v>1099</v>
      </c>
      <c r="H183" s="54" t="s">
        <v>809</v>
      </c>
      <c r="I183" s="203" t="s">
        <v>796</v>
      </c>
      <c r="J183" s="204" t="s">
        <v>1142</v>
      </c>
      <c r="K183" s="57" t="n">
        <v>253</v>
      </c>
      <c r="L183" s="188"/>
      <c r="M183" s="58" t="s">
        <v>20</v>
      </c>
      <c r="N183" s="171"/>
      <c r="O183" s="171"/>
      <c r="P183" s="171"/>
      <c r="Q183" s="171"/>
      <c r="R183" s="171"/>
      <c r="S183" s="146"/>
      <c r="T183" s="172"/>
      <c r="U183" s="172"/>
      <c r="V183" s="172"/>
      <c r="W183" s="172"/>
      <c r="X183" s="172"/>
      <c r="Y183" s="172"/>
      <c r="Z183" s="172"/>
      <c r="AA183" s="172"/>
      <c r="AB183" s="172"/>
      <c r="AC183" s="172"/>
      <c r="AD183" s="172"/>
      <c r="AE183" s="172"/>
      <c r="AF183" s="172"/>
      <c r="AG183" s="172"/>
      <c r="AH183" s="172"/>
      <c r="AI183" s="172"/>
      <c r="AJ183" s="172"/>
      <c r="AK183" s="172"/>
      <c r="AL183" s="172"/>
      <c r="AM183" s="172"/>
      <c r="AN183" s="172"/>
      <c r="AO183" s="172"/>
      <c r="AP183" s="172"/>
      <c r="AQ183" s="173"/>
      <c r="AR183" s="173"/>
      <c r="AS183" s="173"/>
      <c r="AT183" s="173"/>
      <c r="AU183" s="173"/>
      <c r="AV183" s="173"/>
      <c r="AW183" s="173"/>
      <c r="AX183" s="173"/>
      <c r="AY183" s="174"/>
      <c r="AZ183" s="175"/>
      <c r="BA183" s="175"/>
      <c r="BB183" s="175"/>
      <c r="BC183" s="175"/>
      <c r="BD183" s="175"/>
      <c r="BE183" s="175"/>
      <c r="BF183" s="175"/>
      <c r="BG183" s="174"/>
      <c r="BH183" s="174"/>
      <c r="BI183" s="174"/>
      <c r="BJ183" s="174"/>
      <c r="BK183" s="174"/>
      <c r="BL183" s="174"/>
      <c r="BM183" s="174"/>
      <c r="BN183" s="174"/>
      <c r="BO183" s="174"/>
      <c r="BP183" s="174"/>
      <c r="BQ183" s="174"/>
      <c r="BR183" s="174"/>
      <c r="BS183" s="174"/>
      <c r="BT183" s="174"/>
      <c r="BU183" s="174"/>
      <c r="BV183" s="174"/>
      <c r="BW183" s="174"/>
      <c r="BY183" s="0"/>
      <c r="BZ183" s="0"/>
      <c r="CA183" s="0"/>
      <c r="CB183" s="0"/>
      <c r="CC183" s="0"/>
      <c r="CD183" s="0"/>
      <c r="CE183" s="0"/>
      <c r="CF183" s="0"/>
      <c r="CG183" s="0"/>
      <c r="CH183" s="0"/>
      <c r="CI183" s="0"/>
      <c r="CJ183" s="0"/>
      <c r="CK183" s="0"/>
      <c r="CL183" s="0"/>
      <c r="CM183" s="0"/>
      <c r="CN183" s="0"/>
      <c r="CO183" s="0"/>
      <c r="CP183" s="0"/>
      <c r="CQ183" s="0"/>
      <c r="CR183" s="0"/>
      <c r="CS183" s="0"/>
    </row>
    <row r="184" s="2" customFormat="true" ht="90" hidden="false" customHeight="true" outlineLevel="0" collapsed="false">
      <c r="A184" s="168"/>
      <c r="B184" s="200" t="s">
        <v>111</v>
      </c>
      <c r="C184" s="51" t="s">
        <v>14</v>
      </c>
      <c r="D184" s="201" t="s">
        <v>263</v>
      </c>
      <c r="E184" s="202" t="s">
        <v>1121</v>
      </c>
      <c r="F184" s="202" t="s">
        <v>1137</v>
      </c>
      <c r="G184" s="202" t="s">
        <v>1099</v>
      </c>
      <c r="H184" s="54" t="s">
        <v>809</v>
      </c>
      <c r="I184" s="203" t="s">
        <v>796</v>
      </c>
      <c r="J184" s="204" t="s">
        <v>1143</v>
      </c>
      <c r="K184" s="57" t="n">
        <v>345</v>
      </c>
      <c r="L184" s="188"/>
      <c r="M184" s="58" t="s">
        <v>20</v>
      </c>
      <c r="N184" s="171"/>
      <c r="O184" s="171"/>
      <c r="P184" s="171"/>
      <c r="Q184" s="171"/>
      <c r="R184" s="171"/>
      <c r="S184" s="146"/>
      <c r="T184" s="172"/>
      <c r="U184" s="172"/>
      <c r="V184" s="172"/>
      <c r="W184" s="172"/>
      <c r="X184" s="172"/>
      <c r="Y184" s="172"/>
      <c r="Z184" s="172"/>
      <c r="AA184" s="172"/>
      <c r="AB184" s="172"/>
      <c r="AC184" s="172"/>
      <c r="AD184" s="172"/>
      <c r="AE184" s="172"/>
      <c r="AF184" s="172"/>
      <c r="AG184" s="172"/>
      <c r="AH184" s="172"/>
      <c r="AI184" s="172"/>
      <c r="AJ184" s="172"/>
      <c r="AK184" s="172"/>
      <c r="AL184" s="172"/>
      <c r="AM184" s="172"/>
      <c r="AN184" s="172"/>
      <c r="AO184" s="172"/>
      <c r="AP184" s="172"/>
      <c r="AQ184" s="173"/>
      <c r="AR184" s="173"/>
      <c r="AS184" s="173"/>
      <c r="AT184" s="173"/>
      <c r="AU184" s="173"/>
      <c r="AV184" s="173"/>
      <c r="AW184" s="173"/>
      <c r="AX184" s="173"/>
      <c r="AY184" s="174"/>
      <c r="AZ184" s="175"/>
      <c r="BA184" s="175"/>
      <c r="BB184" s="175"/>
      <c r="BC184" s="175"/>
      <c r="BD184" s="175"/>
      <c r="BE184" s="175"/>
      <c r="BF184" s="175"/>
      <c r="BG184" s="174"/>
      <c r="BH184" s="174"/>
      <c r="BI184" s="174"/>
      <c r="BJ184" s="174"/>
      <c r="BK184" s="174"/>
      <c r="BL184" s="174"/>
      <c r="BM184" s="174"/>
      <c r="BN184" s="174"/>
      <c r="BO184" s="174"/>
      <c r="BP184" s="174"/>
      <c r="BQ184" s="174"/>
      <c r="BR184" s="174"/>
      <c r="BS184" s="174"/>
      <c r="BT184" s="174"/>
      <c r="BU184" s="174"/>
      <c r="BV184" s="174"/>
      <c r="BW184" s="174"/>
      <c r="BY184" s="0"/>
      <c r="BZ184" s="0"/>
      <c r="CA184" s="0"/>
      <c r="CB184" s="0"/>
      <c r="CC184" s="0"/>
      <c r="CD184" s="0"/>
      <c r="CE184" s="0"/>
      <c r="CF184" s="0"/>
      <c r="CG184" s="0"/>
      <c r="CH184" s="0"/>
      <c r="CI184" s="0"/>
      <c r="CJ184" s="0"/>
      <c r="CK184" s="0"/>
      <c r="CL184" s="0"/>
      <c r="CM184" s="0"/>
      <c r="CN184" s="0"/>
      <c r="CO184" s="0"/>
      <c r="CP184" s="0"/>
      <c r="CQ184" s="0"/>
      <c r="CR184" s="0"/>
      <c r="CS184" s="0"/>
    </row>
    <row r="185" s="2" customFormat="true" ht="90" hidden="false" customHeight="true" outlineLevel="0" collapsed="false">
      <c r="A185" s="168"/>
      <c r="B185" s="200" t="s">
        <v>111</v>
      </c>
      <c r="C185" s="51" t="s">
        <v>14</v>
      </c>
      <c r="D185" s="201" t="s">
        <v>264</v>
      </c>
      <c r="E185" s="202" t="s">
        <v>1131</v>
      </c>
      <c r="F185" s="202" t="s">
        <v>1137</v>
      </c>
      <c r="G185" s="202" t="s">
        <v>1099</v>
      </c>
      <c r="H185" s="54" t="s">
        <v>854</v>
      </c>
      <c r="I185" s="203" t="s">
        <v>796</v>
      </c>
      <c r="J185" s="204" t="s">
        <v>1144</v>
      </c>
      <c r="K185" s="57" t="n">
        <v>253</v>
      </c>
      <c r="L185" s="188"/>
      <c r="M185" s="58" t="s">
        <v>20</v>
      </c>
      <c r="N185" s="171"/>
      <c r="O185" s="171"/>
      <c r="P185" s="171"/>
      <c r="Q185" s="171"/>
      <c r="R185" s="171"/>
      <c r="S185" s="146"/>
      <c r="T185" s="172"/>
      <c r="U185" s="172"/>
      <c r="V185" s="172"/>
      <c r="W185" s="172"/>
      <c r="X185" s="172"/>
      <c r="Y185" s="172"/>
      <c r="Z185" s="172"/>
      <c r="AA185" s="172"/>
      <c r="AB185" s="172"/>
      <c r="AC185" s="172"/>
      <c r="AD185" s="172"/>
      <c r="AE185" s="172"/>
      <c r="AF185" s="172"/>
      <c r="AG185" s="172"/>
      <c r="AH185" s="172"/>
      <c r="AI185" s="172"/>
      <c r="AJ185" s="172"/>
      <c r="AK185" s="172"/>
      <c r="AL185" s="172"/>
      <c r="AM185" s="172"/>
      <c r="AN185" s="172"/>
      <c r="AO185" s="172"/>
      <c r="AP185" s="172"/>
      <c r="AQ185" s="173"/>
      <c r="AR185" s="173"/>
      <c r="AS185" s="173"/>
      <c r="AT185" s="173"/>
      <c r="AU185" s="173"/>
      <c r="AV185" s="173"/>
      <c r="AW185" s="173"/>
      <c r="AX185" s="173"/>
      <c r="AY185" s="174"/>
      <c r="AZ185" s="175"/>
      <c r="BA185" s="175"/>
      <c r="BB185" s="175"/>
      <c r="BC185" s="175"/>
      <c r="BD185" s="175"/>
      <c r="BE185" s="175"/>
      <c r="BF185" s="175"/>
      <c r="BG185" s="174"/>
      <c r="BH185" s="174"/>
      <c r="BI185" s="174"/>
      <c r="BJ185" s="174"/>
      <c r="BK185" s="174"/>
      <c r="BL185" s="174"/>
      <c r="BM185" s="174"/>
      <c r="BN185" s="174"/>
      <c r="BO185" s="174"/>
      <c r="BP185" s="174"/>
      <c r="BQ185" s="174"/>
      <c r="BR185" s="174"/>
      <c r="BS185" s="174"/>
      <c r="BT185" s="174"/>
      <c r="BU185" s="174"/>
      <c r="BV185" s="174"/>
      <c r="BW185" s="174"/>
      <c r="BY185" s="0"/>
      <c r="BZ185" s="0"/>
      <c r="CA185" s="0"/>
      <c r="CB185" s="0"/>
      <c r="CC185" s="0"/>
      <c r="CD185" s="0"/>
      <c r="CE185" s="0"/>
      <c r="CF185" s="0"/>
      <c r="CG185" s="0"/>
      <c r="CH185" s="0"/>
      <c r="CI185" s="0"/>
      <c r="CJ185" s="0"/>
      <c r="CK185" s="0"/>
      <c r="CL185" s="0"/>
      <c r="CM185" s="0"/>
      <c r="CN185" s="0"/>
      <c r="CO185" s="0"/>
      <c r="CP185" s="0"/>
      <c r="CQ185" s="0"/>
      <c r="CR185" s="0"/>
      <c r="CS185" s="0"/>
    </row>
    <row r="186" s="2" customFormat="true" ht="90" hidden="false" customHeight="true" outlineLevel="0" collapsed="false">
      <c r="A186" s="168"/>
      <c r="B186" s="200" t="s">
        <v>111</v>
      </c>
      <c r="C186" s="51" t="s">
        <v>14</v>
      </c>
      <c r="D186" s="201" t="s">
        <v>265</v>
      </c>
      <c r="E186" s="202" t="s">
        <v>1131</v>
      </c>
      <c r="F186" s="202" t="s">
        <v>1137</v>
      </c>
      <c r="G186" s="202" t="s">
        <v>1099</v>
      </c>
      <c r="H186" s="54" t="s">
        <v>854</v>
      </c>
      <c r="I186" s="203" t="s">
        <v>796</v>
      </c>
      <c r="J186" s="204" t="s">
        <v>1145</v>
      </c>
      <c r="K186" s="57" t="n">
        <v>345</v>
      </c>
      <c r="L186" s="188"/>
      <c r="M186" s="58" t="s">
        <v>20</v>
      </c>
      <c r="N186" s="171"/>
      <c r="O186" s="171"/>
      <c r="P186" s="171"/>
      <c r="Q186" s="171"/>
      <c r="R186" s="171"/>
      <c r="S186" s="146"/>
      <c r="T186" s="172"/>
      <c r="U186" s="172"/>
      <c r="V186" s="172"/>
      <c r="W186" s="172"/>
      <c r="X186" s="172"/>
      <c r="Y186" s="172"/>
      <c r="Z186" s="172"/>
      <c r="AA186" s="172"/>
      <c r="AB186" s="172"/>
      <c r="AC186" s="172"/>
      <c r="AD186" s="172"/>
      <c r="AE186" s="172"/>
      <c r="AF186" s="172"/>
      <c r="AG186" s="172"/>
      <c r="AH186" s="172"/>
      <c r="AI186" s="172"/>
      <c r="AJ186" s="172"/>
      <c r="AK186" s="172"/>
      <c r="AL186" s="172"/>
      <c r="AM186" s="172"/>
      <c r="AN186" s="172"/>
      <c r="AO186" s="172"/>
      <c r="AP186" s="172"/>
      <c r="AQ186" s="173"/>
      <c r="AR186" s="173"/>
      <c r="AS186" s="173"/>
      <c r="AT186" s="173"/>
      <c r="AU186" s="173"/>
      <c r="AV186" s="173"/>
      <c r="AW186" s="173"/>
      <c r="AX186" s="173"/>
      <c r="AY186" s="174"/>
      <c r="AZ186" s="175"/>
      <c r="BA186" s="175"/>
      <c r="BB186" s="175"/>
      <c r="BC186" s="175"/>
      <c r="BD186" s="175"/>
      <c r="BE186" s="175"/>
      <c r="BF186" s="175"/>
      <c r="BG186" s="174"/>
      <c r="BH186" s="174"/>
      <c r="BI186" s="174"/>
      <c r="BJ186" s="174"/>
      <c r="BK186" s="174"/>
      <c r="BL186" s="174"/>
      <c r="BM186" s="174"/>
      <c r="BN186" s="174"/>
      <c r="BO186" s="174"/>
      <c r="BP186" s="174"/>
      <c r="BQ186" s="174"/>
      <c r="BR186" s="174"/>
      <c r="BS186" s="174"/>
      <c r="BT186" s="174"/>
      <c r="BU186" s="174"/>
      <c r="BV186" s="174"/>
      <c r="BW186" s="174"/>
      <c r="BY186" s="0"/>
      <c r="BZ186" s="0"/>
      <c r="CA186" s="0"/>
      <c r="CB186" s="0"/>
      <c r="CC186" s="0"/>
      <c r="CD186" s="0"/>
      <c r="CE186" s="0"/>
      <c r="CF186" s="0"/>
      <c r="CG186" s="0"/>
      <c r="CH186" s="0"/>
      <c r="CI186" s="0"/>
      <c r="CJ186" s="0"/>
      <c r="CK186" s="0"/>
      <c r="CL186" s="0"/>
      <c r="CM186" s="0"/>
      <c r="CN186" s="0"/>
      <c r="CO186" s="0"/>
      <c r="CP186" s="0"/>
      <c r="CQ186" s="0"/>
      <c r="CR186" s="0"/>
      <c r="CS186" s="0"/>
    </row>
    <row r="187" s="2" customFormat="true" ht="30" hidden="false" customHeight="true" outlineLevel="0" collapsed="false">
      <c r="A187" s="168"/>
      <c r="B187" s="183" t="s">
        <v>1146</v>
      </c>
      <c r="C187" s="184"/>
      <c r="D187" s="212"/>
      <c r="E187" s="212"/>
      <c r="F187" s="212"/>
      <c r="G187" s="212"/>
      <c r="H187" s="212"/>
      <c r="I187" s="212"/>
      <c r="J187" s="212"/>
      <c r="K187" s="213"/>
      <c r="L187" s="214"/>
      <c r="M187" s="186"/>
      <c r="N187" s="171"/>
      <c r="O187" s="171"/>
      <c r="P187" s="171"/>
      <c r="Q187" s="171"/>
      <c r="R187" s="171"/>
      <c r="S187" s="146"/>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3"/>
      <c r="AR187" s="173"/>
      <c r="AS187" s="173"/>
      <c r="AT187" s="173"/>
      <c r="AU187" s="173"/>
      <c r="AV187" s="173"/>
      <c r="AW187" s="173"/>
      <c r="AX187" s="173"/>
      <c r="AY187" s="174"/>
      <c r="AZ187" s="175"/>
      <c r="BA187" s="175"/>
      <c r="BB187" s="175"/>
      <c r="BC187" s="175"/>
      <c r="BD187" s="175"/>
      <c r="BE187" s="175"/>
      <c r="BF187" s="175"/>
      <c r="BG187" s="174"/>
      <c r="BH187" s="174"/>
      <c r="BI187" s="174"/>
      <c r="BJ187" s="174"/>
      <c r="BK187" s="174"/>
      <c r="BL187" s="174"/>
      <c r="BM187" s="174"/>
      <c r="BN187" s="174"/>
      <c r="BO187" s="174"/>
      <c r="BP187" s="174"/>
      <c r="BQ187" s="174"/>
      <c r="BR187" s="174"/>
      <c r="BS187" s="174"/>
      <c r="BT187" s="174"/>
      <c r="BU187" s="174"/>
      <c r="BV187" s="174"/>
      <c r="BW187" s="174"/>
      <c r="BY187" s="0"/>
      <c r="BZ187" s="0"/>
      <c r="CA187" s="0"/>
      <c r="CB187" s="0"/>
      <c r="CC187" s="0"/>
      <c r="CD187" s="0"/>
      <c r="CE187" s="0"/>
      <c r="CF187" s="0"/>
      <c r="CG187" s="0"/>
      <c r="CH187" s="0"/>
      <c r="CI187" s="0"/>
      <c r="CJ187" s="0"/>
      <c r="CK187" s="0"/>
      <c r="CL187" s="0"/>
      <c r="CM187" s="0"/>
      <c r="CN187" s="0"/>
      <c r="CO187" s="0"/>
      <c r="CP187" s="0"/>
      <c r="CQ187" s="0"/>
      <c r="CR187" s="0"/>
      <c r="CS187" s="0"/>
    </row>
    <row r="188" s="2" customFormat="true" ht="93.95" hidden="false" customHeight="false" outlineLevel="0" collapsed="false">
      <c r="A188" s="168"/>
      <c r="B188" s="50" t="s">
        <v>111</v>
      </c>
      <c r="C188" s="197" t="s">
        <v>14</v>
      </c>
      <c r="D188" s="52" t="s">
        <v>266</v>
      </c>
      <c r="E188" s="53" t="s">
        <v>1147</v>
      </c>
      <c r="F188" s="53" t="s">
        <v>804</v>
      </c>
      <c r="G188" s="53" t="s">
        <v>1148</v>
      </c>
      <c r="H188" s="54" t="s">
        <v>1093</v>
      </c>
      <c r="I188" s="55" t="s">
        <v>796</v>
      </c>
      <c r="J188" s="56" t="s">
        <v>1149</v>
      </c>
      <c r="K188" s="57" t="n">
        <v>1725</v>
      </c>
      <c r="L188" s="188"/>
      <c r="M188" s="58" t="s">
        <v>20</v>
      </c>
      <c r="N188" s="171"/>
      <c r="O188" s="171"/>
      <c r="P188" s="171"/>
      <c r="Q188" s="171"/>
      <c r="R188" s="171"/>
      <c r="S188" s="146"/>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3"/>
      <c r="AR188" s="173"/>
      <c r="AS188" s="173"/>
      <c r="AT188" s="173"/>
      <c r="AU188" s="173"/>
      <c r="AV188" s="173"/>
      <c r="AW188" s="173"/>
      <c r="AX188" s="173"/>
      <c r="AY188" s="174"/>
      <c r="AZ188" s="175"/>
      <c r="BA188" s="175"/>
      <c r="BB188" s="175"/>
      <c r="BC188" s="175"/>
      <c r="BD188" s="175"/>
      <c r="BE188" s="175"/>
      <c r="BF188" s="175"/>
      <c r="BG188" s="174"/>
      <c r="BH188" s="174"/>
      <c r="BI188" s="174"/>
      <c r="BJ188" s="174"/>
      <c r="BK188" s="174"/>
      <c r="BL188" s="174"/>
      <c r="BM188" s="174"/>
      <c r="BN188" s="174"/>
      <c r="BO188" s="174"/>
      <c r="BP188" s="174"/>
      <c r="BQ188" s="174"/>
      <c r="BR188" s="174"/>
      <c r="BS188" s="174"/>
      <c r="BT188" s="174"/>
      <c r="BU188" s="174"/>
      <c r="BV188" s="174"/>
      <c r="BW188" s="174"/>
      <c r="BY188" s="0"/>
      <c r="BZ188" s="0"/>
      <c r="CA188" s="0"/>
      <c r="CB188" s="0"/>
      <c r="CC188" s="0"/>
      <c r="CD188" s="0"/>
      <c r="CE188" s="0"/>
      <c r="CF188" s="0"/>
      <c r="CG188" s="0"/>
      <c r="CH188" s="0"/>
      <c r="CI188" s="0"/>
      <c r="CJ188" s="0"/>
      <c r="CK188" s="0"/>
      <c r="CL188" s="0"/>
      <c r="CM188" s="0"/>
      <c r="CN188" s="0"/>
      <c r="CO188" s="0"/>
      <c r="CP188" s="0"/>
      <c r="CQ188" s="0"/>
      <c r="CR188" s="0"/>
      <c r="CS188" s="0"/>
    </row>
    <row r="189" s="2" customFormat="true" ht="84.75" hidden="false" customHeight="true" outlineLevel="0" collapsed="false">
      <c r="A189" s="168"/>
      <c r="B189" s="50" t="s">
        <v>111</v>
      </c>
      <c r="C189" s="51" t="s">
        <v>14</v>
      </c>
      <c r="D189" s="52" t="s">
        <v>267</v>
      </c>
      <c r="E189" s="53" t="s">
        <v>1150</v>
      </c>
      <c r="F189" s="53" t="s">
        <v>804</v>
      </c>
      <c r="G189" s="53" t="s">
        <v>1148</v>
      </c>
      <c r="H189" s="54" t="s">
        <v>809</v>
      </c>
      <c r="I189" s="187" t="s">
        <v>937</v>
      </c>
      <c r="J189" s="56" t="s">
        <v>1151</v>
      </c>
      <c r="K189" s="57" t="n">
        <v>4860</v>
      </c>
      <c r="L189" s="188"/>
      <c r="M189" s="58" t="s">
        <v>20</v>
      </c>
      <c r="N189" s="171"/>
      <c r="O189" s="171"/>
      <c r="P189" s="171"/>
      <c r="Q189" s="171"/>
      <c r="R189" s="171"/>
      <c r="S189" s="146"/>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3"/>
      <c r="AR189" s="173"/>
      <c r="AS189" s="173"/>
      <c r="AT189" s="173"/>
      <c r="AU189" s="173"/>
      <c r="AV189" s="173"/>
      <c r="AW189" s="173"/>
      <c r="AX189" s="173"/>
      <c r="AY189" s="174"/>
      <c r="AZ189" s="175"/>
      <c r="BA189" s="175"/>
      <c r="BB189" s="175"/>
      <c r="BC189" s="175"/>
      <c r="BD189" s="175"/>
      <c r="BE189" s="175"/>
      <c r="BF189" s="175"/>
      <c r="BG189" s="174"/>
      <c r="BH189" s="174"/>
      <c r="BI189" s="174"/>
      <c r="BJ189" s="174"/>
      <c r="BK189" s="174"/>
      <c r="BL189" s="174"/>
      <c r="BM189" s="174"/>
      <c r="BN189" s="174"/>
      <c r="BO189" s="174"/>
      <c r="BP189" s="174"/>
      <c r="BQ189" s="174"/>
      <c r="BR189" s="174"/>
      <c r="BS189" s="174"/>
      <c r="BT189" s="174"/>
      <c r="BU189" s="174"/>
      <c r="BV189" s="174"/>
      <c r="BW189" s="174"/>
      <c r="BY189" s="0"/>
      <c r="BZ189" s="0"/>
      <c r="CA189" s="0"/>
      <c r="CB189" s="0"/>
      <c r="CC189" s="0"/>
      <c r="CD189" s="0"/>
      <c r="CE189" s="0"/>
      <c r="CF189" s="0"/>
      <c r="CG189" s="0"/>
      <c r="CH189" s="0"/>
      <c r="CI189" s="0"/>
      <c r="CJ189" s="0"/>
      <c r="CK189" s="0"/>
      <c r="CL189" s="0"/>
      <c r="CM189" s="0"/>
      <c r="CN189" s="0"/>
      <c r="CO189" s="0"/>
      <c r="CP189" s="0"/>
      <c r="CQ189" s="0"/>
      <c r="CR189" s="0"/>
      <c r="CS189" s="0"/>
    </row>
    <row r="190" s="195" customFormat="true" ht="100.5" hidden="false" customHeight="true" outlineLevel="0" collapsed="false">
      <c r="A190" s="168"/>
      <c r="B190" s="50" t="s">
        <v>111</v>
      </c>
      <c r="C190" s="51" t="s">
        <v>14</v>
      </c>
      <c r="D190" s="52" t="s">
        <v>268</v>
      </c>
      <c r="E190" s="53" t="s">
        <v>1152</v>
      </c>
      <c r="F190" s="53" t="s">
        <v>804</v>
      </c>
      <c r="G190" s="53" t="s">
        <v>1148</v>
      </c>
      <c r="H190" s="54" t="s">
        <v>1093</v>
      </c>
      <c r="I190" s="55" t="s">
        <v>1153</v>
      </c>
      <c r="J190" s="56" t="s">
        <v>1154</v>
      </c>
      <c r="K190" s="57" t="n">
        <v>1468</v>
      </c>
      <c r="L190" s="188"/>
      <c r="M190" s="58" t="s">
        <v>20</v>
      </c>
      <c r="N190" s="171"/>
      <c r="O190" s="171"/>
      <c r="P190" s="171"/>
      <c r="Q190" s="171"/>
      <c r="R190" s="171"/>
      <c r="S190" s="199"/>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2"/>
      <c r="AR190" s="192"/>
      <c r="AS190" s="192"/>
      <c r="AT190" s="192"/>
      <c r="AU190" s="192"/>
      <c r="AV190" s="192"/>
      <c r="AW190" s="192"/>
      <c r="AX190" s="192"/>
      <c r="AY190" s="193"/>
      <c r="AZ190" s="194"/>
      <c r="BA190" s="194"/>
      <c r="BB190" s="194"/>
      <c r="BC190" s="194"/>
      <c r="BD190" s="194"/>
      <c r="BE190" s="194"/>
      <c r="BF190" s="194"/>
      <c r="BG190" s="193"/>
      <c r="BH190" s="193"/>
      <c r="BI190" s="193"/>
      <c r="BJ190" s="193"/>
      <c r="BK190" s="193"/>
      <c r="BL190" s="193"/>
      <c r="BM190" s="193"/>
      <c r="BN190" s="193"/>
      <c r="BO190" s="193"/>
      <c r="BP190" s="193"/>
      <c r="BQ190" s="193"/>
      <c r="BR190" s="193"/>
      <c r="BS190" s="193"/>
      <c r="BT190" s="193"/>
      <c r="BU190" s="193"/>
      <c r="BV190" s="193"/>
      <c r="BW190" s="193"/>
      <c r="BY190" s="0"/>
      <c r="BZ190" s="0"/>
      <c r="CA190" s="0"/>
      <c r="CB190" s="0"/>
      <c r="CC190" s="0"/>
      <c r="CD190" s="0"/>
      <c r="CE190" s="0"/>
      <c r="CF190" s="0"/>
      <c r="CG190" s="0"/>
      <c r="CH190" s="0"/>
      <c r="CI190" s="0"/>
      <c r="CJ190" s="0"/>
      <c r="CK190" s="0"/>
      <c r="CL190" s="0"/>
      <c r="CM190" s="0"/>
      <c r="CN190" s="0"/>
      <c r="CO190" s="0"/>
      <c r="CP190" s="0"/>
      <c r="CQ190" s="0"/>
      <c r="CR190" s="0"/>
      <c r="CS190" s="0"/>
    </row>
    <row r="191" s="2" customFormat="true" ht="30" hidden="false" customHeight="true" outlineLevel="0" collapsed="false">
      <c r="A191" s="168"/>
      <c r="B191" s="183" t="s">
        <v>1155</v>
      </c>
      <c r="C191" s="184"/>
      <c r="D191" s="212"/>
      <c r="E191" s="212"/>
      <c r="F191" s="212"/>
      <c r="G191" s="212"/>
      <c r="H191" s="212"/>
      <c r="I191" s="212"/>
      <c r="J191" s="212"/>
      <c r="K191" s="213"/>
      <c r="L191" s="214"/>
      <c r="M191" s="186"/>
      <c r="N191" s="171"/>
      <c r="O191" s="171"/>
      <c r="P191" s="171"/>
      <c r="Q191" s="171"/>
      <c r="R191" s="171"/>
      <c r="S191" s="146"/>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3"/>
      <c r="AR191" s="173"/>
      <c r="AS191" s="173"/>
      <c r="AT191" s="173"/>
      <c r="AU191" s="173"/>
      <c r="AV191" s="173"/>
      <c r="AW191" s="173"/>
      <c r="AX191" s="173"/>
      <c r="AY191" s="174"/>
      <c r="AZ191" s="175"/>
      <c r="BA191" s="175"/>
      <c r="BB191" s="175"/>
      <c r="BC191" s="175"/>
      <c r="BD191" s="175"/>
      <c r="BE191" s="175"/>
      <c r="BF191" s="175"/>
      <c r="BG191" s="174"/>
      <c r="BH191" s="174"/>
      <c r="BI191" s="174"/>
      <c r="BJ191" s="174"/>
      <c r="BK191" s="174"/>
      <c r="BL191" s="174"/>
      <c r="BM191" s="174"/>
      <c r="BN191" s="174"/>
      <c r="BO191" s="174"/>
      <c r="BP191" s="174"/>
      <c r="BQ191" s="174"/>
      <c r="BR191" s="174"/>
      <c r="BS191" s="174"/>
      <c r="BT191" s="174"/>
      <c r="BU191" s="174"/>
      <c r="BV191" s="174"/>
      <c r="BW191" s="174"/>
      <c r="BY191" s="0"/>
      <c r="BZ191" s="0"/>
      <c r="CA191" s="0"/>
      <c r="CB191" s="0"/>
      <c r="CC191" s="0"/>
      <c r="CD191" s="0"/>
      <c r="CE191" s="0"/>
      <c r="CF191" s="0"/>
      <c r="CG191" s="0"/>
      <c r="CH191" s="0"/>
      <c r="CI191" s="0"/>
      <c r="CJ191" s="0"/>
      <c r="CK191" s="0"/>
      <c r="CL191" s="0"/>
      <c r="CM191" s="0"/>
      <c r="CN191" s="0"/>
      <c r="CO191" s="0"/>
      <c r="CP191" s="0"/>
      <c r="CQ191" s="0"/>
      <c r="CR191" s="0"/>
      <c r="CS191" s="0"/>
    </row>
    <row r="192" s="2" customFormat="true" ht="107.2" hidden="false" customHeight="false" outlineLevel="0" collapsed="false">
      <c r="A192" s="168"/>
      <c r="B192" s="50" t="s">
        <v>111</v>
      </c>
      <c r="C192" s="51" t="s">
        <v>14</v>
      </c>
      <c r="D192" s="52" t="s">
        <v>269</v>
      </c>
      <c r="E192" s="53" t="s">
        <v>1156</v>
      </c>
      <c r="F192" s="53" t="s">
        <v>839</v>
      </c>
      <c r="G192" s="53" t="s">
        <v>1157</v>
      </c>
      <c r="H192" s="54" t="s">
        <v>809</v>
      </c>
      <c r="I192" s="187" t="s">
        <v>796</v>
      </c>
      <c r="J192" s="93" t="s">
        <v>1158</v>
      </c>
      <c r="K192" s="57" t="n">
        <v>1760</v>
      </c>
      <c r="L192" s="188"/>
      <c r="M192" s="58" t="s">
        <v>20</v>
      </c>
      <c r="N192" s="171"/>
      <c r="O192" s="171"/>
      <c r="P192" s="171"/>
      <c r="Q192" s="171"/>
      <c r="R192" s="171"/>
      <c r="S192" s="146"/>
      <c r="T192" s="172"/>
      <c r="U192" s="172"/>
      <c r="V192" s="172"/>
      <c r="W192" s="172"/>
      <c r="X192" s="172"/>
      <c r="Y192" s="172"/>
      <c r="Z192" s="172"/>
      <c r="AA192" s="172"/>
      <c r="AB192" s="172"/>
      <c r="AC192" s="172"/>
      <c r="AD192" s="172"/>
      <c r="AE192" s="172"/>
      <c r="AF192" s="172"/>
      <c r="AG192" s="172"/>
      <c r="AH192" s="172"/>
      <c r="AI192" s="172"/>
      <c r="AJ192" s="172"/>
      <c r="AK192" s="172"/>
      <c r="AL192" s="172"/>
      <c r="AM192" s="172"/>
      <c r="AN192" s="172"/>
      <c r="AO192" s="172"/>
      <c r="AP192" s="172"/>
      <c r="AQ192" s="173"/>
      <c r="AR192" s="173"/>
      <c r="AS192" s="173"/>
      <c r="AT192" s="173"/>
      <c r="AU192" s="173"/>
      <c r="AV192" s="173"/>
      <c r="AW192" s="173"/>
      <c r="AX192" s="173"/>
      <c r="AY192" s="174"/>
      <c r="AZ192" s="175"/>
      <c r="BA192" s="175"/>
      <c r="BB192" s="175"/>
      <c r="BC192" s="175"/>
      <c r="BD192" s="175"/>
      <c r="BE192" s="175"/>
      <c r="BF192" s="175"/>
      <c r="BG192" s="174"/>
      <c r="BH192" s="174"/>
      <c r="BI192" s="174"/>
      <c r="BJ192" s="174"/>
      <c r="BK192" s="174"/>
      <c r="BL192" s="174"/>
      <c r="BM192" s="174"/>
      <c r="BN192" s="174"/>
      <c r="BO192" s="174"/>
      <c r="BP192" s="174"/>
      <c r="BQ192" s="174"/>
      <c r="BR192" s="174"/>
      <c r="BS192" s="174"/>
      <c r="BT192" s="174"/>
      <c r="BU192" s="174"/>
      <c r="BV192" s="174"/>
      <c r="BW192" s="174"/>
      <c r="BY192" s="0"/>
      <c r="BZ192" s="0"/>
      <c r="CA192" s="0"/>
      <c r="CB192" s="0"/>
      <c r="CC192" s="0"/>
      <c r="CD192" s="0"/>
      <c r="CE192" s="0"/>
      <c r="CF192" s="0"/>
      <c r="CG192" s="0"/>
      <c r="CH192" s="0"/>
      <c r="CI192" s="0"/>
      <c r="CJ192" s="0"/>
      <c r="CK192" s="0"/>
      <c r="CL192" s="0"/>
      <c r="CM192" s="0"/>
      <c r="CN192" s="0"/>
      <c r="CO192" s="0"/>
      <c r="CP192" s="0"/>
      <c r="CQ192" s="0"/>
      <c r="CR192" s="0"/>
      <c r="CS192" s="0"/>
    </row>
    <row r="193" s="2" customFormat="true" ht="93.95" hidden="false" customHeight="false" outlineLevel="0" collapsed="false">
      <c r="A193" s="168"/>
      <c r="B193" s="50" t="s">
        <v>111</v>
      </c>
      <c r="C193" s="51" t="s">
        <v>14</v>
      </c>
      <c r="D193" s="52" t="s">
        <v>270</v>
      </c>
      <c r="E193" s="53" t="s">
        <v>1159</v>
      </c>
      <c r="F193" s="53" t="s">
        <v>839</v>
      </c>
      <c r="G193" s="53" t="s">
        <v>1157</v>
      </c>
      <c r="H193" s="54" t="s">
        <v>809</v>
      </c>
      <c r="I193" s="187" t="s">
        <v>796</v>
      </c>
      <c r="J193" s="93" t="s">
        <v>1160</v>
      </c>
      <c r="K193" s="57" t="n">
        <v>1593</v>
      </c>
      <c r="L193" s="188"/>
      <c r="M193" s="58" t="s">
        <v>20</v>
      </c>
      <c r="N193" s="171"/>
      <c r="O193" s="171"/>
      <c r="P193" s="171"/>
      <c r="Q193" s="171"/>
      <c r="R193" s="171"/>
      <c r="S193" s="146"/>
      <c r="T193" s="172"/>
      <c r="U193" s="172"/>
      <c r="V193" s="172"/>
      <c r="W193" s="172"/>
      <c r="X193" s="172"/>
      <c r="Y193" s="172"/>
      <c r="Z193" s="172"/>
      <c r="AA193" s="172"/>
      <c r="AB193" s="172"/>
      <c r="AC193" s="172"/>
      <c r="AD193" s="172"/>
      <c r="AE193" s="172"/>
      <c r="AF193" s="172"/>
      <c r="AG193" s="172"/>
      <c r="AH193" s="172"/>
      <c r="AI193" s="172"/>
      <c r="AJ193" s="172"/>
      <c r="AK193" s="172"/>
      <c r="AL193" s="172"/>
      <c r="AM193" s="172"/>
      <c r="AN193" s="172"/>
      <c r="AO193" s="172"/>
      <c r="AP193" s="172"/>
      <c r="AQ193" s="173"/>
      <c r="AR193" s="173"/>
      <c r="AS193" s="173"/>
      <c r="AT193" s="173"/>
      <c r="AU193" s="173"/>
      <c r="AV193" s="173"/>
      <c r="AW193" s="173"/>
      <c r="AX193" s="173"/>
      <c r="AY193" s="174"/>
      <c r="AZ193" s="175"/>
      <c r="BA193" s="175"/>
      <c r="BB193" s="175"/>
      <c r="BC193" s="175"/>
      <c r="BD193" s="175"/>
      <c r="BE193" s="175"/>
      <c r="BF193" s="175"/>
      <c r="BG193" s="174"/>
      <c r="BH193" s="174"/>
      <c r="BI193" s="174"/>
      <c r="BJ193" s="174"/>
      <c r="BK193" s="174"/>
      <c r="BL193" s="174"/>
      <c r="BM193" s="174"/>
      <c r="BN193" s="174"/>
      <c r="BO193" s="174"/>
      <c r="BP193" s="174"/>
      <c r="BQ193" s="174"/>
      <c r="BR193" s="174"/>
      <c r="BS193" s="174"/>
      <c r="BT193" s="174"/>
      <c r="BU193" s="174"/>
      <c r="BV193" s="174"/>
      <c r="BW193" s="174"/>
      <c r="BY193" s="0"/>
      <c r="BZ193" s="0"/>
      <c r="CA193" s="0"/>
      <c r="CB193" s="0"/>
      <c r="CC193" s="0"/>
      <c r="CD193" s="0"/>
      <c r="CE193" s="0"/>
      <c r="CF193" s="0"/>
      <c r="CG193" s="0"/>
      <c r="CH193" s="0"/>
      <c r="CI193" s="0"/>
      <c r="CJ193" s="0"/>
      <c r="CK193" s="0"/>
      <c r="CL193" s="0"/>
      <c r="CM193" s="0"/>
      <c r="CN193" s="0"/>
      <c r="CO193" s="0"/>
      <c r="CP193" s="0"/>
      <c r="CQ193" s="0"/>
      <c r="CR193" s="0"/>
      <c r="CS193" s="0"/>
    </row>
    <row r="194" s="2" customFormat="true" ht="107.2" hidden="false" customHeight="false" outlineLevel="0" collapsed="false">
      <c r="A194" s="168"/>
      <c r="B194" s="50" t="s">
        <v>111</v>
      </c>
      <c r="C194" s="51" t="s">
        <v>14</v>
      </c>
      <c r="D194" s="52" t="s">
        <v>271</v>
      </c>
      <c r="E194" s="53" t="s">
        <v>1161</v>
      </c>
      <c r="F194" s="53" t="s">
        <v>839</v>
      </c>
      <c r="G194" s="53" t="s">
        <v>1157</v>
      </c>
      <c r="H194" s="54" t="s">
        <v>854</v>
      </c>
      <c r="I194" s="55" t="s">
        <v>796</v>
      </c>
      <c r="J194" s="56" t="s">
        <v>1162</v>
      </c>
      <c r="K194" s="57" t="n">
        <v>1760</v>
      </c>
      <c r="L194" s="188"/>
      <c r="M194" s="58" t="s">
        <v>20</v>
      </c>
      <c r="N194" s="171"/>
      <c r="O194" s="171"/>
      <c r="P194" s="171"/>
      <c r="Q194" s="171"/>
      <c r="R194" s="171"/>
      <c r="S194" s="146"/>
      <c r="T194" s="172"/>
      <c r="U194" s="172"/>
      <c r="V194" s="172"/>
      <c r="W194" s="172"/>
      <c r="X194" s="172"/>
      <c r="Y194" s="172"/>
      <c r="Z194" s="172"/>
      <c r="AA194" s="172"/>
      <c r="AB194" s="172"/>
      <c r="AC194" s="172"/>
      <c r="AD194" s="172"/>
      <c r="AE194" s="172"/>
      <c r="AF194" s="172"/>
      <c r="AG194" s="172"/>
      <c r="AH194" s="172"/>
      <c r="AI194" s="172"/>
      <c r="AJ194" s="172"/>
      <c r="AK194" s="172"/>
      <c r="AL194" s="172"/>
      <c r="AM194" s="172"/>
      <c r="AN194" s="172"/>
      <c r="AO194" s="172"/>
      <c r="AP194" s="172"/>
      <c r="AQ194" s="173"/>
      <c r="AR194" s="173"/>
      <c r="AS194" s="173"/>
      <c r="AT194" s="173"/>
      <c r="AU194" s="173"/>
      <c r="AV194" s="173"/>
      <c r="AW194" s="173"/>
      <c r="AX194" s="173"/>
      <c r="AY194" s="174"/>
      <c r="AZ194" s="175"/>
      <c r="BA194" s="175"/>
      <c r="BB194" s="175"/>
      <c r="BC194" s="175"/>
      <c r="BD194" s="175"/>
      <c r="BE194" s="175"/>
      <c r="BF194" s="175"/>
      <c r="BG194" s="174"/>
      <c r="BH194" s="174"/>
      <c r="BI194" s="174"/>
      <c r="BJ194" s="174"/>
      <c r="BK194" s="174"/>
      <c r="BL194" s="174"/>
      <c r="BM194" s="174"/>
      <c r="BN194" s="174"/>
      <c r="BO194" s="174"/>
      <c r="BP194" s="174"/>
      <c r="BQ194" s="174"/>
      <c r="BR194" s="174"/>
      <c r="BS194" s="174"/>
      <c r="BT194" s="174"/>
      <c r="BU194" s="174"/>
      <c r="BV194" s="174"/>
      <c r="BW194" s="174"/>
      <c r="BY194" s="0"/>
      <c r="BZ194" s="0"/>
      <c r="CA194" s="0"/>
      <c r="CB194" s="0"/>
      <c r="CC194" s="0"/>
      <c r="CD194" s="0"/>
      <c r="CE194" s="0"/>
      <c r="CF194" s="0"/>
      <c r="CG194" s="0"/>
      <c r="CH194" s="0"/>
      <c r="CI194" s="0"/>
      <c r="CJ194" s="0"/>
      <c r="CK194" s="0"/>
      <c r="CL194" s="0"/>
      <c r="CM194" s="0"/>
      <c r="CN194" s="0"/>
      <c r="CO194" s="0"/>
      <c r="CP194" s="0"/>
      <c r="CQ194" s="0"/>
      <c r="CR194" s="0"/>
      <c r="CS194" s="0"/>
    </row>
    <row r="195" s="195" customFormat="true" ht="80.7" hidden="false" customHeight="false" outlineLevel="0" collapsed="false">
      <c r="A195" s="168"/>
      <c r="B195" s="50" t="s">
        <v>111</v>
      </c>
      <c r="C195" s="51" t="s">
        <v>856</v>
      </c>
      <c r="D195" s="52" t="s">
        <v>272</v>
      </c>
      <c r="E195" s="53" t="s">
        <v>1163</v>
      </c>
      <c r="F195" s="53" t="s">
        <v>839</v>
      </c>
      <c r="G195" s="53" t="s">
        <v>1157</v>
      </c>
      <c r="H195" s="54" t="s">
        <v>854</v>
      </c>
      <c r="I195" s="187" t="s">
        <v>796</v>
      </c>
      <c r="J195" s="56" t="s">
        <v>1164</v>
      </c>
      <c r="K195" s="57" t="n">
        <v>1700</v>
      </c>
      <c r="L195" s="188"/>
      <c r="M195" s="58" t="s">
        <v>20</v>
      </c>
      <c r="N195" s="171"/>
      <c r="O195" s="171"/>
      <c r="P195" s="171"/>
      <c r="Q195" s="171"/>
      <c r="R195" s="171"/>
      <c r="S195" s="199"/>
      <c r="T195" s="191"/>
      <c r="U195" s="191"/>
      <c r="V195" s="191"/>
      <c r="W195" s="191"/>
      <c r="X195" s="191"/>
      <c r="Y195" s="191"/>
      <c r="Z195" s="191"/>
      <c r="AA195" s="191"/>
      <c r="AB195" s="191"/>
      <c r="AC195" s="191"/>
      <c r="AD195" s="191"/>
      <c r="AE195" s="191"/>
      <c r="AF195" s="191"/>
      <c r="AG195" s="191"/>
      <c r="AH195" s="191"/>
      <c r="AI195" s="191"/>
      <c r="AJ195" s="191"/>
      <c r="AK195" s="191"/>
      <c r="AL195" s="191"/>
      <c r="AM195" s="191"/>
      <c r="AN195" s="191"/>
      <c r="AO195" s="191"/>
      <c r="AP195" s="191"/>
      <c r="AQ195" s="192"/>
      <c r="AR195" s="192"/>
      <c r="AS195" s="192"/>
      <c r="AT195" s="192"/>
      <c r="AU195" s="192"/>
      <c r="AV195" s="192"/>
      <c r="AW195" s="192"/>
      <c r="AX195" s="192"/>
      <c r="AY195" s="193"/>
      <c r="AZ195" s="194"/>
      <c r="BA195" s="194"/>
      <c r="BB195" s="194"/>
      <c r="BC195" s="194"/>
      <c r="BD195" s="194"/>
      <c r="BE195" s="194"/>
      <c r="BF195" s="194"/>
      <c r="BG195" s="193"/>
      <c r="BH195" s="193"/>
      <c r="BI195" s="193"/>
      <c r="BJ195" s="193"/>
      <c r="BK195" s="193"/>
      <c r="BL195" s="193"/>
      <c r="BM195" s="193"/>
      <c r="BN195" s="193"/>
      <c r="BO195" s="193"/>
      <c r="BP195" s="193"/>
      <c r="BQ195" s="193"/>
      <c r="BR195" s="193"/>
      <c r="BS195" s="193"/>
      <c r="BT195" s="193"/>
      <c r="BU195" s="193"/>
      <c r="BV195" s="193"/>
      <c r="BW195" s="193"/>
      <c r="BY195" s="0"/>
      <c r="BZ195" s="0"/>
      <c r="CA195" s="0"/>
      <c r="CB195" s="0"/>
      <c r="CC195" s="0"/>
      <c r="CD195" s="0"/>
      <c r="CE195" s="0"/>
      <c r="CF195" s="0"/>
      <c r="CG195" s="0"/>
      <c r="CH195" s="0"/>
      <c r="CI195" s="0"/>
      <c r="CJ195" s="0"/>
      <c r="CK195" s="0"/>
      <c r="CL195" s="0"/>
      <c r="CM195" s="0"/>
      <c r="CN195" s="0"/>
      <c r="CO195" s="0"/>
      <c r="CP195" s="0"/>
      <c r="CQ195" s="0"/>
      <c r="CR195" s="0"/>
      <c r="CS195" s="0"/>
    </row>
    <row r="196" s="2" customFormat="true" ht="93.95" hidden="false" customHeight="false" outlineLevel="0" collapsed="false">
      <c r="A196" s="168"/>
      <c r="B196" s="50" t="s">
        <v>111</v>
      </c>
      <c r="C196" s="51" t="s">
        <v>14</v>
      </c>
      <c r="D196" s="52" t="s">
        <v>1165</v>
      </c>
      <c r="E196" s="53" t="s">
        <v>1163</v>
      </c>
      <c r="F196" s="53" t="s">
        <v>839</v>
      </c>
      <c r="G196" s="53" t="s">
        <v>1157</v>
      </c>
      <c r="H196" s="54" t="s">
        <v>854</v>
      </c>
      <c r="I196" s="187" t="s">
        <v>796</v>
      </c>
      <c r="J196" s="56" t="s">
        <v>1166</v>
      </c>
      <c r="K196" s="57" t="n">
        <v>1400</v>
      </c>
      <c r="L196" s="188"/>
      <c r="M196" s="58" t="s">
        <v>20</v>
      </c>
      <c r="N196" s="171"/>
      <c r="O196" s="171"/>
      <c r="P196" s="171"/>
      <c r="Q196" s="171"/>
      <c r="R196" s="171"/>
      <c r="S196" s="146"/>
      <c r="T196" s="172"/>
      <c r="U196" s="172"/>
      <c r="V196" s="172"/>
      <c r="W196" s="172"/>
      <c r="X196" s="172"/>
      <c r="Y196" s="172"/>
      <c r="Z196" s="172"/>
      <c r="AA196" s="172"/>
      <c r="AB196" s="172"/>
      <c r="AC196" s="172"/>
      <c r="AD196" s="172"/>
      <c r="AE196" s="172"/>
      <c r="AF196" s="172"/>
      <c r="AG196" s="172"/>
      <c r="AH196" s="172"/>
      <c r="AI196" s="172"/>
      <c r="AJ196" s="172"/>
      <c r="AK196" s="172"/>
      <c r="AL196" s="172"/>
      <c r="AM196" s="172"/>
      <c r="AN196" s="172"/>
      <c r="AO196" s="172"/>
      <c r="AP196" s="172"/>
      <c r="AQ196" s="173"/>
      <c r="AR196" s="173"/>
      <c r="AS196" s="173"/>
      <c r="AT196" s="173"/>
      <c r="AU196" s="173"/>
      <c r="AV196" s="173"/>
      <c r="AW196" s="173"/>
      <c r="AX196" s="173"/>
      <c r="AY196" s="174"/>
      <c r="AZ196" s="175"/>
      <c r="BA196" s="175"/>
      <c r="BB196" s="175"/>
      <c r="BC196" s="175"/>
      <c r="BD196" s="175"/>
      <c r="BE196" s="175"/>
      <c r="BF196" s="175"/>
      <c r="BG196" s="174"/>
      <c r="BH196" s="174"/>
      <c r="BI196" s="174"/>
      <c r="BJ196" s="174"/>
      <c r="BK196" s="174"/>
      <c r="BL196" s="174"/>
      <c r="BM196" s="174"/>
      <c r="BN196" s="174"/>
      <c r="BO196" s="174"/>
      <c r="BP196" s="174"/>
      <c r="BQ196" s="174"/>
      <c r="BR196" s="174"/>
      <c r="BS196" s="174"/>
      <c r="BT196" s="174"/>
      <c r="BU196" s="174"/>
      <c r="BV196" s="174"/>
      <c r="BW196" s="174"/>
      <c r="BY196" s="0"/>
      <c r="BZ196" s="0"/>
      <c r="CA196" s="0"/>
      <c r="CB196" s="0"/>
      <c r="CC196" s="0"/>
      <c r="CD196" s="0"/>
      <c r="CE196" s="0"/>
      <c r="CF196" s="0"/>
      <c r="CG196" s="0"/>
      <c r="CH196" s="0"/>
      <c r="CI196" s="0"/>
      <c r="CJ196" s="0"/>
      <c r="CK196" s="0"/>
      <c r="CL196" s="0"/>
      <c r="CM196" s="0"/>
      <c r="CN196" s="0"/>
      <c r="CO196" s="0"/>
      <c r="CP196" s="0"/>
      <c r="CQ196" s="0"/>
      <c r="CR196" s="0"/>
      <c r="CS196" s="0"/>
    </row>
    <row r="197" s="195" customFormat="true" ht="80.7" hidden="false" customHeight="false" outlineLevel="0" collapsed="false">
      <c r="A197" s="168"/>
      <c r="B197" s="50" t="s">
        <v>111</v>
      </c>
      <c r="C197" s="51" t="s">
        <v>856</v>
      </c>
      <c r="D197" s="52" t="s">
        <v>1167</v>
      </c>
      <c r="E197" s="53" t="s">
        <v>1168</v>
      </c>
      <c r="F197" s="53" t="s">
        <v>839</v>
      </c>
      <c r="G197" s="53" t="s">
        <v>1157</v>
      </c>
      <c r="H197" s="54" t="s">
        <v>854</v>
      </c>
      <c r="I197" s="187" t="s">
        <v>796</v>
      </c>
      <c r="J197" s="56" t="s">
        <v>1169</v>
      </c>
      <c r="K197" s="57" t="n">
        <v>1450</v>
      </c>
      <c r="L197" s="188"/>
      <c r="M197" s="58" t="s">
        <v>20</v>
      </c>
      <c r="N197" s="171"/>
      <c r="O197" s="171"/>
      <c r="P197" s="171"/>
      <c r="Q197" s="171"/>
      <c r="R197" s="171"/>
      <c r="S197" s="146"/>
      <c r="T197" s="172"/>
      <c r="U197" s="172"/>
      <c r="V197" s="172"/>
      <c r="W197" s="172"/>
      <c r="X197" s="172"/>
      <c r="Y197" s="191"/>
      <c r="Z197" s="191"/>
      <c r="AA197" s="191"/>
      <c r="AB197" s="191"/>
      <c r="AC197" s="191"/>
      <c r="AD197" s="191"/>
      <c r="AE197" s="191"/>
      <c r="AF197" s="191"/>
      <c r="AG197" s="191"/>
      <c r="AH197" s="191"/>
      <c r="AI197" s="191"/>
      <c r="AJ197" s="191"/>
      <c r="AK197" s="191"/>
      <c r="AL197" s="191"/>
      <c r="AM197" s="191"/>
      <c r="AN197" s="191"/>
      <c r="AO197" s="191"/>
      <c r="AP197" s="191"/>
      <c r="AQ197" s="192"/>
      <c r="AR197" s="192"/>
      <c r="AS197" s="192"/>
      <c r="AT197" s="192"/>
      <c r="AU197" s="192"/>
      <c r="AV197" s="192"/>
      <c r="AW197" s="192"/>
      <c r="AX197" s="192"/>
      <c r="AY197" s="193"/>
      <c r="AZ197" s="194"/>
      <c r="BA197" s="194"/>
      <c r="BB197" s="194"/>
      <c r="BC197" s="194"/>
      <c r="BD197" s="194"/>
      <c r="BE197" s="194"/>
      <c r="BF197" s="194"/>
      <c r="BG197" s="193"/>
      <c r="BH197" s="193"/>
      <c r="BI197" s="193"/>
      <c r="BJ197" s="193"/>
      <c r="BK197" s="193"/>
      <c r="BL197" s="193"/>
      <c r="BM197" s="193"/>
      <c r="BN197" s="193"/>
      <c r="BO197" s="193"/>
      <c r="BP197" s="193"/>
      <c r="BQ197" s="193"/>
      <c r="BR197" s="193"/>
      <c r="BS197" s="193"/>
      <c r="BT197" s="193"/>
      <c r="BU197" s="193"/>
      <c r="BV197" s="193"/>
      <c r="BW197" s="193"/>
      <c r="BY197" s="0"/>
      <c r="BZ197" s="0"/>
      <c r="CA197" s="0"/>
      <c r="CB197" s="0"/>
      <c r="CC197" s="0"/>
      <c r="CD197" s="0"/>
      <c r="CE197" s="0"/>
      <c r="CF197" s="0"/>
      <c r="CG197" s="0"/>
      <c r="CH197" s="0"/>
      <c r="CI197" s="0"/>
      <c r="CJ197" s="0"/>
      <c r="CK197" s="0"/>
      <c r="CL197" s="0"/>
      <c r="CM197" s="0"/>
      <c r="CN197" s="0"/>
      <c r="CO197" s="0"/>
      <c r="CP197" s="0"/>
      <c r="CQ197" s="0"/>
      <c r="CR197" s="0"/>
      <c r="CS197" s="0"/>
    </row>
    <row r="198" s="2" customFormat="true" ht="93.95" hidden="false" customHeight="false" outlineLevel="0" collapsed="false">
      <c r="A198" s="168"/>
      <c r="B198" s="50" t="s">
        <v>111</v>
      </c>
      <c r="C198" s="51" t="s">
        <v>856</v>
      </c>
      <c r="D198" s="52" t="s">
        <v>273</v>
      </c>
      <c r="E198" s="53" t="s">
        <v>1170</v>
      </c>
      <c r="F198" s="53" t="s">
        <v>839</v>
      </c>
      <c r="G198" s="53" t="s">
        <v>1157</v>
      </c>
      <c r="H198" s="53" t="s">
        <v>862</v>
      </c>
      <c r="I198" s="187" t="s">
        <v>796</v>
      </c>
      <c r="J198" s="93" t="s">
        <v>1171</v>
      </c>
      <c r="K198" s="57" t="n">
        <v>1450</v>
      </c>
      <c r="L198" s="188"/>
      <c r="M198" s="58" t="s">
        <v>20</v>
      </c>
      <c r="N198" s="171"/>
      <c r="O198" s="171"/>
      <c r="P198" s="171"/>
      <c r="Q198" s="171"/>
      <c r="R198" s="171"/>
      <c r="S198" s="146"/>
      <c r="T198" s="172"/>
      <c r="U198" s="172"/>
      <c r="V198" s="172"/>
      <c r="W198" s="172"/>
      <c r="X198" s="172"/>
      <c r="Y198" s="172"/>
      <c r="Z198" s="172"/>
      <c r="AA198" s="172"/>
      <c r="AB198" s="172"/>
      <c r="AC198" s="172"/>
      <c r="AD198" s="172"/>
      <c r="AE198" s="172"/>
      <c r="AF198" s="172"/>
      <c r="AG198" s="172"/>
      <c r="AH198" s="172"/>
      <c r="AI198" s="172"/>
      <c r="AJ198" s="172"/>
      <c r="AK198" s="172"/>
      <c r="AL198" s="172"/>
      <c r="AM198" s="172"/>
      <c r="AN198" s="172"/>
      <c r="AO198" s="172"/>
      <c r="AP198" s="172"/>
      <c r="AQ198" s="173"/>
      <c r="AR198" s="173"/>
      <c r="AS198" s="173"/>
      <c r="AT198" s="173"/>
      <c r="AU198" s="173"/>
      <c r="AV198" s="173"/>
      <c r="AW198" s="173"/>
      <c r="AX198" s="173"/>
      <c r="AY198" s="174"/>
      <c r="AZ198" s="175"/>
      <c r="BA198" s="175"/>
      <c r="BB198" s="175"/>
      <c r="BC198" s="175"/>
      <c r="BD198" s="175"/>
      <c r="BE198" s="175"/>
      <c r="BF198" s="175"/>
      <c r="BG198" s="174"/>
      <c r="BH198" s="174"/>
      <c r="BI198" s="174"/>
      <c r="BJ198" s="174"/>
      <c r="BK198" s="174"/>
      <c r="BL198" s="174"/>
      <c r="BM198" s="174"/>
      <c r="BN198" s="174"/>
      <c r="BO198" s="174"/>
      <c r="BP198" s="174"/>
      <c r="BQ198" s="174"/>
      <c r="BR198" s="174"/>
      <c r="BS198" s="174"/>
      <c r="BT198" s="174"/>
      <c r="BU198" s="174"/>
      <c r="BV198" s="174"/>
      <c r="BW198" s="174"/>
      <c r="BY198" s="0"/>
      <c r="BZ198" s="0"/>
      <c r="CA198" s="0"/>
      <c r="CB198" s="0"/>
      <c r="CC198" s="0"/>
      <c r="CD198" s="0"/>
      <c r="CE198" s="0"/>
      <c r="CF198" s="0"/>
      <c r="CG198" s="0"/>
      <c r="CH198" s="0"/>
      <c r="CI198" s="0"/>
      <c r="CJ198" s="0"/>
      <c r="CK198" s="0"/>
      <c r="CL198" s="0"/>
      <c r="CM198" s="0"/>
      <c r="CN198" s="0"/>
      <c r="CO198" s="0"/>
      <c r="CP198" s="0"/>
      <c r="CQ198" s="0"/>
      <c r="CR198" s="0"/>
      <c r="CS198" s="0"/>
    </row>
    <row r="199" s="2" customFormat="true" ht="93.95" hidden="false" customHeight="false" outlineLevel="0" collapsed="false">
      <c r="A199" s="168"/>
      <c r="B199" s="50" t="s">
        <v>111</v>
      </c>
      <c r="C199" s="51" t="s">
        <v>14</v>
      </c>
      <c r="D199" s="52" t="s">
        <v>274</v>
      </c>
      <c r="E199" s="53" t="s">
        <v>1172</v>
      </c>
      <c r="F199" s="53" t="s">
        <v>839</v>
      </c>
      <c r="G199" s="53" t="s">
        <v>1157</v>
      </c>
      <c r="H199" s="54" t="s">
        <v>805</v>
      </c>
      <c r="I199" s="187" t="s">
        <v>796</v>
      </c>
      <c r="J199" s="56" t="s">
        <v>1173</v>
      </c>
      <c r="K199" s="57" t="n">
        <v>950</v>
      </c>
      <c r="L199" s="188"/>
      <c r="M199" s="58" t="s">
        <v>20</v>
      </c>
      <c r="N199" s="171"/>
      <c r="O199" s="171"/>
      <c r="P199" s="171"/>
      <c r="Q199" s="171"/>
      <c r="R199" s="171"/>
      <c r="S199" s="146"/>
      <c r="T199" s="172"/>
      <c r="U199" s="172"/>
      <c r="V199" s="172"/>
      <c r="W199" s="172"/>
      <c r="X199" s="172"/>
      <c r="Y199" s="172"/>
      <c r="Z199" s="172"/>
      <c r="AA199" s="172"/>
      <c r="AB199" s="172"/>
      <c r="AC199" s="172"/>
      <c r="AD199" s="172"/>
      <c r="AE199" s="172"/>
      <c r="AF199" s="172"/>
      <c r="AG199" s="172"/>
      <c r="AH199" s="172"/>
      <c r="AI199" s="172"/>
      <c r="AJ199" s="172"/>
      <c r="AK199" s="172"/>
      <c r="AL199" s="172"/>
      <c r="AM199" s="172"/>
      <c r="AN199" s="172"/>
      <c r="AO199" s="172"/>
      <c r="AP199" s="172"/>
      <c r="AQ199" s="173"/>
      <c r="AR199" s="173"/>
      <c r="AS199" s="173"/>
      <c r="AT199" s="173"/>
      <c r="AU199" s="173"/>
      <c r="AV199" s="173"/>
      <c r="AW199" s="173"/>
      <c r="AX199" s="173"/>
      <c r="AY199" s="174"/>
      <c r="AZ199" s="175"/>
      <c r="BA199" s="175"/>
      <c r="BB199" s="175"/>
      <c r="BC199" s="175"/>
      <c r="BD199" s="175"/>
      <c r="BE199" s="175"/>
      <c r="BF199" s="175"/>
      <c r="BG199" s="174"/>
      <c r="BH199" s="174"/>
      <c r="BI199" s="174"/>
      <c r="BJ199" s="174"/>
      <c r="BK199" s="174"/>
      <c r="BL199" s="174"/>
      <c r="BM199" s="174"/>
      <c r="BN199" s="174"/>
      <c r="BO199" s="174"/>
      <c r="BP199" s="174"/>
      <c r="BQ199" s="174"/>
      <c r="BR199" s="174"/>
      <c r="BS199" s="174"/>
      <c r="BT199" s="174"/>
      <c r="BU199" s="174"/>
      <c r="BV199" s="174"/>
      <c r="BW199" s="174"/>
      <c r="BY199" s="0"/>
      <c r="BZ199" s="0"/>
      <c r="CA199" s="0"/>
      <c r="CB199" s="0"/>
      <c r="CC199" s="0"/>
      <c r="CD199" s="0"/>
      <c r="CE199" s="0"/>
      <c r="CF199" s="0"/>
      <c r="CG199" s="0"/>
      <c r="CH199" s="0"/>
      <c r="CI199" s="0"/>
      <c r="CJ199" s="0"/>
      <c r="CK199" s="0"/>
      <c r="CL199" s="0"/>
      <c r="CM199" s="0"/>
      <c r="CN199" s="0"/>
      <c r="CO199" s="0"/>
      <c r="CP199" s="0"/>
      <c r="CQ199" s="0"/>
      <c r="CR199" s="0"/>
      <c r="CS199" s="0"/>
    </row>
    <row r="200" s="2" customFormat="true" ht="80.7" hidden="false" customHeight="false" outlineLevel="0" collapsed="false">
      <c r="A200" s="168"/>
      <c r="B200" s="50" t="s">
        <v>111</v>
      </c>
      <c r="C200" s="51" t="s">
        <v>856</v>
      </c>
      <c r="D200" s="52" t="s">
        <v>1174</v>
      </c>
      <c r="E200" s="53" t="s">
        <v>1159</v>
      </c>
      <c r="F200" s="53" t="s">
        <v>839</v>
      </c>
      <c r="G200" s="53" t="s">
        <v>1157</v>
      </c>
      <c r="H200" s="54" t="s">
        <v>809</v>
      </c>
      <c r="I200" s="187" t="s">
        <v>796</v>
      </c>
      <c r="J200" s="93" t="s">
        <v>1175</v>
      </c>
      <c r="K200" s="57" t="n">
        <v>1200</v>
      </c>
      <c r="L200" s="188"/>
      <c r="M200" s="58" t="s">
        <v>20</v>
      </c>
      <c r="N200" s="171"/>
      <c r="O200" s="171"/>
      <c r="P200" s="171"/>
      <c r="Q200" s="171"/>
      <c r="R200" s="171"/>
      <c r="S200" s="146"/>
      <c r="T200" s="172"/>
      <c r="U200" s="172"/>
      <c r="V200" s="172"/>
      <c r="W200" s="172"/>
      <c r="X200" s="172"/>
      <c r="Y200" s="172"/>
      <c r="Z200" s="172"/>
      <c r="AA200" s="172"/>
      <c r="AB200" s="172"/>
      <c r="AC200" s="172"/>
      <c r="AD200" s="172"/>
      <c r="AE200" s="172"/>
      <c r="AF200" s="172"/>
      <c r="AG200" s="172"/>
      <c r="AH200" s="172"/>
      <c r="AI200" s="172"/>
      <c r="AJ200" s="172"/>
      <c r="AK200" s="172"/>
      <c r="AL200" s="172"/>
      <c r="AM200" s="172"/>
      <c r="AN200" s="172"/>
      <c r="AO200" s="172"/>
      <c r="AP200" s="172"/>
      <c r="AQ200" s="173"/>
      <c r="AR200" s="173"/>
      <c r="AS200" s="173"/>
      <c r="AT200" s="173"/>
      <c r="AU200" s="173"/>
      <c r="AV200" s="173"/>
      <c r="AW200" s="173"/>
      <c r="AX200" s="173"/>
      <c r="AY200" s="174"/>
      <c r="AZ200" s="175"/>
      <c r="BA200" s="175"/>
      <c r="BB200" s="175"/>
      <c r="BC200" s="175"/>
      <c r="BD200" s="175"/>
      <c r="BE200" s="175"/>
      <c r="BF200" s="175"/>
      <c r="BG200" s="174"/>
      <c r="BH200" s="174"/>
      <c r="BI200" s="174"/>
      <c r="BJ200" s="174"/>
      <c r="BK200" s="174"/>
      <c r="BL200" s="174"/>
      <c r="BM200" s="174"/>
      <c r="BN200" s="174"/>
      <c r="BO200" s="174"/>
      <c r="BP200" s="174"/>
      <c r="BQ200" s="174"/>
      <c r="BR200" s="174"/>
      <c r="BS200" s="174"/>
      <c r="BT200" s="174"/>
      <c r="BU200" s="174"/>
      <c r="BV200" s="174"/>
      <c r="BW200" s="174"/>
      <c r="BY200" s="0"/>
      <c r="BZ200" s="0"/>
      <c r="CA200" s="0"/>
      <c r="CB200" s="0"/>
      <c r="CC200" s="0"/>
      <c r="CD200" s="0"/>
      <c r="CE200" s="0"/>
      <c r="CF200" s="0"/>
      <c r="CG200" s="0"/>
      <c r="CH200" s="0"/>
      <c r="CI200" s="0"/>
      <c r="CJ200" s="0"/>
      <c r="CK200" s="0"/>
      <c r="CL200" s="0"/>
      <c r="CM200" s="0"/>
      <c r="CN200" s="0"/>
      <c r="CO200" s="0"/>
      <c r="CP200" s="0"/>
      <c r="CQ200" s="0"/>
      <c r="CR200" s="0"/>
      <c r="CS200" s="0"/>
    </row>
    <row r="201" s="195" customFormat="true" ht="98.25" hidden="false" customHeight="true" outlineLevel="0" collapsed="false">
      <c r="A201" s="168"/>
      <c r="B201" s="50" t="s">
        <v>111</v>
      </c>
      <c r="C201" s="51" t="s">
        <v>856</v>
      </c>
      <c r="D201" s="52" t="s">
        <v>1176</v>
      </c>
      <c r="E201" s="53" t="s">
        <v>1168</v>
      </c>
      <c r="F201" s="53" t="s">
        <v>839</v>
      </c>
      <c r="G201" s="53" t="s">
        <v>1157</v>
      </c>
      <c r="H201" s="54" t="s">
        <v>854</v>
      </c>
      <c r="I201" s="187" t="s">
        <v>796</v>
      </c>
      <c r="J201" s="56" t="s">
        <v>1177</v>
      </c>
      <c r="K201" s="57" t="n">
        <v>1200</v>
      </c>
      <c r="L201" s="188"/>
      <c r="M201" s="58" t="s">
        <v>20</v>
      </c>
      <c r="N201" s="171"/>
      <c r="O201" s="171"/>
      <c r="P201" s="171"/>
      <c r="Q201" s="171"/>
      <c r="R201" s="171"/>
      <c r="S201" s="146"/>
      <c r="T201" s="172"/>
      <c r="U201" s="172"/>
      <c r="V201" s="172"/>
      <c r="W201" s="172"/>
      <c r="X201" s="172"/>
      <c r="Y201" s="191"/>
      <c r="Z201" s="191"/>
      <c r="AA201" s="191"/>
      <c r="AB201" s="191"/>
      <c r="AC201" s="191"/>
      <c r="AD201" s="191"/>
      <c r="AE201" s="191"/>
      <c r="AF201" s="191"/>
      <c r="AG201" s="191"/>
      <c r="AH201" s="191"/>
      <c r="AI201" s="191"/>
      <c r="AJ201" s="191"/>
      <c r="AK201" s="191"/>
      <c r="AL201" s="191"/>
      <c r="AM201" s="191"/>
      <c r="AN201" s="191"/>
      <c r="AO201" s="191"/>
      <c r="AP201" s="191"/>
      <c r="AQ201" s="192"/>
      <c r="AR201" s="192"/>
      <c r="AS201" s="192"/>
      <c r="AT201" s="192"/>
      <c r="AU201" s="192"/>
      <c r="AV201" s="192"/>
      <c r="AW201" s="192"/>
      <c r="AX201" s="192"/>
      <c r="AY201" s="193"/>
      <c r="AZ201" s="194"/>
      <c r="BA201" s="194"/>
      <c r="BB201" s="194"/>
      <c r="BC201" s="194"/>
      <c r="BD201" s="194"/>
      <c r="BE201" s="194"/>
      <c r="BF201" s="194"/>
      <c r="BG201" s="193"/>
      <c r="BH201" s="193"/>
      <c r="BI201" s="193"/>
      <c r="BJ201" s="193"/>
      <c r="BK201" s="193"/>
      <c r="BL201" s="193"/>
      <c r="BM201" s="193"/>
      <c r="BN201" s="193"/>
      <c r="BO201" s="193"/>
      <c r="BP201" s="193"/>
      <c r="BQ201" s="193"/>
      <c r="BR201" s="193"/>
      <c r="BS201" s="193"/>
      <c r="BT201" s="193"/>
      <c r="BU201" s="193"/>
      <c r="BV201" s="193"/>
      <c r="BW201" s="193"/>
      <c r="BY201" s="0"/>
      <c r="BZ201" s="0"/>
      <c r="CA201" s="0"/>
      <c r="CB201" s="0"/>
      <c r="CC201" s="0"/>
      <c r="CD201" s="0"/>
      <c r="CE201" s="0"/>
      <c r="CF201" s="0"/>
      <c r="CG201" s="0"/>
      <c r="CH201" s="0"/>
      <c r="CI201" s="0"/>
      <c r="CJ201" s="0"/>
      <c r="CK201" s="0"/>
      <c r="CL201" s="0"/>
      <c r="CM201" s="0"/>
      <c r="CN201" s="0"/>
      <c r="CO201" s="0"/>
      <c r="CP201" s="0"/>
      <c r="CQ201" s="0"/>
      <c r="CR201" s="0"/>
      <c r="CS201" s="0"/>
    </row>
    <row r="202" s="2" customFormat="true" ht="93.95" hidden="false" customHeight="false" outlineLevel="0" collapsed="false">
      <c r="A202" s="168"/>
      <c r="B202" s="50" t="s">
        <v>111</v>
      </c>
      <c r="C202" s="51" t="s">
        <v>856</v>
      </c>
      <c r="D202" s="52" t="s">
        <v>1178</v>
      </c>
      <c r="E202" s="53" t="s">
        <v>1163</v>
      </c>
      <c r="F202" s="53" t="s">
        <v>839</v>
      </c>
      <c r="G202" s="53" t="s">
        <v>1157</v>
      </c>
      <c r="H202" s="54" t="s">
        <v>854</v>
      </c>
      <c r="I202" s="187" t="s">
        <v>796</v>
      </c>
      <c r="J202" s="56" t="s">
        <v>1179</v>
      </c>
      <c r="K202" s="57" t="n">
        <v>1200</v>
      </c>
      <c r="L202" s="188"/>
      <c r="M202" s="58" t="s">
        <v>20</v>
      </c>
      <c r="N202" s="171"/>
      <c r="O202" s="171"/>
      <c r="P202" s="171"/>
      <c r="Q202" s="171"/>
      <c r="R202" s="171"/>
      <c r="S202" s="146"/>
      <c r="T202" s="172"/>
      <c r="U202" s="172"/>
      <c r="V202" s="172"/>
      <c r="W202" s="172"/>
      <c r="X202" s="172"/>
      <c r="Y202" s="172"/>
      <c r="Z202" s="172"/>
      <c r="AA202" s="172"/>
      <c r="AB202" s="172"/>
      <c r="AC202" s="172"/>
      <c r="AD202" s="172"/>
      <c r="AE202" s="172"/>
      <c r="AF202" s="172"/>
      <c r="AG202" s="172"/>
      <c r="AH202" s="172"/>
      <c r="AI202" s="172"/>
      <c r="AJ202" s="172"/>
      <c r="AK202" s="172"/>
      <c r="AL202" s="172"/>
      <c r="AM202" s="172"/>
      <c r="AN202" s="172"/>
      <c r="AO202" s="172"/>
      <c r="AP202" s="172"/>
      <c r="AQ202" s="173"/>
      <c r="AR202" s="173"/>
      <c r="AS202" s="173"/>
      <c r="AT202" s="173"/>
      <c r="AU202" s="173"/>
      <c r="AV202" s="173"/>
      <c r="AW202" s="173"/>
      <c r="AX202" s="173"/>
      <c r="AY202" s="174"/>
      <c r="AZ202" s="175"/>
      <c r="BA202" s="175"/>
      <c r="BB202" s="175"/>
      <c r="BC202" s="175"/>
      <c r="BD202" s="175"/>
      <c r="BE202" s="175"/>
      <c r="BF202" s="175"/>
      <c r="BG202" s="174"/>
      <c r="BH202" s="174"/>
      <c r="BI202" s="174"/>
      <c r="BJ202" s="174"/>
      <c r="BK202" s="174"/>
      <c r="BL202" s="174"/>
      <c r="BM202" s="174"/>
      <c r="BN202" s="174"/>
      <c r="BO202" s="174"/>
      <c r="BP202" s="174"/>
      <c r="BQ202" s="174"/>
      <c r="BR202" s="174"/>
      <c r="BS202" s="174"/>
      <c r="BT202" s="174"/>
      <c r="BU202" s="174"/>
      <c r="BV202" s="174"/>
      <c r="BW202" s="174"/>
      <c r="BY202" s="0"/>
      <c r="BZ202" s="0"/>
      <c r="CA202" s="0"/>
      <c r="CB202" s="0"/>
      <c r="CC202" s="0"/>
      <c r="CD202" s="0"/>
      <c r="CE202" s="0"/>
      <c r="CF202" s="0"/>
      <c r="CG202" s="0"/>
      <c r="CH202" s="0"/>
      <c r="CI202" s="0"/>
      <c r="CJ202" s="0"/>
      <c r="CK202" s="0"/>
      <c r="CL202" s="0"/>
      <c r="CM202" s="0"/>
      <c r="CN202" s="0"/>
      <c r="CO202" s="0"/>
      <c r="CP202" s="0"/>
      <c r="CQ202" s="0"/>
      <c r="CR202" s="0"/>
      <c r="CS202" s="0"/>
    </row>
    <row r="203" s="2" customFormat="true" ht="80.7" hidden="false" customHeight="false" outlineLevel="0" collapsed="false">
      <c r="A203" s="168"/>
      <c r="B203" s="50" t="s">
        <v>111</v>
      </c>
      <c r="C203" s="51" t="s">
        <v>856</v>
      </c>
      <c r="D203" s="52" t="s">
        <v>1180</v>
      </c>
      <c r="E203" s="53" t="s">
        <v>1170</v>
      </c>
      <c r="F203" s="53" t="s">
        <v>839</v>
      </c>
      <c r="G203" s="53" t="s">
        <v>1157</v>
      </c>
      <c r="H203" s="53" t="s">
        <v>862</v>
      </c>
      <c r="I203" s="187" t="s">
        <v>796</v>
      </c>
      <c r="J203" s="93" t="s">
        <v>1181</v>
      </c>
      <c r="K203" s="57" t="n">
        <v>1050</v>
      </c>
      <c r="L203" s="188"/>
      <c r="M203" s="58" t="s">
        <v>20</v>
      </c>
      <c r="N203" s="171"/>
      <c r="O203" s="171"/>
      <c r="P203" s="171"/>
      <c r="Q203" s="171"/>
      <c r="R203" s="171"/>
      <c r="S203" s="146"/>
      <c r="T203" s="172"/>
      <c r="U203" s="172"/>
      <c r="V203" s="172"/>
      <c r="W203" s="172"/>
      <c r="X203" s="172"/>
      <c r="Y203" s="172"/>
      <c r="Z203" s="172"/>
      <c r="AA203" s="172"/>
      <c r="AB203" s="172"/>
      <c r="AC203" s="172"/>
      <c r="AD203" s="172"/>
      <c r="AE203" s="172"/>
      <c r="AF203" s="172"/>
      <c r="AG203" s="172"/>
      <c r="AH203" s="172"/>
      <c r="AI203" s="172"/>
      <c r="AJ203" s="172"/>
      <c r="AK203" s="172"/>
      <c r="AL203" s="172"/>
      <c r="AM203" s="172"/>
      <c r="AN203" s="172"/>
      <c r="AO203" s="172"/>
      <c r="AP203" s="172"/>
      <c r="AQ203" s="173"/>
      <c r="AR203" s="173"/>
      <c r="AS203" s="173"/>
      <c r="AT203" s="173"/>
      <c r="AU203" s="173"/>
      <c r="AV203" s="173"/>
      <c r="AW203" s="173"/>
      <c r="AX203" s="173"/>
      <c r="AY203" s="174"/>
      <c r="AZ203" s="175"/>
      <c r="BA203" s="175"/>
      <c r="BB203" s="175"/>
      <c r="BC203" s="175"/>
      <c r="BD203" s="175"/>
      <c r="BE203" s="175"/>
      <c r="BF203" s="175"/>
      <c r="BG203" s="174"/>
      <c r="BH203" s="174"/>
      <c r="BI203" s="174"/>
      <c r="BJ203" s="174"/>
      <c r="BK203" s="174"/>
      <c r="BL203" s="174"/>
      <c r="BM203" s="174"/>
      <c r="BN203" s="174"/>
      <c r="BO203" s="174"/>
      <c r="BP203" s="174"/>
      <c r="BQ203" s="174"/>
      <c r="BR203" s="174"/>
      <c r="BS203" s="174"/>
      <c r="BT203" s="174"/>
      <c r="BU203" s="174"/>
      <c r="BV203" s="174"/>
      <c r="BW203" s="174"/>
      <c r="BY203" s="0"/>
      <c r="BZ203" s="0"/>
      <c r="CA203" s="0"/>
      <c r="CB203" s="0"/>
      <c r="CC203" s="0"/>
      <c r="CD203" s="0"/>
      <c r="CE203" s="0"/>
      <c r="CF203" s="0"/>
      <c r="CG203" s="0"/>
      <c r="CH203" s="0"/>
      <c r="CI203" s="0"/>
      <c r="CJ203" s="0"/>
      <c r="CK203" s="0"/>
      <c r="CL203" s="0"/>
      <c r="CM203" s="0"/>
      <c r="CN203" s="0"/>
      <c r="CO203" s="0"/>
      <c r="CP203" s="0"/>
      <c r="CQ203" s="0"/>
      <c r="CR203" s="0"/>
      <c r="CS203" s="0"/>
    </row>
    <row r="204" s="2" customFormat="true" ht="120.45" hidden="false" customHeight="false" outlineLevel="0" collapsed="false">
      <c r="A204" s="168"/>
      <c r="B204" s="50" t="s">
        <v>111</v>
      </c>
      <c r="C204" s="51" t="s">
        <v>856</v>
      </c>
      <c r="D204" s="52" t="s">
        <v>275</v>
      </c>
      <c r="E204" s="53" t="s">
        <v>1182</v>
      </c>
      <c r="F204" s="53" t="s">
        <v>839</v>
      </c>
      <c r="G204" s="53" t="s">
        <v>1157</v>
      </c>
      <c r="H204" s="53" t="s">
        <v>862</v>
      </c>
      <c r="I204" s="187" t="s">
        <v>796</v>
      </c>
      <c r="J204" s="93" t="s">
        <v>1183</v>
      </c>
      <c r="K204" s="57" t="n">
        <v>1050</v>
      </c>
      <c r="L204" s="188"/>
      <c r="M204" s="58" t="s">
        <v>20</v>
      </c>
      <c r="N204" s="171"/>
      <c r="O204" s="171"/>
      <c r="P204" s="171"/>
      <c r="Q204" s="171"/>
      <c r="R204" s="171"/>
      <c r="S204" s="146"/>
      <c r="T204" s="172"/>
      <c r="U204" s="172"/>
      <c r="V204" s="172"/>
      <c r="W204" s="172"/>
      <c r="X204" s="172"/>
      <c r="Y204" s="172"/>
      <c r="Z204" s="172"/>
      <c r="AA204" s="172"/>
      <c r="AB204" s="172"/>
      <c r="AC204" s="172"/>
      <c r="AD204" s="172"/>
      <c r="AE204" s="172"/>
      <c r="AF204" s="172"/>
      <c r="AG204" s="172"/>
      <c r="AH204" s="172"/>
      <c r="AI204" s="172"/>
      <c r="AJ204" s="172"/>
      <c r="AK204" s="172"/>
      <c r="AL204" s="172"/>
      <c r="AM204" s="172"/>
      <c r="AN204" s="172"/>
      <c r="AO204" s="172"/>
      <c r="AP204" s="172"/>
      <c r="AQ204" s="173"/>
      <c r="AR204" s="173"/>
      <c r="AS204" s="173"/>
      <c r="AT204" s="173"/>
      <c r="AU204" s="173"/>
      <c r="AV204" s="173"/>
      <c r="AW204" s="173"/>
      <c r="AX204" s="173"/>
      <c r="AY204" s="174"/>
      <c r="AZ204" s="175"/>
      <c r="BA204" s="175"/>
      <c r="BB204" s="175"/>
      <c r="BC204" s="175"/>
      <c r="BD204" s="175"/>
      <c r="BE204" s="175"/>
      <c r="BF204" s="175"/>
      <c r="BG204" s="174"/>
      <c r="BH204" s="174"/>
      <c r="BI204" s="174"/>
      <c r="BJ204" s="174"/>
      <c r="BK204" s="174"/>
      <c r="BL204" s="174"/>
      <c r="BM204" s="174"/>
      <c r="BN204" s="174"/>
      <c r="BO204" s="174"/>
      <c r="BP204" s="174"/>
      <c r="BQ204" s="174"/>
      <c r="BR204" s="174"/>
      <c r="BS204" s="174"/>
      <c r="BT204" s="174"/>
      <c r="BU204" s="174"/>
      <c r="BV204" s="174"/>
      <c r="BW204" s="174"/>
      <c r="BY204" s="0"/>
      <c r="BZ204" s="0"/>
      <c r="CA204" s="0"/>
      <c r="CB204" s="0"/>
      <c r="CC204" s="0"/>
      <c r="CD204" s="0"/>
      <c r="CE204" s="0"/>
      <c r="CF204" s="0"/>
      <c r="CG204" s="0"/>
      <c r="CH204" s="0"/>
      <c r="CI204" s="0"/>
      <c r="CJ204" s="0"/>
      <c r="CK204" s="0"/>
      <c r="CL204" s="0"/>
      <c r="CM204" s="0"/>
      <c r="CN204" s="0"/>
      <c r="CO204" s="0"/>
      <c r="CP204" s="0"/>
      <c r="CQ204" s="0"/>
      <c r="CR204" s="0"/>
      <c r="CS204" s="0"/>
    </row>
    <row r="205" s="2" customFormat="true" ht="120.45" hidden="false" customHeight="false" outlineLevel="0" collapsed="false">
      <c r="A205" s="168"/>
      <c r="B205" s="50" t="s">
        <v>111</v>
      </c>
      <c r="C205" s="51" t="s">
        <v>856</v>
      </c>
      <c r="D205" s="52" t="s">
        <v>276</v>
      </c>
      <c r="E205" s="53" t="s">
        <v>1184</v>
      </c>
      <c r="F205" s="53" t="s">
        <v>839</v>
      </c>
      <c r="G205" s="53" t="s">
        <v>1157</v>
      </c>
      <c r="H205" s="53" t="s">
        <v>809</v>
      </c>
      <c r="I205" s="187" t="s">
        <v>796</v>
      </c>
      <c r="J205" s="93" t="s">
        <v>1185</v>
      </c>
      <c r="K205" s="57" t="n">
        <v>1200</v>
      </c>
      <c r="L205" s="188"/>
      <c r="M205" s="58" t="s">
        <v>20</v>
      </c>
      <c r="N205" s="171"/>
      <c r="O205" s="171"/>
      <c r="P205" s="171"/>
      <c r="Q205" s="171"/>
      <c r="R205" s="171"/>
      <c r="S205" s="146"/>
      <c r="T205" s="172"/>
      <c r="U205" s="172"/>
      <c r="V205" s="172"/>
      <c r="W205" s="172"/>
      <c r="X205" s="172"/>
      <c r="Y205" s="172"/>
      <c r="Z205" s="172"/>
      <c r="AA205" s="172"/>
      <c r="AB205" s="172"/>
      <c r="AC205" s="172"/>
      <c r="AD205" s="172"/>
      <c r="AE205" s="172"/>
      <c r="AF205" s="172"/>
      <c r="AG205" s="172"/>
      <c r="AH205" s="172"/>
      <c r="AI205" s="172"/>
      <c r="AJ205" s="172"/>
      <c r="AK205" s="172"/>
      <c r="AL205" s="172"/>
      <c r="AM205" s="172"/>
      <c r="AN205" s="172"/>
      <c r="AO205" s="172"/>
      <c r="AP205" s="172"/>
      <c r="AQ205" s="173"/>
      <c r="AR205" s="173"/>
      <c r="AS205" s="173"/>
      <c r="AT205" s="173"/>
      <c r="AU205" s="173"/>
      <c r="AV205" s="173"/>
      <c r="AW205" s="173"/>
      <c r="AX205" s="173"/>
      <c r="AY205" s="174"/>
      <c r="AZ205" s="175"/>
      <c r="BA205" s="175"/>
      <c r="BB205" s="175"/>
      <c r="BC205" s="175"/>
      <c r="BD205" s="175"/>
      <c r="BE205" s="175"/>
      <c r="BF205" s="175"/>
      <c r="BG205" s="174"/>
      <c r="BH205" s="174"/>
      <c r="BI205" s="174"/>
      <c r="BJ205" s="174"/>
      <c r="BK205" s="174"/>
      <c r="BL205" s="174"/>
      <c r="BM205" s="174"/>
      <c r="BN205" s="174"/>
      <c r="BO205" s="174"/>
      <c r="BP205" s="174"/>
      <c r="BQ205" s="174"/>
      <c r="BR205" s="174"/>
      <c r="BS205" s="174"/>
      <c r="BT205" s="174"/>
      <c r="BU205" s="174"/>
      <c r="BV205" s="174"/>
      <c r="BW205" s="174"/>
      <c r="BY205" s="0"/>
      <c r="BZ205" s="0"/>
      <c r="CA205" s="0"/>
      <c r="CB205" s="0"/>
      <c r="CC205" s="0"/>
      <c r="CD205" s="0"/>
      <c r="CE205" s="0"/>
      <c r="CF205" s="0"/>
      <c r="CG205" s="0"/>
      <c r="CH205" s="0"/>
      <c r="CI205" s="0"/>
      <c r="CJ205" s="0"/>
      <c r="CK205" s="0"/>
      <c r="CL205" s="0"/>
      <c r="CM205" s="0"/>
      <c r="CN205" s="0"/>
      <c r="CO205" s="0"/>
      <c r="CP205" s="0"/>
      <c r="CQ205" s="0"/>
      <c r="CR205" s="0"/>
      <c r="CS205" s="0"/>
    </row>
    <row r="206" s="2" customFormat="true" ht="120.45" hidden="false" customHeight="false" outlineLevel="0" collapsed="false">
      <c r="A206" s="168"/>
      <c r="B206" s="50" t="s">
        <v>111</v>
      </c>
      <c r="C206" s="51" t="s">
        <v>856</v>
      </c>
      <c r="D206" s="52" t="s">
        <v>277</v>
      </c>
      <c r="E206" s="53" t="s">
        <v>1186</v>
      </c>
      <c r="F206" s="53" t="s">
        <v>839</v>
      </c>
      <c r="G206" s="53" t="s">
        <v>1157</v>
      </c>
      <c r="H206" s="53" t="s">
        <v>854</v>
      </c>
      <c r="I206" s="187" t="s">
        <v>796</v>
      </c>
      <c r="J206" s="93" t="s">
        <v>1187</v>
      </c>
      <c r="K206" s="57" t="n">
        <v>1200</v>
      </c>
      <c r="L206" s="188"/>
      <c r="M206" s="58" t="s">
        <v>20</v>
      </c>
      <c r="N206" s="171"/>
      <c r="O206" s="171"/>
      <c r="P206" s="171"/>
      <c r="Q206" s="171"/>
      <c r="R206" s="171"/>
      <c r="S206" s="146"/>
      <c r="T206" s="172"/>
      <c r="U206" s="172"/>
      <c r="V206" s="172"/>
      <c r="W206" s="172"/>
      <c r="X206" s="172"/>
      <c r="Y206" s="172"/>
      <c r="Z206" s="172"/>
      <c r="AA206" s="172"/>
      <c r="AB206" s="172"/>
      <c r="AC206" s="172"/>
      <c r="AD206" s="172"/>
      <c r="AE206" s="172"/>
      <c r="AF206" s="172"/>
      <c r="AG206" s="172"/>
      <c r="AH206" s="172"/>
      <c r="AI206" s="172"/>
      <c r="AJ206" s="172"/>
      <c r="AK206" s="172"/>
      <c r="AL206" s="172"/>
      <c r="AM206" s="172"/>
      <c r="AN206" s="172"/>
      <c r="AO206" s="172"/>
      <c r="AP206" s="172"/>
      <c r="AQ206" s="173"/>
      <c r="AR206" s="173"/>
      <c r="AS206" s="173"/>
      <c r="AT206" s="173"/>
      <c r="AU206" s="173"/>
      <c r="AV206" s="173"/>
      <c r="AW206" s="173"/>
      <c r="AX206" s="173"/>
      <c r="AY206" s="174"/>
      <c r="AZ206" s="175"/>
      <c r="BA206" s="175"/>
      <c r="BB206" s="175"/>
      <c r="BC206" s="175"/>
      <c r="BD206" s="175"/>
      <c r="BE206" s="175"/>
      <c r="BF206" s="175"/>
      <c r="BG206" s="174"/>
      <c r="BH206" s="174"/>
      <c r="BI206" s="174"/>
      <c r="BJ206" s="174"/>
      <c r="BK206" s="174"/>
      <c r="BL206" s="174"/>
      <c r="BM206" s="174"/>
      <c r="BN206" s="174"/>
      <c r="BO206" s="174"/>
      <c r="BP206" s="174"/>
      <c r="BQ206" s="174"/>
      <c r="BR206" s="174"/>
      <c r="BS206" s="174"/>
      <c r="BT206" s="174"/>
      <c r="BU206" s="174"/>
      <c r="BV206" s="174"/>
      <c r="BW206" s="174"/>
      <c r="BY206" s="0"/>
      <c r="BZ206" s="0"/>
      <c r="CA206" s="0"/>
      <c r="CB206" s="0"/>
      <c r="CC206" s="0"/>
      <c r="CD206" s="0"/>
      <c r="CE206" s="0"/>
      <c r="CF206" s="0"/>
      <c r="CG206" s="0"/>
      <c r="CH206" s="0"/>
      <c r="CI206" s="0"/>
      <c r="CJ206" s="0"/>
      <c r="CK206" s="0"/>
      <c r="CL206" s="0"/>
      <c r="CM206" s="0"/>
      <c r="CN206" s="0"/>
      <c r="CO206" s="0"/>
      <c r="CP206" s="0"/>
      <c r="CQ206" s="0"/>
      <c r="CR206" s="0"/>
      <c r="CS206" s="0"/>
    </row>
    <row r="207" s="2" customFormat="true" ht="133.7" hidden="false" customHeight="false" outlineLevel="0" collapsed="false">
      <c r="A207" s="168"/>
      <c r="B207" s="50" t="s">
        <v>111</v>
      </c>
      <c r="C207" s="51" t="s">
        <v>14</v>
      </c>
      <c r="D207" s="52" t="s">
        <v>278</v>
      </c>
      <c r="E207" s="53" t="s">
        <v>1188</v>
      </c>
      <c r="F207" s="53" t="s">
        <v>804</v>
      </c>
      <c r="G207" s="53" t="s">
        <v>1157</v>
      </c>
      <c r="H207" s="54" t="s">
        <v>877</v>
      </c>
      <c r="I207" s="55" t="s">
        <v>796</v>
      </c>
      <c r="J207" s="56" t="s">
        <v>1189</v>
      </c>
      <c r="K207" s="57" t="n">
        <v>6774</v>
      </c>
      <c r="L207" s="188"/>
      <c r="M207" s="58" t="s">
        <v>20</v>
      </c>
      <c r="N207" s="171"/>
      <c r="O207" s="171"/>
      <c r="P207" s="171"/>
      <c r="Q207" s="171"/>
      <c r="R207" s="171"/>
      <c r="S207" s="146"/>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3"/>
      <c r="AR207" s="173"/>
      <c r="AS207" s="173"/>
      <c r="AT207" s="173"/>
      <c r="AU207" s="173"/>
      <c r="AV207" s="173"/>
      <c r="AW207" s="173"/>
      <c r="AX207" s="173"/>
      <c r="AY207" s="174"/>
      <c r="AZ207" s="175"/>
      <c r="BA207" s="175"/>
      <c r="BB207" s="175"/>
      <c r="BC207" s="175"/>
      <c r="BD207" s="175"/>
      <c r="BE207" s="175"/>
      <c r="BF207" s="175"/>
      <c r="BG207" s="174"/>
      <c r="BH207" s="174"/>
      <c r="BI207" s="174"/>
      <c r="BJ207" s="174"/>
      <c r="BK207" s="174"/>
      <c r="BL207" s="174"/>
      <c r="BM207" s="174"/>
      <c r="BN207" s="174"/>
      <c r="BO207" s="174"/>
      <c r="BP207" s="174"/>
      <c r="BQ207" s="174"/>
      <c r="BR207" s="174"/>
      <c r="BS207" s="174"/>
      <c r="BT207" s="174"/>
      <c r="BU207" s="174"/>
      <c r="BV207" s="174"/>
      <c r="BW207" s="174"/>
      <c r="BY207" s="0"/>
      <c r="BZ207" s="0"/>
      <c r="CA207" s="0"/>
      <c r="CB207" s="0"/>
      <c r="CC207" s="0"/>
      <c r="CD207" s="0"/>
      <c r="CE207" s="0"/>
      <c r="CF207" s="0"/>
      <c r="CG207" s="0"/>
      <c r="CH207" s="0"/>
      <c r="CI207" s="0"/>
      <c r="CJ207" s="0"/>
      <c r="CK207" s="0"/>
      <c r="CL207" s="0"/>
      <c r="CM207" s="0"/>
      <c r="CN207" s="0"/>
      <c r="CO207" s="0"/>
      <c r="CP207" s="0"/>
      <c r="CQ207" s="0"/>
      <c r="CR207" s="0"/>
      <c r="CS207" s="0"/>
    </row>
    <row r="208" s="2" customFormat="true" ht="133.7" hidden="false" customHeight="false" outlineLevel="0" collapsed="false">
      <c r="A208" s="168"/>
      <c r="B208" s="50" t="s">
        <v>111</v>
      </c>
      <c r="C208" s="51" t="s">
        <v>14</v>
      </c>
      <c r="D208" s="52" t="s">
        <v>279</v>
      </c>
      <c r="E208" s="53" t="s">
        <v>1190</v>
      </c>
      <c r="F208" s="53" t="s">
        <v>804</v>
      </c>
      <c r="G208" s="53" t="s">
        <v>1157</v>
      </c>
      <c r="H208" s="54" t="s">
        <v>877</v>
      </c>
      <c r="I208" s="55" t="s">
        <v>796</v>
      </c>
      <c r="J208" s="56" t="s">
        <v>1191</v>
      </c>
      <c r="K208" s="57" t="n">
        <v>6710</v>
      </c>
      <c r="L208" s="188"/>
      <c r="M208" s="58" t="s">
        <v>20</v>
      </c>
      <c r="N208" s="171"/>
      <c r="O208" s="171"/>
      <c r="P208" s="171"/>
      <c r="Q208" s="171"/>
      <c r="R208" s="171"/>
      <c r="S208" s="146"/>
      <c r="T208" s="172"/>
      <c r="U208" s="172"/>
      <c r="V208" s="172"/>
      <c r="W208" s="172"/>
      <c r="X208" s="172"/>
      <c r="Y208" s="172"/>
      <c r="Z208" s="172"/>
      <c r="AA208" s="172"/>
      <c r="AB208" s="172"/>
      <c r="AC208" s="172"/>
      <c r="AD208" s="172"/>
      <c r="AE208" s="172"/>
      <c r="AF208" s="172"/>
      <c r="AG208" s="172"/>
      <c r="AH208" s="172"/>
      <c r="AI208" s="172"/>
      <c r="AJ208" s="172"/>
      <c r="AK208" s="172"/>
      <c r="AL208" s="172"/>
      <c r="AM208" s="172"/>
      <c r="AN208" s="172"/>
      <c r="AO208" s="172"/>
      <c r="AP208" s="172"/>
      <c r="AQ208" s="173"/>
      <c r="AR208" s="173"/>
      <c r="AS208" s="173"/>
      <c r="AT208" s="173"/>
      <c r="AU208" s="173"/>
      <c r="AV208" s="173"/>
      <c r="AW208" s="173"/>
      <c r="AX208" s="173"/>
      <c r="AY208" s="174"/>
      <c r="AZ208" s="175"/>
      <c r="BA208" s="175"/>
      <c r="BB208" s="175"/>
      <c r="BC208" s="175"/>
      <c r="BD208" s="175"/>
      <c r="BE208" s="175"/>
      <c r="BF208" s="175"/>
      <c r="BG208" s="174"/>
      <c r="BH208" s="174"/>
      <c r="BI208" s="174"/>
      <c r="BJ208" s="174"/>
      <c r="BK208" s="174"/>
      <c r="BL208" s="174"/>
      <c r="BM208" s="174"/>
      <c r="BN208" s="174"/>
      <c r="BO208" s="174"/>
      <c r="BP208" s="174"/>
      <c r="BQ208" s="174"/>
      <c r="BR208" s="174"/>
      <c r="BS208" s="174"/>
      <c r="BT208" s="174"/>
      <c r="BU208" s="174"/>
      <c r="BV208" s="174"/>
      <c r="BW208" s="174"/>
      <c r="BY208" s="0"/>
      <c r="BZ208" s="0"/>
      <c r="CA208" s="0"/>
      <c r="CB208" s="0"/>
      <c r="CC208" s="0"/>
      <c r="CD208" s="0"/>
      <c r="CE208" s="0"/>
      <c r="CF208" s="0"/>
      <c r="CG208" s="0"/>
      <c r="CH208" s="0"/>
      <c r="CI208" s="0"/>
      <c r="CJ208" s="0"/>
      <c r="CK208" s="0"/>
      <c r="CL208" s="0"/>
      <c r="CM208" s="0"/>
      <c r="CN208" s="0"/>
      <c r="CO208" s="0"/>
      <c r="CP208" s="0"/>
      <c r="CQ208" s="0"/>
      <c r="CR208" s="0"/>
      <c r="CS208" s="0"/>
    </row>
    <row r="209" s="2" customFormat="true" ht="93.95" hidden="false" customHeight="false" outlineLevel="0" collapsed="false">
      <c r="A209" s="168"/>
      <c r="B209" s="50" t="s">
        <v>111</v>
      </c>
      <c r="C209" s="206" t="s">
        <v>14</v>
      </c>
      <c r="D209" s="52" t="s">
        <v>280</v>
      </c>
      <c r="E209" s="53" t="s">
        <v>1192</v>
      </c>
      <c r="F209" s="53" t="s">
        <v>839</v>
      </c>
      <c r="G209" s="53" t="s">
        <v>1157</v>
      </c>
      <c r="H209" s="54" t="s">
        <v>877</v>
      </c>
      <c r="I209" s="55" t="s">
        <v>796</v>
      </c>
      <c r="J209" s="56" t="s">
        <v>1193</v>
      </c>
      <c r="K209" s="57" t="n">
        <v>4450</v>
      </c>
      <c r="L209" s="188"/>
      <c r="M209" s="58" t="s">
        <v>20</v>
      </c>
      <c r="N209" s="171"/>
      <c r="O209" s="171"/>
      <c r="P209" s="171"/>
      <c r="Q209" s="171"/>
      <c r="R209" s="171"/>
      <c r="S209" s="146"/>
      <c r="T209" s="172"/>
      <c r="U209" s="172"/>
      <c r="V209" s="172"/>
      <c r="W209" s="172"/>
      <c r="X209" s="172"/>
      <c r="Y209" s="172"/>
      <c r="Z209" s="172"/>
      <c r="AA209" s="172"/>
      <c r="AB209" s="172"/>
      <c r="AC209" s="172"/>
      <c r="AD209" s="172"/>
      <c r="AE209" s="172"/>
      <c r="AF209" s="172"/>
      <c r="AG209" s="172"/>
      <c r="AH209" s="172"/>
      <c r="AI209" s="172"/>
      <c r="AJ209" s="172"/>
      <c r="AK209" s="172"/>
      <c r="AL209" s="172"/>
      <c r="AM209" s="172"/>
      <c r="AN209" s="172"/>
      <c r="AO209" s="172"/>
      <c r="AP209" s="172"/>
      <c r="AQ209" s="173"/>
      <c r="AR209" s="173"/>
      <c r="AS209" s="173"/>
      <c r="AT209" s="173"/>
      <c r="AU209" s="173"/>
      <c r="AV209" s="173"/>
      <c r="AW209" s="173"/>
      <c r="AX209" s="173"/>
      <c r="AY209" s="174"/>
      <c r="AZ209" s="175"/>
      <c r="BA209" s="175"/>
      <c r="BB209" s="175"/>
      <c r="BC209" s="175"/>
      <c r="BD209" s="175"/>
      <c r="BE209" s="175"/>
      <c r="BF209" s="175"/>
      <c r="BG209" s="174"/>
      <c r="BH209" s="174"/>
      <c r="BI209" s="174"/>
      <c r="BJ209" s="174"/>
      <c r="BK209" s="174"/>
      <c r="BL209" s="174"/>
      <c r="BM209" s="174"/>
      <c r="BN209" s="174"/>
      <c r="BO209" s="174"/>
      <c r="BP209" s="174"/>
      <c r="BQ209" s="174"/>
      <c r="BR209" s="174"/>
      <c r="BS209" s="174"/>
      <c r="BT209" s="174"/>
      <c r="BU209" s="174"/>
      <c r="BV209" s="174"/>
      <c r="BW209" s="174"/>
      <c r="BY209" s="0"/>
      <c r="BZ209" s="0"/>
      <c r="CA209" s="0"/>
      <c r="CB209" s="0"/>
      <c r="CC209" s="0"/>
      <c r="CD209" s="0"/>
      <c r="CE209" s="0"/>
      <c r="CF209" s="0"/>
      <c r="CG209" s="0"/>
      <c r="CH209" s="0"/>
      <c r="CI209" s="0"/>
      <c r="CJ209" s="0"/>
      <c r="CK209" s="0"/>
      <c r="CL209" s="0"/>
      <c r="CM209" s="0"/>
      <c r="CN209" s="0"/>
      <c r="CO209" s="0"/>
      <c r="CP209" s="0"/>
      <c r="CQ209" s="0"/>
      <c r="CR209" s="0"/>
      <c r="CS209" s="0"/>
    </row>
    <row r="210" s="2" customFormat="true" ht="93.95" hidden="false" customHeight="false" outlineLevel="0" collapsed="false">
      <c r="A210" s="168"/>
      <c r="B210" s="50" t="s">
        <v>111</v>
      </c>
      <c r="C210" s="206" t="s">
        <v>14</v>
      </c>
      <c r="D210" s="52" t="s">
        <v>281</v>
      </c>
      <c r="E210" s="53" t="s">
        <v>1194</v>
      </c>
      <c r="F210" s="53" t="s">
        <v>839</v>
      </c>
      <c r="G210" s="53" t="s">
        <v>1157</v>
      </c>
      <c r="H210" s="54" t="s">
        <v>877</v>
      </c>
      <c r="I210" s="55" t="s">
        <v>796</v>
      </c>
      <c r="J210" s="56" t="s">
        <v>1195</v>
      </c>
      <c r="K210" s="57" t="n">
        <v>4100</v>
      </c>
      <c r="L210" s="188"/>
      <c r="M210" s="58" t="s">
        <v>20</v>
      </c>
      <c r="N210" s="171"/>
      <c r="O210" s="171"/>
      <c r="P210" s="171"/>
      <c r="Q210" s="171"/>
      <c r="R210" s="171"/>
      <c r="S210" s="146"/>
      <c r="T210" s="172"/>
      <c r="U210" s="172"/>
      <c r="V210" s="172"/>
      <c r="W210" s="172"/>
      <c r="X210" s="172"/>
      <c r="Y210" s="172"/>
      <c r="Z210" s="172"/>
      <c r="AA210" s="172"/>
      <c r="AB210" s="172"/>
      <c r="AC210" s="172"/>
      <c r="AD210" s="172"/>
      <c r="AE210" s="172"/>
      <c r="AF210" s="172"/>
      <c r="AG210" s="172"/>
      <c r="AH210" s="172"/>
      <c r="AI210" s="172"/>
      <c r="AJ210" s="172"/>
      <c r="AK210" s="172"/>
      <c r="AL210" s="172"/>
      <c r="AM210" s="172"/>
      <c r="AN210" s="172"/>
      <c r="AO210" s="172"/>
      <c r="AP210" s="172"/>
      <c r="AQ210" s="173"/>
      <c r="AR210" s="173"/>
      <c r="AS210" s="173"/>
      <c r="AT210" s="173"/>
      <c r="AU210" s="173"/>
      <c r="AV210" s="173"/>
      <c r="AW210" s="173"/>
      <c r="AX210" s="173"/>
      <c r="AY210" s="174"/>
      <c r="AZ210" s="175"/>
      <c r="BA210" s="175"/>
      <c r="BB210" s="175"/>
      <c r="BC210" s="175"/>
      <c r="BD210" s="175"/>
      <c r="BE210" s="175"/>
      <c r="BF210" s="175"/>
      <c r="BG210" s="174"/>
      <c r="BH210" s="174"/>
      <c r="BI210" s="174"/>
      <c r="BJ210" s="174"/>
      <c r="BK210" s="174"/>
      <c r="BL210" s="174"/>
      <c r="BM210" s="174"/>
      <c r="BN210" s="174"/>
      <c r="BO210" s="174"/>
      <c r="BP210" s="174"/>
      <c r="BQ210" s="174"/>
      <c r="BR210" s="174"/>
      <c r="BS210" s="174"/>
      <c r="BT210" s="174"/>
      <c r="BU210" s="174"/>
      <c r="BV210" s="174"/>
      <c r="BW210" s="174"/>
      <c r="BY210" s="0"/>
      <c r="BZ210" s="0"/>
      <c r="CA210" s="0"/>
      <c r="CB210" s="0"/>
      <c r="CC210" s="0"/>
      <c r="CD210" s="0"/>
      <c r="CE210" s="0"/>
      <c r="CF210" s="0"/>
      <c r="CG210" s="0"/>
      <c r="CH210" s="0"/>
      <c r="CI210" s="0"/>
      <c r="CJ210" s="0"/>
      <c r="CK210" s="0"/>
      <c r="CL210" s="0"/>
      <c r="CM210" s="0"/>
      <c r="CN210" s="0"/>
      <c r="CO210" s="0"/>
      <c r="CP210" s="0"/>
      <c r="CQ210" s="0"/>
      <c r="CR210" s="0"/>
      <c r="CS210" s="0"/>
    </row>
    <row r="211" s="2" customFormat="true" ht="93.95" hidden="false" customHeight="false" outlineLevel="0" collapsed="false">
      <c r="A211" s="168"/>
      <c r="B211" s="50" t="s">
        <v>111</v>
      </c>
      <c r="C211" s="206" t="s">
        <v>14</v>
      </c>
      <c r="D211" s="52" t="s">
        <v>282</v>
      </c>
      <c r="E211" s="53" t="s">
        <v>1196</v>
      </c>
      <c r="F211" s="53" t="s">
        <v>839</v>
      </c>
      <c r="G211" s="53" t="s">
        <v>1157</v>
      </c>
      <c r="H211" s="54" t="s">
        <v>877</v>
      </c>
      <c r="I211" s="55" t="s">
        <v>796</v>
      </c>
      <c r="J211" s="56" t="s">
        <v>1197</v>
      </c>
      <c r="K211" s="57" t="n">
        <v>3869</v>
      </c>
      <c r="L211" s="188"/>
      <c r="M211" s="58" t="s">
        <v>20</v>
      </c>
      <c r="N211" s="171"/>
      <c r="O211" s="171"/>
      <c r="P211" s="171"/>
      <c r="Q211" s="171"/>
      <c r="R211" s="171"/>
      <c r="S211" s="146"/>
      <c r="T211" s="172"/>
      <c r="U211" s="172"/>
      <c r="V211" s="172"/>
      <c r="W211" s="172"/>
      <c r="X211" s="172"/>
      <c r="Y211" s="172"/>
      <c r="Z211" s="172"/>
      <c r="AA211" s="172"/>
      <c r="AB211" s="172"/>
      <c r="AC211" s="172"/>
      <c r="AD211" s="172"/>
      <c r="AE211" s="172"/>
      <c r="AF211" s="172"/>
      <c r="AG211" s="172"/>
      <c r="AH211" s="172"/>
      <c r="AI211" s="172"/>
      <c r="AJ211" s="172"/>
      <c r="AK211" s="172"/>
      <c r="AL211" s="172"/>
      <c r="AM211" s="172"/>
      <c r="AN211" s="172"/>
      <c r="AO211" s="172"/>
      <c r="AP211" s="172"/>
      <c r="AQ211" s="173"/>
      <c r="AR211" s="173"/>
      <c r="AS211" s="173"/>
      <c r="AT211" s="173"/>
      <c r="AU211" s="173"/>
      <c r="AV211" s="173"/>
      <c r="AW211" s="173"/>
      <c r="AX211" s="173"/>
      <c r="AY211" s="174"/>
      <c r="AZ211" s="175"/>
      <c r="BA211" s="175"/>
      <c r="BB211" s="175"/>
      <c r="BC211" s="175"/>
      <c r="BD211" s="175"/>
      <c r="BE211" s="175"/>
      <c r="BF211" s="175"/>
      <c r="BG211" s="174"/>
      <c r="BH211" s="174"/>
      <c r="BI211" s="174"/>
      <c r="BJ211" s="174"/>
      <c r="BK211" s="174"/>
      <c r="BL211" s="174"/>
      <c r="BM211" s="174"/>
      <c r="BN211" s="174"/>
      <c r="BO211" s="174"/>
      <c r="BP211" s="174"/>
      <c r="BQ211" s="174"/>
      <c r="BR211" s="174"/>
      <c r="BS211" s="174"/>
      <c r="BT211" s="174"/>
      <c r="BU211" s="174"/>
      <c r="BV211" s="174"/>
      <c r="BW211" s="174"/>
      <c r="BY211" s="0"/>
      <c r="BZ211" s="0"/>
      <c r="CA211" s="0"/>
      <c r="CB211" s="0"/>
      <c r="CC211" s="0"/>
      <c r="CD211" s="0"/>
      <c r="CE211" s="0"/>
      <c r="CF211" s="0"/>
      <c r="CG211" s="0"/>
      <c r="CH211" s="0"/>
      <c r="CI211" s="0"/>
      <c r="CJ211" s="0"/>
      <c r="CK211" s="0"/>
      <c r="CL211" s="0"/>
      <c r="CM211" s="0"/>
      <c r="CN211" s="0"/>
      <c r="CO211" s="0"/>
      <c r="CP211" s="0"/>
      <c r="CQ211" s="0"/>
      <c r="CR211" s="0"/>
      <c r="CS211" s="0"/>
    </row>
    <row r="212" s="2" customFormat="true" ht="93.95" hidden="false" customHeight="false" outlineLevel="0" collapsed="false">
      <c r="A212" s="168"/>
      <c r="B212" s="67" t="s">
        <v>111</v>
      </c>
      <c r="C212" s="51" t="s">
        <v>14</v>
      </c>
      <c r="D212" s="216" t="s">
        <v>283</v>
      </c>
      <c r="E212" s="63" t="s">
        <v>1198</v>
      </c>
      <c r="F212" s="63" t="s">
        <v>839</v>
      </c>
      <c r="G212" s="63" t="s">
        <v>1157</v>
      </c>
      <c r="H212" s="68" t="s">
        <v>1199</v>
      </c>
      <c r="I212" s="69" t="s">
        <v>796</v>
      </c>
      <c r="J212" s="217" t="s">
        <v>1200</v>
      </c>
      <c r="K212" s="57" t="n">
        <v>1050</v>
      </c>
      <c r="L212" s="188"/>
      <c r="M212" s="58" t="s">
        <v>20</v>
      </c>
      <c r="N212" s="171"/>
      <c r="O212" s="171"/>
      <c r="P212" s="171"/>
      <c r="Q212" s="171"/>
      <c r="R212" s="171"/>
      <c r="S212" s="146"/>
      <c r="T212" s="172"/>
      <c r="U212" s="172"/>
      <c r="V212" s="172"/>
      <c r="W212" s="172"/>
      <c r="X212" s="172"/>
      <c r="Y212" s="172"/>
      <c r="Z212" s="172"/>
      <c r="AA212" s="172"/>
      <c r="AB212" s="172"/>
      <c r="AC212" s="172"/>
      <c r="AD212" s="172"/>
      <c r="AE212" s="172"/>
      <c r="AF212" s="172"/>
      <c r="AG212" s="172"/>
      <c r="AH212" s="172"/>
      <c r="AI212" s="172"/>
      <c r="AJ212" s="172"/>
      <c r="AK212" s="172"/>
      <c r="AL212" s="172"/>
      <c r="AM212" s="172"/>
      <c r="AN212" s="172"/>
      <c r="AO212" s="172"/>
      <c r="AP212" s="172"/>
      <c r="AQ212" s="173"/>
      <c r="AR212" s="173"/>
      <c r="AS212" s="173"/>
      <c r="AT212" s="173"/>
      <c r="AU212" s="173"/>
      <c r="AV212" s="173"/>
      <c r="AW212" s="173"/>
      <c r="AX212" s="173"/>
      <c r="AY212" s="174"/>
      <c r="AZ212" s="175"/>
      <c r="BA212" s="175"/>
      <c r="BB212" s="175"/>
      <c r="BC212" s="175"/>
      <c r="BD212" s="175"/>
      <c r="BE212" s="175"/>
      <c r="BF212" s="175"/>
      <c r="BG212" s="174"/>
      <c r="BH212" s="174"/>
      <c r="BI212" s="174"/>
      <c r="BJ212" s="174"/>
      <c r="BK212" s="174"/>
      <c r="BL212" s="174"/>
      <c r="BM212" s="174"/>
      <c r="BN212" s="174"/>
      <c r="BO212" s="174"/>
      <c r="BP212" s="174"/>
      <c r="BQ212" s="174"/>
      <c r="BR212" s="174"/>
      <c r="BS212" s="174"/>
      <c r="BT212" s="174"/>
      <c r="BU212" s="174"/>
      <c r="BV212" s="174"/>
      <c r="BW212" s="174"/>
      <c r="BY212" s="0"/>
      <c r="BZ212" s="0"/>
      <c r="CA212" s="0"/>
      <c r="CB212" s="0"/>
      <c r="CC212" s="0"/>
      <c r="CD212" s="0"/>
      <c r="CE212" s="0"/>
      <c r="CF212" s="0"/>
      <c r="CG212" s="0"/>
      <c r="CH212" s="0"/>
      <c r="CI212" s="0"/>
      <c r="CJ212" s="0"/>
      <c r="CK212" s="0"/>
      <c r="CL212" s="0"/>
      <c r="CM212" s="0"/>
      <c r="CN212" s="0"/>
      <c r="CO212" s="0"/>
      <c r="CP212" s="0"/>
      <c r="CQ212" s="0"/>
      <c r="CR212" s="0"/>
      <c r="CS212" s="0"/>
    </row>
    <row r="213" s="2" customFormat="true" ht="93.95" hidden="false" customHeight="false" outlineLevel="0" collapsed="false">
      <c r="A213" s="168"/>
      <c r="B213" s="67" t="s">
        <v>111</v>
      </c>
      <c r="C213" s="51" t="s">
        <v>14</v>
      </c>
      <c r="D213" s="216" t="s">
        <v>284</v>
      </c>
      <c r="E213" s="63" t="s">
        <v>1159</v>
      </c>
      <c r="F213" s="63" t="s">
        <v>793</v>
      </c>
      <c r="G213" s="63" t="s">
        <v>1157</v>
      </c>
      <c r="H213" s="68" t="s">
        <v>809</v>
      </c>
      <c r="I213" s="69" t="s">
        <v>796</v>
      </c>
      <c r="J213" s="217" t="s">
        <v>1201</v>
      </c>
      <c r="K213" s="57" t="n">
        <v>1800</v>
      </c>
      <c r="L213" s="188"/>
      <c r="M213" s="58" t="s">
        <v>20</v>
      </c>
      <c r="N213" s="171"/>
      <c r="O213" s="171"/>
      <c r="P213" s="171"/>
      <c r="Q213" s="171"/>
      <c r="R213" s="171"/>
      <c r="S213" s="146"/>
      <c r="T213" s="172"/>
      <c r="U213" s="172"/>
      <c r="V213" s="172"/>
      <c r="W213" s="172"/>
      <c r="X213" s="172"/>
      <c r="Y213" s="172"/>
      <c r="Z213" s="172"/>
      <c r="AA213" s="172"/>
      <c r="AB213" s="172"/>
      <c r="AC213" s="172"/>
      <c r="AD213" s="172"/>
      <c r="AE213" s="172"/>
      <c r="AF213" s="172"/>
      <c r="AG213" s="172"/>
      <c r="AH213" s="172"/>
      <c r="AI213" s="172"/>
      <c r="AJ213" s="172"/>
      <c r="AK213" s="172"/>
      <c r="AL213" s="172"/>
      <c r="AM213" s="172"/>
      <c r="AN213" s="172"/>
      <c r="AO213" s="172"/>
      <c r="AP213" s="172"/>
      <c r="AQ213" s="173"/>
      <c r="AR213" s="173"/>
      <c r="AS213" s="173"/>
      <c r="AT213" s="173"/>
      <c r="AU213" s="173"/>
      <c r="AV213" s="173"/>
      <c r="AW213" s="173"/>
      <c r="AX213" s="173"/>
      <c r="AY213" s="174"/>
      <c r="AZ213" s="175"/>
      <c r="BA213" s="175"/>
      <c r="BB213" s="175"/>
      <c r="BC213" s="175"/>
      <c r="BD213" s="175"/>
      <c r="BE213" s="175"/>
      <c r="BF213" s="175"/>
      <c r="BG213" s="174"/>
      <c r="BH213" s="174"/>
      <c r="BI213" s="174"/>
      <c r="BJ213" s="174"/>
      <c r="BK213" s="174"/>
      <c r="BL213" s="174"/>
      <c r="BM213" s="174"/>
      <c r="BN213" s="174"/>
      <c r="BO213" s="174"/>
      <c r="BP213" s="174"/>
      <c r="BQ213" s="174"/>
      <c r="BR213" s="174"/>
      <c r="BS213" s="174"/>
      <c r="BT213" s="174"/>
      <c r="BU213" s="174"/>
      <c r="BV213" s="174"/>
      <c r="BW213" s="174"/>
      <c r="BY213" s="0"/>
      <c r="BZ213" s="0"/>
      <c r="CA213" s="0"/>
      <c r="CB213" s="0"/>
      <c r="CC213" s="0"/>
      <c r="CD213" s="0"/>
      <c r="CE213" s="0"/>
      <c r="CF213" s="0"/>
      <c r="CG213" s="0"/>
      <c r="CH213" s="0"/>
      <c r="CI213" s="0"/>
      <c r="CJ213" s="0"/>
      <c r="CK213" s="0"/>
      <c r="CL213" s="0"/>
      <c r="CM213" s="0"/>
      <c r="CN213" s="0"/>
      <c r="CO213" s="0"/>
      <c r="CP213" s="0"/>
      <c r="CQ213" s="0"/>
      <c r="CR213" s="0"/>
      <c r="CS213" s="0"/>
    </row>
    <row r="214" s="2" customFormat="true" ht="93.95" hidden="false" customHeight="false" outlineLevel="0" collapsed="false">
      <c r="A214" s="168"/>
      <c r="B214" s="50" t="s">
        <v>111</v>
      </c>
      <c r="C214" s="51" t="s">
        <v>14</v>
      </c>
      <c r="D214" s="52" t="s">
        <v>285</v>
      </c>
      <c r="E214" s="53" t="s">
        <v>1202</v>
      </c>
      <c r="F214" s="53" t="s">
        <v>793</v>
      </c>
      <c r="G214" s="53" t="s">
        <v>1157</v>
      </c>
      <c r="H214" s="54" t="s">
        <v>854</v>
      </c>
      <c r="I214" s="55" t="s">
        <v>796</v>
      </c>
      <c r="J214" s="93" t="s">
        <v>1203</v>
      </c>
      <c r="K214" s="57" t="n">
        <v>1800</v>
      </c>
      <c r="L214" s="188"/>
      <c r="M214" s="58" t="s">
        <v>20</v>
      </c>
      <c r="N214" s="171"/>
      <c r="O214" s="171"/>
      <c r="P214" s="171"/>
      <c r="Q214" s="171"/>
      <c r="R214" s="171"/>
      <c r="S214" s="146"/>
      <c r="T214" s="172"/>
      <c r="U214" s="172"/>
      <c r="V214" s="172"/>
      <c r="W214" s="172"/>
      <c r="X214" s="172"/>
      <c r="Y214" s="172"/>
      <c r="Z214" s="172"/>
      <c r="AA214" s="172"/>
      <c r="AB214" s="172"/>
      <c r="AC214" s="172"/>
      <c r="AD214" s="172"/>
      <c r="AE214" s="172"/>
      <c r="AF214" s="172"/>
      <c r="AG214" s="172"/>
      <c r="AH214" s="172"/>
      <c r="AI214" s="172"/>
      <c r="AJ214" s="172"/>
      <c r="AK214" s="172"/>
      <c r="AL214" s="172"/>
      <c r="AM214" s="172"/>
      <c r="AN214" s="172"/>
      <c r="AO214" s="172"/>
      <c r="AP214" s="172"/>
      <c r="AQ214" s="173"/>
      <c r="AR214" s="173"/>
      <c r="AS214" s="173"/>
      <c r="AT214" s="173"/>
      <c r="AU214" s="173"/>
      <c r="AV214" s="173"/>
      <c r="AW214" s="173"/>
      <c r="AX214" s="173"/>
      <c r="AY214" s="174"/>
      <c r="AZ214" s="175"/>
      <c r="BA214" s="175"/>
      <c r="BB214" s="175"/>
      <c r="BC214" s="175"/>
      <c r="BD214" s="175"/>
      <c r="BE214" s="175"/>
      <c r="BF214" s="175"/>
      <c r="BG214" s="174"/>
      <c r="BH214" s="174"/>
      <c r="BI214" s="174"/>
      <c r="BJ214" s="174"/>
      <c r="BK214" s="174"/>
      <c r="BL214" s="174"/>
      <c r="BM214" s="174"/>
      <c r="BN214" s="174"/>
      <c r="BO214" s="174"/>
      <c r="BP214" s="174"/>
      <c r="BQ214" s="174"/>
      <c r="BR214" s="174"/>
      <c r="BS214" s="174"/>
      <c r="BT214" s="174"/>
      <c r="BU214" s="174"/>
      <c r="BV214" s="174"/>
      <c r="BW214" s="174"/>
      <c r="BY214" s="0"/>
      <c r="BZ214" s="0"/>
      <c r="CA214" s="0"/>
      <c r="CB214" s="0"/>
      <c r="CC214" s="0"/>
      <c r="CD214" s="0"/>
      <c r="CE214" s="0"/>
      <c r="CF214" s="0"/>
      <c r="CG214" s="0"/>
      <c r="CH214" s="0"/>
      <c r="CI214" s="0"/>
      <c r="CJ214" s="0"/>
      <c r="CK214" s="0"/>
      <c r="CL214" s="0"/>
      <c r="CM214" s="0"/>
      <c r="CN214" s="0"/>
      <c r="CO214" s="0"/>
      <c r="CP214" s="0"/>
      <c r="CQ214" s="0"/>
      <c r="CR214" s="0"/>
      <c r="CS214" s="0"/>
    </row>
    <row r="215" s="2" customFormat="true" ht="93.95" hidden="false" customHeight="false" outlineLevel="0" collapsed="false">
      <c r="A215" s="168"/>
      <c r="B215" s="50" t="s">
        <v>111</v>
      </c>
      <c r="C215" s="51" t="s">
        <v>14</v>
      </c>
      <c r="D215" s="198" t="s">
        <v>286</v>
      </c>
      <c r="E215" s="53" t="s">
        <v>1204</v>
      </c>
      <c r="F215" s="53" t="s">
        <v>793</v>
      </c>
      <c r="G215" s="53" t="s">
        <v>1157</v>
      </c>
      <c r="H215" s="54" t="s">
        <v>862</v>
      </c>
      <c r="I215" s="55" t="s">
        <v>796</v>
      </c>
      <c r="J215" s="93" t="s">
        <v>1205</v>
      </c>
      <c r="K215" s="57" t="n">
        <v>1650</v>
      </c>
      <c r="L215" s="188"/>
      <c r="M215" s="58" t="s">
        <v>20</v>
      </c>
      <c r="N215" s="171"/>
      <c r="O215" s="171"/>
      <c r="P215" s="171"/>
      <c r="Q215" s="171"/>
      <c r="R215" s="171"/>
      <c r="S215" s="146"/>
      <c r="T215" s="172"/>
      <c r="U215" s="172"/>
      <c r="V215" s="172"/>
      <c r="W215" s="172"/>
      <c r="X215" s="172"/>
      <c r="Y215" s="172"/>
      <c r="Z215" s="172"/>
      <c r="AA215" s="172"/>
      <c r="AB215" s="172"/>
      <c r="AC215" s="172"/>
      <c r="AD215" s="172"/>
      <c r="AE215" s="172"/>
      <c r="AF215" s="172"/>
      <c r="AG215" s="172"/>
      <c r="AH215" s="172"/>
      <c r="AI215" s="172"/>
      <c r="AJ215" s="172"/>
      <c r="AK215" s="172"/>
      <c r="AL215" s="172"/>
      <c r="AM215" s="172"/>
      <c r="AN215" s="172"/>
      <c r="AO215" s="172"/>
      <c r="AP215" s="172"/>
      <c r="AQ215" s="173"/>
      <c r="AR215" s="173"/>
      <c r="AS215" s="173"/>
      <c r="AT215" s="173"/>
      <c r="AU215" s="173"/>
      <c r="AV215" s="173"/>
      <c r="AW215" s="173"/>
      <c r="AX215" s="173"/>
      <c r="AY215" s="174"/>
      <c r="AZ215" s="175"/>
      <c r="BA215" s="175"/>
      <c r="BB215" s="175"/>
      <c r="BC215" s="175"/>
      <c r="BD215" s="175"/>
      <c r="BE215" s="175"/>
      <c r="BF215" s="175"/>
      <c r="BG215" s="174"/>
      <c r="BH215" s="174"/>
      <c r="BI215" s="174"/>
      <c r="BJ215" s="174"/>
      <c r="BK215" s="174"/>
      <c r="BL215" s="174"/>
      <c r="BM215" s="174"/>
      <c r="BN215" s="174"/>
      <c r="BO215" s="174"/>
      <c r="BP215" s="174"/>
      <c r="BQ215" s="174"/>
      <c r="BR215" s="174"/>
      <c r="BS215" s="174"/>
      <c r="BT215" s="174"/>
      <c r="BU215" s="174"/>
      <c r="BV215" s="174"/>
      <c r="BW215" s="174"/>
      <c r="BY215" s="0"/>
      <c r="BZ215" s="0"/>
      <c r="CA215" s="0"/>
      <c r="CB215" s="0"/>
      <c r="CC215" s="0"/>
      <c r="CD215" s="0"/>
      <c r="CE215" s="0"/>
      <c r="CF215" s="0"/>
      <c r="CG215" s="0"/>
      <c r="CH215" s="0"/>
      <c r="CI215" s="0"/>
      <c r="CJ215" s="0"/>
      <c r="CK215" s="0"/>
      <c r="CL215" s="0"/>
      <c r="CM215" s="0"/>
      <c r="CN215" s="0"/>
      <c r="CO215" s="0"/>
      <c r="CP215" s="0"/>
      <c r="CQ215" s="0"/>
      <c r="CR215" s="0"/>
      <c r="CS215" s="0"/>
    </row>
    <row r="216" s="2" customFormat="true" ht="93.95" hidden="false" customHeight="false" outlineLevel="0" collapsed="false">
      <c r="A216" s="168"/>
      <c r="B216" s="50" t="s">
        <v>111</v>
      </c>
      <c r="C216" s="51" t="s">
        <v>14</v>
      </c>
      <c r="D216" s="198" t="s">
        <v>287</v>
      </c>
      <c r="E216" s="53" t="s">
        <v>1206</v>
      </c>
      <c r="F216" s="53" t="s">
        <v>793</v>
      </c>
      <c r="G216" s="53" t="s">
        <v>1157</v>
      </c>
      <c r="H216" s="54" t="s">
        <v>862</v>
      </c>
      <c r="I216" s="55" t="s">
        <v>796</v>
      </c>
      <c r="J216" s="93" t="s">
        <v>1207</v>
      </c>
      <c r="K216" s="57" t="n">
        <v>1650</v>
      </c>
      <c r="L216" s="188"/>
      <c r="M216" s="58" t="s">
        <v>20</v>
      </c>
      <c r="N216" s="171"/>
      <c r="O216" s="171"/>
      <c r="P216" s="171"/>
      <c r="Q216" s="171"/>
      <c r="R216" s="171"/>
      <c r="S216" s="146"/>
      <c r="T216" s="172"/>
      <c r="U216" s="172"/>
      <c r="V216" s="172"/>
      <c r="W216" s="172"/>
      <c r="X216" s="172"/>
      <c r="Y216" s="172"/>
      <c r="Z216" s="172"/>
      <c r="AA216" s="172"/>
      <c r="AB216" s="172"/>
      <c r="AC216" s="172"/>
      <c r="AD216" s="172"/>
      <c r="AE216" s="172"/>
      <c r="AF216" s="172"/>
      <c r="AG216" s="172"/>
      <c r="AH216" s="172"/>
      <c r="AI216" s="172"/>
      <c r="AJ216" s="172"/>
      <c r="AK216" s="172"/>
      <c r="AL216" s="172"/>
      <c r="AM216" s="172"/>
      <c r="AN216" s="172"/>
      <c r="AO216" s="172"/>
      <c r="AP216" s="172"/>
      <c r="AQ216" s="173"/>
      <c r="AR216" s="173"/>
      <c r="AS216" s="173"/>
      <c r="AT216" s="173"/>
      <c r="AU216" s="173"/>
      <c r="AV216" s="173"/>
      <c r="AW216" s="173"/>
      <c r="AX216" s="173"/>
      <c r="AY216" s="174"/>
      <c r="AZ216" s="175"/>
      <c r="BA216" s="175"/>
      <c r="BB216" s="175"/>
      <c r="BC216" s="175"/>
      <c r="BD216" s="175"/>
      <c r="BE216" s="175"/>
      <c r="BF216" s="175"/>
      <c r="BG216" s="174"/>
      <c r="BH216" s="174"/>
      <c r="BI216" s="174"/>
      <c r="BJ216" s="174"/>
      <c r="BK216" s="174"/>
      <c r="BL216" s="174"/>
      <c r="BM216" s="174"/>
      <c r="BN216" s="174"/>
      <c r="BO216" s="174"/>
      <c r="BP216" s="174"/>
      <c r="BQ216" s="174"/>
      <c r="BR216" s="174"/>
      <c r="BS216" s="174"/>
      <c r="BT216" s="174"/>
      <c r="BU216" s="174"/>
      <c r="BV216" s="174"/>
      <c r="BW216" s="174"/>
      <c r="BY216" s="0"/>
      <c r="BZ216" s="0"/>
      <c r="CA216" s="0"/>
      <c r="CB216" s="0"/>
      <c r="CC216" s="0"/>
      <c r="CD216" s="0"/>
      <c r="CE216" s="0"/>
      <c r="CF216" s="0"/>
      <c r="CG216" s="0"/>
      <c r="CH216" s="0"/>
      <c r="CI216" s="0"/>
      <c r="CJ216" s="0"/>
      <c r="CK216" s="0"/>
      <c r="CL216" s="0"/>
      <c r="CM216" s="0"/>
      <c r="CN216" s="0"/>
      <c r="CO216" s="0"/>
      <c r="CP216" s="0"/>
      <c r="CQ216" s="0"/>
      <c r="CR216" s="0"/>
      <c r="CS216" s="0"/>
    </row>
    <row r="217" s="2" customFormat="true" ht="90" hidden="false" customHeight="true" outlineLevel="0" collapsed="false">
      <c r="A217" s="168"/>
      <c r="B217" s="67" t="s">
        <v>111</v>
      </c>
      <c r="C217" s="51" t="s">
        <v>14</v>
      </c>
      <c r="D217" s="52" t="s">
        <v>288</v>
      </c>
      <c r="E217" s="53" t="s">
        <v>1159</v>
      </c>
      <c r="F217" s="53" t="s">
        <v>847</v>
      </c>
      <c r="G217" s="53" t="s">
        <v>1157</v>
      </c>
      <c r="H217" s="54" t="s">
        <v>809</v>
      </c>
      <c r="I217" s="55" t="s">
        <v>796</v>
      </c>
      <c r="J217" s="56" t="s">
        <v>1208</v>
      </c>
      <c r="K217" s="57" t="n">
        <v>710</v>
      </c>
      <c r="L217" s="188"/>
      <c r="M217" s="58" t="s">
        <v>20</v>
      </c>
      <c r="N217" s="171"/>
      <c r="O217" s="171"/>
      <c r="P217" s="171"/>
      <c r="Q217" s="171"/>
      <c r="R217" s="171"/>
      <c r="S217" s="146"/>
      <c r="T217" s="172"/>
      <c r="U217" s="172"/>
      <c r="V217" s="172"/>
      <c r="W217" s="172"/>
      <c r="X217" s="172"/>
      <c r="Y217" s="172"/>
      <c r="Z217" s="172"/>
      <c r="AA217" s="172"/>
      <c r="AB217" s="172"/>
      <c r="AC217" s="172"/>
      <c r="AD217" s="172"/>
      <c r="AE217" s="172"/>
      <c r="AF217" s="172"/>
      <c r="AG217" s="172"/>
      <c r="AH217" s="172"/>
      <c r="AI217" s="172"/>
      <c r="AJ217" s="172"/>
      <c r="AK217" s="172"/>
      <c r="AL217" s="172"/>
      <c r="AM217" s="172"/>
      <c r="AN217" s="172"/>
      <c r="AO217" s="172"/>
      <c r="AP217" s="172"/>
      <c r="AQ217" s="173"/>
      <c r="AR217" s="173"/>
      <c r="AS217" s="173"/>
      <c r="AT217" s="173"/>
      <c r="AU217" s="173"/>
      <c r="AV217" s="173"/>
      <c r="AW217" s="173"/>
      <c r="AX217" s="173"/>
      <c r="AY217" s="174"/>
      <c r="AZ217" s="175"/>
      <c r="BA217" s="175"/>
      <c r="BB217" s="175"/>
      <c r="BC217" s="175"/>
      <c r="BD217" s="175"/>
      <c r="BE217" s="175"/>
      <c r="BF217" s="175"/>
      <c r="BG217" s="174"/>
      <c r="BH217" s="174"/>
      <c r="BI217" s="174"/>
      <c r="BJ217" s="174"/>
      <c r="BK217" s="174"/>
      <c r="BL217" s="174"/>
      <c r="BM217" s="174"/>
      <c r="BN217" s="174"/>
      <c r="BO217" s="174"/>
      <c r="BP217" s="174"/>
      <c r="BQ217" s="174"/>
      <c r="BR217" s="174"/>
      <c r="BS217" s="174"/>
      <c r="BT217" s="174"/>
      <c r="BU217" s="174"/>
      <c r="BV217" s="174"/>
      <c r="BW217" s="174"/>
      <c r="BY217" s="0"/>
      <c r="BZ217" s="0"/>
      <c r="CA217" s="0"/>
      <c r="CB217" s="0"/>
      <c r="CC217" s="0"/>
      <c r="CD217" s="0"/>
      <c r="CE217" s="0"/>
      <c r="CF217" s="0"/>
      <c r="CG217" s="0"/>
      <c r="CH217" s="0"/>
      <c r="CI217" s="0"/>
      <c r="CJ217" s="0"/>
      <c r="CK217" s="0"/>
      <c r="CL217" s="0"/>
      <c r="CM217" s="0"/>
      <c r="CN217" s="0"/>
      <c r="CO217" s="0"/>
      <c r="CP217" s="0"/>
      <c r="CQ217" s="0"/>
      <c r="CR217" s="0"/>
      <c r="CS217" s="0"/>
    </row>
    <row r="218" s="2" customFormat="true" ht="90" hidden="false" customHeight="true" outlineLevel="0" collapsed="false">
      <c r="A218" s="168"/>
      <c r="B218" s="50" t="s">
        <v>111</v>
      </c>
      <c r="C218" s="51" t="s">
        <v>14</v>
      </c>
      <c r="D218" s="52" t="s">
        <v>289</v>
      </c>
      <c r="E218" s="53" t="s">
        <v>1163</v>
      </c>
      <c r="F218" s="53" t="s">
        <v>847</v>
      </c>
      <c r="G218" s="53" t="s">
        <v>1157</v>
      </c>
      <c r="H218" s="54" t="s">
        <v>854</v>
      </c>
      <c r="I218" s="55" t="s">
        <v>796</v>
      </c>
      <c r="J218" s="56" t="s">
        <v>1209</v>
      </c>
      <c r="K218" s="57" t="n">
        <v>710</v>
      </c>
      <c r="L218" s="188"/>
      <c r="M218" s="58" t="s">
        <v>20</v>
      </c>
      <c r="N218" s="171"/>
      <c r="O218" s="171"/>
      <c r="P218" s="171"/>
      <c r="Q218" s="171"/>
      <c r="R218" s="171"/>
      <c r="S218" s="146"/>
      <c r="T218" s="172"/>
      <c r="U218" s="172"/>
      <c r="V218" s="172"/>
      <c r="W218" s="172"/>
      <c r="X218" s="172"/>
      <c r="Y218" s="172"/>
      <c r="Z218" s="172"/>
      <c r="AA218" s="172"/>
      <c r="AB218" s="172"/>
      <c r="AC218" s="172"/>
      <c r="AD218" s="172"/>
      <c r="AE218" s="172"/>
      <c r="AF218" s="172"/>
      <c r="AG218" s="172"/>
      <c r="AH218" s="172"/>
      <c r="AI218" s="172"/>
      <c r="AJ218" s="172"/>
      <c r="AK218" s="172"/>
      <c r="AL218" s="172"/>
      <c r="AM218" s="172"/>
      <c r="AN218" s="172"/>
      <c r="AO218" s="172"/>
      <c r="AP218" s="172"/>
      <c r="AQ218" s="173"/>
      <c r="AR218" s="173"/>
      <c r="AS218" s="173"/>
      <c r="AT218" s="173"/>
      <c r="AU218" s="173"/>
      <c r="AV218" s="173"/>
      <c r="AW218" s="173"/>
      <c r="AX218" s="173"/>
      <c r="AY218" s="174"/>
      <c r="AZ218" s="175"/>
      <c r="BA218" s="175"/>
      <c r="BB218" s="175"/>
      <c r="BC218" s="175"/>
      <c r="BD218" s="175"/>
      <c r="BE218" s="175"/>
      <c r="BF218" s="175"/>
      <c r="BG218" s="174"/>
      <c r="BH218" s="174"/>
      <c r="BI218" s="174"/>
      <c r="BJ218" s="174"/>
      <c r="BK218" s="174"/>
      <c r="BL218" s="174"/>
      <c r="BM218" s="174"/>
      <c r="BN218" s="174"/>
      <c r="BO218" s="174"/>
      <c r="BP218" s="174"/>
      <c r="BQ218" s="174"/>
      <c r="BR218" s="174"/>
      <c r="BS218" s="174"/>
      <c r="BT218" s="174"/>
      <c r="BU218" s="174"/>
      <c r="BV218" s="174"/>
      <c r="BW218" s="174"/>
      <c r="BY218" s="0"/>
      <c r="BZ218" s="0"/>
      <c r="CA218" s="0"/>
      <c r="CB218" s="0"/>
      <c r="CC218" s="0"/>
      <c r="CD218" s="0"/>
      <c r="CE218" s="0"/>
      <c r="CF218" s="0"/>
      <c r="CG218" s="0"/>
      <c r="CH218" s="0"/>
      <c r="CI218" s="0"/>
      <c r="CJ218" s="0"/>
      <c r="CK218" s="0"/>
      <c r="CL218" s="0"/>
      <c r="CM218" s="0"/>
      <c r="CN218" s="0"/>
      <c r="CO218" s="0"/>
      <c r="CP218" s="0"/>
      <c r="CQ218" s="0"/>
      <c r="CR218" s="0"/>
      <c r="CS218" s="0"/>
    </row>
    <row r="219" s="2" customFormat="true" ht="102" hidden="false" customHeight="true" outlineLevel="0" collapsed="false">
      <c r="A219" s="168"/>
      <c r="B219" s="50" t="s">
        <v>111</v>
      </c>
      <c r="C219" s="197" t="s">
        <v>14</v>
      </c>
      <c r="D219" s="52" t="s">
        <v>290</v>
      </c>
      <c r="E219" s="53" t="s">
        <v>1210</v>
      </c>
      <c r="F219" s="53" t="s">
        <v>793</v>
      </c>
      <c r="G219" s="53" t="s">
        <v>1157</v>
      </c>
      <c r="H219" s="54" t="s">
        <v>854</v>
      </c>
      <c r="I219" s="55" t="s">
        <v>796</v>
      </c>
      <c r="J219" s="93" t="s">
        <v>1211</v>
      </c>
      <c r="K219" s="57" t="n">
        <v>2880</v>
      </c>
      <c r="L219" s="188"/>
      <c r="M219" s="58" t="s">
        <v>20</v>
      </c>
      <c r="N219" s="171"/>
      <c r="O219" s="171"/>
      <c r="P219" s="171"/>
      <c r="Q219" s="171"/>
      <c r="R219" s="171"/>
      <c r="S219" s="146"/>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3"/>
      <c r="AR219" s="173"/>
      <c r="AS219" s="173"/>
      <c r="AT219" s="173"/>
      <c r="AU219" s="173"/>
      <c r="AV219" s="173"/>
      <c r="AW219" s="173"/>
      <c r="AX219" s="173"/>
      <c r="AY219" s="174"/>
      <c r="AZ219" s="175"/>
      <c r="BA219" s="175"/>
      <c r="BB219" s="175"/>
      <c r="BC219" s="175"/>
      <c r="BD219" s="175"/>
      <c r="BE219" s="175"/>
      <c r="BF219" s="175"/>
      <c r="BG219" s="174"/>
      <c r="BH219" s="174"/>
      <c r="BI219" s="174"/>
      <c r="BJ219" s="174"/>
      <c r="BK219" s="174"/>
      <c r="BL219" s="174"/>
      <c r="BM219" s="174"/>
      <c r="BN219" s="174"/>
      <c r="BO219" s="174"/>
      <c r="BP219" s="174"/>
      <c r="BQ219" s="174"/>
      <c r="BR219" s="174"/>
      <c r="BS219" s="174"/>
      <c r="BT219" s="174"/>
      <c r="BU219" s="174"/>
      <c r="BV219" s="174"/>
      <c r="BW219" s="174"/>
      <c r="BY219" s="0"/>
      <c r="BZ219" s="0"/>
      <c r="CA219" s="0"/>
      <c r="CB219" s="0"/>
      <c r="CC219" s="0"/>
      <c r="CD219" s="0"/>
      <c r="CE219" s="0"/>
      <c r="CF219" s="0"/>
      <c r="CG219" s="0"/>
      <c r="CH219" s="0"/>
      <c r="CI219" s="0"/>
      <c r="CJ219" s="0"/>
      <c r="CK219" s="0"/>
      <c r="CL219" s="0"/>
      <c r="CM219" s="0"/>
      <c r="CN219" s="0"/>
      <c r="CO219" s="0"/>
      <c r="CP219" s="0"/>
      <c r="CQ219" s="0"/>
      <c r="CR219" s="0"/>
      <c r="CS219" s="0"/>
    </row>
    <row r="220" s="2" customFormat="true" ht="101.25" hidden="false" customHeight="true" outlineLevel="0" collapsed="false">
      <c r="A220" s="168"/>
      <c r="B220" s="50" t="s">
        <v>111</v>
      </c>
      <c r="C220" s="206" t="s">
        <v>14</v>
      </c>
      <c r="D220" s="52" t="s">
        <v>291</v>
      </c>
      <c r="E220" s="53" t="s">
        <v>1212</v>
      </c>
      <c r="F220" s="53" t="s">
        <v>793</v>
      </c>
      <c r="G220" s="53" t="s">
        <v>1157</v>
      </c>
      <c r="H220" s="54" t="s">
        <v>854</v>
      </c>
      <c r="I220" s="55" t="s">
        <v>796</v>
      </c>
      <c r="J220" s="93" t="s">
        <v>1213</v>
      </c>
      <c r="K220" s="57" t="n">
        <v>3250</v>
      </c>
      <c r="L220" s="188"/>
      <c r="M220" s="58" t="s">
        <v>20</v>
      </c>
      <c r="N220" s="171"/>
      <c r="O220" s="171"/>
      <c r="P220" s="171"/>
      <c r="Q220" s="171"/>
      <c r="R220" s="171"/>
      <c r="S220" s="146"/>
      <c r="T220" s="172"/>
      <c r="U220" s="172"/>
      <c r="V220" s="172"/>
      <c r="W220" s="172"/>
      <c r="X220" s="172"/>
      <c r="Y220" s="172"/>
      <c r="Z220" s="172"/>
      <c r="AA220" s="172"/>
      <c r="AB220" s="172"/>
      <c r="AC220" s="172"/>
      <c r="AD220" s="172"/>
      <c r="AE220" s="172"/>
      <c r="AF220" s="172"/>
      <c r="AG220" s="172"/>
      <c r="AH220" s="172"/>
      <c r="AI220" s="172"/>
      <c r="AJ220" s="172"/>
      <c r="AK220" s="172"/>
      <c r="AL220" s="172"/>
      <c r="AM220" s="172"/>
      <c r="AN220" s="172"/>
      <c r="AO220" s="172"/>
      <c r="AP220" s="172"/>
      <c r="AQ220" s="173"/>
      <c r="AR220" s="173"/>
      <c r="AS220" s="173"/>
      <c r="AT220" s="173"/>
      <c r="AU220" s="173"/>
      <c r="AV220" s="173"/>
      <c r="AW220" s="173"/>
      <c r="AX220" s="173"/>
      <c r="AY220" s="174"/>
      <c r="AZ220" s="175"/>
      <c r="BA220" s="175"/>
      <c r="BB220" s="175"/>
      <c r="BC220" s="175"/>
      <c r="BD220" s="175"/>
      <c r="BE220" s="175"/>
      <c r="BF220" s="175"/>
      <c r="BG220" s="174"/>
      <c r="BH220" s="174"/>
      <c r="BI220" s="174"/>
      <c r="BJ220" s="174"/>
      <c r="BK220" s="174"/>
      <c r="BL220" s="174"/>
      <c r="BM220" s="174"/>
      <c r="BN220" s="174"/>
      <c r="BO220" s="174"/>
      <c r="BP220" s="174"/>
      <c r="BQ220" s="174"/>
      <c r="BR220" s="174"/>
      <c r="BS220" s="174"/>
      <c r="BT220" s="174"/>
      <c r="BU220" s="174"/>
      <c r="BV220" s="174"/>
      <c r="BW220" s="174"/>
      <c r="BY220" s="0"/>
      <c r="BZ220" s="0"/>
      <c r="CA220" s="0"/>
      <c r="CB220" s="0"/>
      <c r="CC220" s="0"/>
      <c r="CD220" s="0"/>
      <c r="CE220" s="0"/>
      <c r="CF220" s="0"/>
      <c r="CG220" s="0"/>
      <c r="CH220" s="0"/>
      <c r="CI220" s="0"/>
      <c r="CJ220" s="0"/>
      <c r="CK220" s="0"/>
      <c r="CL220" s="0"/>
      <c r="CM220" s="0"/>
      <c r="CN220" s="0"/>
      <c r="CO220" s="0"/>
      <c r="CP220" s="0"/>
      <c r="CQ220" s="0"/>
      <c r="CR220" s="0"/>
      <c r="CS220" s="0"/>
    </row>
    <row r="221" s="2" customFormat="true" ht="120" hidden="false" customHeight="true" outlineLevel="0" collapsed="false">
      <c r="A221" s="168"/>
      <c r="B221" s="50" t="s">
        <v>111</v>
      </c>
      <c r="C221" s="51" t="s">
        <v>14</v>
      </c>
      <c r="D221" s="52" t="s">
        <v>292</v>
      </c>
      <c r="E221" s="53" t="s">
        <v>1214</v>
      </c>
      <c r="F221" s="53" t="s">
        <v>839</v>
      </c>
      <c r="G221" s="53" t="s">
        <v>1157</v>
      </c>
      <c r="H221" s="54" t="s">
        <v>854</v>
      </c>
      <c r="I221" s="187" t="s">
        <v>937</v>
      </c>
      <c r="J221" s="56" t="s">
        <v>1215</v>
      </c>
      <c r="K221" s="57" t="n">
        <v>1206</v>
      </c>
      <c r="L221" s="188"/>
      <c r="M221" s="58" t="s">
        <v>20</v>
      </c>
      <c r="N221" s="171"/>
      <c r="O221" s="171"/>
      <c r="P221" s="171"/>
      <c r="Q221" s="171"/>
      <c r="R221" s="171"/>
      <c r="S221" s="199"/>
      <c r="T221" s="191"/>
      <c r="U221" s="191"/>
      <c r="V221" s="191"/>
      <c r="W221" s="191"/>
      <c r="X221" s="191"/>
      <c r="Y221" s="172"/>
      <c r="Z221" s="172"/>
      <c r="AA221" s="172"/>
      <c r="AB221" s="172"/>
      <c r="AC221" s="172"/>
      <c r="AD221" s="172"/>
      <c r="AE221" s="172"/>
      <c r="AF221" s="172"/>
      <c r="AG221" s="172"/>
      <c r="AH221" s="172"/>
      <c r="AI221" s="172"/>
      <c r="AJ221" s="172"/>
      <c r="AK221" s="172"/>
      <c r="AL221" s="172"/>
      <c r="AM221" s="172"/>
      <c r="AN221" s="172"/>
      <c r="AO221" s="172"/>
      <c r="AP221" s="172"/>
      <c r="AQ221" s="173"/>
      <c r="AR221" s="173"/>
      <c r="AS221" s="173"/>
      <c r="AT221" s="173"/>
      <c r="AU221" s="173"/>
      <c r="AV221" s="173"/>
      <c r="AW221" s="173"/>
      <c r="AX221" s="173"/>
      <c r="AY221" s="174"/>
      <c r="AZ221" s="175"/>
      <c r="BA221" s="175"/>
      <c r="BB221" s="175"/>
      <c r="BC221" s="175"/>
      <c r="BD221" s="175"/>
      <c r="BE221" s="175"/>
      <c r="BF221" s="175"/>
      <c r="BG221" s="174"/>
      <c r="BH221" s="174"/>
      <c r="BI221" s="174"/>
      <c r="BJ221" s="174"/>
      <c r="BK221" s="174"/>
      <c r="BL221" s="174"/>
      <c r="BM221" s="174"/>
      <c r="BN221" s="174"/>
      <c r="BO221" s="174"/>
      <c r="BP221" s="174"/>
      <c r="BQ221" s="174"/>
      <c r="BR221" s="174"/>
      <c r="BS221" s="174"/>
      <c r="BT221" s="174"/>
      <c r="BU221" s="174"/>
      <c r="BV221" s="174"/>
      <c r="BW221" s="174"/>
      <c r="BY221" s="0"/>
      <c r="BZ221" s="0"/>
      <c r="CA221" s="0"/>
      <c r="CB221" s="0"/>
      <c r="CC221" s="0"/>
      <c r="CD221" s="0"/>
      <c r="CE221" s="0"/>
      <c r="CF221" s="0"/>
      <c r="CG221" s="0"/>
      <c r="CH221" s="0"/>
      <c r="CI221" s="0"/>
      <c r="CJ221" s="0"/>
      <c r="CK221" s="0"/>
      <c r="CL221" s="0"/>
      <c r="CM221" s="0"/>
      <c r="CN221" s="0"/>
      <c r="CO221" s="0"/>
      <c r="CP221" s="0"/>
      <c r="CQ221" s="0"/>
      <c r="CR221" s="0"/>
      <c r="CS221" s="0"/>
    </row>
    <row r="222" s="2" customFormat="true" ht="102" hidden="false" customHeight="true" outlineLevel="0" collapsed="false">
      <c r="A222" s="168"/>
      <c r="B222" s="50" t="s">
        <v>111</v>
      </c>
      <c r="C222" s="51" t="s">
        <v>14</v>
      </c>
      <c r="D222" s="52" t="s">
        <v>293</v>
      </c>
      <c r="E222" s="53" t="s">
        <v>1216</v>
      </c>
      <c r="F222" s="53" t="s">
        <v>839</v>
      </c>
      <c r="G222" s="53" t="s">
        <v>1157</v>
      </c>
      <c r="H222" s="54" t="s">
        <v>854</v>
      </c>
      <c r="I222" s="55" t="s">
        <v>796</v>
      </c>
      <c r="J222" s="56" t="s">
        <v>1217</v>
      </c>
      <c r="K222" s="57" t="n">
        <v>1262</v>
      </c>
      <c r="L222" s="188"/>
      <c r="M222" s="58" t="s">
        <v>20</v>
      </c>
      <c r="N222" s="171"/>
      <c r="O222" s="171"/>
      <c r="P222" s="171"/>
      <c r="Q222" s="171"/>
      <c r="R222" s="171"/>
      <c r="S222" s="199"/>
      <c r="T222" s="191"/>
      <c r="U222" s="191"/>
      <c r="V222" s="191"/>
      <c r="W222" s="191"/>
      <c r="X222" s="191"/>
      <c r="Y222" s="172"/>
      <c r="Z222" s="172"/>
      <c r="AA222" s="172"/>
      <c r="AB222" s="172"/>
      <c r="AC222" s="172"/>
      <c r="AD222" s="172"/>
      <c r="AE222" s="172"/>
      <c r="AF222" s="172"/>
      <c r="AG222" s="172"/>
      <c r="AH222" s="172"/>
      <c r="AI222" s="172"/>
      <c r="AJ222" s="172"/>
      <c r="AK222" s="172"/>
      <c r="AL222" s="172"/>
      <c r="AM222" s="172"/>
      <c r="AN222" s="172"/>
      <c r="AO222" s="172"/>
      <c r="AP222" s="172"/>
      <c r="AQ222" s="173"/>
      <c r="AR222" s="173"/>
      <c r="AS222" s="173"/>
      <c r="AT222" s="173"/>
      <c r="AU222" s="173"/>
      <c r="AV222" s="173"/>
      <c r="AW222" s="173"/>
      <c r="AX222" s="173"/>
      <c r="AY222" s="174"/>
      <c r="AZ222" s="175"/>
      <c r="BA222" s="175"/>
      <c r="BB222" s="175"/>
      <c r="BC222" s="175"/>
      <c r="BD222" s="175"/>
      <c r="BE222" s="175"/>
      <c r="BF222" s="175"/>
      <c r="BG222" s="174"/>
      <c r="BH222" s="174"/>
      <c r="BI222" s="174"/>
      <c r="BJ222" s="174"/>
      <c r="BK222" s="174"/>
      <c r="BL222" s="174"/>
      <c r="BM222" s="174"/>
      <c r="BN222" s="174"/>
      <c r="BO222" s="174"/>
      <c r="BP222" s="174"/>
      <c r="BQ222" s="174"/>
      <c r="BR222" s="174"/>
      <c r="BS222" s="174"/>
      <c r="BT222" s="174"/>
      <c r="BU222" s="174"/>
      <c r="BV222" s="174"/>
      <c r="BW222" s="174"/>
      <c r="BY222" s="0"/>
      <c r="BZ222" s="0"/>
      <c r="CA222" s="0"/>
      <c r="CB222" s="0"/>
      <c r="CC222" s="0"/>
      <c r="CD222" s="0"/>
      <c r="CE222" s="0"/>
      <c r="CF222" s="0"/>
      <c r="CG222" s="0"/>
      <c r="CH222" s="0"/>
      <c r="CI222" s="0"/>
      <c r="CJ222" s="0"/>
      <c r="CK222" s="0"/>
      <c r="CL222" s="0"/>
      <c r="CM222" s="0"/>
      <c r="CN222" s="0"/>
      <c r="CO222" s="0"/>
      <c r="CP222" s="0"/>
      <c r="CQ222" s="0"/>
      <c r="CR222" s="0"/>
      <c r="CS222" s="0"/>
    </row>
    <row r="223" s="2" customFormat="true" ht="98.25" hidden="false" customHeight="true" outlineLevel="0" collapsed="false">
      <c r="A223" s="168"/>
      <c r="B223" s="50" t="s">
        <v>111</v>
      </c>
      <c r="C223" s="51" t="s">
        <v>14</v>
      </c>
      <c r="D223" s="52" t="s">
        <v>294</v>
      </c>
      <c r="E223" s="53" t="s">
        <v>1216</v>
      </c>
      <c r="F223" s="53" t="s">
        <v>839</v>
      </c>
      <c r="G223" s="53" t="s">
        <v>1157</v>
      </c>
      <c r="H223" s="54" t="s">
        <v>862</v>
      </c>
      <c r="I223" s="55" t="s">
        <v>796</v>
      </c>
      <c r="J223" s="56" t="s">
        <v>1218</v>
      </c>
      <c r="K223" s="57" t="n">
        <v>1152</v>
      </c>
      <c r="L223" s="188"/>
      <c r="M223" s="58" t="s">
        <v>20</v>
      </c>
      <c r="N223" s="171"/>
      <c r="O223" s="171"/>
      <c r="P223" s="171"/>
      <c r="Q223" s="171"/>
      <c r="R223" s="171"/>
      <c r="S223" s="146"/>
      <c r="T223" s="172"/>
      <c r="U223" s="172"/>
      <c r="V223" s="172"/>
      <c r="W223" s="172"/>
      <c r="X223" s="172"/>
      <c r="Y223" s="172"/>
      <c r="Z223" s="172"/>
      <c r="AA223" s="172"/>
      <c r="AB223" s="172"/>
      <c r="AC223" s="172"/>
      <c r="AD223" s="172"/>
      <c r="AE223" s="172"/>
      <c r="AF223" s="172"/>
      <c r="AG223" s="172"/>
      <c r="AH223" s="172"/>
      <c r="AI223" s="172"/>
      <c r="AJ223" s="172"/>
      <c r="AK223" s="172"/>
      <c r="AL223" s="172"/>
      <c r="AM223" s="172"/>
      <c r="AN223" s="172"/>
      <c r="AO223" s="172"/>
      <c r="AP223" s="172"/>
      <c r="AQ223" s="173"/>
      <c r="AR223" s="173"/>
      <c r="AS223" s="173"/>
      <c r="AT223" s="173"/>
      <c r="AU223" s="173"/>
      <c r="AV223" s="173"/>
      <c r="AW223" s="173"/>
      <c r="AX223" s="173"/>
      <c r="AY223" s="174"/>
      <c r="AZ223" s="175"/>
      <c r="BA223" s="175"/>
      <c r="BB223" s="175"/>
      <c r="BC223" s="175"/>
      <c r="BD223" s="175"/>
      <c r="BE223" s="175"/>
      <c r="BF223" s="175"/>
      <c r="BG223" s="174"/>
      <c r="BH223" s="174"/>
      <c r="BI223" s="174"/>
      <c r="BJ223" s="174"/>
      <c r="BK223" s="174"/>
      <c r="BL223" s="174"/>
      <c r="BM223" s="174"/>
      <c r="BN223" s="174"/>
      <c r="BO223" s="174"/>
      <c r="BP223" s="174"/>
      <c r="BQ223" s="174"/>
      <c r="BR223" s="174"/>
      <c r="BS223" s="174"/>
      <c r="BT223" s="174"/>
      <c r="BU223" s="174"/>
      <c r="BV223" s="174"/>
      <c r="BW223" s="174"/>
      <c r="BY223" s="0"/>
      <c r="BZ223" s="0"/>
      <c r="CA223" s="0"/>
      <c r="CB223" s="0"/>
      <c r="CC223" s="0"/>
      <c r="CD223" s="0"/>
      <c r="CE223" s="0"/>
      <c r="CF223" s="0"/>
      <c r="CG223" s="0"/>
      <c r="CH223" s="0"/>
      <c r="CI223" s="0"/>
      <c r="CJ223" s="0"/>
      <c r="CK223" s="0"/>
      <c r="CL223" s="0"/>
      <c r="CM223" s="0"/>
      <c r="CN223" s="0"/>
      <c r="CO223" s="0"/>
      <c r="CP223" s="0"/>
      <c r="CQ223" s="0"/>
      <c r="CR223" s="0"/>
      <c r="CS223" s="0"/>
    </row>
    <row r="224" s="2" customFormat="true" ht="99.75" hidden="false" customHeight="true" outlineLevel="0" collapsed="false">
      <c r="A224" s="168"/>
      <c r="B224" s="50" t="s">
        <v>111</v>
      </c>
      <c r="C224" s="51" t="s">
        <v>14</v>
      </c>
      <c r="D224" s="52" t="s">
        <v>295</v>
      </c>
      <c r="E224" s="53" t="s">
        <v>1219</v>
      </c>
      <c r="F224" s="53" t="s">
        <v>839</v>
      </c>
      <c r="G224" s="53" t="s">
        <v>1157</v>
      </c>
      <c r="H224" s="54" t="s">
        <v>805</v>
      </c>
      <c r="I224" s="55" t="s">
        <v>796</v>
      </c>
      <c r="J224" s="56" t="s">
        <v>1220</v>
      </c>
      <c r="K224" s="57" t="n">
        <v>717</v>
      </c>
      <c r="L224" s="188"/>
      <c r="M224" s="58" t="s">
        <v>20</v>
      </c>
      <c r="N224" s="171"/>
      <c r="O224" s="171"/>
      <c r="P224" s="171"/>
      <c r="Q224" s="171"/>
      <c r="R224" s="171"/>
      <c r="S224" s="146"/>
      <c r="T224" s="172"/>
      <c r="U224" s="172"/>
      <c r="V224" s="172"/>
      <c r="W224" s="172"/>
      <c r="X224" s="172"/>
      <c r="Y224" s="172"/>
      <c r="Z224" s="172"/>
      <c r="AA224" s="172"/>
      <c r="AB224" s="172"/>
      <c r="AC224" s="172"/>
      <c r="AD224" s="172"/>
      <c r="AE224" s="172"/>
      <c r="AF224" s="172"/>
      <c r="AG224" s="172"/>
      <c r="AH224" s="172"/>
      <c r="AI224" s="172"/>
      <c r="AJ224" s="172"/>
      <c r="AK224" s="172"/>
      <c r="AL224" s="172"/>
      <c r="AM224" s="172"/>
      <c r="AN224" s="172"/>
      <c r="AO224" s="172"/>
      <c r="AP224" s="172"/>
      <c r="AQ224" s="173"/>
      <c r="AR224" s="173"/>
      <c r="AS224" s="173"/>
      <c r="AT224" s="173"/>
      <c r="AU224" s="173"/>
      <c r="AV224" s="173"/>
      <c r="AW224" s="173"/>
      <c r="AX224" s="173"/>
      <c r="AY224" s="174"/>
      <c r="AZ224" s="175"/>
      <c r="BA224" s="175"/>
      <c r="BB224" s="175"/>
      <c r="BC224" s="175"/>
      <c r="BD224" s="175"/>
      <c r="BE224" s="175"/>
      <c r="BF224" s="175"/>
      <c r="BG224" s="174"/>
      <c r="BH224" s="174"/>
      <c r="BI224" s="174"/>
      <c r="BJ224" s="174"/>
      <c r="BK224" s="174"/>
      <c r="BL224" s="174"/>
      <c r="BM224" s="174"/>
      <c r="BN224" s="174"/>
      <c r="BO224" s="174"/>
      <c r="BP224" s="174"/>
      <c r="BQ224" s="174"/>
      <c r="BR224" s="174"/>
      <c r="BS224" s="174"/>
      <c r="BT224" s="174"/>
      <c r="BU224" s="174"/>
      <c r="BV224" s="174"/>
      <c r="BW224" s="174"/>
      <c r="BY224" s="0"/>
      <c r="BZ224" s="0"/>
      <c r="CA224" s="0"/>
      <c r="CB224" s="0"/>
      <c r="CC224" s="0"/>
      <c r="CD224" s="0"/>
      <c r="CE224" s="0"/>
      <c r="CF224" s="0"/>
      <c r="CG224" s="0"/>
      <c r="CH224" s="0"/>
      <c r="CI224" s="0"/>
      <c r="CJ224" s="0"/>
      <c r="CK224" s="0"/>
      <c r="CL224" s="0"/>
      <c r="CM224" s="0"/>
      <c r="CN224" s="0"/>
      <c r="CO224" s="0"/>
      <c r="CP224" s="0"/>
      <c r="CQ224" s="0"/>
      <c r="CR224" s="0"/>
      <c r="CS224" s="0"/>
    </row>
    <row r="225" s="2" customFormat="true" ht="99.75" hidden="false" customHeight="true" outlineLevel="0" collapsed="false">
      <c r="A225" s="168"/>
      <c r="B225" s="50" t="s">
        <v>111</v>
      </c>
      <c r="C225" s="51" t="s">
        <v>14</v>
      </c>
      <c r="D225" s="52" t="s">
        <v>296</v>
      </c>
      <c r="E225" s="53" t="s">
        <v>1221</v>
      </c>
      <c r="F225" s="53" t="s">
        <v>839</v>
      </c>
      <c r="G225" s="53" t="s">
        <v>1157</v>
      </c>
      <c r="H225" s="54" t="s">
        <v>805</v>
      </c>
      <c r="I225" s="55" t="s">
        <v>796</v>
      </c>
      <c r="J225" s="56" t="s">
        <v>1222</v>
      </c>
      <c r="K225" s="57" t="n">
        <v>476</v>
      </c>
      <c r="L225" s="188"/>
      <c r="M225" s="58" t="s">
        <v>20</v>
      </c>
      <c r="N225" s="171"/>
      <c r="O225" s="171"/>
      <c r="P225" s="171"/>
      <c r="Q225" s="171"/>
      <c r="R225" s="171"/>
      <c r="S225" s="146"/>
      <c r="T225" s="172"/>
      <c r="U225" s="172"/>
      <c r="V225" s="172"/>
      <c r="W225" s="172"/>
      <c r="X225" s="172"/>
      <c r="Y225" s="172"/>
      <c r="Z225" s="172"/>
      <c r="AA225" s="172"/>
      <c r="AB225" s="172"/>
      <c r="AC225" s="172"/>
      <c r="AD225" s="172"/>
      <c r="AE225" s="172"/>
      <c r="AF225" s="172"/>
      <c r="AG225" s="172"/>
      <c r="AH225" s="172"/>
      <c r="AI225" s="172"/>
      <c r="AJ225" s="172"/>
      <c r="AK225" s="172"/>
      <c r="AL225" s="172"/>
      <c r="AM225" s="172"/>
      <c r="AN225" s="172"/>
      <c r="AO225" s="172"/>
      <c r="AP225" s="172"/>
      <c r="AQ225" s="173"/>
      <c r="AR225" s="173"/>
      <c r="AS225" s="173"/>
      <c r="AT225" s="173"/>
      <c r="AU225" s="173"/>
      <c r="AV225" s="173"/>
      <c r="AW225" s="173"/>
      <c r="AX225" s="173"/>
      <c r="AY225" s="174"/>
      <c r="AZ225" s="175"/>
      <c r="BA225" s="175"/>
      <c r="BB225" s="175"/>
      <c r="BC225" s="175"/>
      <c r="BD225" s="175"/>
      <c r="BE225" s="175"/>
      <c r="BF225" s="175"/>
      <c r="BG225" s="174"/>
      <c r="BH225" s="174"/>
      <c r="BI225" s="174"/>
      <c r="BJ225" s="174"/>
      <c r="BK225" s="174"/>
      <c r="BL225" s="174"/>
      <c r="BM225" s="174"/>
      <c r="BN225" s="174"/>
      <c r="BO225" s="174"/>
      <c r="BP225" s="174"/>
      <c r="BQ225" s="174"/>
      <c r="BR225" s="174"/>
      <c r="BS225" s="174"/>
      <c r="BT225" s="174"/>
      <c r="BU225" s="174"/>
      <c r="BV225" s="174"/>
      <c r="BW225" s="174"/>
      <c r="BY225" s="0"/>
      <c r="BZ225" s="0"/>
      <c r="CA225" s="0"/>
      <c r="CB225" s="0"/>
      <c r="CC225" s="0"/>
      <c r="CD225" s="0"/>
      <c r="CE225" s="0"/>
      <c r="CF225" s="0"/>
      <c r="CG225" s="0"/>
      <c r="CH225" s="0"/>
      <c r="CI225" s="0"/>
      <c r="CJ225" s="0"/>
      <c r="CK225" s="0"/>
      <c r="CL225" s="0"/>
      <c r="CM225" s="0"/>
      <c r="CN225" s="0"/>
      <c r="CO225" s="0"/>
      <c r="CP225" s="0"/>
      <c r="CQ225" s="0"/>
      <c r="CR225" s="0"/>
      <c r="CS225" s="0"/>
    </row>
    <row r="226" s="2" customFormat="true" ht="99.75" hidden="false" customHeight="true" outlineLevel="0" collapsed="false">
      <c r="A226" s="168"/>
      <c r="B226" s="50" t="s">
        <v>111</v>
      </c>
      <c r="C226" s="51" t="s">
        <v>14</v>
      </c>
      <c r="D226" s="52" t="s">
        <v>297</v>
      </c>
      <c r="E226" s="53" t="s">
        <v>1221</v>
      </c>
      <c r="F226" s="53" t="s">
        <v>839</v>
      </c>
      <c r="G226" s="53" t="s">
        <v>1157</v>
      </c>
      <c r="H226" s="54" t="s">
        <v>805</v>
      </c>
      <c r="I226" s="55" t="s">
        <v>796</v>
      </c>
      <c r="J226" s="56" t="s">
        <v>1223</v>
      </c>
      <c r="K226" s="57" t="n">
        <v>570</v>
      </c>
      <c r="L226" s="188"/>
      <c r="M226" s="58" t="s">
        <v>20</v>
      </c>
      <c r="N226" s="171"/>
      <c r="O226" s="171"/>
      <c r="P226" s="171"/>
      <c r="Q226" s="171"/>
      <c r="R226" s="171"/>
      <c r="S226" s="146"/>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3"/>
      <c r="AR226" s="173"/>
      <c r="AS226" s="173"/>
      <c r="AT226" s="173"/>
      <c r="AU226" s="173"/>
      <c r="AV226" s="173"/>
      <c r="AW226" s="173"/>
      <c r="AX226" s="173"/>
      <c r="AY226" s="174"/>
      <c r="AZ226" s="175"/>
      <c r="BA226" s="175"/>
      <c r="BB226" s="175"/>
      <c r="BC226" s="175"/>
      <c r="BD226" s="175"/>
      <c r="BE226" s="175"/>
      <c r="BF226" s="175"/>
      <c r="BG226" s="174"/>
      <c r="BH226" s="174"/>
      <c r="BI226" s="174"/>
      <c r="BJ226" s="174"/>
      <c r="BK226" s="174"/>
      <c r="BL226" s="174"/>
      <c r="BM226" s="174"/>
      <c r="BN226" s="174"/>
      <c r="BO226" s="174"/>
      <c r="BP226" s="174"/>
      <c r="BQ226" s="174"/>
      <c r="BR226" s="174"/>
      <c r="BS226" s="174"/>
      <c r="BT226" s="174"/>
      <c r="BU226" s="174"/>
      <c r="BV226" s="174"/>
      <c r="BW226" s="174"/>
      <c r="BY226" s="0"/>
      <c r="BZ226" s="0"/>
      <c r="CA226" s="0"/>
      <c r="CB226" s="0"/>
      <c r="CC226" s="0"/>
      <c r="CD226" s="0"/>
      <c r="CE226" s="0"/>
      <c r="CF226" s="0"/>
      <c r="CG226" s="0"/>
      <c r="CH226" s="0"/>
      <c r="CI226" s="0"/>
      <c r="CJ226" s="0"/>
      <c r="CK226" s="0"/>
      <c r="CL226" s="0"/>
      <c r="CM226" s="0"/>
      <c r="CN226" s="0"/>
      <c r="CO226" s="0"/>
      <c r="CP226" s="0"/>
      <c r="CQ226" s="0"/>
      <c r="CR226" s="0"/>
      <c r="CS226" s="0"/>
    </row>
    <row r="227" s="2" customFormat="true" ht="109.5" hidden="false" customHeight="true" outlineLevel="0" collapsed="false">
      <c r="A227" s="168"/>
      <c r="B227" s="50" t="s">
        <v>111</v>
      </c>
      <c r="C227" s="197" t="s">
        <v>14</v>
      </c>
      <c r="D227" s="52" t="s">
        <v>1224</v>
      </c>
      <c r="E227" s="53" t="s">
        <v>1225</v>
      </c>
      <c r="F227" s="53" t="s">
        <v>839</v>
      </c>
      <c r="G227" s="53" t="s">
        <v>1157</v>
      </c>
      <c r="H227" s="54" t="s">
        <v>809</v>
      </c>
      <c r="I227" s="187" t="s">
        <v>937</v>
      </c>
      <c r="J227" s="56" t="s">
        <v>1226</v>
      </c>
      <c r="K227" s="57" t="n">
        <v>1606</v>
      </c>
      <c r="L227" s="188"/>
      <c r="M227" s="58" t="s">
        <v>20</v>
      </c>
      <c r="N227" s="171"/>
      <c r="O227" s="171"/>
      <c r="P227" s="171"/>
      <c r="Q227" s="171"/>
      <c r="R227" s="171"/>
      <c r="S227" s="146"/>
      <c r="T227" s="172"/>
      <c r="U227" s="172"/>
      <c r="V227" s="172"/>
      <c r="W227" s="172"/>
      <c r="X227" s="172"/>
      <c r="Y227" s="172"/>
      <c r="Z227" s="172"/>
      <c r="AA227" s="172"/>
      <c r="AB227" s="172"/>
      <c r="AC227" s="172"/>
      <c r="AD227" s="172"/>
      <c r="AE227" s="172"/>
      <c r="AF227" s="172"/>
      <c r="AG227" s="172"/>
      <c r="AH227" s="172"/>
      <c r="AI227" s="172"/>
      <c r="AJ227" s="172"/>
      <c r="AK227" s="172"/>
      <c r="AL227" s="172"/>
      <c r="AM227" s="172"/>
      <c r="AN227" s="172"/>
      <c r="AO227" s="172"/>
      <c r="AP227" s="172"/>
      <c r="AQ227" s="173"/>
      <c r="AR227" s="173"/>
      <c r="AS227" s="173"/>
      <c r="AT227" s="173"/>
      <c r="AU227" s="173"/>
      <c r="AV227" s="173"/>
      <c r="AW227" s="173"/>
      <c r="AX227" s="173"/>
      <c r="AY227" s="174"/>
      <c r="AZ227" s="175"/>
      <c r="BA227" s="175"/>
      <c r="BB227" s="175"/>
      <c r="BC227" s="175"/>
      <c r="BD227" s="175"/>
      <c r="BE227" s="175"/>
      <c r="BF227" s="175"/>
      <c r="BG227" s="174"/>
      <c r="BH227" s="174"/>
      <c r="BI227" s="174"/>
      <c r="BJ227" s="174"/>
      <c r="BK227" s="174"/>
      <c r="BL227" s="174"/>
      <c r="BM227" s="174"/>
      <c r="BN227" s="174"/>
      <c r="BO227" s="174"/>
      <c r="BP227" s="174"/>
      <c r="BQ227" s="174"/>
      <c r="BR227" s="174"/>
      <c r="BS227" s="174"/>
      <c r="BT227" s="174"/>
      <c r="BU227" s="174"/>
      <c r="BV227" s="174"/>
      <c r="BW227" s="174"/>
      <c r="BY227" s="0"/>
      <c r="BZ227" s="0"/>
      <c r="CA227" s="0"/>
      <c r="CB227" s="0"/>
      <c r="CC227" s="0"/>
      <c r="CD227" s="0"/>
      <c r="CE227" s="0"/>
      <c r="CF227" s="0"/>
      <c r="CG227" s="0"/>
      <c r="CH227" s="0"/>
      <c r="CI227" s="0"/>
      <c r="CJ227" s="0"/>
      <c r="CK227" s="0"/>
      <c r="CL227" s="0"/>
      <c r="CM227" s="0"/>
      <c r="CN227" s="0"/>
      <c r="CO227" s="0"/>
      <c r="CP227" s="0"/>
      <c r="CQ227" s="0"/>
      <c r="CR227" s="0"/>
      <c r="CS227" s="0"/>
    </row>
    <row r="228" s="2" customFormat="true" ht="109.5" hidden="false" customHeight="true" outlineLevel="0" collapsed="false">
      <c r="A228" s="168"/>
      <c r="B228" s="50" t="s">
        <v>111</v>
      </c>
      <c r="C228" s="51" t="s">
        <v>14</v>
      </c>
      <c r="D228" s="52" t="s">
        <v>298</v>
      </c>
      <c r="E228" s="53" t="s">
        <v>1227</v>
      </c>
      <c r="F228" s="53" t="s">
        <v>839</v>
      </c>
      <c r="G228" s="53" t="s">
        <v>1157</v>
      </c>
      <c r="H228" s="54" t="s">
        <v>809</v>
      </c>
      <c r="I228" s="55" t="s">
        <v>796</v>
      </c>
      <c r="J228" s="56" t="s">
        <v>1228</v>
      </c>
      <c r="K228" s="57" t="n">
        <v>1003</v>
      </c>
      <c r="L228" s="188"/>
      <c r="M228" s="58" t="s">
        <v>20</v>
      </c>
      <c r="N228" s="171"/>
      <c r="O228" s="171"/>
      <c r="P228" s="171"/>
      <c r="Q228" s="171"/>
      <c r="R228" s="171"/>
      <c r="S228" s="146"/>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3"/>
      <c r="AR228" s="173"/>
      <c r="AS228" s="173"/>
      <c r="AT228" s="173"/>
      <c r="AU228" s="173"/>
      <c r="AV228" s="173"/>
      <c r="AW228" s="173"/>
      <c r="AX228" s="173"/>
      <c r="AY228" s="174"/>
      <c r="AZ228" s="175"/>
      <c r="BA228" s="175"/>
      <c r="BB228" s="175"/>
      <c r="BC228" s="175"/>
      <c r="BD228" s="175"/>
      <c r="BE228" s="175"/>
      <c r="BF228" s="175"/>
      <c r="BG228" s="174"/>
      <c r="BH228" s="174"/>
      <c r="BI228" s="174"/>
      <c r="BJ228" s="174"/>
      <c r="BK228" s="174"/>
      <c r="BL228" s="174"/>
      <c r="BM228" s="174"/>
      <c r="BN228" s="174"/>
      <c r="BO228" s="174"/>
      <c r="BP228" s="174"/>
      <c r="BQ228" s="174"/>
      <c r="BR228" s="174"/>
      <c r="BS228" s="174"/>
      <c r="BT228" s="174"/>
      <c r="BU228" s="174"/>
      <c r="BV228" s="174"/>
      <c r="BW228" s="174"/>
      <c r="BY228" s="0"/>
      <c r="BZ228" s="0"/>
      <c r="CA228" s="0"/>
      <c r="CB228" s="0"/>
      <c r="CC228" s="0"/>
      <c r="CD228" s="0"/>
      <c r="CE228" s="0"/>
      <c r="CF228" s="0"/>
      <c r="CG228" s="0"/>
      <c r="CH228" s="0"/>
      <c r="CI228" s="0"/>
      <c r="CJ228" s="0"/>
      <c r="CK228" s="0"/>
      <c r="CL228" s="0"/>
      <c r="CM228" s="0"/>
      <c r="CN228" s="0"/>
      <c r="CO228" s="0"/>
      <c r="CP228" s="0"/>
      <c r="CQ228" s="0"/>
      <c r="CR228" s="0"/>
      <c r="CS228" s="0"/>
    </row>
    <row r="229" s="2" customFormat="true" ht="109.5" hidden="false" customHeight="true" outlineLevel="0" collapsed="false">
      <c r="A229" s="168"/>
      <c r="B229" s="50" t="s">
        <v>111</v>
      </c>
      <c r="C229" s="51" t="s">
        <v>14</v>
      </c>
      <c r="D229" s="52" t="s">
        <v>299</v>
      </c>
      <c r="E229" s="53" t="s">
        <v>1227</v>
      </c>
      <c r="F229" s="53" t="s">
        <v>839</v>
      </c>
      <c r="G229" s="53" t="s">
        <v>1157</v>
      </c>
      <c r="H229" s="54" t="s">
        <v>809</v>
      </c>
      <c r="I229" s="55" t="s">
        <v>796</v>
      </c>
      <c r="J229" s="56" t="s">
        <v>1229</v>
      </c>
      <c r="K229" s="57" t="n">
        <v>599</v>
      </c>
      <c r="L229" s="188"/>
      <c r="M229" s="58" t="s">
        <v>20</v>
      </c>
      <c r="N229" s="171"/>
      <c r="O229" s="171"/>
      <c r="P229" s="171"/>
      <c r="Q229" s="171"/>
      <c r="R229" s="171"/>
      <c r="S229" s="146"/>
      <c r="T229" s="172"/>
      <c r="U229" s="172"/>
      <c r="V229" s="172"/>
      <c r="W229" s="172"/>
      <c r="X229" s="172"/>
      <c r="Y229" s="172"/>
      <c r="Z229" s="172"/>
      <c r="AA229" s="172"/>
      <c r="AB229" s="172"/>
      <c r="AC229" s="172"/>
      <c r="AD229" s="172"/>
      <c r="AE229" s="172"/>
      <c r="AF229" s="172"/>
      <c r="AG229" s="172"/>
      <c r="AH229" s="172"/>
      <c r="AI229" s="172"/>
      <c r="AJ229" s="172"/>
      <c r="AK229" s="172"/>
      <c r="AL229" s="172"/>
      <c r="AM229" s="172"/>
      <c r="AN229" s="172"/>
      <c r="AO229" s="172"/>
      <c r="AP229" s="172"/>
      <c r="AQ229" s="173"/>
      <c r="AR229" s="173"/>
      <c r="AS229" s="173"/>
      <c r="AT229" s="173"/>
      <c r="AU229" s="173"/>
      <c r="AV229" s="173"/>
      <c r="AW229" s="173"/>
      <c r="AX229" s="173"/>
      <c r="AY229" s="174"/>
      <c r="AZ229" s="175"/>
      <c r="BA229" s="175"/>
      <c r="BB229" s="175"/>
      <c r="BC229" s="175"/>
      <c r="BD229" s="175"/>
      <c r="BE229" s="175"/>
      <c r="BF229" s="175"/>
      <c r="BG229" s="174"/>
      <c r="BH229" s="174"/>
      <c r="BI229" s="174"/>
      <c r="BJ229" s="174"/>
      <c r="BK229" s="174"/>
      <c r="BL229" s="174"/>
      <c r="BM229" s="174"/>
      <c r="BN229" s="174"/>
      <c r="BO229" s="174"/>
      <c r="BP229" s="174"/>
      <c r="BQ229" s="174"/>
      <c r="BR229" s="174"/>
      <c r="BS229" s="174"/>
      <c r="BT229" s="174"/>
      <c r="BU229" s="174"/>
      <c r="BV229" s="174"/>
      <c r="BW229" s="174"/>
      <c r="BY229" s="0"/>
      <c r="BZ229" s="0"/>
      <c r="CA229" s="0"/>
      <c r="CB229" s="0"/>
      <c r="CC229" s="0"/>
      <c r="CD229" s="0"/>
      <c r="CE229" s="0"/>
      <c r="CF229" s="0"/>
      <c r="CG229" s="0"/>
      <c r="CH229" s="0"/>
      <c r="CI229" s="0"/>
      <c r="CJ229" s="0"/>
      <c r="CK229" s="0"/>
      <c r="CL229" s="0"/>
      <c r="CM229" s="0"/>
      <c r="CN229" s="0"/>
      <c r="CO229" s="0"/>
      <c r="CP229" s="0"/>
      <c r="CQ229" s="0"/>
      <c r="CR229" s="0"/>
      <c r="CS229" s="0"/>
    </row>
    <row r="230" s="2" customFormat="true" ht="109.5" hidden="false" customHeight="true" outlineLevel="0" collapsed="false">
      <c r="A230" s="168"/>
      <c r="B230" s="50" t="s">
        <v>111</v>
      </c>
      <c r="C230" s="51" t="s">
        <v>14</v>
      </c>
      <c r="D230" s="52" t="s">
        <v>300</v>
      </c>
      <c r="E230" s="53" t="s">
        <v>1227</v>
      </c>
      <c r="F230" s="53" t="s">
        <v>839</v>
      </c>
      <c r="G230" s="53" t="s">
        <v>1157</v>
      </c>
      <c r="H230" s="54" t="s">
        <v>809</v>
      </c>
      <c r="I230" s="55" t="s">
        <v>796</v>
      </c>
      <c r="J230" s="56" t="s">
        <v>1230</v>
      </c>
      <c r="K230" s="57" t="n">
        <v>599</v>
      </c>
      <c r="L230" s="188"/>
      <c r="M230" s="58" t="s">
        <v>20</v>
      </c>
      <c r="N230" s="171"/>
      <c r="O230" s="171"/>
      <c r="P230" s="171"/>
      <c r="Q230" s="171"/>
      <c r="R230" s="171"/>
      <c r="S230" s="146"/>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3"/>
      <c r="AR230" s="173"/>
      <c r="AS230" s="173"/>
      <c r="AT230" s="173"/>
      <c r="AU230" s="173"/>
      <c r="AV230" s="173"/>
      <c r="AW230" s="173"/>
      <c r="AX230" s="173"/>
      <c r="AY230" s="174"/>
      <c r="AZ230" s="175"/>
      <c r="BA230" s="175"/>
      <c r="BB230" s="175"/>
      <c r="BC230" s="175"/>
      <c r="BD230" s="175"/>
      <c r="BE230" s="175"/>
      <c r="BF230" s="175"/>
      <c r="BG230" s="174"/>
      <c r="BH230" s="174"/>
      <c r="BI230" s="174"/>
      <c r="BJ230" s="174"/>
      <c r="BK230" s="174"/>
      <c r="BL230" s="174"/>
      <c r="BM230" s="174"/>
      <c r="BN230" s="174"/>
      <c r="BO230" s="174"/>
      <c r="BP230" s="174"/>
      <c r="BQ230" s="174"/>
      <c r="BR230" s="174"/>
      <c r="BS230" s="174"/>
      <c r="BT230" s="174"/>
      <c r="BU230" s="174"/>
      <c r="BV230" s="174"/>
      <c r="BW230" s="174"/>
      <c r="BY230" s="0"/>
      <c r="BZ230" s="0"/>
      <c r="CA230" s="0"/>
      <c r="CB230" s="0"/>
      <c r="CC230" s="0"/>
      <c r="CD230" s="0"/>
      <c r="CE230" s="0"/>
      <c r="CF230" s="0"/>
      <c r="CG230" s="0"/>
      <c r="CH230" s="0"/>
      <c r="CI230" s="0"/>
      <c r="CJ230" s="0"/>
      <c r="CK230" s="0"/>
      <c r="CL230" s="0"/>
      <c r="CM230" s="0"/>
      <c r="CN230" s="0"/>
      <c r="CO230" s="0"/>
      <c r="CP230" s="0"/>
      <c r="CQ230" s="0"/>
      <c r="CR230" s="0"/>
      <c r="CS230" s="0"/>
    </row>
    <row r="231" s="2" customFormat="true" ht="99.75" hidden="false" customHeight="true" outlineLevel="0" collapsed="false">
      <c r="A231" s="168"/>
      <c r="B231" s="50" t="s">
        <v>111</v>
      </c>
      <c r="C231" s="51" t="s">
        <v>14</v>
      </c>
      <c r="D231" s="52" t="s">
        <v>301</v>
      </c>
      <c r="E231" s="53" t="s">
        <v>1231</v>
      </c>
      <c r="F231" s="53" t="s">
        <v>839</v>
      </c>
      <c r="G231" s="53" t="s">
        <v>1157</v>
      </c>
      <c r="H231" s="54" t="s">
        <v>862</v>
      </c>
      <c r="I231" s="55" t="s">
        <v>796</v>
      </c>
      <c r="J231" s="56" t="s">
        <v>1232</v>
      </c>
      <c r="K231" s="57" t="n">
        <v>814</v>
      </c>
      <c r="L231" s="188"/>
      <c r="M231" s="58" t="s">
        <v>20</v>
      </c>
      <c r="N231" s="171"/>
      <c r="O231" s="171"/>
      <c r="P231" s="171"/>
      <c r="Q231" s="171"/>
      <c r="R231" s="171"/>
      <c r="S231" s="146"/>
      <c r="T231" s="172"/>
      <c r="U231" s="172"/>
      <c r="V231" s="172"/>
      <c r="W231" s="172"/>
      <c r="X231" s="172"/>
      <c r="Y231" s="172"/>
      <c r="Z231" s="172"/>
      <c r="AA231" s="172"/>
      <c r="AB231" s="172"/>
      <c r="AC231" s="172"/>
      <c r="AD231" s="172"/>
      <c r="AE231" s="172"/>
      <c r="AF231" s="172"/>
      <c r="AG231" s="172"/>
      <c r="AH231" s="172"/>
      <c r="AI231" s="172"/>
      <c r="AJ231" s="172"/>
      <c r="AK231" s="172"/>
      <c r="AL231" s="172"/>
      <c r="AM231" s="172"/>
      <c r="AN231" s="172"/>
      <c r="AO231" s="172"/>
      <c r="AP231" s="172"/>
      <c r="AQ231" s="173"/>
      <c r="AR231" s="173"/>
      <c r="AS231" s="173"/>
      <c r="AT231" s="173"/>
      <c r="AU231" s="173"/>
      <c r="AV231" s="173"/>
      <c r="AW231" s="173"/>
      <c r="AX231" s="173"/>
      <c r="AY231" s="174"/>
      <c r="AZ231" s="175"/>
      <c r="BA231" s="175"/>
      <c r="BB231" s="175"/>
      <c r="BC231" s="175"/>
      <c r="BD231" s="175"/>
      <c r="BE231" s="175"/>
      <c r="BF231" s="175"/>
      <c r="BG231" s="174"/>
      <c r="BH231" s="174"/>
      <c r="BI231" s="174"/>
      <c r="BJ231" s="174"/>
      <c r="BK231" s="174"/>
      <c r="BL231" s="174"/>
      <c r="BM231" s="174"/>
      <c r="BN231" s="174"/>
      <c r="BO231" s="174"/>
      <c r="BP231" s="174"/>
      <c r="BQ231" s="174"/>
      <c r="BR231" s="174"/>
      <c r="BS231" s="174"/>
      <c r="BT231" s="174"/>
      <c r="BU231" s="174"/>
      <c r="BV231" s="174"/>
      <c r="BW231" s="174"/>
      <c r="BY231" s="0"/>
      <c r="BZ231" s="0"/>
      <c r="CA231" s="0"/>
      <c r="CB231" s="0"/>
      <c r="CC231" s="0"/>
      <c r="CD231" s="0"/>
      <c r="CE231" s="0"/>
      <c r="CF231" s="0"/>
      <c r="CG231" s="0"/>
      <c r="CH231" s="0"/>
      <c r="CI231" s="0"/>
      <c r="CJ231" s="0"/>
      <c r="CK231" s="0"/>
      <c r="CL231" s="0"/>
      <c r="CM231" s="0"/>
      <c r="CN231" s="0"/>
      <c r="CO231" s="0"/>
      <c r="CP231" s="0"/>
      <c r="CQ231" s="0"/>
      <c r="CR231" s="0"/>
      <c r="CS231" s="0"/>
    </row>
    <row r="232" s="2" customFormat="true" ht="99.75" hidden="false" customHeight="true" outlineLevel="0" collapsed="false">
      <c r="A232" s="168"/>
      <c r="B232" s="50" t="s">
        <v>111</v>
      </c>
      <c r="C232" s="51" t="s">
        <v>14</v>
      </c>
      <c r="D232" s="52" t="s">
        <v>1233</v>
      </c>
      <c r="E232" s="53" t="s">
        <v>1216</v>
      </c>
      <c r="F232" s="53" t="s">
        <v>839</v>
      </c>
      <c r="G232" s="53" t="s">
        <v>1157</v>
      </c>
      <c r="H232" s="54" t="s">
        <v>862</v>
      </c>
      <c r="I232" s="55" t="s">
        <v>796</v>
      </c>
      <c r="J232" s="56" t="s">
        <v>1234</v>
      </c>
      <c r="K232" s="57" t="n">
        <v>838</v>
      </c>
      <c r="L232" s="188"/>
      <c r="M232" s="58" t="s">
        <v>20</v>
      </c>
      <c r="N232" s="171"/>
      <c r="O232" s="171"/>
      <c r="P232" s="171"/>
      <c r="Q232" s="171"/>
      <c r="R232" s="171"/>
      <c r="S232" s="146"/>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3"/>
      <c r="AR232" s="173"/>
      <c r="AS232" s="173"/>
      <c r="AT232" s="173"/>
      <c r="AU232" s="173"/>
      <c r="AV232" s="173"/>
      <c r="AW232" s="173"/>
      <c r="AX232" s="173"/>
      <c r="AY232" s="174"/>
      <c r="AZ232" s="175"/>
      <c r="BA232" s="175"/>
      <c r="BB232" s="175"/>
      <c r="BC232" s="175"/>
      <c r="BD232" s="175"/>
      <c r="BE232" s="175"/>
      <c r="BF232" s="175"/>
      <c r="BG232" s="174"/>
      <c r="BH232" s="174"/>
      <c r="BI232" s="174"/>
      <c r="BJ232" s="174"/>
      <c r="BK232" s="174"/>
      <c r="BL232" s="174"/>
      <c r="BM232" s="174"/>
      <c r="BN232" s="174"/>
      <c r="BO232" s="174"/>
      <c r="BP232" s="174"/>
      <c r="BQ232" s="174"/>
      <c r="BR232" s="174"/>
      <c r="BS232" s="174"/>
      <c r="BT232" s="174"/>
      <c r="BU232" s="174"/>
      <c r="BV232" s="174"/>
      <c r="BW232" s="174"/>
      <c r="BY232" s="0"/>
      <c r="BZ232" s="0"/>
      <c r="CA232" s="0"/>
      <c r="CB232" s="0"/>
      <c r="CC232" s="0"/>
      <c r="CD232" s="0"/>
      <c r="CE232" s="0"/>
      <c r="CF232" s="0"/>
      <c r="CG232" s="0"/>
      <c r="CH232" s="0"/>
      <c r="CI232" s="0"/>
      <c r="CJ232" s="0"/>
      <c r="CK232" s="0"/>
      <c r="CL232" s="0"/>
      <c r="CM232" s="0"/>
      <c r="CN232" s="0"/>
      <c r="CO232" s="0"/>
      <c r="CP232" s="0"/>
      <c r="CQ232" s="0"/>
      <c r="CR232" s="0"/>
      <c r="CS232" s="0"/>
    </row>
    <row r="233" s="2" customFormat="true" ht="99.75" hidden="false" customHeight="true" outlineLevel="0" collapsed="false">
      <c r="A233" s="168"/>
      <c r="B233" s="50" t="s">
        <v>111</v>
      </c>
      <c r="C233" s="51" t="s">
        <v>14</v>
      </c>
      <c r="D233" s="52" t="s">
        <v>302</v>
      </c>
      <c r="E233" s="53" t="s">
        <v>1235</v>
      </c>
      <c r="F233" s="53" t="s">
        <v>839</v>
      </c>
      <c r="G233" s="53" t="s">
        <v>1157</v>
      </c>
      <c r="H233" s="54" t="s">
        <v>862</v>
      </c>
      <c r="I233" s="55" t="s">
        <v>796</v>
      </c>
      <c r="J233" s="56" t="s">
        <v>1236</v>
      </c>
      <c r="K233" s="57" t="n">
        <v>940</v>
      </c>
      <c r="L233" s="188"/>
      <c r="M233" s="58" t="s">
        <v>20</v>
      </c>
      <c r="N233" s="171"/>
      <c r="O233" s="171"/>
      <c r="P233" s="171"/>
      <c r="Q233" s="171"/>
      <c r="R233" s="171"/>
      <c r="S233" s="146"/>
      <c r="T233" s="172"/>
      <c r="U233" s="172"/>
      <c r="V233" s="172"/>
      <c r="W233" s="172"/>
      <c r="X233" s="172"/>
      <c r="Y233" s="172"/>
      <c r="Z233" s="172"/>
      <c r="AA233" s="172"/>
      <c r="AB233" s="172"/>
      <c r="AC233" s="172"/>
      <c r="AD233" s="172"/>
      <c r="AE233" s="172"/>
      <c r="AF233" s="172"/>
      <c r="AG233" s="172"/>
      <c r="AH233" s="172"/>
      <c r="AI233" s="172"/>
      <c r="AJ233" s="172"/>
      <c r="AK233" s="172"/>
      <c r="AL233" s="172"/>
      <c r="AM233" s="172"/>
      <c r="AN233" s="172"/>
      <c r="AO233" s="172"/>
      <c r="AP233" s="172"/>
      <c r="AQ233" s="173"/>
      <c r="AR233" s="173"/>
      <c r="AS233" s="173"/>
      <c r="AT233" s="173"/>
      <c r="AU233" s="173"/>
      <c r="AV233" s="173"/>
      <c r="AW233" s="173"/>
      <c r="AX233" s="173"/>
      <c r="AY233" s="174"/>
      <c r="AZ233" s="175"/>
      <c r="BA233" s="175"/>
      <c r="BB233" s="175"/>
      <c r="BC233" s="175"/>
      <c r="BD233" s="175"/>
      <c r="BE233" s="175"/>
      <c r="BF233" s="175"/>
      <c r="BG233" s="174"/>
      <c r="BH233" s="174"/>
      <c r="BI233" s="174"/>
      <c r="BJ233" s="174"/>
      <c r="BK233" s="174"/>
      <c r="BL233" s="174"/>
      <c r="BM233" s="174"/>
      <c r="BN233" s="174"/>
      <c r="BO233" s="174"/>
      <c r="BP233" s="174"/>
      <c r="BQ233" s="174"/>
      <c r="BR233" s="174"/>
      <c r="BS233" s="174"/>
      <c r="BT233" s="174"/>
      <c r="BU233" s="174"/>
      <c r="BV233" s="174"/>
      <c r="BW233" s="174"/>
      <c r="BY233" s="0"/>
      <c r="BZ233" s="0"/>
      <c r="CA233" s="0"/>
      <c r="CB233" s="0"/>
      <c r="CC233" s="0"/>
      <c r="CD233" s="0"/>
      <c r="CE233" s="0"/>
      <c r="CF233" s="0"/>
      <c r="CG233" s="0"/>
      <c r="CH233" s="0"/>
      <c r="CI233" s="0"/>
      <c r="CJ233" s="0"/>
      <c r="CK233" s="0"/>
      <c r="CL233" s="0"/>
      <c r="CM233" s="0"/>
      <c r="CN233" s="0"/>
      <c r="CO233" s="0"/>
      <c r="CP233" s="0"/>
      <c r="CQ233" s="0"/>
      <c r="CR233" s="0"/>
      <c r="CS233" s="0"/>
    </row>
    <row r="234" s="2" customFormat="true" ht="99.75" hidden="false" customHeight="true" outlineLevel="0" collapsed="false">
      <c r="A234" s="168"/>
      <c r="B234" s="50" t="s">
        <v>111</v>
      </c>
      <c r="C234" s="51" t="s">
        <v>14</v>
      </c>
      <c r="D234" s="52" t="s">
        <v>303</v>
      </c>
      <c r="E234" s="53" t="s">
        <v>1216</v>
      </c>
      <c r="F234" s="53" t="s">
        <v>839</v>
      </c>
      <c r="G234" s="53" t="s">
        <v>1157</v>
      </c>
      <c r="H234" s="54" t="s">
        <v>862</v>
      </c>
      <c r="I234" s="187" t="s">
        <v>937</v>
      </c>
      <c r="J234" s="56" t="s">
        <v>1237</v>
      </c>
      <c r="K234" s="57" t="n">
        <v>738</v>
      </c>
      <c r="L234" s="188"/>
      <c r="M234" s="58" t="s">
        <v>20</v>
      </c>
      <c r="N234" s="171"/>
      <c r="O234" s="171"/>
      <c r="P234" s="171"/>
      <c r="Q234" s="171"/>
      <c r="R234" s="171"/>
      <c r="S234" s="146"/>
      <c r="T234" s="172"/>
      <c r="U234" s="172"/>
      <c r="V234" s="172"/>
      <c r="W234" s="172"/>
      <c r="X234" s="172"/>
      <c r="Y234" s="172"/>
      <c r="Z234" s="172"/>
      <c r="AA234" s="172"/>
      <c r="AB234" s="172"/>
      <c r="AC234" s="172"/>
      <c r="AD234" s="172"/>
      <c r="AE234" s="172"/>
      <c r="AF234" s="172"/>
      <c r="AG234" s="172"/>
      <c r="AH234" s="172"/>
      <c r="AI234" s="172"/>
      <c r="AJ234" s="172"/>
      <c r="AK234" s="172"/>
      <c r="AL234" s="172"/>
      <c r="AM234" s="172"/>
      <c r="AN234" s="172"/>
      <c r="AO234" s="172"/>
      <c r="AP234" s="172"/>
      <c r="AQ234" s="173"/>
      <c r="AR234" s="173"/>
      <c r="AS234" s="173"/>
      <c r="AT234" s="173"/>
      <c r="AU234" s="173"/>
      <c r="AV234" s="173"/>
      <c r="AW234" s="173"/>
      <c r="AX234" s="173"/>
      <c r="AY234" s="174"/>
      <c r="AZ234" s="175"/>
      <c r="BA234" s="175"/>
      <c r="BB234" s="175"/>
      <c r="BC234" s="175"/>
      <c r="BD234" s="175"/>
      <c r="BE234" s="175"/>
      <c r="BF234" s="175"/>
      <c r="BG234" s="174"/>
      <c r="BH234" s="174"/>
      <c r="BI234" s="174"/>
      <c r="BJ234" s="174"/>
      <c r="BK234" s="174"/>
      <c r="BL234" s="174"/>
      <c r="BM234" s="174"/>
      <c r="BN234" s="174"/>
      <c r="BO234" s="174"/>
      <c r="BP234" s="174"/>
      <c r="BQ234" s="174"/>
      <c r="BR234" s="174"/>
      <c r="BS234" s="174"/>
      <c r="BT234" s="174"/>
      <c r="BU234" s="174"/>
      <c r="BV234" s="174"/>
      <c r="BW234" s="174"/>
      <c r="BY234" s="0"/>
      <c r="BZ234" s="0"/>
      <c r="CA234" s="0"/>
      <c r="CB234" s="0"/>
      <c r="CC234" s="0"/>
      <c r="CD234" s="0"/>
      <c r="CE234" s="0"/>
      <c r="CF234" s="0"/>
      <c r="CG234" s="0"/>
      <c r="CH234" s="0"/>
      <c r="CI234" s="0"/>
      <c r="CJ234" s="0"/>
      <c r="CK234" s="0"/>
      <c r="CL234" s="0"/>
      <c r="CM234" s="0"/>
      <c r="CN234" s="0"/>
      <c r="CO234" s="0"/>
      <c r="CP234" s="0"/>
      <c r="CQ234" s="0"/>
      <c r="CR234" s="0"/>
      <c r="CS234" s="0"/>
    </row>
    <row r="235" s="2" customFormat="true" ht="99.75" hidden="false" customHeight="true" outlineLevel="0" collapsed="false">
      <c r="A235" s="168"/>
      <c r="B235" s="50" t="s">
        <v>111</v>
      </c>
      <c r="C235" s="51" t="s">
        <v>14</v>
      </c>
      <c r="D235" s="52" t="s">
        <v>304</v>
      </c>
      <c r="E235" s="53" t="s">
        <v>1216</v>
      </c>
      <c r="F235" s="53" t="s">
        <v>839</v>
      </c>
      <c r="G235" s="53" t="s">
        <v>1157</v>
      </c>
      <c r="H235" s="54" t="s">
        <v>862</v>
      </c>
      <c r="I235" s="55" t="s">
        <v>796</v>
      </c>
      <c r="J235" s="56" t="s">
        <v>1238</v>
      </c>
      <c r="K235" s="57" t="n">
        <v>556</v>
      </c>
      <c r="L235" s="188"/>
      <c r="M235" s="58" t="s">
        <v>20</v>
      </c>
      <c r="N235" s="171"/>
      <c r="O235" s="171"/>
      <c r="P235" s="171"/>
      <c r="Q235" s="171"/>
      <c r="R235" s="171"/>
      <c r="S235" s="146"/>
      <c r="T235" s="172"/>
      <c r="U235" s="172"/>
      <c r="V235" s="172"/>
      <c r="W235" s="172"/>
      <c r="X235" s="172"/>
      <c r="Y235" s="172"/>
      <c r="Z235" s="172"/>
      <c r="AA235" s="172"/>
      <c r="AB235" s="172"/>
      <c r="AC235" s="172"/>
      <c r="AD235" s="172"/>
      <c r="AE235" s="172"/>
      <c r="AF235" s="172"/>
      <c r="AG235" s="172"/>
      <c r="AH235" s="172"/>
      <c r="AI235" s="172"/>
      <c r="AJ235" s="172"/>
      <c r="AK235" s="172"/>
      <c r="AL235" s="172"/>
      <c r="AM235" s="172"/>
      <c r="AN235" s="172"/>
      <c r="AO235" s="172"/>
      <c r="AP235" s="172"/>
      <c r="AQ235" s="173"/>
      <c r="AR235" s="173"/>
      <c r="AS235" s="173"/>
      <c r="AT235" s="173"/>
      <c r="AU235" s="173"/>
      <c r="AV235" s="173"/>
      <c r="AW235" s="173"/>
      <c r="AX235" s="173"/>
      <c r="AY235" s="174"/>
      <c r="AZ235" s="175"/>
      <c r="BA235" s="175"/>
      <c r="BB235" s="175"/>
      <c r="BC235" s="175"/>
      <c r="BD235" s="175"/>
      <c r="BE235" s="175"/>
      <c r="BF235" s="175"/>
      <c r="BG235" s="174"/>
      <c r="BH235" s="174"/>
      <c r="BI235" s="174"/>
      <c r="BJ235" s="174"/>
      <c r="BK235" s="174"/>
      <c r="BL235" s="174"/>
      <c r="BM235" s="174"/>
      <c r="BN235" s="174"/>
      <c r="BO235" s="174"/>
      <c r="BP235" s="174"/>
      <c r="BQ235" s="174"/>
      <c r="BR235" s="174"/>
      <c r="BS235" s="174"/>
      <c r="BT235" s="174"/>
      <c r="BU235" s="174"/>
      <c r="BV235" s="174"/>
      <c r="BW235" s="174"/>
      <c r="BY235" s="0"/>
      <c r="BZ235" s="0"/>
      <c r="CA235" s="0"/>
      <c r="CB235" s="0"/>
      <c r="CC235" s="0"/>
      <c r="CD235" s="0"/>
      <c r="CE235" s="0"/>
      <c r="CF235" s="0"/>
      <c r="CG235" s="0"/>
      <c r="CH235" s="0"/>
      <c r="CI235" s="0"/>
      <c r="CJ235" s="0"/>
      <c r="CK235" s="0"/>
      <c r="CL235" s="0"/>
      <c r="CM235" s="0"/>
      <c r="CN235" s="0"/>
      <c r="CO235" s="0"/>
      <c r="CP235" s="0"/>
      <c r="CQ235" s="0"/>
      <c r="CR235" s="0"/>
      <c r="CS235" s="0"/>
    </row>
    <row r="236" s="2" customFormat="true" ht="99.75" hidden="false" customHeight="true" outlineLevel="0" collapsed="false">
      <c r="A236" s="168"/>
      <c r="B236" s="50" t="s">
        <v>111</v>
      </c>
      <c r="C236" s="51" t="s">
        <v>14</v>
      </c>
      <c r="D236" s="52" t="s">
        <v>305</v>
      </c>
      <c r="E236" s="53" t="s">
        <v>1239</v>
      </c>
      <c r="F236" s="53" t="s">
        <v>839</v>
      </c>
      <c r="G236" s="53" t="s">
        <v>1157</v>
      </c>
      <c r="H236" s="54" t="s">
        <v>862</v>
      </c>
      <c r="I236" s="55" t="s">
        <v>796</v>
      </c>
      <c r="J236" s="56" t="s">
        <v>1240</v>
      </c>
      <c r="K236" s="57" t="n">
        <v>543</v>
      </c>
      <c r="L236" s="188"/>
      <c r="M236" s="58" t="s">
        <v>20</v>
      </c>
      <c r="N236" s="171"/>
      <c r="O236" s="171"/>
      <c r="P236" s="171"/>
      <c r="Q236" s="171"/>
      <c r="R236" s="171"/>
      <c r="S236" s="146"/>
      <c r="T236" s="172"/>
      <c r="U236" s="172"/>
      <c r="V236" s="172"/>
      <c r="W236" s="172"/>
      <c r="X236" s="172"/>
      <c r="Y236" s="172"/>
      <c r="Z236" s="172"/>
      <c r="AA236" s="172"/>
      <c r="AB236" s="172"/>
      <c r="AC236" s="172"/>
      <c r="AD236" s="172"/>
      <c r="AE236" s="172"/>
      <c r="AF236" s="172"/>
      <c r="AG236" s="172"/>
      <c r="AH236" s="172"/>
      <c r="AI236" s="172"/>
      <c r="AJ236" s="172"/>
      <c r="AK236" s="172"/>
      <c r="AL236" s="172"/>
      <c r="AM236" s="172"/>
      <c r="AN236" s="172"/>
      <c r="AO236" s="172"/>
      <c r="AP236" s="172"/>
      <c r="AQ236" s="173"/>
      <c r="AR236" s="173"/>
      <c r="AS236" s="173"/>
      <c r="AT236" s="173"/>
      <c r="AU236" s="173"/>
      <c r="AV236" s="173"/>
      <c r="AW236" s="173"/>
      <c r="AX236" s="173"/>
      <c r="AY236" s="174"/>
      <c r="AZ236" s="175"/>
      <c r="BA236" s="175"/>
      <c r="BB236" s="175"/>
      <c r="BC236" s="175"/>
      <c r="BD236" s="175"/>
      <c r="BE236" s="175"/>
      <c r="BF236" s="175"/>
      <c r="BG236" s="174"/>
      <c r="BH236" s="174"/>
      <c r="BI236" s="174"/>
      <c r="BJ236" s="174"/>
      <c r="BK236" s="174"/>
      <c r="BL236" s="174"/>
      <c r="BM236" s="174"/>
      <c r="BN236" s="174"/>
      <c r="BO236" s="174"/>
      <c r="BP236" s="174"/>
      <c r="BQ236" s="174"/>
      <c r="BR236" s="174"/>
      <c r="BS236" s="174"/>
      <c r="BT236" s="174"/>
      <c r="BU236" s="174"/>
      <c r="BV236" s="174"/>
      <c r="BW236" s="174"/>
      <c r="BY236" s="0"/>
      <c r="BZ236" s="0"/>
      <c r="CA236" s="0"/>
      <c r="CB236" s="0"/>
      <c r="CC236" s="0"/>
      <c r="CD236" s="0"/>
      <c r="CE236" s="0"/>
      <c r="CF236" s="0"/>
      <c r="CG236" s="0"/>
      <c r="CH236" s="0"/>
      <c r="CI236" s="0"/>
      <c r="CJ236" s="0"/>
      <c r="CK236" s="0"/>
      <c r="CL236" s="0"/>
      <c r="CM236" s="0"/>
      <c r="CN236" s="0"/>
      <c r="CO236" s="0"/>
      <c r="CP236" s="0"/>
      <c r="CQ236" s="0"/>
      <c r="CR236" s="0"/>
      <c r="CS236" s="0"/>
    </row>
    <row r="237" s="2" customFormat="true" ht="99.75" hidden="false" customHeight="true" outlineLevel="0" collapsed="false">
      <c r="A237" s="168"/>
      <c r="B237" s="50" t="s">
        <v>111</v>
      </c>
      <c r="C237" s="51" t="s">
        <v>14</v>
      </c>
      <c r="D237" s="52" t="s">
        <v>306</v>
      </c>
      <c r="E237" s="53" t="s">
        <v>1231</v>
      </c>
      <c r="F237" s="53" t="s">
        <v>839</v>
      </c>
      <c r="G237" s="53" t="s">
        <v>1157</v>
      </c>
      <c r="H237" s="54" t="s">
        <v>862</v>
      </c>
      <c r="I237" s="55" t="s">
        <v>796</v>
      </c>
      <c r="J237" s="56" t="s">
        <v>1241</v>
      </c>
      <c r="K237" s="57" t="n">
        <v>556</v>
      </c>
      <c r="L237" s="188"/>
      <c r="M237" s="58" t="s">
        <v>20</v>
      </c>
      <c r="N237" s="171"/>
      <c r="O237" s="171"/>
      <c r="P237" s="171"/>
      <c r="Q237" s="171"/>
      <c r="R237" s="171"/>
      <c r="S237" s="146"/>
      <c r="T237" s="172"/>
      <c r="U237" s="172"/>
      <c r="V237" s="172"/>
      <c r="W237" s="172"/>
      <c r="X237" s="172"/>
      <c r="Y237" s="172"/>
      <c r="Z237" s="172"/>
      <c r="AA237" s="172"/>
      <c r="AB237" s="172"/>
      <c r="AC237" s="172"/>
      <c r="AD237" s="172"/>
      <c r="AE237" s="172"/>
      <c r="AF237" s="172"/>
      <c r="AG237" s="172"/>
      <c r="AH237" s="172"/>
      <c r="AI237" s="172"/>
      <c r="AJ237" s="172"/>
      <c r="AK237" s="172"/>
      <c r="AL237" s="172"/>
      <c r="AM237" s="172"/>
      <c r="AN237" s="172"/>
      <c r="AO237" s="172"/>
      <c r="AP237" s="172"/>
      <c r="AQ237" s="173"/>
      <c r="AR237" s="173"/>
      <c r="AS237" s="173"/>
      <c r="AT237" s="173"/>
      <c r="AU237" s="173"/>
      <c r="AV237" s="173"/>
      <c r="AW237" s="173"/>
      <c r="AX237" s="173"/>
      <c r="AY237" s="174"/>
      <c r="AZ237" s="175"/>
      <c r="BA237" s="175"/>
      <c r="BB237" s="175"/>
      <c r="BC237" s="175"/>
      <c r="BD237" s="175"/>
      <c r="BE237" s="175"/>
      <c r="BF237" s="175"/>
      <c r="BG237" s="174"/>
      <c r="BH237" s="174"/>
      <c r="BI237" s="174"/>
      <c r="BJ237" s="174"/>
      <c r="BK237" s="174"/>
      <c r="BL237" s="174"/>
      <c r="BM237" s="174"/>
      <c r="BN237" s="174"/>
      <c r="BO237" s="174"/>
      <c r="BP237" s="174"/>
      <c r="BQ237" s="174"/>
      <c r="BR237" s="174"/>
      <c r="BS237" s="174"/>
      <c r="BT237" s="174"/>
      <c r="BU237" s="174"/>
      <c r="BV237" s="174"/>
      <c r="BW237" s="174"/>
      <c r="BY237" s="0"/>
      <c r="BZ237" s="0"/>
      <c r="CA237" s="0"/>
      <c r="CB237" s="0"/>
      <c r="CC237" s="0"/>
      <c r="CD237" s="0"/>
      <c r="CE237" s="0"/>
      <c r="CF237" s="0"/>
      <c r="CG237" s="0"/>
      <c r="CH237" s="0"/>
      <c r="CI237" s="0"/>
      <c r="CJ237" s="0"/>
      <c r="CK237" s="0"/>
      <c r="CL237" s="0"/>
      <c r="CM237" s="0"/>
      <c r="CN237" s="0"/>
      <c r="CO237" s="0"/>
      <c r="CP237" s="0"/>
      <c r="CQ237" s="0"/>
      <c r="CR237" s="0"/>
      <c r="CS237" s="0"/>
    </row>
    <row r="238" s="2" customFormat="true" ht="109.5" hidden="false" customHeight="true" outlineLevel="0" collapsed="false">
      <c r="A238" s="168"/>
      <c r="B238" s="50" t="s">
        <v>111</v>
      </c>
      <c r="C238" s="51" t="s">
        <v>14</v>
      </c>
      <c r="D238" s="52" t="s">
        <v>307</v>
      </c>
      <c r="E238" s="53" t="s">
        <v>1242</v>
      </c>
      <c r="F238" s="53" t="s">
        <v>839</v>
      </c>
      <c r="G238" s="53" t="s">
        <v>1157</v>
      </c>
      <c r="H238" s="54" t="s">
        <v>854</v>
      </c>
      <c r="I238" s="187" t="s">
        <v>937</v>
      </c>
      <c r="J238" s="56" t="s">
        <v>1243</v>
      </c>
      <c r="K238" s="57" t="n">
        <v>1402</v>
      </c>
      <c r="L238" s="188"/>
      <c r="M238" s="58" t="s">
        <v>20</v>
      </c>
      <c r="N238" s="171"/>
      <c r="O238" s="171"/>
      <c r="P238" s="171"/>
      <c r="Q238" s="171"/>
      <c r="R238" s="171"/>
      <c r="S238" s="146"/>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3"/>
      <c r="AR238" s="173"/>
      <c r="AS238" s="173"/>
      <c r="AT238" s="173"/>
      <c r="AU238" s="173"/>
      <c r="AV238" s="173"/>
      <c r="AW238" s="173"/>
      <c r="AX238" s="173"/>
      <c r="AY238" s="174"/>
      <c r="AZ238" s="175"/>
      <c r="BA238" s="175"/>
      <c r="BB238" s="175"/>
      <c r="BC238" s="175"/>
      <c r="BD238" s="175"/>
      <c r="BE238" s="175"/>
      <c r="BF238" s="175"/>
      <c r="BG238" s="174"/>
      <c r="BH238" s="174"/>
      <c r="BI238" s="174"/>
      <c r="BJ238" s="174"/>
      <c r="BK238" s="174"/>
      <c r="BL238" s="174"/>
      <c r="BM238" s="174"/>
      <c r="BN238" s="174"/>
      <c r="BO238" s="174"/>
      <c r="BP238" s="174"/>
      <c r="BQ238" s="174"/>
      <c r="BR238" s="174"/>
      <c r="BS238" s="174"/>
      <c r="BT238" s="174"/>
      <c r="BU238" s="174"/>
      <c r="BV238" s="174"/>
      <c r="BW238" s="174"/>
      <c r="BY238" s="0"/>
      <c r="BZ238" s="0"/>
      <c r="CA238" s="0"/>
      <c r="CB238" s="0"/>
      <c r="CC238" s="0"/>
      <c r="CD238" s="0"/>
      <c r="CE238" s="0"/>
      <c r="CF238" s="0"/>
      <c r="CG238" s="0"/>
      <c r="CH238" s="0"/>
      <c r="CI238" s="0"/>
      <c r="CJ238" s="0"/>
      <c r="CK238" s="0"/>
      <c r="CL238" s="0"/>
      <c r="CM238" s="0"/>
      <c r="CN238" s="0"/>
      <c r="CO238" s="0"/>
      <c r="CP238" s="0"/>
      <c r="CQ238" s="0"/>
      <c r="CR238" s="0"/>
      <c r="CS238" s="0"/>
    </row>
    <row r="239" s="2" customFormat="true" ht="99.75" hidden="false" customHeight="true" outlineLevel="0" collapsed="false">
      <c r="A239" s="168"/>
      <c r="B239" s="50" t="s">
        <v>111</v>
      </c>
      <c r="C239" s="51" t="s">
        <v>14</v>
      </c>
      <c r="D239" s="52" t="s">
        <v>308</v>
      </c>
      <c r="E239" s="53" t="s">
        <v>1244</v>
      </c>
      <c r="F239" s="53" t="s">
        <v>839</v>
      </c>
      <c r="G239" s="53" t="s">
        <v>1157</v>
      </c>
      <c r="H239" s="54" t="s">
        <v>854</v>
      </c>
      <c r="I239" s="55" t="s">
        <v>796</v>
      </c>
      <c r="J239" s="56" t="s">
        <v>1245</v>
      </c>
      <c r="K239" s="57" t="n">
        <v>989</v>
      </c>
      <c r="L239" s="188"/>
      <c r="M239" s="58" t="s">
        <v>20</v>
      </c>
      <c r="N239" s="171"/>
      <c r="O239" s="171"/>
      <c r="P239" s="171"/>
      <c r="Q239" s="171"/>
      <c r="R239" s="171"/>
      <c r="S239" s="146"/>
      <c r="T239" s="172"/>
      <c r="U239" s="172"/>
      <c r="V239" s="172"/>
      <c r="W239" s="172"/>
      <c r="X239" s="172"/>
      <c r="Y239" s="172"/>
      <c r="Z239" s="172"/>
      <c r="AA239" s="172"/>
      <c r="AB239" s="172"/>
      <c r="AC239" s="172"/>
      <c r="AD239" s="172"/>
      <c r="AE239" s="172"/>
      <c r="AF239" s="172"/>
      <c r="AG239" s="172"/>
      <c r="AH239" s="172"/>
      <c r="AI239" s="172"/>
      <c r="AJ239" s="172"/>
      <c r="AK239" s="172"/>
      <c r="AL239" s="172"/>
      <c r="AM239" s="172"/>
      <c r="AN239" s="172"/>
      <c r="AO239" s="172"/>
      <c r="AP239" s="172"/>
      <c r="AQ239" s="173"/>
      <c r="AR239" s="173"/>
      <c r="AS239" s="173"/>
      <c r="AT239" s="173"/>
      <c r="AU239" s="173"/>
      <c r="AV239" s="173"/>
      <c r="AW239" s="173"/>
      <c r="AX239" s="173"/>
      <c r="AY239" s="174"/>
      <c r="AZ239" s="175"/>
      <c r="BA239" s="175"/>
      <c r="BB239" s="175"/>
      <c r="BC239" s="175"/>
      <c r="BD239" s="175"/>
      <c r="BE239" s="175"/>
      <c r="BF239" s="175"/>
      <c r="BG239" s="174"/>
      <c r="BH239" s="174"/>
      <c r="BI239" s="174"/>
      <c r="BJ239" s="174"/>
      <c r="BK239" s="174"/>
      <c r="BL239" s="174"/>
      <c r="BM239" s="174"/>
      <c r="BN239" s="174"/>
      <c r="BO239" s="174"/>
      <c r="BP239" s="174"/>
      <c r="BQ239" s="174"/>
      <c r="BR239" s="174"/>
      <c r="BS239" s="174"/>
      <c r="BT239" s="174"/>
      <c r="BU239" s="174"/>
      <c r="BV239" s="174"/>
      <c r="BW239" s="174"/>
      <c r="BY239" s="0"/>
      <c r="BZ239" s="0"/>
      <c r="CA239" s="0"/>
      <c r="CB239" s="0"/>
      <c r="CC239" s="0"/>
      <c r="CD239" s="0"/>
      <c r="CE239" s="0"/>
      <c r="CF239" s="0"/>
      <c r="CG239" s="0"/>
      <c r="CH239" s="0"/>
      <c r="CI239" s="0"/>
      <c r="CJ239" s="0"/>
      <c r="CK239" s="0"/>
      <c r="CL239" s="0"/>
      <c r="CM239" s="0"/>
      <c r="CN239" s="0"/>
      <c r="CO239" s="0"/>
      <c r="CP239" s="0"/>
      <c r="CQ239" s="0"/>
      <c r="CR239" s="0"/>
      <c r="CS239" s="0"/>
    </row>
    <row r="240" s="2" customFormat="true" ht="99.75" hidden="false" customHeight="true" outlineLevel="0" collapsed="false">
      <c r="A240" s="168"/>
      <c r="B240" s="50" t="s">
        <v>111</v>
      </c>
      <c r="C240" s="51" t="s">
        <v>14</v>
      </c>
      <c r="D240" s="52" t="s">
        <v>309</v>
      </c>
      <c r="E240" s="53" t="s">
        <v>1214</v>
      </c>
      <c r="F240" s="53" t="s">
        <v>839</v>
      </c>
      <c r="G240" s="53" t="s">
        <v>1157</v>
      </c>
      <c r="H240" s="54" t="s">
        <v>854</v>
      </c>
      <c r="I240" s="55" t="s">
        <v>796</v>
      </c>
      <c r="J240" s="56" t="s">
        <v>1246</v>
      </c>
      <c r="K240" s="57" t="n">
        <v>1078</v>
      </c>
      <c r="L240" s="188"/>
      <c r="M240" s="58" t="s">
        <v>20</v>
      </c>
      <c r="N240" s="171"/>
      <c r="O240" s="171"/>
      <c r="P240" s="171"/>
      <c r="Q240" s="171"/>
      <c r="R240" s="171"/>
      <c r="S240" s="146"/>
      <c r="T240" s="172"/>
      <c r="U240" s="172"/>
      <c r="V240" s="172"/>
      <c r="W240" s="172"/>
      <c r="X240" s="172"/>
      <c r="Y240" s="172"/>
      <c r="Z240" s="172"/>
      <c r="AA240" s="172"/>
      <c r="AB240" s="172"/>
      <c r="AC240" s="172"/>
      <c r="AD240" s="172"/>
      <c r="AE240" s="172"/>
      <c r="AF240" s="172"/>
      <c r="AG240" s="172"/>
      <c r="AH240" s="172"/>
      <c r="AI240" s="172"/>
      <c r="AJ240" s="172"/>
      <c r="AK240" s="172"/>
      <c r="AL240" s="172"/>
      <c r="AM240" s="172"/>
      <c r="AN240" s="172"/>
      <c r="AO240" s="172"/>
      <c r="AP240" s="172"/>
      <c r="AQ240" s="173"/>
      <c r="AR240" s="173"/>
      <c r="AS240" s="173"/>
      <c r="AT240" s="173"/>
      <c r="AU240" s="173"/>
      <c r="AV240" s="173"/>
      <c r="AW240" s="173"/>
      <c r="AX240" s="173"/>
      <c r="AY240" s="174"/>
      <c r="AZ240" s="175"/>
      <c r="BA240" s="175"/>
      <c r="BB240" s="175"/>
      <c r="BC240" s="175"/>
      <c r="BD240" s="175"/>
      <c r="BE240" s="175"/>
      <c r="BF240" s="175"/>
      <c r="BG240" s="174"/>
      <c r="BH240" s="174"/>
      <c r="BI240" s="174"/>
      <c r="BJ240" s="174"/>
      <c r="BK240" s="174"/>
      <c r="BL240" s="174"/>
      <c r="BM240" s="174"/>
      <c r="BN240" s="174"/>
      <c r="BO240" s="174"/>
      <c r="BP240" s="174"/>
      <c r="BQ240" s="174"/>
      <c r="BR240" s="174"/>
      <c r="BS240" s="174"/>
      <c r="BT240" s="174"/>
      <c r="BU240" s="174"/>
      <c r="BV240" s="174"/>
      <c r="BW240" s="174"/>
      <c r="BY240" s="0"/>
      <c r="BZ240" s="0"/>
      <c r="CA240" s="0"/>
      <c r="CB240" s="0"/>
      <c r="CC240" s="0"/>
      <c r="CD240" s="0"/>
      <c r="CE240" s="0"/>
      <c r="CF240" s="0"/>
      <c r="CG240" s="0"/>
      <c r="CH240" s="0"/>
      <c r="CI240" s="0"/>
      <c r="CJ240" s="0"/>
      <c r="CK240" s="0"/>
      <c r="CL240" s="0"/>
      <c r="CM240" s="0"/>
      <c r="CN240" s="0"/>
      <c r="CO240" s="0"/>
      <c r="CP240" s="0"/>
      <c r="CQ240" s="0"/>
      <c r="CR240" s="0"/>
      <c r="CS240" s="0"/>
    </row>
    <row r="241" s="2" customFormat="true" ht="99.75" hidden="false" customHeight="true" outlineLevel="0" collapsed="false">
      <c r="A241" s="168"/>
      <c r="B241" s="50" t="s">
        <v>111</v>
      </c>
      <c r="C241" s="51" t="s">
        <v>14</v>
      </c>
      <c r="D241" s="52" t="s">
        <v>1247</v>
      </c>
      <c r="E241" s="53" t="s">
        <v>1248</v>
      </c>
      <c r="F241" s="53" t="s">
        <v>839</v>
      </c>
      <c r="G241" s="53" t="s">
        <v>1157</v>
      </c>
      <c r="H241" s="54" t="s">
        <v>854</v>
      </c>
      <c r="I241" s="55" t="s">
        <v>796</v>
      </c>
      <c r="J241" s="56" t="s">
        <v>1249</v>
      </c>
      <c r="K241" s="57" t="n">
        <v>1970</v>
      </c>
      <c r="L241" s="188"/>
      <c r="M241" s="58" t="s">
        <v>20</v>
      </c>
      <c r="N241" s="171"/>
      <c r="O241" s="171"/>
      <c r="P241" s="171"/>
      <c r="Q241" s="171"/>
      <c r="R241" s="171"/>
      <c r="S241" s="146"/>
      <c r="T241" s="172"/>
      <c r="U241" s="172"/>
      <c r="V241" s="172"/>
      <c r="W241" s="172"/>
      <c r="X241" s="172"/>
      <c r="Y241" s="172"/>
      <c r="Z241" s="172"/>
      <c r="AA241" s="172"/>
      <c r="AB241" s="172"/>
      <c r="AC241" s="172"/>
      <c r="AD241" s="172"/>
      <c r="AE241" s="172"/>
      <c r="AF241" s="172"/>
      <c r="AG241" s="172"/>
      <c r="AH241" s="172"/>
      <c r="AI241" s="172"/>
      <c r="AJ241" s="172"/>
      <c r="AK241" s="172"/>
      <c r="AL241" s="172"/>
      <c r="AM241" s="172"/>
      <c r="AN241" s="172"/>
      <c r="AO241" s="172"/>
      <c r="AP241" s="172"/>
      <c r="AQ241" s="173"/>
      <c r="AR241" s="173"/>
      <c r="AS241" s="173"/>
      <c r="AT241" s="173"/>
      <c r="AU241" s="173"/>
      <c r="AV241" s="173"/>
      <c r="AW241" s="173"/>
      <c r="AX241" s="173"/>
      <c r="AY241" s="174"/>
      <c r="AZ241" s="175"/>
      <c r="BA241" s="175"/>
      <c r="BB241" s="175"/>
      <c r="BC241" s="175"/>
      <c r="BD241" s="175"/>
      <c r="BE241" s="175"/>
      <c r="BF241" s="175"/>
      <c r="BG241" s="174"/>
      <c r="BH241" s="174"/>
      <c r="BI241" s="174"/>
      <c r="BJ241" s="174"/>
      <c r="BK241" s="174"/>
      <c r="BL241" s="174"/>
      <c r="BM241" s="174"/>
      <c r="BN241" s="174"/>
      <c r="BO241" s="174"/>
      <c r="BP241" s="174"/>
      <c r="BQ241" s="174"/>
      <c r="BR241" s="174"/>
      <c r="BS241" s="174"/>
      <c r="BT241" s="174"/>
      <c r="BU241" s="174"/>
      <c r="BV241" s="174"/>
      <c r="BW241" s="174"/>
      <c r="BY241" s="0"/>
      <c r="BZ241" s="0"/>
      <c r="CA241" s="0"/>
      <c r="CB241" s="0"/>
      <c r="CC241" s="0"/>
      <c r="CD241" s="0"/>
      <c r="CE241" s="0"/>
      <c r="CF241" s="0"/>
      <c r="CG241" s="0"/>
      <c r="CH241" s="0"/>
      <c r="CI241" s="0"/>
      <c r="CJ241" s="0"/>
      <c r="CK241" s="0"/>
      <c r="CL241" s="0"/>
      <c r="CM241" s="0"/>
      <c r="CN241" s="0"/>
      <c r="CO241" s="0"/>
      <c r="CP241" s="0"/>
      <c r="CQ241" s="0"/>
      <c r="CR241" s="0"/>
      <c r="CS241" s="0"/>
    </row>
    <row r="242" s="2" customFormat="true" ht="99.75" hidden="false" customHeight="true" outlineLevel="0" collapsed="false">
      <c r="A242" s="168"/>
      <c r="B242" s="50" t="s">
        <v>111</v>
      </c>
      <c r="C242" s="51" t="s">
        <v>14</v>
      </c>
      <c r="D242" s="52" t="s">
        <v>310</v>
      </c>
      <c r="E242" s="53" t="s">
        <v>1250</v>
      </c>
      <c r="F242" s="53" t="s">
        <v>839</v>
      </c>
      <c r="G242" s="53" t="s">
        <v>1157</v>
      </c>
      <c r="H242" s="54" t="s">
        <v>854</v>
      </c>
      <c r="I242" s="55" t="s">
        <v>796</v>
      </c>
      <c r="J242" s="56" t="s">
        <v>1251</v>
      </c>
      <c r="K242" s="57" t="n">
        <v>716</v>
      </c>
      <c r="L242" s="188"/>
      <c r="M242" s="58" t="s">
        <v>20</v>
      </c>
      <c r="N242" s="171"/>
      <c r="O242" s="171"/>
      <c r="P242" s="171"/>
      <c r="Q242" s="171"/>
      <c r="R242" s="171"/>
      <c r="S242" s="146"/>
      <c r="T242" s="172"/>
      <c r="U242" s="172"/>
      <c r="V242" s="172"/>
      <c r="W242" s="172"/>
      <c r="X242" s="172"/>
      <c r="Y242" s="172"/>
      <c r="Z242" s="172"/>
      <c r="AA242" s="172"/>
      <c r="AB242" s="172"/>
      <c r="AC242" s="172"/>
      <c r="AD242" s="172"/>
      <c r="AE242" s="172"/>
      <c r="AF242" s="172"/>
      <c r="AG242" s="172"/>
      <c r="AH242" s="172"/>
      <c r="AI242" s="172"/>
      <c r="AJ242" s="172"/>
      <c r="AK242" s="172"/>
      <c r="AL242" s="172"/>
      <c r="AM242" s="172"/>
      <c r="AN242" s="172"/>
      <c r="AO242" s="172"/>
      <c r="AP242" s="172"/>
      <c r="AQ242" s="173"/>
      <c r="AR242" s="173"/>
      <c r="AS242" s="173"/>
      <c r="AT242" s="173"/>
      <c r="AU242" s="173"/>
      <c r="AV242" s="173"/>
      <c r="AW242" s="173"/>
      <c r="AX242" s="173"/>
      <c r="AY242" s="174"/>
      <c r="AZ242" s="175"/>
      <c r="BA242" s="175"/>
      <c r="BB242" s="175"/>
      <c r="BC242" s="175"/>
      <c r="BD242" s="175"/>
      <c r="BE242" s="175"/>
      <c r="BF242" s="175"/>
      <c r="BG242" s="174"/>
      <c r="BH242" s="174"/>
      <c r="BI242" s="174"/>
      <c r="BJ242" s="174"/>
      <c r="BK242" s="174"/>
      <c r="BL242" s="174"/>
      <c r="BM242" s="174"/>
      <c r="BN242" s="174"/>
      <c r="BO242" s="174"/>
      <c r="BP242" s="174"/>
      <c r="BQ242" s="174"/>
      <c r="BR242" s="174"/>
      <c r="BS242" s="174"/>
      <c r="BT242" s="174"/>
      <c r="BU242" s="174"/>
      <c r="BV242" s="174"/>
      <c r="BW242" s="174"/>
      <c r="BY242" s="0"/>
      <c r="BZ242" s="0"/>
      <c r="CA242" s="0"/>
      <c r="CB242" s="0"/>
      <c r="CC242" s="0"/>
      <c r="CD242" s="0"/>
      <c r="CE242" s="0"/>
      <c r="CF242" s="0"/>
      <c r="CG242" s="0"/>
      <c r="CH242" s="0"/>
      <c r="CI242" s="0"/>
      <c r="CJ242" s="0"/>
      <c r="CK242" s="0"/>
      <c r="CL242" s="0"/>
      <c r="CM242" s="0"/>
      <c r="CN242" s="0"/>
      <c r="CO242" s="0"/>
      <c r="CP242" s="0"/>
      <c r="CQ242" s="0"/>
      <c r="CR242" s="0"/>
      <c r="CS242" s="0"/>
    </row>
    <row r="243" s="2" customFormat="true" ht="99.75" hidden="false" customHeight="true" outlineLevel="0" collapsed="false">
      <c r="A243" s="168"/>
      <c r="B243" s="50" t="s">
        <v>111</v>
      </c>
      <c r="C243" s="51" t="s">
        <v>14</v>
      </c>
      <c r="D243" s="52" t="s">
        <v>311</v>
      </c>
      <c r="E243" s="53" t="s">
        <v>1250</v>
      </c>
      <c r="F243" s="53" t="s">
        <v>839</v>
      </c>
      <c r="G243" s="53" t="s">
        <v>1157</v>
      </c>
      <c r="H243" s="54" t="s">
        <v>854</v>
      </c>
      <c r="I243" s="55" t="s">
        <v>796</v>
      </c>
      <c r="J243" s="56" t="s">
        <v>1252</v>
      </c>
      <c r="K243" s="57" t="n">
        <v>716</v>
      </c>
      <c r="L243" s="188"/>
      <c r="M243" s="58" t="s">
        <v>20</v>
      </c>
      <c r="N243" s="171"/>
      <c r="O243" s="171"/>
      <c r="P243" s="171"/>
      <c r="Q243" s="171"/>
      <c r="R243" s="171"/>
      <c r="S243" s="146"/>
      <c r="T243" s="172"/>
      <c r="U243" s="172"/>
      <c r="V243" s="172"/>
      <c r="W243" s="172"/>
      <c r="X243" s="172"/>
      <c r="Y243" s="172"/>
      <c r="Z243" s="172"/>
      <c r="AA243" s="172"/>
      <c r="AB243" s="172"/>
      <c r="AC243" s="172"/>
      <c r="AD243" s="172"/>
      <c r="AE243" s="172"/>
      <c r="AF243" s="172"/>
      <c r="AG243" s="172"/>
      <c r="AH243" s="172"/>
      <c r="AI243" s="172"/>
      <c r="AJ243" s="172"/>
      <c r="AK243" s="172"/>
      <c r="AL243" s="172"/>
      <c r="AM243" s="172"/>
      <c r="AN243" s="172"/>
      <c r="AO243" s="172"/>
      <c r="AP243" s="172"/>
      <c r="AQ243" s="173"/>
      <c r="AR243" s="173"/>
      <c r="AS243" s="173"/>
      <c r="AT243" s="173"/>
      <c r="AU243" s="173"/>
      <c r="AV243" s="173"/>
      <c r="AW243" s="173"/>
      <c r="AX243" s="173"/>
      <c r="AY243" s="174"/>
      <c r="AZ243" s="175"/>
      <c r="BA243" s="175"/>
      <c r="BB243" s="175"/>
      <c r="BC243" s="175"/>
      <c r="BD243" s="175"/>
      <c r="BE243" s="175"/>
      <c r="BF243" s="175"/>
      <c r="BG243" s="174"/>
      <c r="BH243" s="174"/>
      <c r="BI243" s="174"/>
      <c r="BJ243" s="174"/>
      <c r="BK243" s="174"/>
      <c r="BL243" s="174"/>
      <c r="BM243" s="174"/>
      <c r="BN243" s="174"/>
      <c r="BO243" s="174"/>
      <c r="BP243" s="174"/>
      <c r="BQ243" s="174"/>
      <c r="BR243" s="174"/>
      <c r="BS243" s="174"/>
      <c r="BT243" s="174"/>
      <c r="BU243" s="174"/>
      <c r="BV243" s="174"/>
      <c r="BW243" s="174"/>
      <c r="BY243" s="0"/>
      <c r="BZ243" s="0"/>
      <c r="CA243" s="0"/>
      <c r="CB243" s="0"/>
      <c r="CC243" s="0"/>
      <c r="CD243" s="0"/>
      <c r="CE243" s="0"/>
      <c r="CF243" s="0"/>
      <c r="CG243" s="0"/>
      <c r="CH243" s="0"/>
      <c r="CI243" s="0"/>
      <c r="CJ243" s="0"/>
      <c r="CK243" s="0"/>
      <c r="CL243" s="0"/>
      <c r="CM243" s="0"/>
      <c r="CN243" s="0"/>
      <c r="CO243" s="0"/>
      <c r="CP243" s="0"/>
      <c r="CQ243" s="0"/>
      <c r="CR243" s="0"/>
      <c r="CS243" s="0"/>
    </row>
    <row r="244" s="2" customFormat="true" ht="99.75" hidden="false" customHeight="true" outlineLevel="0" collapsed="false">
      <c r="A244" s="168"/>
      <c r="B244" s="50" t="s">
        <v>111</v>
      </c>
      <c r="C244" s="51" t="s">
        <v>14</v>
      </c>
      <c r="D244" s="52" t="s">
        <v>312</v>
      </c>
      <c r="E244" s="53" t="s">
        <v>1214</v>
      </c>
      <c r="F244" s="53" t="s">
        <v>839</v>
      </c>
      <c r="G244" s="53" t="s">
        <v>1157</v>
      </c>
      <c r="H244" s="54" t="s">
        <v>854</v>
      </c>
      <c r="I244" s="55" t="s">
        <v>796</v>
      </c>
      <c r="J244" s="56" t="s">
        <v>1253</v>
      </c>
      <c r="K244" s="57" t="n">
        <v>619</v>
      </c>
      <c r="L244" s="188"/>
      <c r="M244" s="58" t="s">
        <v>20</v>
      </c>
      <c r="N244" s="171"/>
      <c r="O244" s="171"/>
      <c r="P244" s="171"/>
      <c r="Q244" s="171"/>
      <c r="R244" s="171"/>
      <c r="S244" s="146"/>
      <c r="T244" s="172"/>
      <c r="U244" s="172"/>
      <c r="V244" s="172"/>
      <c r="W244" s="172"/>
      <c r="X244" s="172"/>
      <c r="Y244" s="172"/>
      <c r="Z244" s="172"/>
      <c r="AA244" s="172"/>
      <c r="AB244" s="172"/>
      <c r="AC244" s="172"/>
      <c r="AD244" s="172"/>
      <c r="AE244" s="172"/>
      <c r="AF244" s="172"/>
      <c r="AG244" s="172"/>
      <c r="AH244" s="172"/>
      <c r="AI244" s="172"/>
      <c r="AJ244" s="172"/>
      <c r="AK244" s="172"/>
      <c r="AL244" s="172"/>
      <c r="AM244" s="172"/>
      <c r="AN244" s="172"/>
      <c r="AO244" s="172"/>
      <c r="AP244" s="172"/>
      <c r="AQ244" s="173"/>
      <c r="AR244" s="173"/>
      <c r="AS244" s="173"/>
      <c r="AT244" s="173"/>
      <c r="AU244" s="173"/>
      <c r="AV244" s="173"/>
      <c r="AW244" s="173"/>
      <c r="AX244" s="173"/>
      <c r="AY244" s="174"/>
      <c r="AZ244" s="175"/>
      <c r="BA244" s="175"/>
      <c r="BB244" s="175"/>
      <c r="BC244" s="175"/>
      <c r="BD244" s="175"/>
      <c r="BE244" s="175"/>
      <c r="BF244" s="175"/>
      <c r="BG244" s="174"/>
      <c r="BH244" s="174"/>
      <c r="BI244" s="174"/>
      <c r="BJ244" s="174"/>
      <c r="BK244" s="174"/>
      <c r="BL244" s="174"/>
      <c r="BM244" s="174"/>
      <c r="BN244" s="174"/>
      <c r="BO244" s="174"/>
      <c r="BP244" s="174"/>
      <c r="BQ244" s="174"/>
      <c r="BR244" s="174"/>
      <c r="BS244" s="174"/>
      <c r="BT244" s="174"/>
      <c r="BU244" s="174"/>
      <c r="BV244" s="174"/>
      <c r="BW244" s="174"/>
      <c r="BY244" s="0"/>
      <c r="BZ244" s="0"/>
      <c r="CA244" s="0"/>
      <c r="CB244" s="0"/>
      <c r="CC244" s="0"/>
      <c r="CD244" s="0"/>
      <c r="CE244" s="0"/>
      <c r="CF244" s="0"/>
      <c r="CG244" s="0"/>
      <c r="CH244" s="0"/>
      <c r="CI244" s="0"/>
      <c r="CJ244" s="0"/>
      <c r="CK244" s="0"/>
      <c r="CL244" s="0"/>
      <c r="CM244" s="0"/>
      <c r="CN244" s="0"/>
      <c r="CO244" s="0"/>
      <c r="CP244" s="0"/>
      <c r="CQ244" s="0"/>
      <c r="CR244" s="0"/>
      <c r="CS244" s="0"/>
    </row>
    <row r="245" s="2" customFormat="true" ht="99.75" hidden="false" customHeight="true" outlineLevel="0" collapsed="false">
      <c r="A245" s="168"/>
      <c r="B245" s="50" t="s">
        <v>111</v>
      </c>
      <c r="C245" s="51" t="s">
        <v>14</v>
      </c>
      <c r="D245" s="52" t="s">
        <v>313</v>
      </c>
      <c r="E245" s="53" t="s">
        <v>1250</v>
      </c>
      <c r="F245" s="53" t="s">
        <v>839</v>
      </c>
      <c r="G245" s="53" t="s">
        <v>1157</v>
      </c>
      <c r="H245" s="54" t="s">
        <v>854</v>
      </c>
      <c r="I245" s="55" t="s">
        <v>796</v>
      </c>
      <c r="J245" s="56" t="s">
        <v>1254</v>
      </c>
      <c r="K245" s="57" t="n">
        <v>752</v>
      </c>
      <c r="L245" s="188"/>
      <c r="M245" s="58" t="s">
        <v>20</v>
      </c>
      <c r="N245" s="171"/>
      <c r="O245" s="171"/>
      <c r="P245" s="171"/>
      <c r="Q245" s="171"/>
      <c r="R245" s="171"/>
      <c r="S245" s="146"/>
      <c r="T245" s="13"/>
      <c r="U245" s="13"/>
      <c r="V245" s="13"/>
      <c r="W245" s="13"/>
      <c r="X245" s="13"/>
      <c r="Y245" s="172"/>
      <c r="Z245" s="172"/>
      <c r="AA245" s="172"/>
      <c r="AB245" s="172"/>
      <c r="AC245" s="172"/>
      <c r="AD245" s="172"/>
      <c r="AE245" s="172"/>
      <c r="AF245" s="172"/>
      <c r="AG245" s="172"/>
      <c r="AH245" s="172"/>
      <c r="AI245" s="172"/>
      <c r="AJ245" s="172"/>
      <c r="AK245" s="172"/>
      <c r="AL245" s="172"/>
      <c r="AM245" s="172"/>
      <c r="AN245" s="172"/>
      <c r="AO245" s="172"/>
      <c r="AP245" s="172"/>
      <c r="AQ245" s="173"/>
      <c r="AR245" s="173"/>
      <c r="AS245" s="173"/>
      <c r="AT245" s="173"/>
      <c r="AU245" s="173"/>
      <c r="AV245" s="173"/>
      <c r="AW245" s="173"/>
      <c r="AX245" s="173"/>
      <c r="AY245" s="174"/>
      <c r="AZ245" s="175"/>
      <c r="BA245" s="175"/>
      <c r="BB245" s="175"/>
      <c r="BC245" s="175"/>
      <c r="BD245" s="175"/>
      <c r="BE245" s="175"/>
      <c r="BF245" s="175"/>
      <c r="BG245" s="174"/>
      <c r="BH245" s="174"/>
      <c r="BI245" s="174"/>
      <c r="BJ245" s="174"/>
      <c r="BK245" s="174"/>
      <c r="BL245" s="174"/>
      <c r="BM245" s="174"/>
      <c r="BN245" s="174"/>
      <c r="BO245" s="174"/>
      <c r="BP245" s="174"/>
      <c r="BQ245" s="174"/>
      <c r="BR245" s="174"/>
      <c r="BS245" s="174"/>
      <c r="BT245" s="174"/>
      <c r="BU245" s="174"/>
      <c r="BV245" s="174"/>
      <c r="BW245" s="174"/>
      <c r="BY245" s="0"/>
      <c r="BZ245" s="0"/>
      <c r="CA245" s="0"/>
      <c r="CB245" s="0"/>
      <c r="CC245" s="0"/>
      <c r="CD245" s="0"/>
      <c r="CE245" s="0"/>
      <c r="CF245" s="0"/>
      <c r="CG245" s="0"/>
      <c r="CH245" s="0"/>
      <c r="CI245" s="0"/>
      <c r="CJ245" s="0"/>
      <c r="CK245" s="0"/>
      <c r="CL245" s="0"/>
      <c r="CM245" s="0"/>
      <c r="CN245" s="0"/>
      <c r="CO245" s="0"/>
      <c r="CP245" s="0"/>
      <c r="CQ245" s="0"/>
      <c r="CR245" s="0"/>
      <c r="CS245" s="0"/>
    </row>
    <row r="246" s="2" customFormat="true" ht="99.75" hidden="false" customHeight="true" outlineLevel="0" collapsed="false">
      <c r="A246" s="168"/>
      <c r="B246" s="50" t="s">
        <v>111</v>
      </c>
      <c r="C246" s="51" t="s">
        <v>14</v>
      </c>
      <c r="D246" s="52" t="s">
        <v>314</v>
      </c>
      <c r="E246" s="53" t="s">
        <v>1250</v>
      </c>
      <c r="F246" s="53" t="s">
        <v>839</v>
      </c>
      <c r="G246" s="53" t="s">
        <v>1157</v>
      </c>
      <c r="H246" s="54" t="s">
        <v>854</v>
      </c>
      <c r="I246" s="55" t="s">
        <v>796</v>
      </c>
      <c r="J246" s="56" t="s">
        <v>1255</v>
      </c>
      <c r="K246" s="57" t="n">
        <v>712</v>
      </c>
      <c r="L246" s="188"/>
      <c r="M246" s="58" t="s">
        <v>20</v>
      </c>
      <c r="N246" s="171"/>
      <c r="O246" s="171"/>
      <c r="P246" s="171"/>
      <c r="Q246" s="171"/>
      <c r="R246" s="171"/>
      <c r="S246" s="146"/>
      <c r="T246" s="13"/>
      <c r="U246" s="13"/>
      <c r="V246" s="13"/>
      <c r="W246" s="13"/>
      <c r="X246" s="13"/>
      <c r="Y246" s="172"/>
      <c r="Z246" s="172"/>
      <c r="AA246" s="172"/>
      <c r="AB246" s="172"/>
      <c r="AC246" s="172"/>
      <c r="AD246" s="172"/>
      <c r="AE246" s="172"/>
      <c r="AF246" s="172"/>
      <c r="AG246" s="172"/>
      <c r="AH246" s="172"/>
      <c r="AI246" s="172"/>
      <c r="AJ246" s="172"/>
      <c r="AK246" s="172"/>
      <c r="AL246" s="172"/>
      <c r="AM246" s="172"/>
      <c r="AN246" s="172"/>
      <c r="AO246" s="172"/>
      <c r="AP246" s="172"/>
      <c r="AQ246" s="173"/>
      <c r="AR246" s="173"/>
      <c r="AS246" s="173"/>
      <c r="AT246" s="173"/>
      <c r="AU246" s="173"/>
      <c r="AV246" s="173"/>
      <c r="AW246" s="173"/>
      <c r="AX246" s="173"/>
      <c r="AY246" s="174"/>
      <c r="AZ246" s="175"/>
      <c r="BA246" s="175"/>
      <c r="BB246" s="175"/>
      <c r="BC246" s="175"/>
      <c r="BD246" s="175"/>
      <c r="BE246" s="175"/>
      <c r="BF246" s="175"/>
      <c r="BG246" s="174"/>
      <c r="BH246" s="174"/>
      <c r="BI246" s="174"/>
      <c r="BJ246" s="174"/>
      <c r="BK246" s="174"/>
      <c r="BL246" s="174"/>
      <c r="BM246" s="174"/>
      <c r="BN246" s="174"/>
      <c r="BO246" s="174"/>
      <c r="BP246" s="174"/>
      <c r="BQ246" s="174"/>
      <c r="BR246" s="174"/>
      <c r="BS246" s="174"/>
      <c r="BT246" s="174"/>
      <c r="BU246" s="174"/>
      <c r="BV246" s="174"/>
      <c r="BW246" s="174"/>
      <c r="BY246" s="0"/>
      <c r="BZ246" s="0"/>
      <c r="CA246" s="0"/>
      <c r="CB246" s="0"/>
      <c r="CC246" s="0"/>
      <c r="CD246" s="0"/>
      <c r="CE246" s="0"/>
      <c r="CF246" s="0"/>
      <c r="CG246" s="0"/>
      <c r="CH246" s="0"/>
      <c r="CI246" s="0"/>
      <c r="CJ246" s="0"/>
      <c r="CK246" s="0"/>
      <c r="CL246" s="0"/>
      <c r="CM246" s="0"/>
      <c r="CN246" s="0"/>
      <c r="CO246" s="0"/>
      <c r="CP246" s="0"/>
      <c r="CQ246" s="0"/>
      <c r="CR246" s="0"/>
      <c r="CS246" s="0"/>
    </row>
    <row r="247" s="195" customFormat="true" ht="99.75" hidden="false" customHeight="true" outlineLevel="0" collapsed="false">
      <c r="A247" s="168"/>
      <c r="B247" s="50" t="s">
        <v>111</v>
      </c>
      <c r="C247" s="51" t="s">
        <v>14</v>
      </c>
      <c r="D247" s="52" t="s">
        <v>315</v>
      </c>
      <c r="E247" s="53" t="s">
        <v>1250</v>
      </c>
      <c r="F247" s="53" t="s">
        <v>839</v>
      </c>
      <c r="G247" s="53" t="s">
        <v>1157</v>
      </c>
      <c r="H247" s="54" t="s">
        <v>854</v>
      </c>
      <c r="I247" s="55" t="s">
        <v>796</v>
      </c>
      <c r="J247" s="56" t="s">
        <v>1256</v>
      </c>
      <c r="K247" s="57" t="n">
        <v>780</v>
      </c>
      <c r="L247" s="188"/>
      <c r="M247" s="58" t="s">
        <v>20</v>
      </c>
      <c r="N247" s="171"/>
      <c r="O247" s="171"/>
      <c r="P247" s="171"/>
      <c r="Q247" s="171"/>
      <c r="R247" s="171"/>
      <c r="S247" s="199"/>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2"/>
      <c r="AR247" s="192"/>
      <c r="AS247" s="192"/>
      <c r="AT247" s="192"/>
      <c r="AU247" s="192"/>
      <c r="AV247" s="192"/>
      <c r="AW247" s="192"/>
      <c r="AX247" s="192"/>
      <c r="AY247" s="193"/>
      <c r="AZ247" s="194"/>
      <c r="BA247" s="194"/>
      <c r="BB247" s="194"/>
      <c r="BC247" s="194"/>
      <c r="BD247" s="194"/>
      <c r="BE247" s="194"/>
      <c r="BF247" s="194"/>
      <c r="BG247" s="193"/>
      <c r="BH247" s="193"/>
      <c r="BI247" s="193"/>
      <c r="BJ247" s="193"/>
      <c r="BK247" s="193"/>
      <c r="BL247" s="193"/>
      <c r="BM247" s="193"/>
      <c r="BN247" s="193"/>
      <c r="BO247" s="193"/>
      <c r="BP247" s="193"/>
      <c r="BQ247" s="193"/>
      <c r="BR247" s="193"/>
      <c r="BS247" s="193"/>
      <c r="BT247" s="193"/>
      <c r="BU247" s="193"/>
      <c r="BV247" s="193"/>
      <c r="BW247" s="193"/>
      <c r="BY247" s="0"/>
      <c r="BZ247" s="0"/>
      <c r="CA247" s="0"/>
      <c r="CB247" s="0"/>
      <c r="CC247" s="0"/>
      <c r="CD247" s="0"/>
      <c r="CE247" s="0"/>
      <c r="CF247" s="0"/>
      <c r="CG247" s="0"/>
      <c r="CH247" s="0"/>
      <c r="CI247" s="0"/>
      <c r="CJ247" s="0"/>
      <c r="CK247" s="0"/>
      <c r="CL247" s="0"/>
      <c r="CM247" s="0"/>
      <c r="CN247" s="0"/>
      <c r="CO247" s="0"/>
      <c r="CP247" s="0"/>
      <c r="CQ247" s="0"/>
      <c r="CR247" s="0"/>
      <c r="CS247" s="0"/>
    </row>
    <row r="248" s="195" customFormat="true" ht="99.75" hidden="false" customHeight="true" outlineLevel="0" collapsed="false">
      <c r="A248" s="168"/>
      <c r="B248" s="50" t="s">
        <v>111</v>
      </c>
      <c r="C248" s="51" t="s">
        <v>14</v>
      </c>
      <c r="D248" s="52" t="s">
        <v>316</v>
      </c>
      <c r="E248" s="53" t="s">
        <v>1257</v>
      </c>
      <c r="F248" s="53" t="s">
        <v>839</v>
      </c>
      <c r="G248" s="53" t="s">
        <v>1157</v>
      </c>
      <c r="H248" s="54" t="s">
        <v>854</v>
      </c>
      <c r="I248" s="55" t="s">
        <v>796</v>
      </c>
      <c r="J248" s="56" t="s">
        <v>1258</v>
      </c>
      <c r="K248" s="57" t="n">
        <v>449</v>
      </c>
      <c r="L248" s="188"/>
      <c r="M248" s="58" t="s">
        <v>20</v>
      </c>
      <c r="N248" s="171"/>
      <c r="O248" s="171"/>
      <c r="P248" s="171"/>
      <c r="Q248" s="171"/>
      <c r="R248" s="171"/>
      <c r="S248" s="199"/>
      <c r="T248" s="223"/>
      <c r="U248" s="223"/>
      <c r="V248" s="223"/>
      <c r="W248" s="223"/>
      <c r="X248" s="223"/>
      <c r="Y248" s="191"/>
      <c r="Z248" s="191"/>
      <c r="AA248" s="191"/>
      <c r="AB248" s="191"/>
      <c r="AC248" s="191"/>
      <c r="AD248" s="191"/>
      <c r="AE248" s="191"/>
      <c r="AF248" s="191"/>
      <c r="AG248" s="191"/>
      <c r="AH248" s="191"/>
      <c r="AI248" s="191"/>
      <c r="AJ248" s="191"/>
      <c r="AK248" s="191"/>
      <c r="AL248" s="191"/>
      <c r="AM248" s="191"/>
      <c r="AN248" s="191"/>
      <c r="AO248" s="191"/>
      <c r="AP248" s="191"/>
      <c r="AQ248" s="192"/>
      <c r="AR248" s="192"/>
      <c r="AS248" s="192"/>
      <c r="AT248" s="192"/>
      <c r="AU248" s="192"/>
      <c r="AV248" s="192"/>
      <c r="AW248" s="192"/>
      <c r="AX248" s="192"/>
      <c r="AY248" s="193"/>
      <c r="AZ248" s="194"/>
      <c r="BA248" s="194"/>
      <c r="BB248" s="194"/>
      <c r="BC248" s="194"/>
      <c r="BD248" s="194"/>
      <c r="BE248" s="194"/>
      <c r="BF248" s="194"/>
      <c r="BG248" s="193"/>
      <c r="BH248" s="193"/>
      <c r="BI248" s="193"/>
      <c r="BJ248" s="193"/>
      <c r="BK248" s="193"/>
      <c r="BL248" s="193"/>
      <c r="BM248" s="193"/>
      <c r="BN248" s="193"/>
      <c r="BO248" s="193"/>
      <c r="BP248" s="193"/>
      <c r="BQ248" s="193"/>
      <c r="BR248" s="193"/>
      <c r="BS248" s="193"/>
      <c r="BT248" s="193"/>
      <c r="BU248" s="193"/>
      <c r="BV248" s="193"/>
      <c r="BW248" s="193"/>
      <c r="BY248" s="0"/>
      <c r="BZ248" s="0"/>
      <c r="CA248" s="0"/>
      <c r="CB248" s="0"/>
      <c r="CC248" s="0"/>
      <c r="CD248" s="0"/>
      <c r="CE248" s="0"/>
      <c r="CF248" s="0"/>
      <c r="CG248" s="0"/>
      <c r="CH248" s="0"/>
      <c r="CI248" s="0"/>
      <c r="CJ248" s="0"/>
      <c r="CK248" s="0"/>
      <c r="CL248" s="0"/>
      <c r="CM248" s="0"/>
      <c r="CN248" s="0"/>
      <c r="CO248" s="0"/>
      <c r="CP248" s="0"/>
      <c r="CQ248" s="0"/>
      <c r="CR248" s="0"/>
      <c r="CS248" s="0"/>
    </row>
    <row r="249" s="195" customFormat="true" ht="99.75" hidden="false" customHeight="true" outlineLevel="0" collapsed="false">
      <c r="A249" s="168"/>
      <c r="B249" s="50" t="s">
        <v>111</v>
      </c>
      <c r="C249" s="51" t="s">
        <v>14</v>
      </c>
      <c r="D249" s="52" t="s">
        <v>317</v>
      </c>
      <c r="E249" s="53" t="s">
        <v>1244</v>
      </c>
      <c r="F249" s="53" t="s">
        <v>839</v>
      </c>
      <c r="G249" s="53" t="s">
        <v>1157</v>
      </c>
      <c r="H249" s="54" t="s">
        <v>854</v>
      </c>
      <c r="I249" s="55" t="s">
        <v>796</v>
      </c>
      <c r="J249" s="56" t="s">
        <v>1259</v>
      </c>
      <c r="K249" s="57" t="n">
        <v>623</v>
      </c>
      <c r="L249" s="188"/>
      <c r="M249" s="58" t="s">
        <v>20</v>
      </c>
      <c r="N249" s="171"/>
      <c r="O249" s="171"/>
      <c r="P249" s="171"/>
      <c r="Q249" s="171"/>
      <c r="R249" s="171"/>
      <c r="S249" s="199"/>
      <c r="T249" s="191"/>
      <c r="U249" s="191"/>
      <c r="V249" s="191"/>
      <c r="W249" s="191"/>
      <c r="X249" s="191"/>
      <c r="Y249" s="191"/>
      <c r="Z249" s="191"/>
      <c r="AA249" s="191"/>
      <c r="AB249" s="191"/>
      <c r="AC249" s="191"/>
      <c r="AD249" s="191"/>
      <c r="AE249" s="191"/>
      <c r="AF249" s="191"/>
      <c r="AG249" s="191"/>
      <c r="AH249" s="191"/>
      <c r="AI249" s="191"/>
      <c r="AJ249" s="191"/>
      <c r="AK249" s="191"/>
      <c r="AL249" s="191"/>
      <c r="AM249" s="191"/>
      <c r="AN249" s="191"/>
      <c r="AO249" s="191"/>
      <c r="AP249" s="191"/>
      <c r="AQ249" s="192"/>
      <c r="AR249" s="192"/>
      <c r="AS249" s="192"/>
      <c r="AT249" s="192"/>
      <c r="AU249" s="192"/>
      <c r="AV249" s="192"/>
      <c r="AW249" s="192"/>
      <c r="AX249" s="192"/>
      <c r="AY249" s="193"/>
      <c r="AZ249" s="194"/>
      <c r="BA249" s="194"/>
      <c r="BB249" s="194"/>
      <c r="BC249" s="194"/>
      <c r="BD249" s="194"/>
      <c r="BE249" s="194"/>
      <c r="BF249" s="194"/>
      <c r="BG249" s="193"/>
      <c r="BH249" s="193"/>
      <c r="BI249" s="193"/>
      <c r="BJ249" s="193"/>
      <c r="BK249" s="193"/>
      <c r="BL249" s="193"/>
      <c r="BM249" s="193"/>
      <c r="BN249" s="193"/>
      <c r="BO249" s="193"/>
      <c r="BP249" s="193"/>
      <c r="BQ249" s="193"/>
      <c r="BR249" s="193"/>
      <c r="BS249" s="193"/>
      <c r="BT249" s="193"/>
      <c r="BU249" s="193"/>
      <c r="BV249" s="193"/>
      <c r="BW249" s="193"/>
      <c r="BY249" s="0"/>
      <c r="BZ249" s="0"/>
      <c r="CA249" s="0"/>
      <c r="CB249" s="0"/>
      <c r="CC249" s="0"/>
      <c r="CD249" s="0"/>
      <c r="CE249" s="0"/>
      <c r="CF249" s="0"/>
      <c r="CG249" s="0"/>
      <c r="CH249" s="0"/>
      <c r="CI249" s="0"/>
      <c r="CJ249" s="0"/>
      <c r="CK249" s="0"/>
      <c r="CL249" s="0"/>
      <c r="CM249" s="0"/>
      <c r="CN249" s="0"/>
      <c r="CO249" s="0"/>
      <c r="CP249" s="0"/>
      <c r="CQ249" s="0"/>
      <c r="CR249" s="0"/>
      <c r="CS249" s="0"/>
    </row>
    <row r="250" s="2" customFormat="true" ht="96" hidden="false" customHeight="true" outlineLevel="0" collapsed="false">
      <c r="A250" s="168"/>
      <c r="B250" s="50" t="s">
        <v>111</v>
      </c>
      <c r="C250" s="51" t="s">
        <v>14</v>
      </c>
      <c r="D250" s="198" t="s">
        <v>318</v>
      </c>
      <c r="E250" s="53" t="s">
        <v>1260</v>
      </c>
      <c r="F250" s="53" t="s">
        <v>839</v>
      </c>
      <c r="G250" s="53" t="s">
        <v>1157</v>
      </c>
      <c r="H250" s="54" t="s">
        <v>877</v>
      </c>
      <c r="I250" s="55" t="s">
        <v>796</v>
      </c>
      <c r="J250" s="93" t="s">
        <v>1261</v>
      </c>
      <c r="K250" s="57" t="n">
        <v>4250</v>
      </c>
      <c r="L250" s="188"/>
      <c r="M250" s="58" t="s">
        <v>20</v>
      </c>
      <c r="N250" s="171"/>
      <c r="O250" s="171"/>
      <c r="P250" s="171"/>
      <c r="Q250" s="171"/>
      <c r="R250" s="171"/>
      <c r="S250" s="146"/>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3"/>
      <c r="AR250" s="173"/>
      <c r="AS250" s="173"/>
      <c r="AT250" s="173"/>
      <c r="AU250" s="173"/>
      <c r="AV250" s="173"/>
      <c r="AW250" s="173"/>
      <c r="AX250" s="173"/>
      <c r="AY250" s="174"/>
      <c r="AZ250" s="175"/>
      <c r="BA250" s="175"/>
      <c r="BB250" s="175"/>
      <c r="BC250" s="175"/>
      <c r="BD250" s="175"/>
      <c r="BE250" s="175"/>
      <c r="BF250" s="175"/>
      <c r="BG250" s="174"/>
      <c r="BH250" s="174"/>
      <c r="BI250" s="174"/>
      <c r="BJ250" s="174"/>
      <c r="BK250" s="174"/>
      <c r="BL250" s="174"/>
      <c r="BM250" s="174"/>
      <c r="BN250" s="174"/>
      <c r="BO250" s="174"/>
      <c r="BP250" s="174"/>
      <c r="BQ250" s="174"/>
      <c r="BR250" s="174"/>
      <c r="BS250" s="174"/>
      <c r="BT250" s="174"/>
      <c r="BU250" s="174"/>
      <c r="BV250" s="174"/>
      <c r="BW250" s="174"/>
      <c r="BY250" s="0"/>
      <c r="BZ250" s="0"/>
      <c r="CA250" s="0"/>
      <c r="CB250" s="0"/>
      <c r="CC250" s="0"/>
      <c r="CD250" s="0"/>
      <c r="CE250" s="0"/>
      <c r="CF250" s="0"/>
      <c r="CG250" s="0"/>
      <c r="CH250" s="0"/>
      <c r="CI250" s="0"/>
      <c r="CJ250" s="0"/>
      <c r="CK250" s="0"/>
      <c r="CL250" s="0"/>
      <c r="CM250" s="0"/>
      <c r="CN250" s="0"/>
      <c r="CO250" s="0"/>
      <c r="CP250" s="0"/>
      <c r="CQ250" s="0"/>
      <c r="CR250" s="0"/>
      <c r="CS250" s="0"/>
    </row>
    <row r="251" s="2" customFormat="true" ht="80.7" hidden="false" customHeight="false" outlineLevel="0" collapsed="false">
      <c r="A251" s="168"/>
      <c r="B251" s="50" t="s">
        <v>111</v>
      </c>
      <c r="C251" s="51" t="s">
        <v>14</v>
      </c>
      <c r="D251" s="198" t="s">
        <v>319</v>
      </c>
      <c r="E251" s="53" t="s">
        <v>1260</v>
      </c>
      <c r="F251" s="53" t="s">
        <v>839</v>
      </c>
      <c r="G251" s="53" t="s">
        <v>1157</v>
      </c>
      <c r="H251" s="54" t="s">
        <v>877</v>
      </c>
      <c r="I251" s="55" t="s">
        <v>796</v>
      </c>
      <c r="J251" s="93" t="s">
        <v>1262</v>
      </c>
      <c r="K251" s="57" t="n">
        <v>3893</v>
      </c>
      <c r="L251" s="188"/>
      <c r="M251" s="58" t="s">
        <v>20</v>
      </c>
      <c r="N251" s="171"/>
      <c r="O251" s="171"/>
      <c r="P251" s="171"/>
      <c r="Q251" s="171"/>
      <c r="R251" s="171"/>
      <c r="S251" s="146"/>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3"/>
      <c r="AR251" s="173"/>
      <c r="AS251" s="173"/>
      <c r="AT251" s="173"/>
      <c r="AU251" s="173"/>
      <c r="AV251" s="173"/>
      <c r="AW251" s="173"/>
      <c r="AX251" s="173"/>
      <c r="AY251" s="174"/>
      <c r="AZ251" s="175"/>
      <c r="BA251" s="175"/>
      <c r="BB251" s="175"/>
      <c r="BC251" s="175"/>
      <c r="BD251" s="175"/>
      <c r="BE251" s="175"/>
      <c r="BF251" s="175"/>
      <c r="BG251" s="174"/>
      <c r="BH251" s="174"/>
      <c r="BI251" s="174"/>
      <c r="BJ251" s="174"/>
      <c r="BK251" s="174"/>
      <c r="BL251" s="174"/>
      <c r="BM251" s="174"/>
      <c r="BN251" s="174"/>
      <c r="BO251" s="174"/>
      <c r="BP251" s="174"/>
      <c r="BQ251" s="174"/>
      <c r="BR251" s="174"/>
      <c r="BS251" s="174"/>
      <c r="BT251" s="174"/>
      <c r="BU251" s="174"/>
      <c r="BV251" s="174"/>
      <c r="BW251" s="174"/>
      <c r="BY251" s="0"/>
      <c r="BZ251" s="0"/>
      <c r="CA251" s="0"/>
      <c r="CB251" s="0"/>
      <c r="CC251" s="0"/>
      <c r="CD251" s="0"/>
      <c r="CE251" s="0"/>
      <c r="CF251" s="0"/>
      <c r="CG251" s="0"/>
      <c r="CH251" s="0"/>
      <c r="CI251" s="0"/>
      <c r="CJ251" s="0"/>
      <c r="CK251" s="0"/>
      <c r="CL251" s="0"/>
      <c r="CM251" s="0"/>
      <c r="CN251" s="0"/>
      <c r="CO251" s="0"/>
      <c r="CP251" s="0"/>
      <c r="CQ251" s="0"/>
      <c r="CR251" s="0"/>
      <c r="CS251" s="0"/>
    </row>
    <row r="252" s="2" customFormat="true" ht="109.5" hidden="false" customHeight="true" outlineLevel="0" collapsed="false">
      <c r="A252" s="168"/>
      <c r="B252" s="50" t="s">
        <v>111</v>
      </c>
      <c r="C252" s="51" t="s">
        <v>14</v>
      </c>
      <c r="D252" s="198" t="s">
        <v>320</v>
      </c>
      <c r="E252" s="53" t="s">
        <v>1263</v>
      </c>
      <c r="F252" s="53" t="s">
        <v>839</v>
      </c>
      <c r="G252" s="53" t="s">
        <v>1157</v>
      </c>
      <c r="H252" s="54" t="s">
        <v>877</v>
      </c>
      <c r="I252" s="55" t="s">
        <v>796</v>
      </c>
      <c r="J252" s="93" t="s">
        <v>1264</v>
      </c>
      <c r="K252" s="57" t="n">
        <v>3635</v>
      </c>
      <c r="L252" s="188"/>
      <c r="M252" s="58" t="s">
        <v>20</v>
      </c>
      <c r="N252" s="171"/>
      <c r="O252" s="171"/>
      <c r="P252" s="171"/>
      <c r="Q252" s="171"/>
      <c r="R252" s="171"/>
      <c r="S252" s="146"/>
      <c r="T252" s="172"/>
      <c r="U252" s="172"/>
      <c r="V252" s="172"/>
      <c r="W252" s="172"/>
      <c r="X252" s="172"/>
      <c r="Y252" s="172"/>
      <c r="Z252" s="172"/>
      <c r="AA252" s="172"/>
      <c r="AB252" s="172"/>
      <c r="AC252" s="172"/>
      <c r="AD252" s="172"/>
      <c r="AE252" s="172"/>
      <c r="AF252" s="172"/>
      <c r="AG252" s="172"/>
      <c r="AH252" s="172"/>
      <c r="AI252" s="172"/>
      <c r="AJ252" s="172"/>
      <c r="AK252" s="172"/>
      <c r="AL252" s="172"/>
      <c r="AM252" s="172"/>
      <c r="AN252" s="172"/>
      <c r="AO252" s="172"/>
      <c r="AP252" s="172"/>
      <c r="AQ252" s="173"/>
      <c r="AR252" s="173"/>
      <c r="AS252" s="173"/>
      <c r="AT252" s="173"/>
      <c r="AU252" s="173"/>
      <c r="AV252" s="173"/>
      <c r="AW252" s="173"/>
      <c r="AX252" s="173"/>
      <c r="AY252" s="174"/>
      <c r="AZ252" s="175"/>
      <c r="BA252" s="175"/>
      <c r="BB252" s="175"/>
      <c r="BC252" s="175"/>
      <c r="BD252" s="175"/>
      <c r="BE252" s="175"/>
      <c r="BF252" s="175"/>
      <c r="BG252" s="174"/>
      <c r="BH252" s="174"/>
      <c r="BI252" s="174"/>
      <c r="BJ252" s="174"/>
      <c r="BK252" s="174"/>
      <c r="BL252" s="174"/>
      <c r="BM252" s="174"/>
      <c r="BN252" s="174"/>
      <c r="BO252" s="174"/>
      <c r="BP252" s="174"/>
      <c r="BQ252" s="174"/>
      <c r="BR252" s="174"/>
      <c r="BS252" s="174"/>
      <c r="BT252" s="174"/>
      <c r="BU252" s="174"/>
      <c r="BV252" s="174"/>
      <c r="BW252" s="174"/>
      <c r="BY252" s="0"/>
      <c r="BZ252" s="0"/>
      <c r="CA252" s="0"/>
      <c r="CB252" s="0"/>
      <c r="CC252" s="0"/>
      <c r="CD252" s="0"/>
      <c r="CE252" s="0"/>
      <c r="CF252" s="0"/>
      <c r="CG252" s="0"/>
      <c r="CH252" s="0"/>
      <c r="CI252" s="0"/>
      <c r="CJ252" s="0"/>
      <c r="CK252" s="0"/>
      <c r="CL252" s="0"/>
      <c r="CM252" s="0"/>
      <c r="CN252" s="0"/>
      <c r="CO252" s="0"/>
      <c r="CP252" s="0"/>
      <c r="CQ252" s="0"/>
      <c r="CR252" s="0"/>
      <c r="CS252" s="0"/>
    </row>
    <row r="253" s="2" customFormat="true" ht="70.5" hidden="false" customHeight="true" outlineLevel="0" collapsed="false">
      <c r="A253" s="168"/>
      <c r="B253" s="50" t="s">
        <v>111</v>
      </c>
      <c r="C253" s="51" t="s">
        <v>14</v>
      </c>
      <c r="D253" s="52" t="s">
        <v>1265</v>
      </c>
      <c r="E253" s="53" t="s">
        <v>1266</v>
      </c>
      <c r="F253" s="53" t="s">
        <v>839</v>
      </c>
      <c r="G253" s="53" t="s">
        <v>1157</v>
      </c>
      <c r="H253" s="54" t="s">
        <v>877</v>
      </c>
      <c r="I253" s="55" t="s">
        <v>796</v>
      </c>
      <c r="J253" s="56" t="s">
        <v>1267</v>
      </c>
      <c r="K253" s="57" t="n">
        <v>5570</v>
      </c>
      <c r="L253" s="188"/>
      <c r="M253" s="58" t="s">
        <v>20</v>
      </c>
      <c r="N253" s="171"/>
      <c r="O253" s="171"/>
      <c r="P253" s="171"/>
      <c r="Q253" s="171"/>
      <c r="R253" s="171"/>
      <c r="S253" s="146"/>
      <c r="T253" s="172"/>
      <c r="U253" s="172"/>
      <c r="V253" s="172"/>
      <c r="W253" s="172"/>
      <c r="X253" s="172"/>
      <c r="Y253" s="172"/>
      <c r="Z253" s="172"/>
      <c r="AA253" s="172"/>
      <c r="AB253" s="172"/>
      <c r="AC253" s="172"/>
      <c r="AD253" s="172"/>
      <c r="AE253" s="172"/>
      <c r="AF253" s="172"/>
      <c r="AG253" s="172"/>
      <c r="AH253" s="172"/>
      <c r="AI253" s="172"/>
      <c r="AJ253" s="172"/>
      <c r="AK253" s="172"/>
      <c r="AL253" s="172"/>
      <c r="AM253" s="172"/>
      <c r="AN253" s="172"/>
      <c r="AO253" s="172"/>
      <c r="AP253" s="172"/>
      <c r="AQ253" s="173"/>
      <c r="AR253" s="173"/>
      <c r="AS253" s="173"/>
      <c r="AT253" s="173"/>
      <c r="AU253" s="173"/>
      <c r="AV253" s="173"/>
      <c r="AW253" s="173"/>
      <c r="AX253" s="173"/>
      <c r="AY253" s="174"/>
      <c r="AZ253" s="175"/>
      <c r="BA253" s="175"/>
      <c r="BB253" s="175"/>
      <c r="BC253" s="175"/>
      <c r="BD253" s="175"/>
      <c r="BE253" s="175"/>
      <c r="BF253" s="175"/>
      <c r="BG253" s="174"/>
      <c r="BH253" s="174"/>
      <c r="BI253" s="174"/>
      <c r="BJ253" s="174"/>
      <c r="BK253" s="174"/>
      <c r="BL253" s="174"/>
      <c r="BM253" s="174"/>
      <c r="BN253" s="174"/>
      <c r="BO253" s="174"/>
      <c r="BP253" s="174"/>
      <c r="BQ253" s="174"/>
      <c r="BR253" s="174"/>
      <c r="BS253" s="174"/>
      <c r="BT253" s="174"/>
      <c r="BU253" s="174"/>
      <c r="BV253" s="174"/>
      <c r="BW253" s="174"/>
      <c r="BY253" s="0"/>
      <c r="BZ253" s="0"/>
      <c r="CA253" s="0"/>
      <c r="CB253" s="0"/>
      <c r="CC253" s="0"/>
      <c r="CD253" s="0"/>
      <c r="CE253" s="0"/>
      <c r="CF253" s="0"/>
      <c r="CG253" s="0"/>
      <c r="CH253" s="0"/>
      <c r="CI253" s="0"/>
      <c r="CJ253" s="0"/>
      <c r="CK253" s="0"/>
      <c r="CL253" s="0"/>
      <c r="CM253" s="0"/>
      <c r="CN253" s="0"/>
      <c r="CO253" s="0"/>
      <c r="CP253" s="0"/>
      <c r="CQ253" s="0"/>
      <c r="CR253" s="0"/>
      <c r="CS253" s="0"/>
    </row>
    <row r="254" s="2" customFormat="true" ht="93" hidden="false" customHeight="true" outlineLevel="0" collapsed="false">
      <c r="A254" s="168"/>
      <c r="B254" s="50" t="s">
        <v>111</v>
      </c>
      <c r="C254" s="51" t="s">
        <v>14</v>
      </c>
      <c r="D254" s="52" t="s">
        <v>1268</v>
      </c>
      <c r="E254" s="53" t="s">
        <v>1269</v>
      </c>
      <c r="F254" s="53" t="s">
        <v>839</v>
      </c>
      <c r="G254" s="53" t="s">
        <v>1157</v>
      </c>
      <c r="H254" s="54" t="s">
        <v>877</v>
      </c>
      <c r="I254" s="55" t="s">
        <v>796</v>
      </c>
      <c r="J254" s="56" t="s">
        <v>1270</v>
      </c>
      <c r="K254" s="57" t="n">
        <v>1664</v>
      </c>
      <c r="L254" s="188"/>
      <c r="M254" s="58" t="s">
        <v>20</v>
      </c>
      <c r="N254" s="171"/>
      <c r="O254" s="171"/>
      <c r="P254" s="171"/>
      <c r="Q254" s="171"/>
      <c r="R254" s="171"/>
      <c r="S254" s="146"/>
      <c r="T254" s="172"/>
      <c r="U254" s="172"/>
      <c r="V254" s="172"/>
      <c r="W254" s="172"/>
      <c r="X254" s="172"/>
      <c r="Y254" s="172"/>
      <c r="Z254" s="172"/>
      <c r="AA254" s="172"/>
      <c r="AB254" s="172"/>
      <c r="AC254" s="172"/>
      <c r="AD254" s="172"/>
      <c r="AE254" s="172"/>
      <c r="AF254" s="172"/>
      <c r="AG254" s="172"/>
      <c r="AH254" s="172"/>
      <c r="AI254" s="172"/>
      <c r="AJ254" s="172"/>
      <c r="AK254" s="172"/>
      <c r="AL254" s="172"/>
      <c r="AM254" s="172"/>
      <c r="AN254" s="172"/>
      <c r="AO254" s="172"/>
      <c r="AP254" s="172"/>
      <c r="AQ254" s="173"/>
      <c r="AR254" s="173"/>
      <c r="AS254" s="173"/>
      <c r="AT254" s="173"/>
      <c r="AU254" s="173"/>
      <c r="AV254" s="173"/>
      <c r="AW254" s="173"/>
      <c r="AX254" s="173"/>
      <c r="AY254" s="174"/>
      <c r="AZ254" s="175"/>
      <c r="BA254" s="175"/>
      <c r="BB254" s="175"/>
      <c r="BC254" s="175"/>
      <c r="BD254" s="175"/>
      <c r="BE254" s="175"/>
      <c r="BF254" s="175"/>
      <c r="BG254" s="174"/>
      <c r="BH254" s="174"/>
      <c r="BI254" s="174"/>
      <c r="BJ254" s="174"/>
      <c r="BK254" s="174"/>
      <c r="BL254" s="174"/>
      <c r="BM254" s="174"/>
      <c r="BN254" s="174"/>
      <c r="BO254" s="174"/>
      <c r="BP254" s="174"/>
      <c r="BQ254" s="174"/>
      <c r="BR254" s="174"/>
      <c r="BS254" s="174"/>
      <c r="BT254" s="174"/>
      <c r="BU254" s="174"/>
      <c r="BV254" s="174"/>
      <c r="BW254" s="174"/>
      <c r="BY254" s="0"/>
      <c r="BZ254" s="0"/>
      <c r="CA254" s="0"/>
      <c r="CB254" s="0"/>
      <c r="CC254" s="0"/>
      <c r="CD254" s="0"/>
      <c r="CE254" s="0"/>
      <c r="CF254" s="0"/>
      <c r="CG254" s="0"/>
      <c r="CH254" s="0"/>
      <c r="CI254" s="0"/>
      <c r="CJ254" s="0"/>
      <c r="CK254" s="0"/>
      <c r="CL254" s="0"/>
      <c r="CM254" s="0"/>
      <c r="CN254" s="0"/>
      <c r="CO254" s="0"/>
      <c r="CP254" s="0"/>
      <c r="CQ254" s="0"/>
      <c r="CR254" s="0"/>
      <c r="CS254" s="0"/>
    </row>
    <row r="255" s="2" customFormat="true" ht="109.5" hidden="false" customHeight="true" outlineLevel="0" collapsed="false">
      <c r="A255" s="168"/>
      <c r="B255" s="224" t="s">
        <v>111</v>
      </c>
      <c r="C255" s="225" t="s">
        <v>14</v>
      </c>
      <c r="D255" s="226" t="s">
        <v>1271</v>
      </c>
      <c r="E255" s="227" t="s">
        <v>1272</v>
      </c>
      <c r="F255" s="227" t="s">
        <v>839</v>
      </c>
      <c r="G255" s="227" t="s">
        <v>1157</v>
      </c>
      <c r="H255" s="228" t="s">
        <v>877</v>
      </c>
      <c r="I255" s="229" t="s">
        <v>990</v>
      </c>
      <c r="J255" s="230" t="s">
        <v>1273</v>
      </c>
      <c r="K255" s="129" t="n">
        <v>1100</v>
      </c>
      <c r="L255" s="188"/>
      <c r="M255" s="58" t="s">
        <v>20</v>
      </c>
      <c r="N255" s="171"/>
      <c r="O255" s="171"/>
      <c r="P255" s="171"/>
      <c r="Q255" s="171"/>
      <c r="R255" s="171"/>
      <c r="S255" s="146"/>
      <c r="T255" s="172"/>
      <c r="U255" s="172"/>
      <c r="V255" s="172"/>
      <c r="W255" s="172"/>
      <c r="X255" s="172"/>
      <c r="Y255" s="172"/>
      <c r="Z255" s="172"/>
      <c r="AA255" s="172"/>
      <c r="AB255" s="172"/>
      <c r="AC255" s="172"/>
      <c r="AD255" s="172"/>
      <c r="AE255" s="172"/>
      <c r="AF255" s="172"/>
      <c r="AG255" s="172"/>
      <c r="AH255" s="172"/>
      <c r="AI255" s="172"/>
      <c r="AJ255" s="172"/>
      <c r="AK255" s="172"/>
      <c r="AL255" s="172"/>
      <c r="AM255" s="172"/>
      <c r="AN255" s="172"/>
      <c r="AO255" s="172"/>
      <c r="AP255" s="172"/>
      <c r="AQ255" s="173"/>
      <c r="AR255" s="173"/>
      <c r="AS255" s="173"/>
      <c r="AT255" s="173"/>
      <c r="AU255" s="173"/>
      <c r="AV255" s="173"/>
      <c r="AW255" s="173"/>
      <c r="AX255" s="173"/>
      <c r="AY255" s="174"/>
      <c r="AZ255" s="175"/>
      <c r="BA255" s="175"/>
      <c r="BB255" s="175"/>
      <c r="BC255" s="175"/>
      <c r="BD255" s="175"/>
      <c r="BE255" s="175"/>
      <c r="BF255" s="175"/>
      <c r="BG255" s="174"/>
      <c r="BH255" s="174"/>
      <c r="BI255" s="174"/>
      <c r="BJ255" s="174"/>
      <c r="BK255" s="174"/>
      <c r="BL255" s="174"/>
      <c r="BM255" s="174"/>
      <c r="BN255" s="174"/>
      <c r="BO255" s="174"/>
      <c r="BP255" s="174"/>
      <c r="BQ255" s="174"/>
      <c r="BR255" s="174"/>
      <c r="BS255" s="174"/>
      <c r="BT255" s="174"/>
      <c r="BU255" s="174"/>
      <c r="BV255" s="174"/>
      <c r="BW255" s="174"/>
      <c r="BY255" s="0"/>
      <c r="BZ255" s="0"/>
      <c r="CA255" s="0"/>
      <c r="CB255" s="0"/>
      <c r="CC255" s="0"/>
      <c r="CD255" s="0"/>
      <c r="CE255" s="0"/>
      <c r="CF255" s="0"/>
      <c r="CG255" s="0"/>
      <c r="CH255" s="0"/>
      <c r="CI255" s="0"/>
      <c r="CJ255" s="0"/>
      <c r="CK255" s="0"/>
      <c r="CL255" s="0"/>
      <c r="CM255" s="0"/>
      <c r="CN255" s="0"/>
      <c r="CO255" s="0"/>
      <c r="CP255" s="0"/>
      <c r="CQ255" s="0"/>
      <c r="CR255" s="0"/>
      <c r="CS255" s="0"/>
    </row>
    <row r="256" s="2" customFormat="true" ht="99.75" hidden="false" customHeight="true" outlineLevel="0" collapsed="false">
      <c r="A256" s="168"/>
      <c r="B256" s="50" t="s">
        <v>111</v>
      </c>
      <c r="C256" s="51" t="s">
        <v>14</v>
      </c>
      <c r="D256" s="52" t="s">
        <v>321</v>
      </c>
      <c r="E256" s="53" t="s">
        <v>1274</v>
      </c>
      <c r="F256" s="53" t="s">
        <v>839</v>
      </c>
      <c r="G256" s="53" t="s">
        <v>1157</v>
      </c>
      <c r="H256" s="54" t="s">
        <v>1275</v>
      </c>
      <c r="I256" s="187" t="s">
        <v>796</v>
      </c>
      <c r="J256" s="56" t="s">
        <v>1276</v>
      </c>
      <c r="K256" s="57" t="n">
        <v>1491</v>
      </c>
      <c r="L256" s="188"/>
      <c r="M256" s="58" t="s">
        <v>20</v>
      </c>
      <c r="N256" s="171"/>
      <c r="O256" s="171"/>
      <c r="P256" s="171"/>
      <c r="Q256" s="171"/>
      <c r="R256" s="171"/>
      <c r="S256" s="146"/>
      <c r="T256" s="172"/>
      <c r="U256" s="172"/>
      <c r="V256" s="172"/>
      <c r="W256" s="172"/>
      <c r="X256" s="172"/>
      <c r="Y256" s="172"/>
      <c r="Z256" s="172"/>
      <c r="AA256" s="172"/>
      <c r="AB256" s="172"/>
      <c r="AC256" s="172"/>
      <c r="AD256" s="172"/>
      <c r="AE256" s="172"/>
      <c r="AF256" s="172"/>
      <c r="AG256" s="172"/>
      <c r="AH256" s="172"/>
      <c r="AI256" s="172"/>
      <c r="AJ256" s="172"/>
      <c r="AK256" s="172"/>
      <c r="AL256" s="172"/>
      <c r="AM256" s="172"/>
      <c r="AN256" s="172"/>
      <c r="AO256" s="172"/>
      <c r="AP256" s="172"/>
      <c r="AQ256" s="173"/>
      <c r="AR256" s="173"/>
      <c r="AS256" s="173"/>
      <c r="AT256" s="173"/>
      <c r="AU256" s="173"/>
      <c r="AV256" s="173"/>
      <c r="AW256" s="173"/>
      <c r="AX256" s="173"/>
      <c r="AY256" s="174"/>
      <c r="AZ256" s="175"/>
      <c r="BA256" s="175"/>
      <c r="BB256" s="175"/>
      <c r="BC256" s="175"/>
      <c r="BD256" s="175"/>
      <c r="BE256" s="175"/>
      <c r="BF256" s="175"/>
      <c r="BG256" s="174"/>
      <c r="BH256" s="174"/>
      <c r="BI256" s="174"/>
      <c r="BJ256" s="174"/>
      <c r="BK256" s="174"/>
      <c r="BL256" s="174"/>
      <c r="BM256" s="174"/>
      <c r="BN256" s="174"/>
      <c r="BO256" s="174"/>
      <c r="BP256" s="174"/>
      <c r="BQ256" s="174"/>
      <c r="BR256" s="174"/>
      <c r="BS256" s="174"/>
      <c r="BT256" s="174"/>
      <c r="BU256" s="174"/>
      <c r="BV256" s="174"/>
      <c r="BW256" s="174"/>
      <c r="BY256" s="0"/>
      <c r="BZ256" s="0"/>
      <c r="CA256" s="0"/>
      <c r="CB256" s="0"/>
      <c r="CC256" s="0"/>
      <c r="CD256" s="0"/>
      <c r="CE256" s="0"/>
      <c r="CF256" s="0"/>
      <c r="CG256" s="0"/>
      <c r="CH256" s="0"/>
      <c r="CI256" s="0"/>
      <c r="CJ256" s="0"/>
      <c r="CK256" s="0"/>
      <c r="CL256" s="0"/>
      <c r="CM256" s="0"/>
      <c r="CN256" s="0"/>
      <c r="CO256" s="0"/>
      <c r="CP256" s="0"/>
      <c r="CQ256" s="0"/>
      <c r="CR256" s="0"/>
      <c r="CS256" s="0"/>
    </row>
    <row r="257" s="2" customFormat="true" ht="99.75" hidden="false" customHeight="true" outlineLevel="0" collapsed="false">
      <c r="A257" s="168"/>
      <c r="B257" s="50" t="s">
        <v>111</v>
      </c>
      <c r="C257" s="51" t="s">
        <v>14</v>
      </c>
      <c r="D257" s="52" t="s">
        <v>322</v>
      </c>
      <c r="E257" s="53" t="s">
        <v>1274</v>
      </c>
      <c r="F257" s="53" t="s">
        <v>839</v>
      </c>
      <c r="G257" s="53" t="s">
        <v>1157</v>
      </c>
      <c r="H257" s="54" t="s">
        <v>1275</v>
      </c>
      <c r="I257" s="187" t="s">
        <v>796</v>
      </c>
      <c r="J257" s="56" t="s">
        <v>1277</v>
      </c>
      <c r="K257" s="57" t="n">
        <v>1366</v>
      </c>
      <c r="L257" s="188"/>
      <c r="M257" s="58" t="s">
        <v>20</v>
      </c>
      <c r="N257" s="171"/>
      <c r="O257" s="171"/>
      <c r="P257" s="171"/>
      <c r="Q257" s="171"/>
      <c r="R257" s="171"/>
      <c r="S257" s="146"/>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3"/>
      <c r="AR257" s="173"/>
      <c r="AS257" s="173"/>
      <c r="AT257" s="173"/>
      <c r="AU257" s="173"/>
      <c r="AV257" s="173"/>
      <c r="AW257" s="173"/>
      <c r="AX257" s="173"/>
      <c r="AY257" s="174"/>
      <c r="AZ257" s="175"/>
      <c r="BA257" s="175"/>
      <c r="BB257" s="175"/>
      <c r="BC257" s="175"/>
      <c r="BD257" s="175"/>
      <c r="BE257" s="175"/>
      <c r="BF257" s="175"/>
      <c r="BG257" s="174"/>
      <c r="BH257" s="174"/>
      <c r="BI257" s="174"/>
      <c r="BJ257" s="174"/>
      <c r="BK257" s="174"/>
      <c r="BL257" s="174"/>
      <c r="BM257" s="174"/>
      <c r="BN257" s="174"/>
      <c r="BO257" s="174"/>
      <c r="BP257" s="174"/>
      <c r="BQ257" s="174"/>
      <c r="BR257" s="174"/>
      <c r="BS257" s="174"/>
      <c r="BT257" s="174"/>
      <c r="BU257" s="174"/>
      <c r="BV257" s="174"/>
      <c r="BW257" s="174"/>
      <c r="BY257" s="0"/>
      <c r="BZ257" s="0"/>
      <c r="CA257" s="0"/>
      <c r="CB257" s="0"/>
      <c r="CC257" s="0"/>
      <c r="CD257" s="0"/>
      <c r="CE257" s="0"/>
      <c r="CF257" s="0"/>
      <c r="CG257" s="0"/>
      <c r="CH257" s="0"/>
      <c r="CI257" s="0"/>
      <c r="CJ257" s="0"/>
      <c r="CK257" s="0"/>
      <c r="CL257" s="0"/>
      <c r="CM257" s="0"/>
      <c r="CN257" s="0"/>
      <c r="CO257" s="0"/>
      <c r="CP257" s="0"/>
      <c r="CQ257" s="0"/>
      <c r="CR257" s="0"/>
      <c r="CS257" s="0"/>
    </row>
    <row r="258" s="2" customFormat="true" ht="90" hidden="false" customHeight="true" outlineLevel="0" collapsed="false">
      <c r="A258" s="168"/>
      <c r="B258" s="67" t="s">
        <v>111</v>
      </c>
      <c r="C258" s="51" t="s">
        <v>14</v>
      </c>
      <c r="D258" s="52" t="s">
        <v>323</v>
      </c>
      <c r="E258" s="53" t="s">
        <v>1227</v>
      </c>
      <c r="F258" s="53" t="s">
        <v>847</v>
      </c>
      <c r="G258" s="53" t="s">
        <v>1157</v>
      </c>
      <c r="H258" s="54" t="s">
        <v>809</v>
      </c>
      <c r="I258" s="55" t="s">
        <v>796</v>
      </c>
      <c r="J258" s="56" t="s">
        <v>1278</v>
      </c>
      <c r="K258" s="57" t="n">
        <v>590</v>
      </c>
      <c r="L258" s="188"/>
      <c r="M258" s="58" t="s">
        <v>20</v>
      </c>
      <c r="N258" s="171"/>
      <c r="O258" s="171"/>
      <c r="P258" s="171"/>
      <c r="Q258" s="171"/>
      <c r="R258" s="171"/>
      <c r="S258" s="146"/>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3"/>
      <c r="AR258" s="173"/>
      <c r="AS258" s="173"/>
      <c r="AT258" s="173"/>
      <c r="AU258" s="173"/>
      <c r="AV258" s="173"/>
      <c r="AW258" s="173"/>
      <c r="AX258" s="173"/>
      <c r="AY258" s="174"/>
      <c r="AZ258" s="175"/>
      <c r="BA258" s="175"/>
      <c r="BB258" s="175"/>
      <c r="BC258" s="175"/>
      <c r="BD258" s="175"/>
      <c r="BE258" s="175"/>
      <c r="BF258" s="175"/>
      <c r="BG258" s="174"/>
      <c r="BH258" s="174"/>
      <c r="BI258" s="174"/>
      <c r="BJ258" s="174"/>
      <c r="BK258" s="174"/>
      <c r="BL258" s="174"/>
      <c r="BM258" s="174"/>
      <c r="BN258" s="174"/>
      <c r="BO258" s="174"/>
      <c r="BP258" s="174"/>
      <c r="BQ258" s="174"/>
      <c r="BR258" s="174"/>
      <c r="BS258" s="174"/>
      <c r="BT258" s="174"/>
      <c r="BU258" s="174"/>
      <c r="BV258" s="174"/>
      <c r="BW258" s="174"/>
      <c r="BY258" s="0"/>
      <c r="BZ258" s="0"/>
      <c r="CA258" s="0"/>
      <c r="CB258" s="0"/>
      <c r="CC258" s="0"/>
      <c r="CD258" s="0"/>
      <c r="CE258" s="0"/>
      <c r="CF258" s="0"/>
      <c r="CG258" s="0"/>
      <c r="CH258" s="0"/>
      <c r="CI258" s="0"/>
      <c r="CJ258" s="0"/>
      <c r="CK258" s="0"/>
      <c r="CL258" s="0"/>
      <c r="CM258" s="0"/>
      <c r="CN258" s="0"/>
      <c r="CO258" s="0"/>
      <c r="CP258" s="0"/>
      <c r="CQ258" s="0"/>
      <c r="CR258" s="0"/>
      <c r="CS258" s="0"/>
    </row>
    <row r="259" s="2" customFormat="true" ht="90" hidden="false" customHeight="true" outlineLevel="0" collapsed="false">
      <c r="A259" s="168"/>
      <c r="B259" s="67" t="s">
        <v>111</v>
      </c>
      <c r="C259" s="51" t="s">
        <v>14</v>
      </c>
      <c r="D259" s="52" t="s">
        <v>324</v>
      </c>
      <c r="E259" s="53" t="s">
        <v>1227</v>
      </c>
      <c r="F259" s="53" t="s">
        <v>847</v>
      </c>
      <c r="G259" s="53" t="s">
        <v>1157</v>
      </c>
      <c r="H259" s="54" t="s">
        <v>809</v>
      </c>
      <c r="I259" s="55" t="s">
        <v>796</v>
      </c>
      <c r="J259" s="56" t="s">
        <v>1279</v>
      </c>
      <c r="K259" s="57" t="n">
        <v>550</v>
      </c>
      <c r="L259" s="188"/>
      <c r="M259" s="58" t="s">
        <v>20</v>
      </c>
      <c r="N259" s="171"/>
      <c r="O259" s="171"/>
      <c r="P259" s="171"/>
      <c r="Q259" s="171"/>
      <c r="R259" s="171"/>
      <c r="S259" s="146"/>
      <c r="T259" s="172"/>
      <c r="U259" s="172"/>
      <c r="V259" s="172"/>
      <c r="W259" s="172"/>
      <c r="X259" s="172"/>
      <c r="Y259" s="172"/>
      <c r="Z259" s="172"/>
      <c r="AA259" s="172"/>
      <c r="AB259" s="172"/>
      <c r="AC259" s="172"/>
      <c r="AD259" s="172"/>
      <c r="AE259" s="172"/>
      <c r="AF259" s="172"/>
      <c r="AG259" s="172"/>
      <c r="AH259" s="172"/>
      <c r="AI259" s="172"/>
      <c r="AJ259" s="172"/>
      <c r="AK259" s="172"/>
      <c r="AL259" s="172"/>
      <c r="AM259" s="172"/>
      <c r="AN259" s="172"/>
      <c r="AO259" s="172"/>
      <c r="AP259" s="172"/>
      <c r="AQ259" s="173"/>
      <c r="AR259" s="173"/>
      <c r="AS259" s="173"/>
      <c r="AT259" s="173"/>
      <c r="AU259" s="173"/>
      <c r="AV259" s="173"/>
      <c r="AW259" s="173"/>
      <c r="AX259" s="173"/>
      <c r="AY259" s="174"/>
      <c r="AZ259" s="175"/>
      <c r="BA259" s="175"/>
      <c r="BB259" s="175"/>
      <c r="BC259" s="175"/>
      <c r="BD259" s="175"/>
      <c r="BE259" s="175"/>
      <c r="BF259" s="175"/>
      <c r="BG259" s="174"/>
      <c r="BH259" s="174"/>
      <c r="BI259" s="174"/>
      <c r="BJ259" s="174"/>
      <c r="BK259" s="174"/>
      <c r="BL259" s="174"/>
      <c r="BM259" s="174"/>
      <c r="BN259" s="174"/>
      <c r="BO259" s="174"/>
      <c r="BP259" s="174"/>
      <c r="BQ259" s="174"/>
      <c r="BR259" s="174"/>
      <c r="BS259" s="174"/>
      <c r="BT259" s="174"/>
      <c r="BU259" s="174"/>
      <c r="BV259" s="174"/>
      <c r="BW259" s="174"/>
      <c r="BY259" s="0"/>
      <c r="BZ259" s="0"/>
      <c r="CA259" s="0"/>
      <c r="CB259" s="0"/>
      <c r="CC259" s="0"/>
      <c r="CD259" s="0"/>
      <c r="CE259" s="0"/>
      <c r="CF259" s="0"/>
      <c r="CG259" s="0"/>
      <c r="CH259" s="0"/>
      <c r="CI259" s="0"/>
      <c r="CJ259" s="0"/>
      <c r="CK259" s="0"/>
      <c r="CL259" s="0"/>
      <c r="CM259" s="0"/>
      <c r="CN259" s="0"/>
      <c r="CO259" s="0"/>
      <c r="CP259" s="0"/>
      <c r="CQ259" s="0"/>
      <c r="CR259" s="0"/>
      <c r="CS259" s="0"/>
    </row>
    <row r="260" s="2" customFormat="true" ht="90" hidden="false" customHeight="true" outlineLevel="0" collapsed="false">
      <c r="A260" s="168"/>
      <c r="B260" s="50" t="s">
        <v>111</v>
      </c>
      <c r="C260" s="51" t="s">
        <v>14</v>
      </c>
      <c r="D260" s="52" t="s">
        <v>325</v>
      </c>
      <c r="E260" s="53" t="s">
        <v>1227</v>
      </c>
      <c r="F260" s="53" t="s">
        <v>847</v>
      </c>
      <c r="G260" s="53" t="s">
        <v>1157</v>
      </c>
      <c r="H260" s="54" t="s">
        <v>809</v>
      </c>
      <c r="I260" s="55" t="s">
        <v>796</v>
      </c>
      <c r="J260" s="56" t="s">
        <v>1280</v>
      </c>
      <c r="K260" s="57" t="n">
        <v>381</v>
      </c>
      <c r="L260" s="188"/>
      <c r="M260" s="58" t="s">
        <v>20</v>
      </c>
      <c r="N260" s="171"/>
      <c r="O260" s="171"/>
      <c r="P260" s="171"/>
      <c r="Q260" s="171"/>
      <c r="R260" s="171"/>
      <c r="S260" s="146"/>
      <c r="T260" s="172"/>
      <c r="U260" s="172"/>
      <c r="V260" s="172"/>
      <c r="W260" s="172"/>
      <c r="X260" s="172"/>
      <c r="Y260" s="172"/>
      <c r="Z260" s="172"/>
      <c r="AA260" s="172"/>
      <c r="AB260" s="172"/>
      <c r="AC260" s="172"/>
      <c r="AD260" s="172"/>
      <c r="AE260" s="172"/>
      <c r="AF260" s="172"/>
      <c r="AG260" s="172"/>
      <c r="AH260" s="172"/>
      <c r="AI260" s="172"/>
      <c r="AJ260" s="172"/>
      <c r="AK260" s="172"/>
      <c r="AL260" s="172"/>
      <c r="AM260" s="172"/>
      <c r="AN260" s="172"/>
      <c r="AO260" s="172"/>
      <c r="AP260" s="172"/>
      <c r="AQ260" s="173"/>
      <c r="AR260" s="173"/>
      <c r="AS260" s="173"/>
      <c r="AT260" s="173"/>
      <c r="AU260" s="173"/>
      <c r="AV260" s="173"/>
      <c r="AW260" s="173"/>
      <c r="AX260" s="173"/>
      <c r="AY260" s="174"/>
      <c r="AZ260" s="175"/>
      <c r="BA260" s="175"/>
      <c r="BB260" s="175"/>
      <c r="BC260" s="175"/>
      <c r="BD260" s="175"/>
      <c r="BE260" s="175"/>
      <c r="BF260" s="175"/>
      <c r="BG260" s="174"/>
      <c r="BH260" s="174"/>
      <c r="BI260" s="174"/>
      <c r="BJ260" s="174"/>
      <c r="BK260" s="174"/>
      <c r="BL260" s="174"/>
      <c r="BM260" s="174"/>
      <c r="BN260" s="174"/>
      <c r="BO260" s="174"/>
      <c r="BP260" s="174"/>
      <c r="BQ260" s="174"/>
      <c r="BR260" s="174"/>
      <c r="BS260" s="174"/>
      <c r="BT260" s="174"/>
      <c r="BU260" s="174"/>
      <c r="BV260" s="174"/>
      <c r="BW260" s="174"/>
      <c r="BY260" s="0"/>
      <c r="BZ260" s="0"/>
      <c r="CA260" s="0"/>
      <c r="CB260" s="0"/>
      <c r="CC260" s="0"/>
      <c r="CD260" s="0"/>
      <c r="CE260" s="0"/>
      <c r="CF260" s="0"/>
      <c r="CG260" s="0"/>
      <c r="CH260" s="0"/>
      <c r="CI260" s="0"/>
      <c r="CJ260" s="0"/>
      <c r="CK260" s="0"/>
      <c r="CL260" s="0"/>
      <c r="CM260" s="0"/>
      <c r="CN260" s="0"/>
      <c r="CO260" s="0"/>
      <c r="CP260" s="0"/>
      <c r="CQ260" s="0"/>
      <c r="CR260" s="0"/>
      <c r="CS260" s="0"/>
    </row>
    <row r="261" s="2" customFormat="true" ht="90" hidden="false" customHeight="true" outlineLevel="0" collapsed="false">
      <c r="A261" s="168"/>
      <c r="B261" s="50" t="s">
        <v>111</v>
      </c>
      <c r="C261" s="51" t="s">
        <v>14</v>
      </c>
      <c r="D261" s="52" t="s">
        <v>326</v>
      </c>
      <c r="E261" s="53" t="s">
        <v>1227</v>
      </c>
      <c r="F261" s="53" t="s">
        <v>847</v>
      </c>
      <c r="G261" s="53" t="s">
        <v>1157</v>
      </c>
      <c r="H261" s="54" t="s">
        <v>809</v>
      </c>
      <c r="I261" s="55" t="s">
        <v>796</v>
      </c>
      <c r="J261" s="56" t="s">
        <v>1281</v>
      </c>
      <c r="K261" s="57" t="n">
        <v>357</v>
      </c>
      <c r="L261" s="188"/>
      <c r="M261" s="58" t="s">
        <v>20</v>
      </c>
      <c r="N261" s="171"/>
      <c r="O261" s="171"/>
      <c r="P261" s="171"/>
      <c r="Q261" s="171"/>
      <c r="R261" s="171"/>
      <c r="S261" s="146"/>
      <c r="T261" s="172"/>
      <c r="U261" s="172"/>
      <c r="V261" s="172"/>
      <c r="W261" s="172"/>
      <c r="X261" s="172"/>
      <c r="Y261" s="172"/>
      <c r="Z261" s="172"/>
      <c r="AA261" s="172"/>
      <c r="AB261" s="172"/>
      <c r="AC261" s="172"/>
      <c r="AD261" s="172"/>
      <c r="AE261" s="172"/>
      <c r="AF261" s="172"/>
      <c r="AG261" s="172"/>
      <c r="AH261" s="172"/>
      <c r="AI261" s="172"/>
      <c r="AJ261" s="172"/>
      <c r="AK261" s="172"/>
      <c r="AL261" s="172"/>
      <c r="AM261" s="172"/>
      <c r="AN261" s="172"/>
      <c r="AO261" s="172"/>
      <c r="AP261" s="172"/>
      <c r="AQ261" s="173"/>
      <c r="AR261" s="173"/>
      <c r="AS261" s="173"/>
      <c r="AT261" s="173"/>
      <c r="AU261" s="173"/>
      <c r="AV261" s="173"/>
      <c r="AW261" s="173"/>
      <c r="AX261" s="173"/>
      <c r="AY261" s="174"/>
      <c r="AZ261" s="175"/>
      <c r="BA261" s="175"/>
      <c r="BB261" s="175"/>
      <c r="BC261" s="175"/>
      <c r="BD261" s="175"/>
      <c r="BE261" s="175"/>
      <c r="BF261" s="175"/>
      <c r="BG261" s="174"/>
      <c r="BH261" s="174"/>
      <c r="BI261" s="174"/>
      <c r="BJ261" s="174"/>
      <c r="BK261" s="174"/>
      <c r="BL261" s="174"/>
      <c r="BM261" s="174"/>
      <c r="BN261" s="174"/>
      <c r="BO261" s="174"/>
      <c r="BP261" s="174"/>
      <c r="BQ261" s="174"/>
      <c r="BR261" s="174"/>
      <c r="BS261" s="174"/>
      <c r="BT261" s="174"/>
      <c r="BU261" s="174"/>
      <c r="BV261" s="174"/>
      <c r="BW261" s="174"/>
      <c r="BY261" s="0"/>
      <c r="BZ261" s="0"/>
      <c r="CA261" s="0"/>
      <c r="CB261" s="0"/>
      <c r="CC261" s="0"/>
      <c r="CD261" s="0"/>
      <c r="CE261" s="0"/>
      <c r="CF261" s="0"/>
      <c r="CG261" s="0"/>
      <c r="CH261" s="0"/>
      <c r="CI261" s="0"/>
      <c r="CJ261" s="0"/>
      <c r="CK261" s="0"/>
      <c r="CL261" s="0"/>
      <c r="CM261" s="0"/>
      <c r="CN261" s="0"/>
      <c r="CO261" s="0"/>
      <c r="CP261" s="0"/>
      <c r="CQ261" s="0"/>
      <c r="CR261" s="0"/>
      <c r="CS261" s="0"/>
    </row>
    <row r="262" s="2" customFormat="true" ht="90" hidden="false" customHeight="true" outlineLevel="0" collapsed="false">
      <c r="A262" s="168"/>
      <c r="B262" s="50" t="s">
        <v>111</v>
      </c>
      <c r="C262" s="51" t="s">
        <v>14</v>
      </c>
      <c r="D262" s="52" t="s">
        <v>327</v>
      </c>
      <c r="E262" s="53" t="s">
        <v>1227</v>
      </c>
      <c r="F262" s="53" t="s">
        <v>847</v>
      </c>
      <c r="G262" s="53" t="s">
        <v>1157</v>
      </c>
      <c r="H262" s="54" t="s">
        <v>809</v>
      </c>
      <c r="I262" s="55" t="s">
        <v>796</v>
      </c>
      <c r="J262" s="56" t="s">
        <v>1282</v>
      </c>
      <c r="K262" s="57" t="n">
        <v>381</v>
      </c>
      <c r="L262" s="188"/>
      <c r="M262" s="58" t="s">
        <v>20</v>
      </c>
      <c r="N262" s="171"/>
      <c r="O262" s="171"/>
      <c r="P262" s="171"/>
      <c r="Q262" s="171"/>
      <c r="R262" s="171"/>
      <c r="S262" s="146"/>
      <c r="T262" s="172"/>
      <c r="U262" s="172"/>
      <c r="V262" s="172"/>
      <c r="W262" s="172"/>
      <c r="X262" s="172"/>
      <c r="Y262" s="172"/>
      <c r="Z262" s="172"/>
      <c r="AA262" s="172"/>
      <c r="AB262" s="172"/>
      <c r="AC262" s="172"/>
      <c r="AD262" s="172"/>
      <c r="AE262" s="172"/>
      <c r="AF262" s="172"/>
      <c r="AG262" s="172"/>
      <c r="AH262" s="172"/>
      <c r="AI262" s="172"/>
      <c r="AJ262" s="172"/>
      <c r="AK262" s="172"/>
      <c r="AL262" s="172"/>
      <c r="AM262" s="172"/>
      <c r="AN262" s="172"/>
      <c r="AO262" s="172"/>
      <c r="AP262" s="172"/>
      <c r="AQ262" s="173"/>
      <c r="AR262" s="173"/>
      <c r="AS262" s="173"/>
      <c r="AT262" s="173"/>
      <c r="AU262" s="173"/>
      <c r="AV262" s="173"/>
      <c r="AW262" s="173"/>
      <c r="AX262" s="173"/>
      <c r="AY262" s="174"/>
      <c r="AZ262" s="175"/>
      <c r="BA262" s="175"/>
      <c r="BB262" s="175"/>
      <c r="BC262" s="175"/>
      <c r="BD262" s="175"/>
      <c r="BE262" s="175"/>
      <c r="BF262" s="175"/>
      <c r="BG262" s="174"/>
      <c r="BH262" s="174"/>
      <c r="BI262" s="174"/>
      <c r="BJ262" s="174"/>
      <c r="BK262" s="174"/>
      <c r="BL262" s="174"/>
      <c r="BM262" s="174"/>
      <c r="BN262" s="174"/>
      <c r="BO262" s="174"/>
      <c r="BP262" s="174"/>
      <c r="BQ262" s="174"/>
      <c r="BR262" s="174"/>
      <c r="BS262" s="174"/>
      <c r="BT262" s="174"/>
      <c r="BU262" s="174"/>
      <c r="BV262" s="174"/>
      <c r="BW262" s="174"/>
      <c r="BY262" s="0"/>
      <c r="BZ262" s="0"/>
      <c r="CA262" s="0"/>
      <c r="CB262" s="0"/>
      <c r="CC262" s="0"/>
      <c r="CD262" s="0"/>
      <c r="CE262" s="0"/>
      <c r="CF262" s="0"/>
      <c r="CG262" s="0"/>
      <c r="CH262" s="0"/>
      <c r="CI262" s="0"/>
      <c r="CJ262" s="0"/>
      <c r="CK262" s="0"/>
      <c r="CL262" s="0"/>
      <c r="CM262" s="0"/>
      <c r="CN262" s="0"/>
      <c r="CO262" s="0"/>
      <c r="CP262" s="0"/>
      <c r="CQ262" s="0"/>
      <c r="CR262" s="0"/>
      <c r="CS262" s="0"/>
    </row>
    <row r="263" s="2" customFormat="true" ht="90" hidden="false" customHeight="true" outlineLevel="0" collapsed="false">
      <c r="A263" s="168"/>
      <c r="B263" s="50" t="s">
        <v>111</v>
      </c>
      <c r="C263" s="51" t="s">
        <v>14</v>
      </c>
      <c r="D263" s="52" t="s">
        <v>328</v>
      </c>
      <c r="E263" s="53" t="s">
        <v>1227</v>
      </c>
      <c r="F263" s="53" t="s">
        <v>847</v>
      </c>
      <c r="G263" s="53" t="s">
        <v>1157</v>
      </c>
      <c r="H263" s="54" t="s">
        <v>809</v>
      </c>
      <c r="I263" s="55" t="s">
        <v>796</v>
      </c>
      <c r="J263" s="56" t="s">
        <v>1283</v>
      </c>
      <c r="K263" s="57" t="n">
        <v>357</v>
      </c>
      <c r="L263" s="188"/>
      <c r="M263" s="58" t="s">
        <v>20</v>
      </c>
      <c r="N263" s="171"/>
      <c r="O263" s="171"/>
      <c r="P263" s="171"/>
      <c r="Q263" s="171"/>
      <c r="R263" s="171"/>
      <c r="S263" s="146"/>
      <c r="T263" s="172"/>
      <c r="U263" s="172"/>
      <c r="V263" s="172"/>
      <c r="W263" s="172"/>
      <c r="X263" s="172"/>
      <c r="Y263" s="172"/>
      <c r="Z263" s="172"/>
      <c r="AA263" s="172"/>
      <c r="AB263" s="172"/>
      <c r="AC263" s="172"/>
      <c r="AD263" s="172"/>
      <c r="AE263" s="172"/>
      <c r="AF263" s="172"/>
      <c r="AG263" s="172"/>
      <c r="AH263" s="172"/>
      <c r="AI263" s="172"/>
      <c r="AJ263" s="172"/>
      <c r="AK263" s="172"/>
      <c r="AL263" s="172"/>
      <c r="AM263" s="172"/>
      <c r="AN263" s="172"/>
      <c r="AO263" s="172"/>
      <c r="AP263" s="172"/>
      <c r="AQ263" s="173"/>
      <c r="AR263" s="173"/>
      <c r="AS263" s="173"/>
      <c r="AT263" s="173"/>
      <c r="AU263" s="173"/>
      <c r="AV263" s="173"/>
      <c r="AW263" s="173"/>
      <c r="AX263" s="173"/>
      <c r="AY263" s="174"/>
      <c r="AZ263" s="175"/>
      <c r="BA263" s="175"/>
      <c r="BB263" s="175"/>
      <c r="BC263" s="175"/>
      <c r="BD263" s="175"/>
      <c r="BE263" s="175"/>
      <c r="BF263" s="175"/>
      <c r="BG263" s="174"/>
      <c r="BH263" s="174"/>
      <c r="BI263" s="174"/>
      <c r="BJ263" s="174"/>
      <c r="BK263" s="174"/>
      <c r="BL263" s="174"/>
      <c r="BM263" s="174"/>
      <c r="BN263" s="174"/>
      <c r="BO263" s="174"/>
      <c r="BP263" s="174"/>
      <c r="BQ263" s="174"/>
      <c r="BR263" s="174"/>
      <c r="BS263" s="174"/>
      <c r="BT263" s="174"/>
      <c r="BU263" s="174"/>
      <c r="BV263" s="174"/>
      <c r="BW263" s="174"/>
      <c r="BY263" s="0"/>
      <c r="BZ263" s="0"/>
      <c r="CA263" s="0"/>
      <c r="CB263" s="0"/>
      <c r="CC263" s="0"/>
      <c r="CD263" s="0"/>
      <c r="CE263" s="0"/>
      <c r="CF263" s="0"/>
      <c r="CG263" s="0"/>
      <c r="CH263" s="0"/>
      <c r="CI263" s="0"/>
      <c r="CJ263" s="0"/>
      <c r="CK263" s="0"/>
      <c r="CL263" s="0"/>
      <c r="CM263" s="0"/>
      <c r="CN263" s="0"/>
      <c r="CO263" s="0"/>
      <c r="CP263" s="0"/>
      <c r="CQ263" s="0"/>
      <c r="CR263" s="0"/>
      <c r="CS263" s="0"/>
    </row>
    <row r="264" s="2" customFormat="true" ht="90" hidden="false" customHeight="true" outlineLevel="0" collapsed="false">
      <c r="A264" s="168"/>
      <c r="B264" s="50" t="s">
        <v>111</v>
      </c>
      <c r="C264" s="51" t="s">
        <v>14</v>
      </c>
      <c r="D264" s="52" t="s">
        <v>329</v>
      </c>
      <c r="E264" s="53" t="s">
        <v>1284</v>
      </c>
      <c r="F264" s="53" t="s">
        <v>847</v>
      </c>
      <c r="G264" s="53" t="s">
        <v>1157</v>
      </c>
      <c r="H264" s="54" t="s">
        <v>862</v>
      </c>
      <c r="I264" s="55" t="s">
        <v>796</v>
      </c>
      <c r="J264" s="56" t="s">
        <v>1285</v>
      </c>
      <c r="K264" s="57" t="n">
        <v>500</v>
      </c>
      <c r="L264" s="188"/>
      <c r="M264" s="58" t="s">
        <v>20</v>
      </c>
      <c r="N264" s="171"/>
      <c r="O264" s="171"/>
      <c r="P264" s="171"/>
      <c r="Q264" s="171"/>
      <c r="R264" s="171"/>
      <c r="S264" s="146"/>
      <c r="T264" s="172"/>
      <c r="U264" s="172"/>
      <c r="V264" s="172"/>
      <c r="W264" s="172"/>
      <c r="X264" s="172"/>
      <c r="Y264" s="172"/>
      <c r="Z264" s="172"/>
      <c r="AA264" s="172"/>
      <c r="AB264" s="172"/>
      <c r="AC264" s="172"/>
      <c r="AD264" s="172"/>
      <c r="AE264" s="172"/>
      <c r="AF264" s="172"/>
      <c r="AG264" s="172"/>
      <c r="AH264" s="172"/>
      <c r="AI264" s="172"/>
      <c r="AJ264" s="172"/>
      <c r="AK264" s="172"/>
      <c r="AL264" s="172"/>
      <c r="AM264" s="172"/>
      <c r="AN264" s="172"/>
      <c r="AO264" s="172"/>
      <c r="AP264" s="172"/>
      <c r="AQ264" s="173"/>
      <c r="AR264" s="173"/>
      <c r="AS264" s="173"/>
      <c r="AT264" s="173"/>
      <c r="AU264" s="173"/>
      <c r="AV264" s="173"/>
      <c r="AW264" s="173"/>
      <c r="AX264" s="173"/>
      <c r="AY264" s="174"/>
      <c r="AZ264" s="175"/>
      <c r="BA264" s="175"/>
      <c r="BB264" s="175"/>
      <c r="BC264" s="175"/>
      <c r="BD264" s="175"/>
      <c r="BE264" s="175"/>
      <c r="BF264" s="175"/>
      <c r="BG264" s="174"/>
      <c r="BH264" s="174"/>
      <c r="BI264" s="174"/>
      <c r="BJ264" s="174"/>
      <c r="BK264" s="174"/>
      <c r="BL264" s="174"/>
      <c r="BM264" s="174"/>
      <c r="BN264" s="174"/>
      <c r="BO264" s="174"/>
      <c r="BP264" s="174"/>
      <c r="BQ264" s="174"/>
      <c r="BR264" s="174"/>
      <c r="BS264" s="174"/>
      <c r="BT264" s="174"/>
      <c r="BU264" s="174"/>
      <c r="BV264" s="174"/>
      <c r="BW264" s="174"/>
      <c r="BY264" s="0"/>
      <c r="BZ264" s="0"/>
      <c r="CA264" s="0"/>
      <c r="CB264" s="0"/>
      <c r="CC264" s="0"/>
      <c r="CD264" s="0"/>
      <c r="CE264" s="0"/>
      <c r="CF264" s="0"/>
      <c r="CG264" s="0"/>
      <c r="CH264" s="0"/>
      <c r="CI264" s="0"/>
      <c r="CJ264" s="0"/>
      <c r="CK264" s="0"/>
      <c r="CL264" s="0"/>
      <c r="CM264" s="0"/>
      <c r="CN264" s="0"/>
      <c r="CO264" s="0"/>
      <c r="CP264" s="0"/>
      <c r="CQ264" s="0"/>
      <c r="CR264" s="0"/>
      <c r="CS264" s="0"/>
    </row>
    <row r="265" s="2" customFormat="true" ht="90" hidden="false" customHeight="true" outlineLevel="0" collapsed="false">
      <c r="A265" s="168"/>
      <c r="B265" s="50" t="s">
        <v>111</v>
      </c>
      <c r="C265" s="51" t="s">
        <v>14</v>
      </c>
      <c r="D265" s="52" t="s">
        <v>330</v>
      </c>
      <c r="E265" s="53" t="s">
        <v>1284</v>
      </c>
      <c r="F265" s="53" t="s">
        <v>847</v>
      </c>
      <c r="G265" s="53" t="s">
        <v>1157</v>
      </c>
      <c r="H265" s="54" t="s">
        <v>862</v>
      </c>
      <c r="I265" s="55" t="s">
        <v>796</v>
      </c>
      <c r="J265" s="56" t="s">
        <v>1286</v>
      </c>
      <c r="K265" s="57" t="n">
        <v>466</v>
      </c>
      <c r="L265" s="188"/>
      <c r="M265" s="58" t="s">
        <v>20</v>
      </c>
      <c r="N265" s="171"/>
      <c r="O265" s="171"/>
      <c r="P265" s="171"/>
      <c r="Q265" s="171"/>
      <c r="R265" s="171"/>
      <c r="S265" s="146"/>
      <c r="T265" s="172"/>
      <c r="U265" s="172"/>
      <c r="V265" s="172"/>
      <c r="W265" s="172"/>
      <c r="X265" s="172"/>
      <c r="Y265" s="172"/>
      <c r="Z265" s="172"/>
      <c r="AA265" s="172"/>
      <c r="AB265" s="172"/>
      <c r="AC265" s="172"/>
      <c r="AD265" s="172"/>
      <c r="AE265" s="172"/>
      <c r="AF265" s="172"/>
      <c r="AG265" s="172"/>
      <c r="AH265" s="172"/>
      <c r="AI265" s="172"/>
      <c r="AJ265" s="172"/>
      <c r="AK265" s="172"/>
      <c r="AL265" s="172"/>
      <c r="AM265" s="172"/>
      <c r="AN265" s="172"/>
      <c r="AO265" s="172"/>
      <c r="AP265" s="172"/>
      <c r="AQ265" s="173"/>
      <c r="AR265" s="173"/>
      <c r="AS265" s="173"/>
      <c r="AT265" s="173"/>
      <c r="AU265" s="173"/>
      <c r="AV265" s="173"/>
      <c r="AW265" s="173"/>
      <c r="AX265" s="173"/>
      <c r="AY265" s="174"/>
      <c r="AZ265" s="175"/>
      <c r="BA265" s="175"/>
      <c r="BB265" s="175"/>
      <c r="BC265" s="175"/>
      <c r="BD265" s="175"/>
      <c r="BE265" s="175"/>
      <c r="BF265" s="175"/>
      <c r="BG265" s="174"/>
      <c r="BH265" s="174"/>
      <c r="BI265" s="174"/>
      <c r="BJ265" s="174"/>
      <c r="BK265" s="174"/>
      <c r="BL265" s="174"/>
      <c r="BM265" s="174"/>
      <c r="BN265" s="174"/>
      <c r="BO265" s="174"/>
      <c r="BP265" s="174"/>
      <c r="BQ265" s="174"/>
      <c r="BR265" s="174"/>
      <c r="BS265" s="174"/>
      <c r="BT265" s="174"/>
      <c r="BU265" s="174"/>
      <c r="BV265" s="174"/>
      <c r="BW265" s="174"/>
      <c r="BY265" s="0"/>
      <c r="BZ265" s="0"/>
      <c r="CA265" s="0"/>
      <c r="CB265" s="0"/>
      <c r="CC265" s="0"/>
      <c r="CD265" s="0"/>
      <c r="CE265" s="0"/>
      <c r="CF265" s="0"/>
      <c r="CG265" s="0"/>
      <c r="CH265" s="0"/>
      <c r="CI265" s="0"/>
      <c r="CJ265" s="0"/>
      <c r="CK265" s="0"/>
      <c r="CL265" s="0"/>
      <c r="CM265" s="0"/>
      <c r="CN265" s="0"/>
      <c r="CO265" s="0"/>
      <c r="CP265" s="0"/>
      <c r="CQ265" s="0"/>
      <c r="CR265" s="0"/>
      <c r="CS265" s="0"/>
    </row>
    <row r="266" s="2" customFormat="true" ht="90" hidden="false" customHeight="true" outlineLevel="0" collapsed="false">
      <c r="A266" s="168"/>
      <c r="B266" s="50" t="s">
        <v>111</v>
      </c>
      <c r="C266" s="51" t="s">
        <v>14</v>
      </c>
      <c r="D266" s="52" t="s">
        <v>331</v>
      </c>
      <c r="E266" s="53" t="s">
        <v>1284</v>
      </c>
      <c r="F266" s="53" t="s">
        <v>847</v>
      </c>
      <c r="G266" s="53" t="s">
        <v>1157</v>
      </c>
      <c r="H266" s="54" t="s">
        <v>862</v>
      </c>
      <c r="I266" s="55" t="s">
        <v>796</v>
      </c>
      <c r="J266" s="56" t="s">
        <v>1287</v>
      </c>
      <c r="K266" s="57" t="n">
        <v>320</v>
      </c>
      <c r="L266" s="188"/>
      <c r="M266" s="58" t="s">
        <v>20</v>
      </c>
      <c r="N266" s="171"/>
      <c r="O266" s="171"/>
      <c r="P266" s="171"/>
      <c r="Q266" s="171"/>
      <c r="R266" s="171"/>
      <c r="S266" s="146"/>
      <c r="T266" s="172"/>
      <c r="U266" s="172"/>
      <c r="V266" s="172"/>
      <c r="W266" s="172"/>
      <c r="X266" s="172"/>
      <c r="Y266" s="172"/>
      <c r="Z266" s="172"/>
      <c r="AA266" s="172"/>
      <c r="AB266" s="172"/>
      <c r="AC266" s="172"/>
      <c r="AD266" s="172"/>
      <c r="AE266" s="172"/>
      <c r="AF266" s="172"/>
      <c r="AG266" s="172"/>
      <c r="AH266" s="172"/>
      <c r="AI266" s="172"/>
      <c r="AJ266" s="172"/>
      <c r="AK266" s="172"/>
      <c r="AL266" s="172"/>
      <c r="AM266" s="172"/>
      <c r="AN266" s="172"/>
      <c r="AO266" s="172"/>
      <c r="AP266" s="172"/>
      <c r="AQ266" s="173"/>
      <c r="AR266" s="173"/>
      <c r="AS266" s="173"/>
      <c r="AT266" s="173"/>
      <c r="AU266" s="173"/>
      <c r="AV266" s="173"/>
      <c r="AW266" s="173"/>
      <c r="AX266" s="173"/>
      <c r="AY266" s="174"/>
      <c r="AZ266" s="175"/>
      <c r="BA266" s="175"/>
      <c r="BB266" s="175"/>
      <c r="BC266" s="175"/>
      <c r="BD266" s="175"/>
      <c r="BE266" s="175"/>
      <c r="BF266" s="175"/>
      <c r="BG266" s="174"/>
      <c r="BH266" s="174"/>
      <c r="BI266" s="174"/>
      <c r="BJ266" s="174"/>
      <c r="BK266" s="174"/>
      <c r="BL266" s="174"/>
      <c r="BM266" s="174"/>
      <c r="BN266" s="174"/>
      <c r="BO266" s="174"/>
      <c r="BP266" s="174"/>
      <c r="BQ266" s="174"/>
      <c r="BR266" s="174"/>
      <c r="BS266" s="174"/>
      <c r="BT266" s="174"/>
      <c r="BU266" s="174"/>
      <c r="BV266" s="174"/>
      <c r="BW266" s="174"/>
      <c r="BY266" s="0"/>
      <c r="BZ266" s="0"/>
      <c r="CA266" s="0"/>
      <c r="CB266" s="0"/>
      <c r="CC266" s="0"/>
      <c r="CD266" s="0"/>
      <c r="CE266" s="0"/>
      <c r="CF266" s="0"/>
      <c r="CG266" s="0"/>
      <c r="CH266" s="0"/>
      <c r="CI266" s="0"/>
      <c r="CJ266" s="0"/>
      <c r="CK266" s="0"/>
      <c r="CL266" s="0"/>
      <c r="CM266" s="0"/>
      <c r="CN266" s="0"/>
      <c r="CO266" s="0"/>
      <c r="CP266" s="0"/>
      <c r="CQ266" s="0"/>
      <c r="CR266" s="0"/>
      <c r="CS266" s="0"/>
    </row>
    <row r="267" s="2" customFormat="true" ht="90" hidden="false" customHeight="true" outlineLevel="0" collapsed="false">
      <c r="A267" s="168"/>
      <c r="B267" s="50" t="s">
        <v>111</v>
      </c>
      <c r="C267" s="51" t="s">
        <v>14</v>
      </c>
      <c r="D267" s="52" t="s">
        <v>332</v>
      </c>
      <c r="E267" s="53" t="s">
        <v>1284</v>
      </c>
      <c r="F267" s="53" t="s">
        <v>847</v>
      </c>
      <c r="G267" s="53" t="s">
        <v>1157</v>
      </c>
      <c r="H267" s="54" t="s">
        <v>862</v>
      </c>
      <c r="I267" s="55" t="s">
        <v>796</v>
      </c>
      <c r="J267" s="56" t="s">
        <v>1288</v>
      </c>
      <c r="K267" s="57" t="n">
        <v>299</v>
      </c>
      <c r="L267" s="188"/>
      <c r="M267" s="58" t="s">
        <v>20</v>
      </c>
      <c r="N267" s="171"/>
      <c r="O267" s="171"/>
      <c r="P267" s="171"/>
      <c r="Q267" s="171"/>
      <c r="R267" s="171"/>
      <c r="S267" s="146"/>
      <c r="T267" s="172"/>
      <c r="U267" s="172"/>
      <c r="V267" s="172"/>
      <c r="W267" s="172"/>
      <c r="X267" s="172"/>
      <c r="Y267" s="172"/>
      <c r="Z267" s="172"/>
      <c r="AA267" s="172"/>
      <c r="AB267" s="172"/>
      <c r="AC267" s="172"/>
      <c r="AD267" s="172"/>
      <c r="AE267" s="172"/>
      <c r="AF267" s="172"/>
      <c r="AG267" s="172"/>
      <c r="AH267" s="172"/>
      <c r="AI267" s="172"/>
      <c r="AJ267" s="172"/>
      <c r="AK267" s="172"/>
      <c r="AL267" s="172"/>
      <c r="AM267" s="172"/>
      <c r="AN267" s="172"/>
      <c r="AO267" s="172"/>
      <c r="AP267" s="172"/>
      <c r="AQ267" s="173"/>
      <c r="AR267" s="173"/>
      <c r="AS267" s="173"/>
      <c r="AT267" s="173"/>
      <c r="AU267" s="173"/>
      <c r="AV267" s="173"/>
      <c r="AW267" s="173"/>
      <c r="AX267" s="173"/>
      <c r="AY267" s="174"/>
      <c r="AZ267" s="175"/>
      <c r="BA267" s="175"/>
      <c r="BB267" s="175"/>
      <c r="BC267" s="175"/>
      <c r="BD267" s="175"/>
      <c r="BE267" s="175"/>
      <c r="BF267" s="175"/>
      <c r="BG267" s="174"/>
      <c r="BH267" s="174"/>
      <c r="BI267" s="174"/>
      <c r="BJ267" s="174"/>
      <c r="BK267" s="174"/>
      <c r="BL267" s="174"/>
      <c r="BM267" s="174"/>
      <c r="BN267" s="174"/>
      <c r="BO267" s="174"/>
      <c r="BP267" s="174"/>
      <c r="BQ267" s="174"/>
      <c r="BR267" s="174"/>
      <c r="BS267" s="174"/>
      <c r="BT267" s="174"/>
      <c r="BU267" s="174"/>
      <c r="BV267" s="174"/>
      <c r="BW267" s="174"/>
      <c r="BY267" s="0"/>
      <c r="BZ267" s="0"/>
      <c r="CA267" s="0"/>
      <c r="CB267" s="0"/>
      <c r="CC267" s="0"/>
      <c r="CD267" s="0"/>
      <c r="CE267" s="0"/>
      <c r="CF267" s="0"/>
      <c r="CG267" s="0"/>
      <c r="CH267" s="0"/>
      <c r="CI267" s="0"/>
      <c r="CJ267" s="0"/>
      <c r="CK267" s="0"/>
      <c r="CL267" s="0"/>
      <c r="CM267" s="0"/>
      <c r="CN267" s="0"/>
      <c r="CO267" s="0"/>
      <c r="CP267" s="0"/>
      <c r="CQ267" s="0"/>
      <c r="CR267" s="0"/>
      <c r="CS267" s="0"/>
    </row>
    <row r="268" s="2" customFormat="true" ht="90" hidden="false" customHeight="true" outlineLevel="0" collapsed="false">
      <c r="A268" s="168"/>
      <c r="B268" s="50" t="s">
        <v>111</v>
      </c>
      <c r="C268" s="51" t="s">
        <v>14</v>
      </c>
      <c r="D268" s="52" t="s">
        <v>333</v>
      </c>
      <c r="E268" s="53" t="s">
        <v>1284</v>
      </c>
      <c r="F268" s="53" t="s">
        <v>847</v>
      </c>
      <c r="G268" s="53" t="s">
        <v>1157</v>
      </c>
      <c r="H268" s="54" t="s">
        <v>862</v>
      </c>
      <c r="I268" s="55" t="s">
        <v>796</v>
      </c>
      <c r="J268" s="56" t="s">
        <v>1289</v>
      </c>
      <c r="K268" s="57" t="n">
        <v>320</v>
      </c>
      <c r="L268" s="188"/>
      <c r="M268" s="58" t="s">
        <v>20</v>
      </c>
      <c r="N268" s="9"/>
      <c r="O268" s="9"/>
      <c r="P268" s="9"/>
      <c r="Q268" s="9"/>
      <c r="R268" s="9"/>
      <c r="S268" s="146"/>
      <c r="T268" s="172"/>
      <c r="U268" s="172"/>
      <c r="V268" s="172"/>
      <c r="W268" s="172"/>
      <c r="X268" s="172"/>
      <c r="Y268" s="13"/>
      <c r="Z268" s="13"/>
      <c r="AA268" s="13"/>
      <c r="AB268" s="172"/>
      <c r="AC268" s="172"/>
      <c r="AD268" s="172"/>
      <c r="AE268" s="172"/>
      <c r="AF268" s="172"/>
      <c r="AG268" s="172"/>
      <c r="AH268" s="172"/>
      <c r="AI268" s="172"/>
      <c r="AJ268" s="172"/>
      <c r="AK268" s="172"/>
      <c r="AL268" s="172"/>
      <c r="AM268" s="172"/>
      <c r="AN268" s="172"/>
      <c r="AO268" s="172"/>
      <c r="AP268" s="172"/>
      <c r="AQ268" s="173"/>
      <c r="AR268" s="173"/>
      <c r="AS268" s="173"/>
      <c r="AT268" s="173"/>
      <c r="AU268" s="173"/>
      <c r="AV268" s="173"/>
      <c r="AW268" s="173"/>
      <c r="AX268" s="173"/>
      <c r="AY268" s="174"/>
      <c r="AZ268" s="175"/>
      <c r="BA268" s="175"/>
      <c r="BB268" s="175"/>
      <c r="BC268" s="175"/>
      <c r="BD268" s="175"/>
      <c r="BE268" s="175"/>
      <c r="BF268" s="175"/>
      <c r="BG268" s="174"/>
      <c r="BH268" s="174"/>
      <c r="BI268" s="174"/>
      <c r="BJ268" s="174"/>
      <c r="BK268" s="174"/>
      <c r="BL268" s="174"/>
      <c r="BM268" s="174"/>
      <c r="BN268" s="174"/>
      <c r="BO268" s="174"/>
      <c r="BP268" s="174"/>
      <c r="BQ268" s="174"/>
      <c r="BR268" s="174"/>
      <c r="BS268" s="174"/>
      <c r="BT268" s="174"/>
      <c r="BU268" s="174"/>
      <c r="BV268" s="174"/>
      <c r="BW268" s="174"/>
      <c r="BY268" s="0"/>
      <c r="BZ268" s="0"/>
      <c r="CA268" s="0"/>
      <c r="CB268" s="0"/>
      <c r="CC268" s="0"/>
      <c r="CD268" s="0"/>
      <c r="CE268" s="0"/>
      <c r="CF268" s="0"/>
      <c r="CG268" s="0"/>
      <c r="CH268" s="0"/>
      <c r="CI268" s="0"/>
      <c r="CJ268" s="0"/>
      <c r="CK268" s="0"/>
      <c r="CL268" s="0"/>
      <c r="CM268" s="0"/>
      <c r="CN268" s="0"/>
      <c r="CO268" s="0"/>
      <c r="CP268" s="0"/>
      <c r="CQ268" s="0"/>
      <c r="CR268" s="0"/>
      <c r="CS268" s="0"/>
    </row>
    <row r="269" s="2" customFormat="true" ht="90" hidden="false" customHeight="true" outlineLevel="0" collapsed="false">
      <c r="A269" s="168"/>
      <c r="B269" s="50" t="s">
        <v>111</v>
      </c>
      <c r="C269" s="51" t="s">
        <v>14</v>
      </c>
      <c r="D269" s="52" t="s">
        <v>334</v>
      </c>
      <c r="E269" s="53" t="s">
        <v>1284</v>
      </c>
      <c r="F269" s="53" t="s">
        <v>847</v>
      </c>
      <c r="G269" s="53" t="s">
        <v>1157</v>
      </c>
      <c r="H269" s="54" t="s">
        <v>862</v>
      </c>
      <c r="I269" s="55" t="s">
        <v>796</v>
      </c>
      <c r="J269" s="56" t="s">
        <v>1290</v>
      </c>
      <c r="K269" s="57" t="n">
        <v>299</v>
      </c>
      <c r="L269" s="188"/>
      <c r="M269" s="58" t="s">
        <v>20</v>
      </c>
      <c r="N269" s="9"/>
      <c r="O269" s="9"/>
      <c r="P269" s="9"/>
      <c r="Q269" s="9"/>
      <c r="R269" s="9"/>
      <c r="S269" s="146"/>
      <c r="T269" s="172"/>
      <c r="U269" s="172"/>
      <c r="V269" s="172"/>
      <c r="W269" s="172"/>
      <c r="X269" s="172"/>
      <c r="Y269" s="13"/>
      <c r="Z269" s="13"/>
      <c r="AA269" s="13"/>
      <c r="AB269" s="172"/>
      <c r="AC269" s="172"/>
      <c r="AD269" s="172"/>
      <c r="AE269" s="172"/>
      <c r="AF269" s="172"/>
      <c r="AG269" s="172"/>
      <c r="AH269" s="172"/>
      <c r="AI269" s="172"/>
      <c r="AJ269" s="172"/>
      <c r="AK269" s="172"/>
      <c r="AL269" s="172"/>
      <c r="AM269" s="172"/>
      <c r="AN269" s="172"/>
      <c r="AO269" s="172"/>
      <c r="AP269" s="172"/>
      <c r="AQ269" s="173"/>
      <c r="AR269" s="173"/>
      <c r="AS269" s="173"/>
      <c r="AT269" s="173"/>
      <c r="AU269" s="173"/>
      <c r="AV269" s="173"/>
      <c r="AW269" s="173"/>
      <c r="AX269" s="173"/>
      <c r="AY269" s="174"/>
      <c r="AZ269" s="175"/>
      <c r="BA269" s="175"/>
      <c r="BB269" s="175"/>
      <c r="BC269" s="175"/>
      <c r="BD269" s="175"/>
      <c r="BE269" s="175"/>
      <c r="BF269" s="175"/>
      <c r="BG269" s="174"/>
      <c r="BH269" s="174"/>
      <c r="BI269" s="174"/>
      <c r="BJ269" s="174"/>
      <c r="BK269" s="174"/>
      <c r="BL269" s="174"/>
      <c r="BM269" s="174"/>
      <c r="BN269" s="174"/>
      <c r="BO269" s="174"/>
      <c r="BP269" s="174"/>
      <c r="BQ269" s="174"/>
      <c r="BR269" s="174"/>
      <c r="BS269" s="174"/>
      <c r="BT269" s="174"/>
      <c r="BU269" s="174"/>
      <c r="BV269" s="174"/>
      <c r="BW269" s="174"/>
      <c r="BY269" s="0"/>
      <c r="BZ269" s="0"/>
      <c r="CA269" s="0"/>
      <c r="CB269" s="0"/>
      <c r="CC269" s="0"/>
      <c r="CD269" s="0"/>
      <c r="CE269" s="0"/>
      <c r="CF269" s="0"/>
      <c r="CG269" s="0"/>
      <c r="CH269" s="0"/>
      <c r="CI269" s="0"/>
      <c r="CJ269" s="0"/>
      <c r="CK269" s="0"/>
      <c r="CL269" s="0"/>
      <c r="CM269" s="0"/>
      <c r="CN269" s="0"/>
      <c r="CO269" s="0"/>
      <c r="CP269" s="0"/>
      <c r="CQ269" s="0"/>
      <c r="CR269" s="0"/>
      <c r="CS269" s="0"/>
    </row>
    <row r="270" s="2" customFormat="true" ht="90" hidden="false" customHeight="true" outlineLevel="0" collapsed="false">
      <c r="A270" s="168"/>
      <c r="B270" s="50" t="s">
        <v>111</v>
      </c>
      <c r="C270" s="51" t="s">
        <v>14</v>
      </c>
      <c r="D270" s="52" t="s">
        <v>335</v>
      </c>
      <c r="E270" s="53" t="s">
        <v>1291</v>
      </c>
      <c r="F270" s="53" t="s">
        <v>847</v>
      </c>
      <c r="G270" s="53" t="s">
        <v>1157</v>
      </c>
      <c r="H270" s="54" t="s">
        <v>862</v>
      </c>
      <c r="I270" s="55" t="s">
        <v>796</v>
      </c>
      <c r="J270" s="56" t="s">
        <v>1292</v>
      </c>
      <c r="K270" s="57" t="n">
        <v>283</v>
      </c>
      <c r="L270" s="188"/>
      <c r="M270" s="58" t="s">
        <v>20</v>
      </c>
      <c r="N270" s="171"/>
      <c r="O270" s="171"/>
      <c r="P270" s="171"/>
      <c r="Q270" s="171"/>
      <c r="R270" s="171"/>
      <c r="S270" s="146"/>
      <c r="T270" s="172"/>
      <c r="U270" s="172"/>
      <c r="V270" s="172"/>
      <c r="W270" s="172"/>
      <c r="X270" s="172"/>
      <c r="Y270" s="172"/>
      <c r="Z270" s="172"/>
      <c r="AA270" s="172"/>
      <c r="AB270" s="172"/>
      <c r="AC270" s="172"/>
      <c r="AD270" s="172"/>
      <c r="AE270" s="172"/>
      <c r="AF270" s="172"/>
      <c r="AG270" s="172"/>
      <c r="AH270" s="172"/>
      <c r="AI270" s="172"/>
      <c r="AJ270" s="172"/>
      <c r="AK270" s="172"/>
      <c r="AL270" s="172"/>
      <c r="AM270" s="172"/>
      <c r="AN270" s="172"/>
      <c r="AO270" s="172"/>
      <c r="AP270" s="172"/>
      <c r="AQ270" s="173"/>
      <c r="AR270" s="173"/>
      <c r="AS270" s="173"/>
      <c r="AT270" s="173"/>
      <c r="AU270" s="173"/>
      <c r="AV270" s="173"/>
      <c r="AW270" s="173"/>
      <c r="AX270" s="173"/>
      <c r="AY270" s="174"/>
      <c r="AZ270" s="175"/>
      <c r="BA270" s="175"/>
      <c r="BB270" s="175"/>
      <c r="BC270" s="175"/>
      <c r="BD270" s="175"/>
      <c r="BE270" s="175"/>
      <c r="BF270" s="175"/>
      <c r="BG270" s="174"/>
      <c r="BH270" s="174"/>
      <c r="BI270" s="174"/>
      <c r="BJ270" s="174"/>
      <c r="BK270" s="174"/>
      <c r="BL270" s="174"/>
      <c r="BM270" s="174"/>
      <c r="BN270" s="174"/>
      <c r="BO270" s="174"/>
      <c r="BP270" s="174"/>
      <c r="BQ270" s="174"/>
      <c r="BR270" s="174"/>
      <c r="BS270" s="174"/>
      <c r="BT270" s="174"/>
      <c r="BU270" s="174"/>
      <c r="BV270" s="174"/>
      <c r="BW270" s="174"/>
      <c r="BY270" s="0"/>
      <c r="BZ270" s="0"/>
      <c r="CA270" s="0"/>
      <c r="CB270" s="0"/>
      <c r="CC270" s="0"/>
      <c r="CD270" s="0"/>
      <c r="CE270" s="0"/>
      <c r="CF270" s="0"/>
      <c r="CG270" s="0"/>
      <c r="CH270" s="0"/>
      <c r="CI270" s="0"/>
      <c r="CJ270" s="0"/>
      <c r="CK270" s="0"/>
      <c r="CL270" s="0"/>
      <c r="CM270" s="0"/>
      <c r="CN270" s="0"/>
      <c r="CO270" s="0"/>
      <c r="CP270" s="0"/>
      <c r="CQ270" s="0"/>
      <c r="CR270" s="0"/>
      <c r="CS270" s="0"/>
    </row>
    <row r="271" s="2" customFormat="true" ht="90" hidden="false" customHeight="true" outlineLevel="0" collapsed="false">
      <c r="A271" s="168"/>
      <c r="B271" s="50" t="s">
        <v>111</v>
      </c>
      <c r="C271" s="51" t="s">
        <v>14</v>
      </c>
      <c r="D271" s="52" t="s">
        <v>336</v>
      </c>
      <c r="E271" s="53" t="s">
        <v>1291</v>
      </c>
      <c r="F271" s="53" t="s">
        <v>847</v>
      </c>
      <c r="G271" s="53" t="s">
        <v>1157</v>
      </c>
      <c r="H271" s="54" t="s">
        <v>862</v>
      </c>
      <c r="I271" s="55" t="s">
        <v>796</v>
      </c>
      <c r="J271" s="56" t="s">
        <v>1293</v>
      </c>
      <c r="K271" s="57" t="n">
        <v>283</v>
      </c>
      <c r="L271" s="188"/>
      <c r="M271" s="58" t="s">
        <v>20</v>
      </c>
      <c r="N271" s="171"/>
      <c r="O271" s="171"/>
      <c r="P271" s="171"/>
      <c r="Q271" s="171"/>
      <c r="R271" s="171"/>
      <c r="S271" s="146"/>
      <c r="T271" s="172"/>
      <c r="U271" s="172"/>
      <c r="V271" s="172"/>
      <c r="W271" s="172"/>
      <c r="X271" s="172"/>
      <c r="Y271" s="172"/>
      <c r="Z271" s="172"/>
      <c r="AA271" s="172"/>
      <c r="AB271" s="172"/>
      <c r="AC271" s="172"/>
      <c r="AD271" s="172"/>
      <c r="AE271" s="172"/>
      <c r="AF271" s="172"/>
      <c r="AG271" s="172"/>
      <c r="AH271" s="172"/>
      <c r="AI271" s="172"/>
      <c r="AJ271" s="172"/>
      <c r="AK271" s="172"/>
      <c r="AL271" s="172"/>
      <c r="AM271" s="172"/>
      <c r="AN271" s="172"/>
      <c r="AO271" s="172"/>
      <c r="AP271" s="172"/>
      <c r="AQ271" s="173"/>
      <c r="AR271" s="173"/>
      <c r="AS271" s="173"/>
      <c r="AT271" s="173"/>
      <c r="AU271" s="173"/>
      <c r="AV271" s="173"/>
      <c r="AW271" s="173"/>
      <c r="AX271" s="173"/>
      <c r="AY271" s="174"/>
      <c r="AZ271" s="175"/>
      <c r="BA271" s="175"/>
      <c r="BB271" s="175"/>
      <c r="BC271" s="175"/>
      <c r="BD271" s="175"/>
      <c r="BE271" s="175"/>
      <c r="BF271" s="175"/>
      <c r="BG271" s="174"/>
      <c r="BH271" s="174"/>
      <c r="BI271" s="174"/>
      <c r="BJ271" s="174"/>
      <c r="BK271" s="174"/>
      <c r="BL271" s="174"/>
      <c r="BM271" s="174"/>
      <c r="BN271" s="174"/>
      <c r="BO271" s="174"/>
      <c r="BP271" s="174"/>
      <c r="BQ271" s="174"/>
      <c r="BR271" s="174"/>
      <c r="BS271" s="174"/>
      <c r="BT271" s="174"/>
      <c r="BU271" s="174"/>
      <c r="BV271" s="174"/>
      <c r="BW271" s="174"/>
      <c r="BY271" s="0"/>
      <c r="BZ271" s="0"/>
      <c r="CA271" s="0"/>
      <c r="CB271" s="0"/>
      <c r="CC271" s="0"/>
      <c r="CD271" s="0"/>
      <c r="CE271" s="0"/>
      <c r="CF271" s="0"/>
      <c r="CG271" s="0"/>
      <c r="CH271" s="0"/>
      <c r="CI271" s="0"/>
      <c r="CJ271" s="0"/>
      <c r="CK271" s="0"/>
      <c r="CL271" s="0"/>
      <c r="CM271" s="0"/>
      <c r="CN271" s="0"/>
      <c r="CO271" s="0"/>
      <c r="CP271" s="0"/>
      <c r="CQ271" s="0"/>
      <c r="CR271" s="0"/>
      <c r="CS271" s="0"/>
    </row>
    <row r="272" s="2" customFormat="true" ht="90" hidden="false" customHeight="true" outlineLevel="0" collapsed="false">
      <c r="A272" s="168"/>
      <c r="B272" s="50" t="s">
        <v>111</v>
      </c>
      <c r="C272" s="51" t="s">
        <v>14</v>
      </c>
      <c r="D272" s="216" t="s">
        <v>337</v>
      </c>
      <c r="E272" s="63" t="s">
        <v>1294</v>
      </c>
      <c r="F272" s="63" t="s">
        <v>847</v>
      </c>
      <c r="G272" s="63" t="s">
        <v>1157</v>
      </c>
      <c r="H272" s="68" t="s">
        <v>854</v>
      </c>
      <c r="I272" s="69" t="s">
        <v>796</v>
      </c>
      <c r="J272" s="218" t="s">
        <v>1295</v>
      </c>
      <c r="K272" s="57" t="n">
        <v>577</v>
      </c>
      <c r="L272" s="188"/>
      <c r="M272" s="58" t="s">
        <v>20</v>
      </c>
      <c r="N272" s="171"/>
      <c r="O272" s="171"/>
      <c r="P272" s="171"/>
      <c r="Q272" s="171"/>
      <c r="R272" s="171"/>
      <c r="S272" s="146"/>
      <c r="T272" s="13"/>
      <c r="U272" s="13"/>
      <c r="V272" s="13"/>
      <c r="W272" s="13"/>
      <c r="X272" s="13"/>
      <c r="Y272" s="172"/>
      <c r="Z272" s="172"/>
      <c r="AA272" s="172"/>
      <c r="AB272" s="172"/>
      <c r="AC272" s="172"/>
      <c r="AD272" s="172"/>
      <c r="AE272" s="172"/>
      <c r="AF272" s="172"/>
      <c r="AG272" s="172"/>
      <c r="AH272" s="172"/>
      <c r="AI272" s="172"/>
      <c r="AJ272" s="172"/>
      <c r="AK272" s="172"/>
      <c r="AL272" s="172"/>
      <c r="AM272" s="172"/>
      <c r="AN272" s="172"/>
      <c r="AO272" s="172"/>
      <c r="AP272" s="172"/>
      <c r="AQ272" s="173"/>
      <c r="AR272" s="173"/>
      <c r="AS272" s="173"/>
      <c r="AT272" s="173"/>
      <c r="AU272" s="173"/>
      <c r="AV272" s="173"/>
      <c r="AW272" s="173"/>
      <c r="AX272" s="173"/>
      <c r="AY272" s="174"/>
      <c r="AZ272" s="175"/>
      <c r="BA272" s="175"/>
      <c r="BB272" s="175"/>
      <c r="BC272" s="175"/>
      <c r="BD272" s="175"/>
      <c r="BE272" s="175"/>
      <c r="BF272" s="175"/>
      <c r="BG272" s="174"/>
      <c r="BH272" s="174"/>
      <c r="BI272" s="174"/>
      <c r="BJ272" s="174"/>
      <c r="BK272" s="174"/>
      <c r="BL272" s="174"/>
      <c r="BM272" s="174"/>
      <c r="BN272" s="174"/>
      <c r="BO272" s="174"/>
      <c r="BP272" s="174"/>
      <c r="BQ272" s="174"/>
      <c r="BR272" s="174"/>
      <c r="BS272" s="174"/>
      <c r="BT272" s="174"/>
      <c r="BU272" s="174"/>
      <c r="BV272" s="174"/>
      <c r="BW272" s="174"/>
      <c r="BY272" s="0"/>
      <c r="BZ272" s="0"/>
      <c r="CA272" s="0"/>
      <c r="CB272" s="0"/>
      <c r="CC272" s="0"/>
      <c r="CD272" s="0"/>
      <c r="CE272" s="0"/>
      <c r="CF272" s="0"/>
      <c r="CG272" s="0"/>
      <c r="CH272" s="0"/>
      <c r="CI272" s="0"/>
      <c r="CJ272" s="0"/>
      <c r="CK272" s="0"/>
      <c r="CL272" s="0"/>
      <c r="CM272" s="0"/>
      <c r="CN272" s="0"/>
      <c r="CO272" s="0"/>
      <c r="CP272" s="0"/>
      <c r="CQ272" s="0"/>
      <c r="CR272" s="0"/>
      <c r="CS272" s="0"/>
    </row>
    <row r="273" s="2" customFormat="true" ht="90" hidden="false" customHeight="true" outlineLevel="0" collapsed="false">
      <c r="A273" s="168"/>
      <c r="B273" s="50" t="s">
        <v>111</v>
      </c>
      <c r="C273" s="51" t="s">
        <v>14</v>
      </c>
      <c r="D273" s="216" t="s">
        <v>338</v>
      </c>
      <c r="E273" s="63" t="s">
        <v>1294</v>
      </c>
      <c r="F273" s="63" t="s">
        <v>847</v>
      </c>
      <c r="G273" s="63" t="s">
        <v>1157</v>
      </c>
      <c r="H273" s="68" t="s">
        <v>854</v>
      </c>
      <c r="I273" s="69" t="s">
        <v>796</v>
      </c>
      <c r="J273" s="218" t="s">
        <v>1296</v>
      </c>
      <c r="K273" s="57" t="n">
        <v>539</v>
      </c>
      <c r="L273" s="188"/>
      <c r="M273" s="58" t="s">
        <v>20</v>
      </c>
      <c r="N273" s="9"/>
      <c r="O273" s="9"/>
      <c r="P273" s="9"/>
      <c r="Q273" s="9"/>
      <c r="R273" s="9"/>
      <c r="S273" s="146"/>
      <c r="T273" s="172"/>
      <c r="U273" s="172"/>
      <c r="V273" s="172"/>
      <c r="W273" s="172"/>
      <c r="X273" s="172"/>
      <c r="Y273" s="13"/>
      <c r="Z273" s="13"/>
      <c r="AA273" s="13"/>
      <c r="AB273" s="172"/>
      <c r="AC273" s="172"/>
      <c r="AD273" s="172"/>
      <c r="AE273" s="172"/>
      <c r="AF273" s="172"/>
      <c r="AG273" s="172"/>
      <c r="AH273" s="172"/>
      <c r="AI273" s="172"/>
      <c r="AJ273" s="172"/>
      <c r="AK273" s="172"/>
      <c r="AL273" s="172"/>
      <c r="AM273" s="172"/>
      <c r="AN273" s="172"/>
      <c r="AO273" s="172"/>
      <c r="AP273" s="172"/>
      <c r="AQ273" s="173"/>
      <c r="AR273" s="173"/>
      <c r="AS273" s="173"/>
      <c r="AT273" s="173"/>
      <c r="AU273" s="173"/>
      <c r="AV273" s="173"/>
      <c r="AW273" s="173"/>
      <c r="AX273" s="173"/>
      <c r="AY273" s="174"/>
      <c r="AZ273" s="175"/>
      <c r="BA273" s="175"/>
      <c r="BB273" s="175"/>
      <c r="BC273" s="175"/>
      <c r="BD273" s="175"/>
      <c r="BE273" s="175"/>
      <c r="BF273" s="175"/>
      <c r="BG273" s="174"/>
      <c r="BH273" s="174"/>
      <c r="BI273" s="174"/>
      <c r="BJ273" s="174"/>
      <c r="BK273" s="174"/>
      <c r="BL273" s="174"/>
      <c r="BM273" s="174"/>
      <c r="BN273" s="174"/>
      <c r="BO273" s="174"/>
      <c r="BP273" s="174"/>
      <c r="BQ273" s="174"/>
      <c r="BR273" s="174"/>
      <c r="BS273" s="174"/>
      <c r="BT273" s="174"/>
      <c r="BU273" s="174"/>
      <c r="BV273" s="174"/>
      <c r="BW273" s="174"/>
      <c r="BY273" s="0"/>
      <c r="BZ273" s="0"/>
      <c r="CA273" s="0"/>
      <c r="CB273" s="0"/>
      <c r="CC273" s="0"/>
      <c r="CD273" s="0"/>
      <c r="CE273" s="0"/>
      <c r="CF273" s="0"/>
      <c r="CG273" s="0"/>
      <c r="CH273" s="0"/>
      <c r="CI273" s="0"/>
      <c r="CJ273" s="0"/>
      <c r="CK273" s="0"/>
      <c r="CL273" s="0"/>
      <c r="CM273" s="0"/>
      <c r="CN273" s="0"/>
      <c r="CO273" s="0"/>
      <c r="CP273" s="0"/>
      <c r="CQ273" s="0"/>
      <c r="CR273" s="0"/>
      <c r="CS273" s="0"/>
    </row>
    <row r="274" s="2" customFormat="true" ht="90" hidden="false" customHeight="true" outlineLevel="0" collapsed="false">
      <c r="A274" s="168"/>
      <c r="B274" s="50" t="s">
        <v>111</v>
      </c>
      <c r="C274" s="51" t="s">
        <v>14</v>
      </c>
      <c r="D274" s="52" t="s">
        <v>339</v>
      </c>
      <c r="E274" s="53" t="s">
        <v>1297</v>
      </c>
      <c r="F274" s="53" t="s">
        <v>847</v>
      </c>
      <c r="G274" s="53" t="s">
        <v>1157</v>
      </c>
      <c r="H274" s="54" t="s">
        <v>854</v>
      </c>
      <c r="I274" s="55" t="s">
        <v>796</v>
      </c>
      <c r="J274" s="56" t="s">
        <v>1298</v>
      </c>
      <c r="K274" s="57" t="n">
        <v>410</v>
      </c>
      <c r="L274" s="188"/>
      <c r="M274" s="58" t="s">
        <v>20</v>
      </c>
      <c r="N274" s="171"/>
      <c r="O274" s="171"/>
      <c r="P274" s="171"/>
      <c r="Q274" s="171"/>
      <c r="R274" s="171"/>
      <c r="S274" s="146"/>
      <c r="T274" s="172"/>
      <c r="U274" s="172"/>
      <c r="V274" s="172"/>
      <c r="W274" s="172"/>
      <c r="X274" s="172"/>
      <c r="Y274" s="172"/>
      <c r="Z274" s="172"/>
      <c r="AA274" s="172"/>
      <c r="AB274" s="172"/>
      <c r="AC274" s="172"/>
      <c r="AD274" s="172"/>
      <c r="AE274" s="172"/>
      <c r="AF274" s="172"/>
      <c r="AG274" s="172"/>
      <c r="AH274" s="172"/>
      <c r="AI274" s="172"/>
      <c r="AJ274" s="172"/>
      <c r="AK274" s="172"/>
      <c r="AL274" s="172"/>
      <c r="AM274" s="172"/>
      <c r="AN274" s="172"/>
      <c r="AO274" s="172"/>
      <c r="AP274" s="172"/>
      <c r="AQ274" s="173"/>
      <c r="AR274" s="173"/>
      <c r="AS274" s="173"/>
      <c r="AT274" s="173"/>
      <c r="AU274" s="173"/>
      <c r="AV274" s="173"/>
      <c r="AW274" s="173"/>
      <c r="AX274" s="173"/>
      <c r="AY274" s="174"/>
      <c r="AZ274" s="175"/>
      <c r="BA274" s="175"/>
      <c r="BB274" s="175"/>
      <c r="BC274" s="175"/>
      <c r="BD274" s="175"/>
      <c r="BE274" s="175"/>
      <c r="BF274" s="175"/>
      <c r="BG274" s="174"/>
      <c r="BH274" s="174"/>
      <c r="BI274" s="174"/>
      <c r="BJ274" s="174"/>
      <c r="BK274" s="174"/>
      <c r="BL274" s="174"/>
      <c r="BM274" s="174"/>
      <c r="BN274" s="174"/>
      <c r="BO274" s="174"/>
      <c r="BP274" s="174"/>
      <c r="BQ274" s="174"/>
      <c r="BR274" s="174"/>
      <c r="BS274" s="174"/>
      <c r="BT274" s="174"/>
      <c r="BU274" s="174"/>
      <c r="BV274" s="174"/>
      <c r="BW274" s="174"/>
      <c r="BY274" s="0"/>
      <c r="BZ274" s="0"/>
      <c r="CA274" s="0"/>
      <c r="CB274" s="0"/>
      <c r="CC274" s="0"/>
      <c r="CD274" s="0"/>
      <c r="CE274" s="0"/>
      <c r="CF274" s="0"/>
      <c r="CG274" s="0"/>
      <c r="CH274" s="0"/>
      <c r="CI274" s="0"/>
      <c r="CJ274" s="0"/>
      <c r="CK274" s="0"/>
      <c r="CL274" s="0"/>
      <c r="CM274" s="0"/>
      <c r="CN274" s="0"/>
      <c r="CO274" s="0"/>
      <c r="CP274" s="0"/>
      <c r="CQ274" s="0"/>
      <c r="CR274" s="0"/>
      <c r="CS274" s="0"/>
    </row>
    <row r="275" s="2" customFormat="true" ht="90" hidden="false" customHeight="true" outlineLevel="0" collapsed="false">
      <c r="A275" s="168"/>
      <c r="B275" s="50" t="s">
        <v>111</v>
      </c>
      <c r="C275" s="51" t="s">
        <v>14</v>
      </c>
      <c r="D275" s="52" t="s">
        <v>340</v>
      </c>
      <c r="E275" s="63" t="s">
        <v>1294</v>
      </c>
      <c r="F275" s="53" t="s">
        <v>847</v>
      </c>
      <c r="G275" s="53" t="s">
        <v>1157</v>
      </c>
      <c r="H275" s="54" t="s">
        <v>854</v>
      </c>
      <c r="I275" s="55" t="s">
        <v>796</v>
      </c>
      <c r="J275" s="56" t="s">
        <v>1299</v>
      </c>
      <c r="K275" s="57" t="n">
        <v>371</v>
      </c>
      <c r="L275" s="188"/>
      <c r="M275" s="58" t="s">
        <v>20</v>
      </c>
      <c r="N275" s="171"/>
      <c r="O275" s="171"/>
      <c r="P275" s="171"/>
      <c r="Q275" s="171"/>
      <c r="R275" s="171"/>
      <c r="S275" s="146"/>
      <c r="T275" s="172"/>
      <c r="U275" s="172"/>
      <c r="V275" s="172"/>
      <c r="W275" s="172"/>
      <c r="X275" s="172"/>
      <c r="Y275" s="172"/>
      <c r="Z275" s="172"/>
      <c r="AA275" s="172"/>
      <c r="AB275" s="172"/>
      <c r="AC275" s="172"/>
      <c r="AD275" s="172"/>
      <c r="AE275" s="172"/>
      <c r="AF275" s="172"/>
      <c r="AG275" s="172"/>
      <c r="AH275" s="172"/>
      <c r="AI275" s="172"/>
      <c r="AJ275" s="172"/>
      <c r="AK275" s="172"/>
      <c r="AL275" s="172"/>
      <c r="AM275" s="172"/>
      <c r="AN275" s="172"/>
      <c r="AO275" s="172"/>
      <c r="AP275" s="172"/>
      <c r="AQ275" s="173"/>
      <c r="AR275" s="173"/>
      <c r="AS275" s="173"/>
      <c r="AT275" s="173"/>
      <c r="AU275" s="173"/>
      <c r="AV275" s="173"/>
      <c r="AW275" s="173"/>
      <c r="AX275" s="173"/>
      <c r="AY275" s="174"/>
      <c r="AZ275" s="175"/>
      <c r="BA275" s="175"/>
      <c r="BB275" s="175"/>
      <c r="BC275" s="175"/>
      <c r="BD275" s="175"/>
      <c r="BE275" s="175"/>
      <c r="BF275" s="175"/>
      <c r="BG275" s="174"/>
      <c r="BH275" s="174"/>
      <c r="BI275" s="174"/>
      <c r="BJ275" s="174"/>
      <c r="BK275" s="174"/>
      <c r="BL275" s="174"/>
      <c r="BM275" s="174"/>
      <c r="BN275" s="174"/>
      <c r="BO275" s="174"/>
      <c r="BP275" s="174"/>
      <c r="BQ275" s="174"/>
      <c r="BR275" s="174"/>
      <c r="BS275" s="174"/>
      <c r="BT275" s="174"/>
      <c r="BU275" s="174"/>
      <c r="BV275" s="174"/>
      <c r="BW275" s="174"/>
      <c r="BY275" s="0"/>
      <c r="BZ275" s="0"/>
      <c r="CA275" s="0"/>
      <c r="CB275" s="0"/>
      <c r="CC275" s="0"/>
      <c r="CD275" s="0"/>
      <c r="CE275" s="0"/>
      <c r="CF275" s="0"/>
      <c r="CG275" s="0"/>
      <c r="CH275" s="0"/>
      <c r="CI275" s="0"/>
      <c r="CJ275" s="0"/>
      <c r="CK275" s="0"/>
      <c r="CL275" s="0"/>
      <c r="CM275" s="0"/>
      <c r="CN275" s="0"/>
      <c r="CO275" s="0"/>
      <c r="CP275" s="0"/>
      <c r="CQ275" s="0"/>
      <c r="CR275" s="0"/>
      <c r="CS275" s="0"/>
    </row>
    <row r="276" s="2" customFormat="true" ht="90" hidden="false" customHeight="true" outlineLevel="0" collapsed="false">
      <c r="A276" s="168"/>
      <c r="B276" s="50" t="s">
        <v>111</v>
      </c>
      <c r="C276" s="51" t="s">
        <v>14</v>
      </c>
      <c r="D276" s="52" t="s">
        <v>341</v>
      </c>
      <c r="E276" s="63" t="s">
        <v>1294</v>
      </c>
      <c r="F276" s="53" t="s">
        <v>847</v>
      </c>
      <c r="G276" s="53" t="s">
        <v>1157</v>
      </c>
      <c r="H276" s="54" t="s">
        <v>854</v>
      </c>
      <c r="I276" s="55" t="s">
        <v>796</v>
      </c>
      <c r="J276" s="56" t="s">
        <v>1300</v>
      </c>
      <c r="K276" s="57" t="n">
        <v>348</v>
      </c>
      <c r="L276" s="188"/>
      <c r="M276" s="58" t="s">
        <v>20</v>
      </c>
      <c r="N276" s="171"/>
      <c r="O276" s="171"/>
      <c r="P276" s="171"/>
      <c r="Q276" s="171"/>
      <c r="R276" s="171"/>
      <c r="S276" s="146"/>
      <c r="T276" s="172"/>
      <c r="U276" s="172"/>
      <c r="V276" s="172"/>
      <c r="W276" s="172"/>
      <c r="X276" s="172"/>
      <c r="Y276" s="172"/>
      <c r="Z276" s="172"/>
      <c r="AA276" s="172"/>
      <c r="AB276" s="172"/>
      <c r="AC276" s="172"/>
      <c r="AD276" s="172"/>
      <c r="AE276" s="172"/>
      <c r="AF276" s="172"/>
      <c r="AG276" s="172"/>
      <c r="AH276" s="172"/>
      <c r="AI276" s="172"/>
      <c r="AJ276" s="172"/>
      <c r="AK276" s="172"/>
      <c r="AL276" s="172"/>
      <c r="AM276" s="172"/>
      <c r="AN276" s="172"/>
      <c r="AO276" s="172"/>
      <c r="AP276" s="172"/>
      <c r="AQ276" s="173"/>
      <c r="AR276" s="173"/>
      <c r="AS276" s="173"/>
      <c r="AT276" s="173"/>
      <c r="AU276" s="173"/>
      <c r="AV276" s="173"/>
      <c r="AW276" s="173"/>
      <c r="AX276" s="173"/>
      <c r="AY276" s="174"/>
      <c r="AZ276" s="175"/>
      <c r="BA276" s="175"/>
      <c r="BB276" s="175"/>
      <c r="BC276" s="175"/>
      <c r="BD276" s="175"/>
      <c r="BE276" s="175"/>
      <c r="BF276" s="175"/>
      <c r="BG276" s="174"/>
      <c r="BH276" s="174"/>
      <c r="BI276" s="174"/>
      <c r="BJ276" s="174"/>
      <c r="BK276" s="174"/>
      <c r="BL276" s="174"/>
      <c r="BM276" s="174"/>
      <c r="BN276" s="174"/>
      <c r="BO276" s="174"/>
      <c r="BP276" s="174"/>
      <c r="BQ276" s="174"/>
      <c r="BR276" s="174"/>
      <c r="BS276" s="174"/>
      <c r="BT276" s="174"/>
      <c r="BU276" s="174"/>
      <c r="BV276" s="174"/>
      <c r="BW276" s="174"/>
      <c r="BY276" s="0"/>
      <c r="BZ276" s="0"/>
      <c r="CA276" s="0"/>
      <c r="CB276" s="0"/>
      <c r="CC276" s="0"/>
      <c r="CD276" s="0"/>
      <c r="CE276" s="0"/>
      <c r="CF276" s="0"/>
      <c r="CG276" s="0"/>
      <c r="CH276" s="0"/>
      <c r="CI276" s="0"/>
      <c r="CJ276" s="0"/>
      <c r="CK276" s="0"/>
      <c r="CL276" s="0"/>
      <c r="CM276" s="0"/>
      <c r="CN276" s="0"/>
      <c r="CO276" s="0"/>
      <c r="CP276" s="0"/>
      <c r="CQ276" s="0"/>
      <c r="CR276" s="0"/>
      <c r="CS276" s="0"/>
    </row>
    <row r="277" s="2" customFormat="true" ht="90" hidden="false" customHeight="true" outlineLevel="0" collapsed="false">
      <c r="A277" s="168"/>
      <c r="B277" s="50" t="s">
        <v>111</v>
      </c>
      <c r="C277" s="51" t="s">
        <v>14</v>
      </c>
      <c r="D277" s="52" t="s">
        <v>342</v>
      </c>
      <c r="E277" s="63" t="s">
        <v>1294</v>
      </c>
      <c r="F277" s="53" t="s">
        <v>847</v>
      </c>
      <c r="G277" s="53" t="s">
        <v>1157</v>
      </c>
      <c r="H277" s="54" t="s">
        <v>854</v>
      </c>
      <c r="I277" s="55" t="s">
        <v>796</v>
      </c>
      <c r="J277" s="56" t="s">
        <v>1301</v>
      </c>
      <c r="K277" s="57" t="n">
        <v>371</v>
      </c>
      <c r="L277" s="188"/>
      <c r="M277" s="58" t="s">
        <v>20</v>
      </c>
      <c r="N277" s="171"/>
      <c r="O277" s="171"/>
      <c r="P277" s="171"/>
      <c r="Q277" s="171"/>
      <c r="R277" s="171"/>
      <c r="S277" s="146"/>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3"/>
      <c r="AR277" s="173"/>
      <c r="AS277" s="173"/>
      <c r="AT277" s="173"/>
      <c r="AU277" s="173"/>
      <c r="AV277" s="173"/>
      <c r="AW277" s="173"/>
      <c r="AX277" s="173"/>
      <c r="AY277" s="174"/>
      <c r="AZ277" s="175"/>
      <c r="BA277" s="175"/>
      <c r="BB277" s="175"/>
      <c r="BC277" s="175"/>
      <c r="BD277" s="175"/>
      <c r="BE277" s="175"/>
      <c r="BF277" s="175"/>
      <c r="BG277" s="174"/>
      <c r="BH277" s="174"/>
      <c r="BI277" s="174"/>
      <c r="BJ277" s="174"/>
      <c r="BK277" s="174"/>
      <c r="BL277" s="174"/>
      <c r="BM277" s="174"/>
      <c r="BN277" s="174"/>
      <c r="BO277" s="174"/>
      <c r="BP277" s="174"/>
      <c r="BQ277" s="174"/>
      <c r="BR277" s="174"/>
      <c r="BS277" s="174"/>
      <c r="BT277" s="174"/>
      <c r="BU277" s="174"/>
      <c r="BV277" s="174"/>
      <c r="BW277" s="174"/>
      <c r="BY277" s="0"/>
      <c r="BZ277" s="0"/>
      <c r="CA277" s="0"/>
      <c r="CB277" s="0"/>
      <c r="CC277" s="0"/>
      <c r="CD277" s="0"/>
      <c r="CE277" s="0"/>
      <c r="CF277" s="0"/>
      <c r="CG277" s="0"/>
      <c r="CH277" s="0"/>
      <c r="CI277" s="0"/>
      <c r="CJ277" s="0"/>
      <c r="CK277" s="0"/>
      <c r="CL277" s="0"/>
      <c r="CM277" s="0"/>
      <c r="CN277" s="0"/>
      <c r="CO277" s="0"/>
      <c r="CP277" s="0"/>
      <c r="CQ277" s="0"/>
      <c r="CR277" s="0"/>
      <c r="CS277" s="0"/>
    </row>
    <row r="278" s="2" customFormat="true" ht="90" hidden="false" customHeight="true" outlineLevel="0" collapsed="false">
      <c r="A278" s="168"/>
      <c r="B278" s="50" t="s">
        <v>111</v>
      </c>
      <c r="C278" s="51" t="s">
        <v>14</v>
      </c>
      <c r="D278" s="52" t="s">
        <v>343</v>
      </c>
      <c r="E278" s="63" t="s">
        <v>1294</v>
      </c>
      <c r="F278" s="53" t="s">
        <v>847</v>
      </c>
      <c r="G278" s="53" t="s">
        <v>1157</v>
      </c>
      <c r="H278" s="54" t="s">
        <v>854</v>
      </c>
      <c r="I278" s="55" t="s">
        <v>796</v>
      </c>
      <c r="J278" s="56" t="s">
        <v>1302</v>
      </c>
      <c r="K278" s="57" t="n">
        <v>348</v>
      </c>
      <c r="L278" s="188"/>
      <c r="M278" s="58" t="s">
        <v>20</v>
      </c>
      <c r="N278" s="171"/>
      <c r="O278" s="171"/>
      <c r="P278" s="171"/>
      <c r="Q278" s="171"/>
      <c r="R278" s="171"/>
      <c r="S278" s="146"/>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3"/>
      <c r="AR278" s="173"/>
      <c r="AS278" s="173"/>
      <c r="AT278" s="173"/>
      <c r="AU278" s="173"/>
      <c r="AV278" s="173"/>
      <c r="AW278" s="173"/>
      <c r="AX278" s="173"/>
      <c r="AY278" s="174"/>
      <c r="AZ278" s="175"/>
      <c r="BA278" s="175"/>
      <c r="BB278" s="175"/>
      <c r="BC278" s="175"/>
      <c r="BD278" s="175"/>
      <c r="BE278" s="175"/>
      <c r="BF278" s="175"/>
      <c r="BG278" s="174"/>
      <c r="BH278" s="174"/>
      <c r="BI278" s="174"/>
      <c r="BJ278" s="174"/>
      <c r="BK278" s="174"/>
      <c r="BL278" s="174"/>
      <c r="BM278" s="174"/>
      <c r="BN278" s="174"/>
      <c r="BO278" s="174"/>
      <c r="BP278" s="174"/>
      <c r="BQ278" s="174"/>
      <c r="BR278" s="174"/>
      <c r="BS278" s="174"/>
      <c r="BT278" s="174"/>
      <c r="BU278" s="174"/>
      <c r="BV278" s="174"/>
      <c r="BW278" s="174"/>
      <c r="BY278" s="0"/>
      <c r="BZ278" s="0"/>
      <c r="CA278" s="0"/>
      <c r="CB278" s="0"/>
      <c r="CC278" s="0"/>
      <c r="CD278" s="0"/>
      <c r="CE278" s="0"/>
      <c r="CF278" s="0"/>
      <c r="CG278" s="0"/>
      <c r="CH278" s="0"/>
      <c r="CI278" s="0"/>
      <c r="CJ278" s="0"/>
      <c r="CK278" s="0"/>
      <c r="CL278" s="0"/>
      <c r="CM278" s="0"/>
      <c r="CN278" s="0"/>
      <c r="CO278" s="0"/>
      <c r="CP278" s="0"/>
      <c r="CQ278" s="0"/>
      <c r="CR278" s="0"/>
      <c r="CS278" s="0"/>
    </row>
    <row r="279" s="2" customFormat="true" ht="90" hidden="false" customHeight="true" outlineLevel="0" collapsed="false">
      <c r="A279" s="168"/>
      <c r="B279" s="50" t="s">
        <v>111</v>
      </c>
      <c r="C279" s="51" t="s">
        <v>14</v>
      </c>
      <c r="D279" s="52" t="s">
        <v>344</v>
      </c>
      <c r="E279" s="53" t="s">
        <v>1297</v>
      </c>
      <c r="F279" s="53" t="s">
        <v>847</v>
      </c>
      <c r="G279" s="53" t="s">
        <v>1157</v>
      </c>
      <c r="H279" s="54" t="s">
        <v>854</v>
      </c>
      <c r="I279" s="55" t="s">
        <v>796</v>
      </c>
      <c r="J279" s="56" t="s">
        <v>1303</v>
      </c>
      <c r="K279" s="57" t="n">
        <v>455</v>
      </c>
      <c r="L279" s="188"/>
      <c r="M279" s="58" t="s">
        <v>20</v>
      </c>
      <c r="N279" s="171"/>
      <c r="O279" s="171"/>
      <c r="P279" s="171"/>
      <c r="Q279" s="171"/>
      <c r="R279" s="171"/>
      <c r="S279" s="146"/>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3"/>
      <c r="AR279" s="173"/>
      <c r="AS279" s="173"/>
      <c r="AT279" s="173"/>
      <c r="AU279" s="173"/>
      <c r="AV279" s="173"/>
      <c r="AW279" s="173"/>
      <c r="AX279" s="173"/>
      <c r="AY279" s="174"/>
      <c r="AZ279" s="175"/>
      <c r="BA279" s="175"/>
      <c r="BB279" s="175"/>
      <c r="BC279" s="175"/>
      <c r="BD279" s="175"/>
      <c r="BE279" s="175"/>
      <c r="BF279" s="175"/>
      <c r="BG279" s="174"/>
      <c r="BH279" s="174"/>
      <c r="BI279" s="174"/>
      <c r="BJ279" s="174"/>
      <c r="BK279" s="174"/>
      <c r="BL279" s="174"/>
      <c r="BM279" s="174"/>
      <c r="BN279" s="174"/>
      <c r="BO279" s="174"/>
      <c r="BP279" s="174"/>
      <c r="BQ279" s="174"/>
      <c r="BR279" s="174"/>
      <c r="BS279" s="174"/>
      <c r="BT279" s="174"/>
      <c r="BU279" s="174"/>
      <c r="BV279" s="174"/>
      <c r="BW279" s="174"/>
      <c r="BY279" s="0"/>
      <c r="BZ279" s="0"/>
      <c r="CA279" s="0"/>
      <c r="CB279" s="0"/>
      <c r="CC279" s="0"/>
      <c r="CD279" s="0"/>
      <c r="CE279" s="0"/>
      <c r="CF279" s="0"/>
      <c r="CG279" s="0"/>
      <c r="CH279" s="0"/>
      <c r="CI279" s="0"/>
      <c r="CJ279" s="0"/>
      <c r="CK279" s="0"/>
      <c r="CL279" s="0"/>
      <c r="CM279" s="0"/>
      <c r="CN279" s="0"/>
      <c r="CO279" s="0"/>
      <c r="CP279" s="0"/>
      <c r="CQ279" s="0"/>
      <c r="CR279" s="0"/>
      <c r="CS279" s="0"/>
    </row>
    <row r="280" s="195" customFormat="true" ht="99.75" hidden="false" customHeight="true" outlineLevel="0" collapsed="false">
      <c r="A280" s="168"/>
      <c r="B280" s="50" t="s">
        <v>111</v>
      </c>
      <c r="C280" s="51" t="s">
        <v>14</v>
      </c>
      <c r="D280" s="52" t="s">
        <v>345</v>
      </c>
      <c r="E280" s="53" t="s">
        <v>1304</v>
      </c>
      <c r="F280" s="53" t="s">
        <v>847</v>
      </c>
      <c r="G280" s="53" t="s">
        <v>1157</v>
      </c>
      <c r="H280" s="54" t="s">
        <v>877</v>
      </c>
      <c r="I280" s="55" t="s">
        <v>796</v>
      </c>
      <c r="J280" s="56" t="s">
        <v>1305</v>
      </c>
      <c r="K280" s="57" t="n">
        <v>2506</v>
      </c>
      <c r="L280" s="188"/>
      <c r="M280" s="58" t="s">
        <v>20</v>
      </c>
      <c r="N280" s="171"/>
      <c r="O280" s="171"/>
      <c r="P280" s="171"/>
      <c r="Q280" s="171"/>
      <c r="R280" s="171"/>
      <c r="S280" s="199"/>
      <c r="T280" s="191"/>
      <c r="U280" s="191"/>
      <c r="V280" s="191"/>
      <c r="W280" s="191"/>
      <c r="X280" s="191"/>
      <c r="Y280" s="191"/>
      <c r="Z280" s="191"/>
      <c r="AA280" s="191"/>
      <c r="AB280" s="191"/>
      <c r="AC280" s="191"/>
      <c r="AD280" s="191"/>
      <c r="AE280" s="191"/>
      <c r="AF280" s="191"/>
      <c r="AG280" s="191"/>
      <c r="AH280" s="191"/>
      <c r="AI280" s="191"/>
      <c r="AJ280" s="191"/>
      <c r="AK280" s="191"/>
      <c r="AL280" s="191"/>
      <c r="AM280" s="191"/>
      <c r="AN280" s="191"/>
      <c r="AO280" s="191"/>
      <c r="AP280" s="191"/>
      <c r="AQ280" s="192"/>
      <c r="AR280" s="192"/>
      <c r="AS280" s="192"/>
      <c r="AT280" s="192"/>
      <c r="AU280" s="192"/>
      <c r="AV280" s="192"/>
      <c r="AW280" s="192"/>
      <c r="AX280" s="192"/>
      <c r="AY280" s="193"/>
      <c r="AZ280" s="194"/>
      <c r="BA280" s="194"/>
      <c r="BB280" s="194"/>
      <c r="BC280" s="194"/>
      <c r="BD280" s="194"/>
      <c r="BE280" s="194"/>
      <c r="BF280" s="194"/>
      <c r="BG280" s="193"/>
      <c r="BH280" s="193"/>
      <c r="BI280" s="193"/>
      <c r="BJ280" s="193"/>
      <c r="BK280" s="193"/>
      <c r="BL280" s="193"/>
      <c r="BM280" s="193"/>
      <c r="BN280" s="193"/>
      <c r="BO280" s="193"/>
      <c r="BP280" s="193"/>
      <c r="BQ280" s="193"/>
      <c r="BR280" s="193"/>
      <c r="BS280" s="193"/>
      <c r="BT280" s="193"/>
      <c r="BU280" s="193"/>
      <c r="BV280" s="193"/>
      <c r="BW280" s="193"/>
      <c r="BY280" s="0"/>
      <c r="BZ280" s="0"/>
      <c r="CA280" s="0"/>
      <c r="CB280" s="0"/>
      <c r="CC280" s="0"/>
      <c r="CD280" s="0"/>
      <c r="CE280" s="0"/>
      <c r="CF280" s="0"/>
      <c r="CG280" s="0"/>
      <c r="CH280" s="0"/>
      <c r="CI280" s="0"/>
      <c r="CJ280" s="0"/>
      <c r="CK280" s="0"/>
      <c r="CL280" s="0"/>
      <c r="CM280" s="0"/>
      <c r="CN280" s="0"/>
      <c r="CO280" s="0"/>
      <c r="CP280" s="0"/>
      <c r="CQ280" s="0"/>
      <c r="CR280" s="0"/>
      <c r="CS280" s="0"/>
    </row>
    <row r="281" s="195" customFormat="true" ht="99.75" hidden="false" customHeight="true" outlineLevel="0" collapsed="false">
      <c r="A281" s="168"/>
      <c r="B281" s="50" t="s">
        <v>111</v>
      </c>
      <c r="C281" s="51" t="s">
        <v>14</v>
      </c>
      <c r="D281" s="52" t="s">
        <v>346</v>
      </c>
      <c r="E281" s="53" t="s">
        <v>1306</v>
      </c>
      <c r="F281" s="53" t="s">
        <v>847</v>
      </c>
      <c r="G281" s="53" t="s">
        <v>1157</v>
      </c>
      <c r="H281" s="54" t="s">
        <v>877</v>
      </c>
      <c r="I281" s="55" t="s">
        <v>796</v>
      </c>
      <c r="J281" s="56" t="s">
        <v>1307</v>
      </c>
      <c r="K281" s="57" t="n">
        <v>2943</v>
      </c>
      <c r="L281" s="188"/>
      <c r="M281" s="58" t="s">
        <v>20</v>
      </c>
      <c r="N281" s="171"/>
      <c r="O281" s="171"/>
      <c r="P281" s="171"/>
      <c r="Q281" s="171"/>
      <c r="R281" s="171"/>
      <c r="S281" s="199"/>
      <c r="T281" s="191"/>
      <c r="U281" s="191"/>
      <c r="V281" s="191"/>
      <c r="W281" s="191"/>
      <c r="X281" s="191"/>
      <c r="Y281" s="191"/>
      <c r="Z281" s="191"/>
      <c r="AA281" s="191"/>
      <c r="AB281" s="191"/>
      <c r="AC281" s="191"/>
      <c r="AD281" s="191"/>
      <c r="AE281" s="191"/>
      <c r="AF281" s="191"/>
      <c r="AG281" s="191"/>
      <c r="AH281" s="191"/>
      <c r="AI281" s="191"/>
      <c r="AJ281" s="191"/>
      <c r="AK281" s="191"/>
      <c r="AL281" s="191"/>
      <c r="AM281" s="191"/>
      <c r="AN281" s="191"/>
      <c r="AO281" s="191"/>
      <c r="AP281" s="191"/>
      <c r="AQ281" s="192"/>
      <c r="AR281" s="192"/>
      <c r="AS281" s="192"/>
      <c r="AT281" s="192"/>
      <c r="AU281" s="192"/>
      <c r="AV281" s="192"/>
      <c r="AW281" s="192"/>
      <c r="AX281" s="192"/>
      <c r="AY281" s="193"/>
      <c r="AZ281" s="194"/>
      <c r="BA281" s="194"/>
      <c r="BB281" s="194"/>
      <c r="BC281" s="194"/>
      <c r="BD281" s="194"/>
      <c r="BE281" s="194"/>
      <c r="BF281" s="194"/>
      <c r="BG281" s="193"/>
      <c r="BH281" s="193"/>
      <c r="BI281" s="193"/>
      <c r="BJ281" s="193"/>
      <c r="BK281" s="193"/>
      <c r="BL281" s="193"/>
      <c r="BM281" s="193"/>
      <c r="BN281" s="193"/>
      <c r="BO281" s="193"/>
      <c r="BP281" s="193"/>
      <c r="BQ281" s="193"/>
      <c r="BR281" s="193"/>
      <c r="BS281" s="193"/>
      <c r="BT281" s="193"/>
      <c r="BU281" s="193"/>
      <c r="BV281" s="193"/>
      <c r="BW281" s="193"/>
      <c r="BY281" s="0"/>
      <c r="BZ281" s="0"/>
      <c r="CA281" s="0"/>
      <c r="CB281" s="0"/>
      <c r="CC281" s="0"/>
      <c r="CD281" s="0"/>
      <c r="CE281" s="0"/>
      <c r="CF281" s="0"/>
      <c r="CG281" s="0"/>
      <c r="CH281" s="0"/>
      <c r="CI281" s="0"/>
      <c r="CJ281" s="0"/>
      <c r="CK281" s="0"/>
      <c r="CL281" s="0"/>
      <c r="CM281" s="0"/>
      <c r="CN281" s="0"/>
      <c r="CO281" s="0"/>
      <c r="CP281" s="0"/>
      <c r="CQ281" s="0"/>
      <c r="CR281" s="0"/>
      <c r="CS281" s="0"/>
    </row>
    <row r="282" s="195" customFormat="true" ht="99.75" hidden="false" customHeight="true" outlineLevel="0" collapsed="false">
      <c r="A282" s="168"/>
      <c r="B282" s="50" t="s">
        <v>111</v>
      </c>
      <c r="C282" s="51" t="s">
        <v>14</v>
      </c>
      <c r="D282" s="52" t="s">
        <v>347</v>
      </c>
      <c r="E282" s="53" t="s">
        <v>1304</v>
      </c>
      <c r="F282" s="53" t="s">
        <v>847</v>
      </c>
      <c r="G282" s="53" t="s">
        <v>1157</v>
      </c>
      <c r="H282" s="54" t="s">
        <v>877</v>
      </c>
      <c r="I282" s="55" t="s">
        <v>796</v>
      </c>
      <c r="J282" s="56" t="s">
        <v>1308</v>
      </c>
      <c r="K282" s="57" t="n">
        <v>2710</v>
      </c>
      <c r="L282" s="188"/>
      <c r="M282" s="58" t="s">
        <v>20</v>
      </c>
      <c r="N282" s="171"/>
      <c r="O282" s="171"/>
      <c r="P282" s="171"/>
      <c r="Q282" s="171"/>
      <c r="R282" s="171"/>
      <c r="S282" s="199"/>
      <c r="T282" s="191"/>
      <c r="U282" s="191"/>
      <c r="V282" s="191"/>
      <c r="W282" s="191"/>
      <c r="X282" s="191"/>
      <c r="Y282" s="191"/>
      <c r="Z282" s="191"/>
      <c r="AA282" s="191"/>
      <c r="AB282" s="191"/>
      <c r="AC282" s="191"/>
      <c r="AD282" s="191"/>
      <c r="AE282" s="191"/>
      <c r="AF282" s="191"/>
      <c r="AG282" s="191"/>
      <c r="AH282" s="191"/>
      <c r="AI282" s="191"/>
      <c r="AJ282" s="191"/>
      <c r="AK282" s="191"/>
      <c r="AL282" s="191"/>
      <c r="AM282" s="191"/>
      <c r="AN282" s="191"/>
      <c r="AO282" s="191"/>
      <c r="AP282" s="191"/>
      <c r="AQ282" s="192"/>
      <c r="AR282" s="192"/>
      <c r="AS282" s="192"/>
      <c r="AT282" s="192"/>
      <c r="AU282" s="192"/>
      <c r="AV282" s="192"/>
      <c r="AW282" s="192"/>
      <c r="AX282" s="192"/>
      <c r="AY282" s="193"/>
      <c r="AZ282" s="194"/>
      <c r="BA282" s="194"/>
      <c r="BB282" s="194"/>
      <c r="BC282" s="194"/>
      <c r="BD282" s="194"/>
      <c r="BE282" s="194"/>
      <c r="BF282" s="194"/>
      <c r="BG282" s="193"/>
      <c r="BH282" s="193"/>
      <c r="BI282" s="193"/>
      <c r="BJ282" s="193"/>
      <c r="BK282" s="193"/>
      <c r="BL282" s="193"/>
      <c r="BM282" s="193"/>
      <c r="BN282" s="193"/>
      <c r="BO282" s="193"/>
      <c r="BP282" s="193"/>
      <c r="BQ282" s="193"/>
      <c r="BR282" s="193"/>
      <c r="BS282" s="193"/>
      <c r="BT282" s="193"/>
      <c r="BU282" s="193"/>
      <c r="BV282" s="193"/>
      <c r="BW282" s="193"/>
      <c r="BY282" s="0"/>
      <c r="BZ282" s="0"/>
      <c r="CA282" s="0"/>
      <c r="CB282" s="0"/>
      <c r="CC282" s="0"/>
      <c r="CD282" s="0"/>
      <c r="CE282" s="0"/>
      <c r="CF282" s="0"/>
      <c r="CG282" s="0"/>
      <c r="CH282" s="0"/>
      <c r="CI282" s="0"/>
      <c r="CJ282" s="0"/>
      <c r="CK282" s="0"/>
      <c r="CL282" s="0"/>
      <c r="CM282" s="0"/>
      <c r="CN282" s="0"/>
      <c r="CO282" s="0"/>
      <c r="CP282" s="0"/>
      <c r="CQ282" s="0"/>
      <c r="CR282" s="0"/>
      <c r="CS282" s="0"/>
    </row>
    <row r="283" s="195" customFormat="true" ht="99.75" hidden="false" customHeight="true" outlineLevel="0" collapsed="false">
      <c r="A283" s="168"/>
      <c r="B283" s="50" t="s">
        <v>111</v>
      </c>
      <c r="C283" s="51" t="s">
        <v>14</v>
      </c>
      <c r="D283" s="52" t="s">
        <v>348</v>
      </c>
      <c r="E283" s="53" t="s">
        <v>1309</v>
      </c>
      <c r="F283" s="53" t="s">
        <v>847</v>
      </c>
      <c r="G283" s="53" t="s">
        <v>1157</v>
      </c>
      <c r="H283" s="54" t="s">
        <v>877</v>
      </c>
      <c r="I283" s="55" t="s">
        <v>796</v>
      </c>
      <c r="J283" s="56" t="s">
        <v>1310</v>
      </c>
      <c r="K283" s="57" t="n">
        <v>1800</v>
      </c>
      <c r="L283" s="188"/>
      <c r="M283" s="58" t="s">
        <v>20</v>
      </c>
      <c r="N283" s="171"/>
      <c r="O283" s="171"/>
      <c r="P283" s="171"/>
      <c r="Q283" s="171"/>
      <c r="R283" s="171"/>
      <c r="S283" s="199"/>
      <c r="T283" s="191"/>
      <c r="U283" s="191"/>
      <c r="V283" s="191"/>
      <c r="W283" s="191"/>
      <c r="X283" s="191"/>
      <c r="Y283" s="191"/>
      <c r="Z283" s="191"/>
      <c r="AA283" s="191"/>
      <c r="AB283" s="191"/>
      <c r="AC283" s="191"/>
      <c r="AD283" s="191"/>
      <c r="AE283" s="191"/>
      <c r="AF283" s="191"/>
      <c r="AG283" s="191"/>
      <c r="AH283" s="191"/>
      <c r="AI283" s="191"/>
      <c r="AJ283" s="191"/>
      <c r="AK283" s="191"/>
      <c r="AL283" s="191"/>
      <c r="AM283" s="191"/>
      <c r="AN283" s="191"/>
      <c r="AO283" s="191"/>
      <c r="AP283" s="191"/>
      <c r="AQ283" s="192"/>
      <c r="AR283" s="192"/>
      <c r="AS283" s="192"/>
      <c r="AT283" s="192"/>
      <c r="AU283" s="192"/>
      <c r="AV283" s="192"/>
      <c r="AW283" s="192"/>
      <c r="AX283" s="192"/>
      <c r="AY283" s="193"/>
      <c r="AZ283" s="194"/>
      <c r="BA283" s="194"/>
      <c r="BB283" s="194"/>
      <c r="BC283" s="194"/>
      <c r="BD283" s="194"/>
      <c r="BE283" s="194"/>
      <c r="BF283" s="194"/>
      <c r="BG283" s="193"/>
      <c r="BH283" s="193"/>
      <c r="BI283" s="193"/>
      <c r="BJ283" s="193"/>
      <c r="BK283" s="193"/>
      <c r="BL283" s="193"/>
      <c r="BM283" s="193"/>
      <c r="BN283" s="193"/>
      <c r="BO283" s="193"/>
      <c r="BP283" s="193"/>
      <c r="BQ283" s="193"/>
      <c r="BR283" s="193"/>
      <c r="BS283" s="193"/>
      <c r="BT283" s="193"/>
      <c r="BU283" s="193"/>
      <c r="BV283" s="193"/>
      <c r="BW283" s="193"/>
      <c r="BY283" s="0"/>
      <c r="BZ283" s="0"/>
      <c r="CA283" s="0"/>
      <c r="CB283" s="0"/>
      <c r="CC283" s="0"/>
      <c r="CD283" s="0"/>
      <c r="CE283" s="0"/>
      <c r="CF283" s="0"/>
      <c r="CG283" s="0"/>
      <c r="CH283" s="0"/>
      <c r="CI283" s="0"/>
      <c r="CJ283" s="0"/>
      <c r="CK283" s="0"/>
      <c r="CL283" s="0"/>
      <c r="CM283" s="0"/>
      <c r="CN283" s="0"/>
      <c r="CO283" s="0"/>
      <c r="CP283" s="0"/>
      <c r="CQ283" s="0"/>
      <c r="CR283" s="0"/>
      <c r="CS283" s="0"/>
    </row>
    <row r="284" s="195" customFormat="true" ht="99.75" hidden="false" customHeight="true" outlineLevel="0" collapsed="false">
      <c r="A284" s="168"/>
      <c r="B284" s="50" t="s">
        <v>111</v>
      </c>
      <c r="C284" s="51" t="s">
        <v>14</v>
      </c>
      <c r="D284" s="52" t="s">
        <v>349</v>
      </c>
      <c r="E284" s="53" t="s">
        <v>1311</v>
      </c>
      <c r="F284" s="53" t="s">
        <v>847</v>
      </c>
      <c r="G284" s="53" t="s">
        <v>1157</v>
      </c>
      <c r="H284" s="54" t="s">
        <v>877</v>
      </c>
      <c r="I284" s="55" t="s">
        <v>796</v>
      </c>
      <c r="J284" s="56" t="s">
        <v>1312</v>
      </c>
      <c r="K284" s="57" t="n">
        <v>2256</v>
      </c>
      <c r="L284" s="188"/>
      <c r="M284" s="58" t="s">
        <v>20</v>
      </c>
      <c r="N284" s="171"/>
      <c r="O284" s="171"/>
      <c r="P284" s="171"/>
      <c r="Q284" s="171"/>
      <c r="R284" s="171"/>
      <c r="S284" s="146"/>
      <c r="T284" s="172"/>
      <c r="U284" s="172"/>
      <c r="V284" s="172"/>
      <c r="W284" s="172"/>
      <c r="X284" s="172"/>
      <c r="Y284" s="172"/>
      <c r="Z284" s="172"/>
      <c r="AA284" s="172"/>
      <c r="AB284" s="172"/>
      <c r="AC284" s="172"/>
      <c r="AD284" s="172"/>
      <c r="AE284" s="172"/>
      <c r="AF284" s="172"/>
      <c r="AG284" s="172"/>
      <c r="AH284" s="172"/>
      <c r="AI284" s="172"/>
      <c r="AJ284" s="172"/>
      <c r="AK284" s="172"/>
      <c r="AL284" s="172"/>
      <c r="AM284" s="172"/>
      <c r="AN284" s="172"/>
      <c r="AO284" s="172"/>
      <c r="AP284" s="191"/>
      <c r="AQ284" s="192"/>
      <c r="AR284" s="192"/>
      <c r="AS284" s="192"/>
      <c r="AT284" s="192"/>
      <c r="AU284" s="192"/>
      <c r="AV284" s="192"/>
      <c r="AW284" s="192"/>
      <c r="AX284" s="192"/>
      <c r="AY284" s="193"/>
      <c r="AZ284" s="194"/>
      <c r="BA284" s="194"/>
      <c r="BB284" s="194"/>
      <c r="BC284" s="194"/>
      <c r="BD284" s="194"/>
      <c r="BE284" s="194"/>
      <c r="BF284" s="194"/>
      <c r="BG284" s="193"/>
      <c r="BH284" s="193"/>
      <c r="BI284" s="193"/>
      <c r="BJ284" s="193"/>
      <c r="BK284" s="193"/>
      <c r="BL284" s="193"/>
      <c r="BM284" s="193"/>
      <c r="BN284" s="193"/>
      <c r="BO284" s="193"/>
      <c r="BP284" s="193"/>
      <c r="BQ284" s="193"/>
      <c r="BR284" s="193"/>
      <c r="BS284" s="193"/>
      <c r="BT284" s="193"/>
      <c r="BU284" s="193"/>
      <c r="BV284" s="193"/>
      <c r="BW284" s="193"/>
      <c r="BY284" s="0"/>
      <c r="BZ284" s="0"/>
      <c r="CA284" s="0"/>
      <c r="CB284" s="0"/>
      <c r="CC284" s="0"/>
      <c r="CD284" s="0"/>
      <c r="CE284" s="0"/>
      <c r="CF284" s="0"/>
      <c r="CG284" s="0"/>
      <c r="CH284" s="0"/>
      <c r="CI284" s="0"/>
      <c r="CJ284" s="0"/>
      <c r="CK284" s="0"/>
      <c r="CL284" s="0"/>
      <c r="CM284" s="0"/>
      <c r="CN284" s="0"/>
      <c r="CO284" s="0"/>
      <c r="CP284" s="0"/>
      <c r="CQ284" s="0"/>
      <c r="CR284" s="0"/>
      <c r="CS284" s="0"/>
    </row>
    <row r="285" s="195" customFormat="true" ht="99.75" hidden="false" customHeight="true" outlineLevel="0" collapsed="false">
      <c r="A285" s="168"/>
      <c r="B285" s="50" t="s">
        <v>111</v>
      </c>
      <c r="C285" s="51" t="s">
        <v>14</v>
      </c>
      <c r="D285" s="52" t="s">
        <v>350</v>
      </c>
      <c r="E285" s="53" t="s">
        <v>1309</v>
      </c>
      <c r="F285" s="53" t="s">
        <v>847</v>
      </c>
      <c r="G285" s="53" t="s">
        <v>1157</v>
      </c>
      <c r="H285" s="54" t="s">
        <v>877</v>
      </c>
      <c r="I285" s="55" t="s">
        <v>796</v>
      </c>
      <c r="J285" s="56" t="s">
        <v>1313</v>
      </c>
      <c r="K285" s="57" t="n">
        <v>2040</v>
      </c>
      <c r="L285" s="188"/>
      <c r="M285" s="58" t="s">
        <v>20</v>
      </c>
      <c r="N285" s="171"/>
      <c r="O285" s="171"/>
      <c r="P285" s="171"/>
      <c r="Q285" s="171"/>
      <c r="R285" s="171"/>
      <c r="S285" s="199"/>
      <c r="T285" s="191"/>
      <c r="U285" s="191"/>
      <c r="V285" s="191"/>
      <c r="W285" s="191"/>
      <c r="X285" s="191"/>
      <c r="Y285" s="191"/>
      <c r="Z285" s="191"/>
      <c r="AA285" s="191"/>
      <c r="AB285" s="191"/>
      <c r="AC285" s="191"/>
      <c r="AD285" s="191"/>
      <c r="AE285" s="191"/>
      <c r="AF285" s="191"/>
      <c r="AG285" s="191"/>
      <c r="AH285" s="191"/>
      <c r="AI285" s="191"/>
      <c r="AJ285" s="191"/>
      <c r="AK285" s="191"/>
      <c r="AL285" s="191"/>
      <c r="AM285" s="191"/>
      <c r="AN285" s="191"/>
      <c r="AO285" s="191"/>
      <c r="AP285" s="191"/>
      <c r="AQ285" s="192"/>
      <c r="AR285" s="192"/>
      <c r="AS285" s="192"/>
      <c r="AT285" s="192"/>
      <c r="AU285" s="192"/>
      <c r="AV285" s="192"/>
      <c r="AW285" s="192"/>
      <c r="AX285" s="192"/>
      <c r="AY285" s="193"/>
      <c r="AZ285" s="194"/>
      <c r="BA285" s="194"/>
      <c r="BB285" s="194"/>
      <c r="BC285" s="194"/>
      <c r="BD285" s="194"/>
      <c r="BE285" s="194"/>
      <c r="BF285" s="194"/>
      <c r="BG285" s="193"/>
      <c r="BH285" s="193"/>
      <c r="BI285" s="193"/>
      <c r="BJ285" s="193"/>
      <c r="BK285" s="193"/>
      <c r="BL285" s="193"/>
      <c r="BM285" s="193"/>
      <c r="BN285" s="193"/>
      <c r="BO285" s="193"/>
      <c r="BP285" s="193"/>
      <c r="BQ285" s="193"/>
      <c r="BR285" s="193"/>
      <c r="BS285" s="193"/>
      <c r="BT285" s="193"/>
      <c r="BU285" s="193"/>
      <c r="BV285" s="193"/>
      <c r="BW285" s="193"/>
      <c r="BY285" s="0"/>
      <c r="BZ285" s="0"/>
      <c r="CA285" s="0"/>
      <c r="CB285" s="0"/>
      <c r="CC285" s="0"/>
      <c r="CD285" s="0"/>
      <c r="CE285" s="0"/>
      <c r="CF285" s="0"/>
      <c r="CG285" s="0"/>
      <c r="CH285" s="0"/>
      <c r="CI285" s="0"/>
      <c r="CJ285" s="0"/>
      <c r="CK285" s="0"/>
      <c r="CL285" s="0"/>
      <c r="CM285" s="0"/>
      <c r="CN285" s="0"/>
      <c r="CO285" s="0"/>
      <c r="CP285" s="0"/>
      <c r="CQ285" s="0"/>
      <c r="CR285" s="0"/>
      <c r="CS285" s="0"/>
    </row>
    <row r="286" s="2" customFormat="true" ht="87" hidden="false" customHeight="true" outlineLevel="0" collapsed="false">
      <c r="A286" s="168"/>
      <c r="B286" s="50" t="s">
        <v>111</v>
      </c>
      <c r="C286" s="51" t="s">
        <v>14</v>
      </c>
      <c r="D286" s="52" t="s">
        <v>351</v>
      </c>
      <c r="E286" s="53" t="s">
        <v>1314</v>
      </c>
      <c r="F286" s="53" t="s">
        <v>847</v>
      </c>
      <c r="G286" s="53" t="s">
        <v>1157</v>
      </c>
      <c r="H286" s="54" t="s">
        <v>877</v>
      </c>
      <c r="I286" s="55" t="s">
        <v>1315</v>
      </c>
      <c r="J286" s="56" t="s">
        <v>1316</v>
      </c>
      <c r="K286" s="57" t="n">
        <v>4852</v>
      </c>
      <c r="L286" s="188"/>
      <c r="M286" s="58" t="s">
        <v>20</v>
      </c>
      <c r="N286" s="171"/>
      <c r="O286" s="171"/>
      <c r="P286" s="171"/>
      <c r="Q286" s="171"/>
      <c r="R286" s="171"/>
      <c r="S286" s="146"/>
      <c r="T286" s="172"/>
      <c r="U286" s="172"/>
      <c r="V286" s="172"/>
      <c r="W286" s="172"/>
      <c r="X286" s="172"/>
      <c r="Y286" s="172"/>
      <c r="Z286" s="172"/>
      <c r="AA286" s="172"/>
      <c r="AB286" s="172"/>
      <c r="AC286" s="172"/>
      <c r="AD286" s="172"/>
      <c r="AE286" s="172"/>
      <c r="AF286" s="172"/>
      <c r="AG286" s="172"/>
      <c r="AH286" s="172"/>
      <c r="AI286" s="172"/>
      <c r="AJ286" s="172"/>
      <c r="AK286" s="172"/>
      <c r="AL286" s="172"/>
      <c r="AM286" s="172"/>
      <c r="AN286" s="172"/>
      <c r="AO286" s="172"/>
      <c r="AP286" s="172"/>
      <c r="AQ286" s="173"/>
      <c r="AR286" s="173"/>
      <c r="AS286" s="173"/>
      <c r="AT286" s="173"/>
      <c r="AU286" s="173"/>
      <c r="AV286" s="173"/>
      <c r="AW286" s="173"/>
      <c r="AX286" s="173"/>
      <c r="AY286" s="174"/>
      <c r="AZ286" s="175"/>
      <c r="BA286" s="175"/>
      <c r="BB286" s="175"/>
      <c r="BC286" s="175"/>
      <c r="BD286" s="175"/>
      <c r="BE286" s="175"/>
      <c r="BF286" s="175"/>
      <c r="BG286" s="174"/>
      <c r="BH286" s="174"/>
      <c r="BI286" s="174"/>
      <c r="BJ286" s="174"/>
      <c r="BK286" s="174"/>
      <c r="BL286" s="174"/>
      <c r="BM286" s="174"/>
      <c r="BN286" s="174"/>
      <c r="BO286" s="174"/>
      <c r="BP286" s="174"/>
      <c r="BQ286" s="174"/>
      <c r="BR286" s="174"/>
      <c r="BS286" s="174"/>
      <c r="BT286" s="174"/>
      <c r="BU286" s="174"/>
      <c r="BV286" s="174"/>
      <c r="BW286" s="174"/>
      <c r="BY286" s="0"/>
      <c r="BZ286" s="0"/>
      <c r="CA286" s="0"/>
      <c r="CB286" s="0"/>
      <c r="CC286" s="0"/>
      <c r="CD286" s="0"/>
      <c r="CE286" s="0"/>
      <c r="CF286" s="0"/>
      <c r="CG286" s="0"/>
      <c r="CH286" s="0"/>
      <c r="CI286" s="0"/>
      <c r="CJ286" s="0"/>
      <c r="CK286" s="0"/>
      <c r="CL286" s="0"/>
      <c r="CM286" s="0"/>
      <c r="CN286" s="0"/>
      <c r="CO286" s="0"/>
      <c r="CP286" s="0"/>
      <c r="CQ286" s="0"/>
      <c r="CR286" s="0"/>
      <c r="CS286" s="0"/>
    </row>
    <row r="287" s="2" customFormat="true" ht="99.75" hidden="false" customHeight="true" outlineLevel="0" collapsed="false">
      <c r="A287" s="168"/>
      <c r="B287" s="50" t="s">
        <v>111</v>
      </c>
      <c r="C287" s="51" t="s">
        <v>14</v>
      </c>
      <c r="D287" s="52" t="s">
        <v>352</v>
      </c>
      <c r="E287" s="53" t="s">
        <v>1317</v>
      </c>
      <c r="F287" s="53" t="s">
        <v>839</v>
      </c>
      <c r="G287" s="53" t="s">
        <v>1157</v>
      </c>
      <c r="H287" s="54" t="s">
        <v>805</v>
      </c>
      <c r="I287" s="55" t="s">
        <v>796</v>
      </c>
      <c r="J287" s="56" t="s">
        <v>1318</v>
      </c>
      <c r="K287" s="57" t="n">
        <v>1085</v>
      </c>
      <c r="L287" s="188"/>
      <c r="M287" s="58" t="s">
        <v>20</v>
      </c>
      <c r="N287" s="171"/>
      <c r="O287" s="171"/>
      <c r="P287" s="171"/>
      <c r="Q287" s="171"/>
      <c r="R287" s="171"/>
      <c r="S287" s="146"/>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3"/>
      <c r="AR287" s="173"/>
      <c r="AS287" s="173"/>
      <c r="AT287" s="173"/>
      <c r="AU287" s="173"/>
      <c r="AV287" s="173"/>
      <c r="AW287" s="173"/>
      <c r="AX287" s="173"/>
      <c r="AY287" s="174"/>
      <c r="AZ287" s="175"/>
      <c r="BA287" s="175"/>
      <c r="BB287" s="175"/>
      <c r="BC287" s="175"/>
      <c r="BD287" s="175"/>
      <c r="BE287" s="175"/>
      <c r="BF287" s="175"/>
      <c r="BG287" s="174"/>
      <c r="BH287" s="174"/>
      <c r="BI287" s="174"/>
      <c r="BJ287" s="174"/>
      <c r="BK287" s="174"/>
      <c r="BL287" s="174"/>
      <c r="BM287" s="174"/>
      <c r="BN287" s="174"/>
      <c r="BO287" s="174"/>
      <c r="BP287" s="174"/>
      <c r="BQ287" s="174"/>
      <c r="BR287" s="174"/>
      <c r="BS287" s="174"/>
      <c r="BT287" s="174"/>
      <c r="BU287" s="174"/>
      <c r="BV287" s="174"/>
      <c r="BW287" s="174"/>
      <c r="BY287" s="0"/>
      <c r="BZ287" s="0"/>
      <c r="CA287" s="0"/>
      <c r="CB287" s="0"/>
      <c r="CC287" s="0"/>
      <c r="CD287" s="0"/>
      <c r="CE287" s="0"/>
      <c r="CF287" s="0"/>
      <c r="CG287" s="0"/>
      <c r="CH287" s="0"/>
      <c r="CI287" s="0"/>
      <c r="CJ287" s="0"/>
      <c r="CK287" s="0"/>
      <c r="CL287" s="0"/>
      <c r="CM287" s="0"/>
      <c r="CN287" s="0"/>
      <c r="CO287" s="0"/>
      <c r="CP287" s="0"/>
      <c r="CQ287" s="0"/>
      <c r="CR287" s="0"/>
      <c r="CS287" s="0"/>
    </row>
    <row r="288" s="2" customFormat="true" ht="99.75" hidden="false" customHeight="true" outlineLevel="0" collapsed="false">
      <c r="A288" s="168"/>
      <c r="B288" s="50" t="s">
        <v>111</v>
      </c>
      <c r="C288" s="51" t="s">
        <v>14</v>
      </c>
      <c r="D288" s="52" t="s">
        <v>353</v>
      </c>
      <c r="E288" s="53" t="s">
        <v>1319</v>
      </c>
      <c r="F288" s="53" t="s">
        <v>804</v>
      </c>
      <c r="G288" s="53" t="s">
        <v>1157</v>
      </c>
      <c r="H288" s="54" t="s">
        <v>1320</v>
      </c>
      <c r="I288" s="55" t="s">
        <v>796</v>
      </c>
      <c r="J288" s="231" t="s">
        <v>1321</v>
      </c>
      <c r="K288" s="57" t="n">
        <v>1250</v>
      </c>
      <c r="L288" s="188"/>
      <c r="M288" s="58" t="s">
        <v>20</v>
      </c>
      <c r="N288" s="171"/>
      <c r="O288" s="171"/>
      <c r="P288" s="171"/>
      <c r="Q288" s="171"/>
      <c r="R288" s="171"/>
      <c r="S288" s="146"/>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3"/>
      <c r="AR288" s="173"/>
      <c r="AS288" s="173"/>
      <c r="AT288" s="173"/>
      <c r="AU288" s="173"/>
      <c r="AV288" s="173"/>
      <c r="AW288" s="173"/>
      <c r="AX288" s="173"/>
      <c r="AY288" s="174"/>
      <c r="AZ288" s="175"/>
      <c r="BA288" s="175"/>
      <c r="BB288" s="175"/>
      <c r="BC288" s="175"/>
      <c r="BD288" s="175"/>
      <c r="BE288" s="175"/>
      <c r="BF288" s="175"/>
      <c r="BG288" s="174"/>
      <c r="BH288" s="174"/>
      <c r="BI288" s="174"/>
      <c r="BJ288" s="174"/>
      <c r="BK288" s="174"/>
      <c r="BL288" s="174"/>
      <c r="BM288" s="174"/>
      <c r="BN288" s="174"/>
      <c r="BO288" s="174"/>
      <c r="BP288" s="174"/>
      <c r="BQ288" s="174"/>
      <c r="BR288" s="174"/>
      <c r="BS288" s="174"/>
      <c r="BT288" s="174"/>
      <c r="BU288" s="174"/>
      <c r="BV288" s="174"/>
      <c r="BW288" s="174"/>
      <c r="BY288" s="0"/>
      <c r="BZ288" s="0"/>
      <c r="CA288" s="0"/>
      <c r="CB288" s="0"/>
      <c r="CC288" s="0"/>
      <c r="CD288" s="0"/>
      <c r="CE288" s="0"/>
      <c r="CF288" s="0"/>
      <c r="CG288" s="0"/>
      <c r="CH288" s="0"/>
      <c r="CI288" s="0"/>
      <c r="CJ288" s="0"/>
      <c r="CK288" s="0"/>
      <c r="CL288" s="0"/>
      <c r="CM288" s="0"/>
      <c r="CN288" s="0"/>
      <c r="CO288" s="0"/>
      <c r="CP288" s="0"/>
      <c r="CQ288" s="0"/>
      <c r="CR288" s="0"/>
      <c r="CS288" s="0"/>
    </row>
    <row r="289" s="2" customFormat="true" ht="99.75" hidden="false" customHeight="true" outlineLevel="0" collapsed="false">
      <c r="A289" s="168"/>
      <c r="B289" s="224" t="s">
        <v>111</v>
      </c>
      <c r="C289" s="225" t="s">
        <v>14</v>
      </c>
      <c r="D289" s="226" t="s">
        <v>1322</v>
      </c>
      <c r="E289" s="227" t="s">
        <v>1323</v>
      </c>
      <c r="F289" s="227" t="s">
        <v>804</v>
      </c>
      <c r="G289" s="227" t="s">
        <v>1157</v>
      </c>
      <c r="H289" s="228" t="s">
        <v>1324</v>
      </c>
      <c r="I289" s="229" t="s">
        <v>990</v>
      </c>
      <c r="J289" s="232" t="s">
        <v>1325</v>
      </c>
      <c r="K289" s="129" t="n">
        <v>3998</v>
      </c>
      <c r="L289" s="188"/>
      <c r="M289" s="58" t="s">
        <v>20</v>
      </c>
      <c r="N289" s="171"/>
      <c r="O289" s="171"/>
      <c r="P289" s="171"/>
      <c r="Q289" s="171"/>
      <c r="R289" s="171"/>
      <c r="S289" s="146"/>
      <c r="T289" s="172"/>
      <c r="U289" s="172"/>
      <c r="V289" s="172"/>
      <c r="W289" s="172"/>
      <c r="X289" s="172"/>
      <c r="Y289" s="172"/>
      <c r="Z289" s="172"/>
      <c r="AA289" s="172"/>
      <c r="AB289" s="172"/>
      <c r="AC289" s="172"/>
      <c r="AD289" s="172"/>
      <c r="AE289" s="172"/>
      <c r="AF289" s="172"/>
      <c r="AG289" s="172"/>
      <c r="AH289" s="172"/>
      <c r="AI289" s="172"/>
      <c r="AJ289" s="172"/>
      <c r="AK289" s="172"/>
      <c r="AL289" s="172"/>
      <c r="AM289" s="172"/>
      <c r="AN289" s="172"/>
      <c r="AO289" s="172"/>
      <c r="AP289" s="172"/>
      <c r="AQ289" s="173"/>
      <c r="AR289" s="173"/>
      <c r="AS289" s="173"/>
      <c r="AT289" s="173"/>
      <c r="AU289" s="173"/>
      <c r="AV289" s="173"/>
      <c r="AW289" s="173"/>
      <c r="AX289" s="173"/>
      <c r="AY289" s="174"/>
      <c r="AZ289" s="175"/>
      <c r="BA289" s="175"/>
      <c r="BB289" s="175"/>
      <c r="BC289" s="175"/>
      <c r="BD289" s="175"/>
      <c r="BE289" s="175"/>
      <c r="BF289" s="175"/>
      <c r="BG289" s="174"/>
      <c r="BH289" s="174"/>
      <c r="BI289" s="174"/>
      <c r="BJ289" s="174"/>
      <c r="BK289" s="174"/>
      <c r="BL289" s="174"/>
      <c r="BM289" s="174"/>
      <c r="BN289" s="174"/>
      <c r="BO289" s="174"/>
      <c r="BP289" s="174"/>
      <c r="BQ289" s="174"/>
      <c r="BR289" s="174"/>
      <c r="BS289" s="174"/>
      <c r="BT289" s="174"/>
      <c r="BU289" s="174"/>
      <c r="BV289" s="174"/>
      <c r="BW289" s="174"/>
      <c r="BY289" s="0"/>
      <c r="BZ289" s="0"/>
      <c r="CA289" s="0"/>
      <c r="CB289" s="0"/>
      <c r="CC289" s="0"/>
      <c r="CD289" s="0"/>
      <c r="CE289" s="0"/>
      <c r="CF289" s="0"/>
      <c r="CG289" s="0"/>
      <c r="CH289" s="0"/>
      <c r="CI289" s="0"/>
      <c r="CJ289" s="0"/>
      <c r="CK289" s="0"/>
      <c r="CL289" s="0"/>
      <c r="CM289" s="0"/>
      <c r="CN289" s="0"/>
      <c r="CO289" s="0"/>
      <c r="CP289" s="0"/>
      <c r="CQ289" s="0"/>
      <c r="CR289" s="0"/>
      <c r="CS289" s="0"/>
    </row>
    <row r="290" s="2" customFormat="true" ht="99.75" hidden="false" customHeight="true" outlineLevel="0" collapsed="false">
      <c r="A290" s="168"/>
      <c r="B290" s="50" t="s">
        <v>111</v>
      </c>
      <c r="C290" s="51" t="s">
        <v>14</v>
      </c>
      <c r="D290" s="52" t="s">
        <v>354</v>
      </c>
      <c r="E290" s="53" t="s">
        <v>1326</v>
      </c>
      <c r="F290" s="53" t="s">
        <v>804</v>
      </c>
      <c r="G290" s="53" t="s">
        <v>1157</v>
      </c>
      <c r="H290" s="54" t="s">
        <v>805</v>
      </c>
      <c r="I290" s="55" t="s">
        <v>796</v>
      </c>
      <c r="J290" s="56" t="s">
        <v>1327</v>
      </c>
      <c r="K290" s="57" t="n">
        <v>730</v>
      </c>
      <c r="L290" s="188"/>
      <c r="M290" s="58" t="s">
        <v>20</v>
      </c>
      <c r="N290" s="171"/>
      <c r="O290" s="171"/>
      <c r="P290" s="171"/>
      <c r="Q290" s="171"/>
      <c r="R290" s="171"/>
      <c r="S290" s="146"/>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3"/>
      <c r="AR290" s="173"/>
      <c r="AS290" s="173"/>
      <c r="AT290" s="173"/>
      <c r="AU290" s="173"/>
      <c r="AV290" s="173"/>
      <c r="AW290" s="173"/>
      <c r="AX290" s="173"/>
      <c r="AY290" s="174"/>
      <c r="AZ290" s="175"/>
      <c r="BA290" s="175"/>
      <c r="BB290" s="175"/>
      <c r="BC290" s="175"/>
      <c r="BD290" s="175"/>
      <c r="BE290" s="175"/>
      <c r="BF290" s="175"/>
      <c r="BG290" s="174"/>
      <c r="BH290" s="174"/>
      <c r="BI290" s="174"/>
      <c r="BJ290" s="174"/>
      <c r="BK290" s="174"/>
      <c r="BL290" s="174"/>
      <c r="BM290" s="174"/>
      <c r="BN290" s="174"/>
      <c r="BO290" s="174"/>
      <c r="BP290" s="174"/>
      <c r="BQ290" s="174"/>
      <c r="BR290" s="174"/>
      <c r="BS290" s="174"/>
      <c r="BT290" s="174"/>
      <c r="BU290" s="174"/>
      <c r="BV290" s="174"/>
      <c r="BW290" s="174"/>
      <c r="BY290" s="0"/>
      <c r="BZ290" s="0"/>
      <c r="CA290" s="0"/>
      <c r="CB290" s="0"/>
      <c r="CC290" s="0"/>
      <c r="CD290" s="0"/>
      <c r="CE290" s="0"/>
      <c r="CF290" s="0"/>
      <c r="CG290" s="0"/>
      <c r="CH290" s="0"/>
      <c r="CI290" s="0"/>
      <c r="CJ290" s="0"/>
      <c r="CK290" s="0"/>
      <c r="CL290" s="0"/>
      <c r="CM290" s="0"/>
      <c r="CN290" s="0"/>
      <c r="CO290" s="0"/>
      <c r="CP290" s="0"/>
      <c r="CQ290" s="0"/>
      <c r="CR290" s="0"/>
      <c r="CS290" s="0"/>
    </row>
    <row r="291" s="2" customFormat="true" ht="90" hidden="false" customHeight="true" outlineLevel="0" collapsed="false">
      <c r="A291" s="168"/>
      <c r="B291" s="50" t="s">
        <v>111</v>
      </c>
      <c r="C291" s="51" t="s">
        <v>14</v>
      </c>
      <c r="D291" s="52" t="s">
        <v>355</v>
      </c>
      <c r="E291" s="53" t="s">
        <v>1328</v>
      </c>
      <c r="F291" s="53" t="s">
        <v>1137</v>
      </c>
      <c r="G291" s="53" t="s">
        <v>1157</v>
      </c>
      <c r="H291" s="205" t="s">
        <v>909</v>
      </c>
      <c r="I291" s="187" t="s">
        <v>796</v>
      </c>
      <c r="J291" s="56" t="s">
        <v>1329</v>
      </c>
      <c r="K291" s="57" t="n">
        <v>287</v>
      </c>
      <c r="L291" s="188"/>
      <c r="M291" s="58" t="s">
        <v>20</v>
      </c>
      <c r="N291" s="171"/>
      <c r="O291" s="171"/>
      <c r="P291" s="171"/>
      <c r="Q291" s="171"/>
      <c r="R291" s="171"/>
      <c r="S291" s="146"/>
      <c r="T291" s="172"/>
      <c r="U291" s="172"/>
      <c r="V291" s="172"/>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3"/>
      <c r="AR291" s="173"/>
      <c r="AS291" s="173"/>
      <c r="AT291" s="173"/>
      <c r="AU291" s="173"/>
      <c r="AV291" s="173"/>
      <c r="AW291" s="173"/>
      <c r="AX291" s="173"/>
      <c r="AY291" s="174"/>
      <c r="AZ291" s="175"/>
      <c r="BA291" s="175"/>
      <c r="BB291" s="175"/>
      <c r="BC291" s="175"/>
      <c r="BD291" s="175"/>
      <c r="BE291" s="175"/>
      <c r="BF291" s="175"/>
      <c r="BG291" s="174"/>
      <c r="BH291" s="174"/>
      <c r="BI291" s="174"/>
      <c r="BJ291" s="174"/>
      <c r="BK291" s="174"/>
      <c r="BL291" s="174"/>
      <c r="BM291" s="174"/>
      <c r="BN291" s="174"/>
      <c r="BO291" s="174"/>
      <c r="BP291" s="174"/>
      <c r="BQ291" s="174"/>
      <c r="BR291" s="174"/>
      <c r="BS291" s="174"/>
      <c r="BT291" s="174"/>
      <c r="BU291" s="174"/>
      <c r="BV291" s="174"/>
      <c r="BW291" s="174"/>
      <c r="BY291" s="0"/>
      <c r="BZ291" s="0"/>
      <c r="CA291" s="0"/>
      <c r="CB291" s="0"/>
      <c r="CC291" s="0"/>
      <c r="CD291" s="0"/>
      <c r="CE291" s="0"/>
      <c r="CF291" s="0"/>
      <c r="CG291" s="0"/>
      <c r="CH291" s="0"/>
      <c r="CI291" s="0"/>
      <c r="CJ291" s="0"/>
      <c r="CK291" s="0"/>
      <c r="CL291" s="0"/>
      <c r="CM291" s="0"/>
      <c r="CN291" s="0"/>
      <c r="CO291" s="0"/>
      <c r="CP291" s="0"/>
      <c r="CQ291" s="0"/>
      <c r="CR291" s="0"/>
      <c r="CS291" s="0"/>
    </row>
    <row r="292" s="2" customFormat="true" ht="90" hidden="false" customHeight="true" outlineLevel="0" collapsed="false">
      <c r="A292" s="168"/>
      <c r="B292" s="50" t="s">
        <v>111</v>
      </c>
      <c r="C292" s="51" t="s">
        <v>14</v>
      </c>
      <c r="D292" s="52" t="s">
        <v>356</v>
      </c>
      <c r="E292" s="53" t="s">
        <v>1227</v>
      </c>
      <c r="F292" s="53" t="s">
        <v>1137</v>
      </c>
      <c r="G292" s="53" t="s">
        <v>1157</v>
      </c>
      <c r="H292" s="54" t="s">
        <v>809</v>
      </c>
      <c r="I292" s="187" t="s">
        <v>796</v>
      </c>
      <c r="J292" s="56" t="s">
        <v>1330</v>
      </c>
      <c r="K292" s="57" t="n">
        <v>218</v>
      </c>
      <c r="L292" s="188"/>
      <c r="M292" s="58" t="s">
        <v>20</v>
      </c>
      <c r="N292" s="171"/>
      <c r="O292" s="171"/>
      <c r="P292" s="171"/>
      <c r="Q292" s="171"/>
      <c r="R292" s="171"/>
      <c r="S292" s="146"/>
      <c r="T292" s="172"/>
      <c r="U292" s="172"/>
      <c r="V292" s="172"/>
      <c r="W292" s="172"/>
      <c r="X292" s="172"/>
      <c r="Y292" s="172"/>
      <c r="Z292" s="172"/>
      <c r="AA292" s="172"/>
      <c r="AB292" s="172"/>
      <c r="AC292" s="172"/>
      <c r="AD292" s="172"/>
      <c r="AE292" s="172"/>
      <c r="AF292" s="172"/>
      <c r="AG292" s="172"/>
      <c r="AH292" s="172"/>
      <c r="AI292" s="172"/>
      <c r="AJ292" s="172"/>
      <c r="AK292" s="172"/>
      <c r="AL292" s="172"/>
      <c r="AM292" s="172"/>
      <c r="AN292" s="172"/>
      <c r="AO292" s="172"/>
      <c r="AP292" s="172"/>
      <c r="AQ292" s="173"/>
      <c r="AR292" s="173"/>
      <c r="AS292" s="173"/>
      <c r="AT292" s="173"/>
      <c r="AU292" s="173"/>
      <c r="AV292" s="173"/>
      <c r="AW292" s="173"/>
      <c r="AX292" s="173"/>
      <c r="AY292" s="174"/>
      <c r="AZ292" s="175"/>
      <c r="BA292" s="175"/>
      <c r="BB292" s="175"/>
      <c r="BC292" s="175"/>
      <c r="BD292" s="175"/>
      <c r="BE292" s="175"/>
      <c r="BF292" s="175"/>
      <c r="BG292" s="174"/>
      <c r="BH292" s="174"/>
      <c r="BI292" s="174"/>
      <c r="BJ292" s="174"/>
      <c r="BK292" s="174"/>
      <c r="BL292" s="174"/>
      <c r="BM292" s="174"/>
      <c r="BN292" s="174"/>
      <c r="BO292" s="174"/>
      <c r="BP292" s="174"/>
      <c r="BQ292" s="174"/>
      <c r="BR292" s="174"/>
      <c r="BS292" s="174"/>
      <c r="BT292" s="174"/>
      <c r="BU292" s="174"/>
      <c r="BV292" s="174"/>
      <c r="BW292" s="174"/>
      <c r="BY292" s="0"/>
      <c r="BZ292" s="0"/>
      <c r="CA292" s="0"/>
      <c r="CB292" s="0"/>
      <c r="CC292" s="0"/>
      <c r="CD292" s="0"/>
      <c r="CE292" s="0"/>
      <c r="CF292" s="0"/>
      <c r="CG292" s="0"/>
      <c r="CH292" s="0"/>
      <c r="CI292" s="0"/>
      <c r="CJ292" s="0"/>
      <c r="CK292" s="0"/>
      <c r="CL292" s="0"/>
      <c r="CM292" s="0"/>
      <c r="CN292" s="0"/>
      <c r="CO292" s="0"/>
      <c r="CP292" s="0"/>
      <c r="CQ292" s="0"/>
      <c r="CR292" s="0"/>
      <c r="CS292" s="0"/>
    </row>
    <row r="293" s="2" customFormat="true" ht="90" hidden="false" customHeight="true" outlineLevel="0" collapsed="false">
      <c r="A293" s="168"/>
      <c r="B293" s="50" t="s">
        <v>111</v>
      </c>
      <c r="C293" s="51" t="s">
        <v>14</v>
      </c>
      <c r="D293" s="52" t="s">
        <v>357</v>
      </c>
      <c r="E293" s="53" t="s">
        <v>1227</v>
      </c>
      <c r="F293" s="53" t="s">
        <v>1137</v>
      </c>
      <c r="G293" s="53" t="s">
        <v>1157</v>
      </c>
      <c r="H293" s="54" t="s">
        <v>809</v>
      </c>
      <c r="I293" s="187" t="s">
        <v>796</v>
      </c>
      <c r="J293" s="56" t="s">
        <v>1331</v>
      </c>
      <c r="K293" s="57" t="n">
        <v>218</v>
      </c>
      <c r="L293" s="188"/>
      <c r="M293" s="58" t="s">
        <v>20</v>
      </c>
      <c r="N293" s="171"/>
      <c r="O293" s="171"/>
      <c r="P293" s="171"/>
      <c r="Q293" s="171"/>
      <c r="R293" s="171"/>
      <c r="S293" s="146"/>
      <c r="T293" s="172"/>
      <c r="U293" s="172"/>
      <c r="V293" s="172"/>
      <c r="W293" s="172"/>
      <c r="X293" s="172"/>
      <c r="Y293" s="172"/>
      <c r="Z293" s="172"/>
      <c r="AA293" s="172"/>
      <c r="AB293" s="172"/>
      <c r="AC293" s="172"/>
      <c r="AD293" s="172"/>
      <c r="AE293" s="172"/>
      <c r="AF293" s="172"/>
      <c r="AG293" s="172"/>
      <c r="AH293" s="172"/>
      <c r="AI293" s="172"/>
      <c r="AJ293" s="172"/>
      <c r="AK293" s="172"/>
      <c r="AL293" s="172"/>
      <c r="AM293" s="172"/>
      <c r="AN293" s="172"/>
      <c r="AO293" s="172"/>
      <c r="AP293" s="172"/>
      <c r="AQ293" s="173"/>
      <c r="AR293" s="173"/>
      <c r="AS293" s="173"/>
      <c r="AT293" s="173"/>
      <c r="AU293" s="173"/>
      <c r="AV293" s="173"/>
      <c r="AW293" s="173"/>
      <c r="AX293" s="173"/>
      <c r="AY293" s="174"/>
      <c r="AZ293" s="175"/>
      <c r="BA293" s="175"/>
      <c r="BB293" s="175"/>
      <c r="BC293" s="175"/>
      <c r="BD293" s="175"/>
      <c r="BE293" s="175"/>
      <c r="BF293" s="175"/>
      <c r="BG293" s="174"/>
      <c r="BH293" s="174"/>
      <c r="BI293" s="174"/>
      <c r="BJ293" s="174"/>
      <c r="BK293" s="174"/>
      <c r="BL293" s="174"/>
      <c r="BM293" s="174"/>
      <c r="BN293" s="174"/>
      <c r="BO293" s="174"/>
      <c r="BP293" s="174"/>
      <c r="BQ293" s="174"/>
      <c r="BR293" s="174"/>
      <c r="BS293" s="174"/>
      <c r="BT293" s="174"/>
      <c r="BU293" s="174"/>
      <c r="BV293" s="174"/>
      <c r="BW293" s="174"/>
      <c r="BY293" s="0"/>
      <c r="BZ293" s="0"/>
      <c r="CA293" s="0"/>
      <c r="CB293" s="0"/>
      <c r="CC293" s="0"/>
      <c r="CD293" s="0"/>
      <c r="CE293" s="0"/>
      <c r="CF293" s="0"/>
      <c r="CG293" s="0"/>
      <c r="CH293" s="0"/>
      <c r="CI293" s="0"/>
      <c r="CJ293" s="0"/>
      <c r="CK293" s="0"/>
      <c r="CL293" s="0"/>
      <c r="CM293" s="0"/>
      <c r="CN293" s="0"/>
      <c r="CO293" s="0"/>
      <c r="CP293" s="0"/>
      <c r="CQ293" s="0"/>
      <c r="CR293" s="0"/>
      <c r="CS293" s="0"/>
    </row>
    <row r="294" s="2" customFormat="true" ht="90" hidden="false" customHeight="true" outlineLevel="0" collapsed="false">
      <c r="A294" s="168"/>
      <c r="B294" s="50" t="s">
        <v>111</v>
      </c>
      <c r="C294" s="51" t="s">
        <v>14</v>
      </c>
      <c r="D294" s="52" t="s">
        <v>358</v>
      </c>
      <c r="E294" s="53" t="s">
        <v>1227</v>
      </c>
      <c r="F294" s="53" t="s">
        <v>1137</v>
      </c>
      <c r="G294" s="53" t="s">
        <v>1157</v>
      </c>
      <c r="H294" s="54" t="s">
        <v>809</v>
      </c>
      <c r="I294" s="187" t="s">
        <v>796</v>
      </c>
      <c r="J294" s="56" t="s">
        <v>1332</v>
      </c>
      <c r="K294" s="57" t="n">
        <v>322</v>
      </c>
      <c r="L294" s="188"/>
      <c r="M294" s="58" t="s">
        <v>20</v>
      </c>
      <c r="N294" s="171"/>
      <c r="O294" s="171"/>
      <c r="P294" s="171"/>
      <c r="Q294" s="171"/>
      <c r="R294" s="171"/>
      <c r="S294" s="146"/>
      <c r="T294" s="172"/>
      <c r="U294" s="172"/>
      <c r="V294" s="172"/>
      <c r="W294" s="172"/>
      <c r="X294" s="172"/>
      <c r="Y294" s="172"/>
      <c r="Z294" s="172"/>
      <c r="AA294" s="172"/>
      <c r="AB294" s="172"/>
      <c r="AC294" s="172"/>
      <c r="AD294" s="172"/>
      <c r="AE294" s="172"/>
      <c r="AF294" s="172"/>
      <c r="AG294" s="172"/>
      <c r="AH294" s="172"/>
      <c r="AI294" s="172"/>
      <c r="AJ294" s="172"/>
      <c r="AK294" s="172"/>
      <c r="AL294" s="172"/>
      <c r="AM294" s="172"/>
      <c r="AN294" s="172"/>
      <c r="AO294" s="172"/>
      <c r="AP294" s="172"/>
      <c r="AQ294" s="173"/>
      <c r="AR294" s="173"/>
      <c r="AS294" s="173"/>
      <c r="AT294" s="173"/>
      <c r="AU294" s="173"/>
      <c r="AV294" s="173"/>
      <c r="AW294" s="173"/>
      <c r="AX294" s="173"/>
      <c r="AY294" s="174"/>
      <c r="AZ294" s="175"/>
      <c r="BA294" s="175"/>
      <c r="BB294" s="175"/>
      <c r="BC294" s="175"/>
      <c r="BD294" s="175"/>
      <c r="BE294" s="175"/>
      <c r="BF294" s="175"/>
      <c r="BG294" s="174"/>
      <c r="BH294" s="174"/>
      <c r="BI294" s="174"/>
      <c r="BJ294" s="174"/>
      <c r="BK294" s="174"/>
      <c r="BL294" s="174"/>
      <c r="BM294" s="174"/>
      <c r="BN294" s="174"/>
      <c r="BO294" s="174"/>
      <c r="BP294" s="174"/>
      <c r="BQ294" s="174"/>
      <c r="BR294" s="174"/>
      <c r="BS294" s="174"/>
      <c r="BT294" s="174"/>
      <c r="BU294" s="174"/>
      <c r="BV294" s="174"/>
      <c r="BW294" s="174"/>
      <c r="BY294" s="0"/>
      <c r="BZ294" s="0"/>
      <c r="CA294" s="0"/>
      <c r="CB294" s="0"/>
      <c r="CC294" s="0"/>
      <c r="CD294" s="0"/>
      <c r="CE294" s="0"/>
      <c r="CF294" s="0"/>
      <c r="CG294" s="0"/>
      <c r="CH294" s="0"/>
      <c r="CI294" s="0"/>
      <c r="CJ294" s="0"/>
      <c r="CK294" s="0"/>
      <c r="CL294" s="0"/>
      <c r="CM294" s="0"/>
      <c r="CN294" s="0"/>
      <c r="CO294" s="0"/>
      <c r="CP294" s="0"/>
      <c r="CQ294" s="0"/>
      <c r="CR294" s="0"/>
      <c r="CS294" s="0"/>
    </row>
    <row r="295" s="2" customFormat="true" ht="90" hidden="false" customHeight="true" outlineLevel="0" collapsed="false">
      <c r="A295" s="168"/>
      <c r="B295" s="50" t="s">
        <v>111</v>
      </c>
      <c r="C295" s="51" t="s">
        <v>14</v>
      </c>
      <c r="D295" s="52" t="s">
        <v>359</v>
      </c>
      <c r="E295" s="53" t="s">
        <v>1294</v>
      </c>
      <c r="F295" s="53" t="s">
        <v>1137</v>
      </c>
      <c r="G295" s="53" t="s">
        <v>1157</v>
      </c>
      <c r="H295" s="54" t="s">
        <v>854</v>
      </c>
      <c r="I295" s="187" t="s">
        <v>796</v>
      </c>
      <c r="J295" s="56" t="s">
        <v>1333</v>
      </c>
      <c r="K295" s="57" t="n">
        <v>218</v>
      </c>
      <c r="L295" s="188"/>
      <c r="M295" s="58" t="s">
        <v>20</v>
      </c>
      <c r="N295" s="171"/>
      <c r="O295" s="171"/>
      <c r="P295" s="171"/>
      <c r="Q295" s="171"/>
      <c r="R295" s="171"/>
      <c r="S295" s="146"/>
      <c r="T295" s="172"/>
      <c r="U295" s="172"/>
      <c r="V295" s="172"/>
      <c r="W295" s="172"/>
      <c r="X295" s="172"/>
      <c r="Y295" s="172"/>
      <c r="Z295" s="172"/>
      <c r="AA295" s="172"/>
      <c r="AB295" s="172"/>
      <c r="AC295" s="172"/>
      <c r="AD295" s="172"/>
      <c r="AE295" s="172"/>
      <c r="AF295" s="172"/>
      <c r="AG295" s="172"/>
      <c r="AH295" s="172"/>
      <c r="AI295" s="172"/>
      <c r="AJ295" s="172"/>
      <c r="AK295" s="172"/>
      <c r="AL295" s="172"/>
      <c r="AM295" s="172"/>
      <c r="AN295" s="172"/>
      <c r="AO295" s="172"/>
      <c r="AP295" s="172"/>
      <c r="AQ295" s="173"/>
      <c r="AR295" s="173"/>
      <c r="AS295" s="173"/>
      <c r="AT295" s="173"/>
      <c r="AU295" s="173"/>
      <c r="AV295" s="173"/>
      <c r="AW295" s="173"/>
      <c r="AX295" s="173"/>
      <c r="AY295" s="174"/>
      <c r="AZ295" s="175"/>
      <c r="BA295" s="175"/>
      <c r="BB295" s="175"/>
      <c r="BC295" s="175"/>
      <c r="BD295" s="175"/>
      <c r="BE295" s="175"/>
      <c r="BF295" s="175"/>
      <c r="BG295" s="174"/>
      <c r="BH295" s="174"/>
      <c r="BI295" s="174"/>
      <c r="BJ295" s="174"/>
      <c r="BK295" s="174"/>
      <c r="BL295" s="174"/>
      <c r="BM295" s="174"/>
      <c r="BN295" s="174"/>
      <c r="BO295" s="174"/>
      <c r="BP295" s="174"/>
      <c r="BQ295" s="174"/>
      <c r="BR295" s="174"/>
      <c r="BS295" s="174"/>
      <c r="BT295" s="174"/>
      <c r="BU295" s="174"/>
      <c r="BV295" s="174"/>
      <c r="BW295" s="174"/>
      <c r="BY295" s="0"/>
      <c r="BZ295" s="0"/>
      <c r="CA295" s="0"/>
      <c r="CB295" s="0"/>
      <c r="CC295" s="0"/>
      <c r="CD295" s="0"/>
      <c r="CE295" s="0"/>
      <c r="CF295" s="0"/>
      <c r="CG295" s="0"/>
      <c r="CH295" s="0"/>
      <c r="CI295" s="0"/>
      <c r="CJ295" s="0"/>
      <c r="CK295" s="0"/>
      <c r="CL295" s="0"/>
      <c r="CM295" s="0"/>
      <c r="CN295" s="0"/>
      <c r="CO295" s="0"/>
      <c r="CP295" s="0"/>
      <c r="CQ295" s="0"/>
      <c r="CR295" s="0"/>
      <c r="CS295" s="0"/>
    </row>
    <row r="296" s="2" customFormat="true" ht="90" hidden="false" customHeight="true" outlineLevel="0" collapsed="false">
      <c r="A296" s="168"/>
      <c r="B296" s="50" t="s">
        <v>111</v>
      </c>
      <c r="C296" s="51" t="s">
        <v>14</v>
      </c>
      <c r="D296" s="52" t="s">
        <v>360</v>
      </c>
      <c r="E296" s="53" t="s">
        <v>1294</v>
      </c>
      <c r="F296" s="53" t="s">
        <v>1137</v>
      </c>
      <c r="G296" s="53" t="s">
        <v>1157</v>
      </c>
      <c r="H296" s="54" t="s">
        <v>854</v>
      </c>
      <c r="I296" s="187" t="s">
        <v>796</v>
      </c>
      <c r="J296" s="56" t="s">
        <v>1334</v>
      </c>
      <c r="K296" s="57" t="n">
        <v>299</v>
      </c>
      <c r="L296" s="188"/>
      <c r="M296" s="58" t="s">
        <v>20</v>
      </c>
      <c r="N296" s="171"/>
      <c r="O296" s="171"/>
      <c r="P296" s="171"/>
      <c r="Q296" s="171"/>
      <c r="R296" s="171"/>
      <c r="S296" s="146"/>
      <c r="T296" s="172"/>
      <c r="U296" s="172"/>
      <c r="V296" s="172"/>
      <c r="W296" s="172"/>
      <c r="X296" s="172"/>
      <c r="Y296" s="172"/>
      <c r="Z296" s="172"/>
      <c r="AA296" s="172"/>
      <c r="AB296" s="172"/>
      <c r="AC296" s="172"/>
      <c r="AD296" s="172"/>
      <c r="AE296" s="172"/>
      <c r="AF296" s="172"/>
      <c r="AG296" s="172"/>
      <c r="AH296" s="172"/>
      <c r="AI296" s="172"/>
      <c r="AJ296" s="172"/>
      <c r="AK296" s="172"/>
      <c r="AL296" s="172"/>
      <c r="AM296" s="172"/>
      <c r="AN296" s="172"/>
      <c r="AO296" s="172"/>
      <c r="AP296" s="172"/>
      <c r="AQ296" s="173"/>
      <c r="AR296" s="173"/>
      <c r="AS296" s="173"/>
      <c r="AT296" s="173"/>
      <c r="AU296" s="173"/>
      <c r="AV296" s="173"/>
      <c r="AW296" s="173"/>
      <c r="AX296" s="173"/>
      <c r="AY296" s="174"/>
      <c r="AZ296" s="175"/>
      <c r="BA296" s="175"/>
      <c r="BB296" s="175"/>
      <c r="BC296" s="175"/>
      <c r="BD296" s="175"/>
      <c r="BE296" s="175"/>
      <c r="BF296" s="175"/>
      <c r="BG296" s="174"/>
      <c r="BH296" s="174"/>
      <c r="BI296" s="174"/>
      <c r="BJ296" s="174"/>
      <c r="BK296" s="174"/>
      <c r="BL296" s="174"/>
      <c r="BM296" s="174"/>
      <c r="BN296" s="174"/>
      <c r="BO296" s="174"/>
      <c r="BP296" s="174"/>
      <c r="BQ296" s="174"/>
      <c r="BR296" s="174"/>
      <c r="BS296" s="174"/>
      <c r="BT296" s="174"/>
      <c r="BU296" s="174"/>
      <c r="BV296" s="174"/>
      <c r="BW296" s="174"/>
      <c r="BY296" s="0"/>
      <c r="BZ296" s="0"/>
      <c r="CA296" s="0"/>
      <c r="CB296" s="0"/>
      <c r="CC296" s="0"/>
      <c r="CD296" s="0"/>
      <c r="CE296" s="0"/>
      <c r="CF296" s="0"/>
      <c r="CG296" s="0"/>
      <c r="CH296" s="0"/>
      <c r="CI296" s="0"/>
      <c r="CJ296" s="0"/>
      <c r="CK296" s="0"/>
      <c r="CL296" s="0"/>
      <c r="CM296" s="0"/>
      <c r="CN296" s="0"/>
      <c r="CO296" s="0"/>
      <c r="CP296" s="0"/>
      <c r="CQ296" s="0"/>
      <c r="CR296" s="0"/>
      <c r="CS296" s="0"/>
    </row>
    <row r="297" s="2" customFormat="true" ht="90" hidden="false" customHeight="true" outlineLevel="0" collapsed="false">
      <c r="A297" s="168"/>
      <c r="B297" s="50" t="s">
        <v>111</v>
      </c>
      <c r="C297" s="51" t="s">
        <v>14</v>
      </c>
      <c r="D297" s="52" t="s">
        <v>361</v>
      </c>
      <c r="E297" s="53" t="s">
        <v>1294</v>
      </c>
      <c r="F297" s="53" t="s">
        <v>1137</v>
      </c>
      <c r="G297" s="53" t="s">
        <v>1157</v>
      </c>
      <c r="H297" s="54" t="s">
        <v>854</v>
      </c>
      <c r="I297" s="187" t="s">
        <v>796</v>
      </c>
      <c r="J297" s="56" t="s">
        <v>1335</v>
      </c>
      <c r="K297" s="57" t="n">
        <v>322</v>
      </c>
      <c r="L297" s="188"/>
      <c r="M297" s="58" t="s">
        <v>20</v>
      </c>
      <c r="N297" s="171"/>
      <c r="O297" s="171"/>
      <c r="P297" s="171"/>
      <c r="Q297" s="171"/>
      <c r="R297" s="171"/>
      <c r="S297" s="146"/>
      <c r="T297" s="172"/>
      <c r="U297" s="172"/>
      <c r="V297" s="172"/>
      <c r="W297" s="172"/>
      <c r="X297" s="172"/>
      <c r="Y297" s="172"/>
      <c r="Z297" s="172"/>
      <c r="AA297" s="172"/>
      <c r="AB297" s="172"/>
      <c r="AC297" s="172"/>
      <c r="AD297" s="172"/>
      <c r="AE297" s="172"/>
      <c r="AF297" s="172"/>
      <c r="AG297" s="172"/>
      <c r="AH297" s="172"/>
      <c r="AI297" s="172"/>
      <c r="AJ297" s="172"/>
      <c r="AK297" s="172"/>
      <c r="AL297" s="172"/>
      <c r="AM297" s="172"/>
      <c r="AN297" s="172"/>
      <c r="AO297" s="172"/>
      <c r="AP297" s="172"/>
      <c r="AQ297" s="173"/>
      <c r="AR297" s="173"/>
      <c r="AS297" s="173"/>
      <c r="AT297" s="173"/>
      <c r="AU297" s="173"/>
      <c r="AV297" s="173"/>
      <c r="AW297" s="173"/>
      <c r="AX297" s="173"/>
      <c r="AY297" s="174"/>
      <c r="AZ297" s="175"/>
      <c r="BA297" s="175"/>
      <c r="BB297" s="175"/>
      <c r="BC297" s="175"/>
      <c r="BD297" s="175"/>
      <c r="BE297" s="175"/>
      <c r="BF297" s="175"/>
      <c r="BG297" s="174"/>
      <c r="BH297" s="174"/>
      <c r="BI297" s="174"/>
      <c r="BJ297" s="174"/>
      <c r="BK297" s="174"/>
      <c r="BL297" s="174"/>
      <c r="BM297" s="174"/>
      <c r="BN297" s="174"/>
      <c r="BO297" s="174"/>
      <c r="BP297" s="174"/>
      <c r="BQ297" s="174"/>
      <c r="BR297" s="174"/>
      <c r="BS297" s="174"/>
      <c r="BT297" s="174"/>
      <c r="BU297" s="174"/>
      <c r="BV297" s="174"/>
      <c r="BW297" s="174"/>
      <c r="BY297" s="0"/>
      <c r="BZ297" s="0"/>
      <c r="CA297" s="0"/>
      <c r="CB297" s="0"/>
      <c r="CC297" s="0"/>
      <c r="CD297" s="0"/>
      <c r="CE297" s="0"/>
      <c r="CF297" s="0"/>
      <c r="CG297" s="0"/>
      <c r="CH297" s="0"/>
      <c r="CI297" s="0"/>
      <c r="CJ297" s="0"/>
      <c r="CK297" s="0"/>
      <c r="CL297" s="0"/>
      <c r="CM297" s="0"/>
      <c r="CN297" s="0"/>
      <c r="CO297" s="0"/>
      <c r="CP297" s="0"/>
      <c r="CQ297" s="0"/>
      <c r="CR297" s="0"/>
      <c r="CS297" s="0"/>
    </row>
    <row r="298" s="2" customFormat="true" ht="90" hidden="false" customHeight="true" outlineLevel="0" collapsed="false">
      <c r="A298" s="168"/>
      <c r="B298" s="50" t="s">
        <v>111</v>
      </c>
      <c r="C298" s="51" t="s">
        <v>14</v>
      </c>
      <c r="D298" s="52" t="s">
        <v>362</v>
      </c>
      <c r="E298" s="53" t="s">
        <v>1227</v>
      </c>
      <c r="F298" s="53" t="s">
        <v>1336</v>
      </c>
      <c r="G298" s="53" t="s">
        <v>1157</v>
      </c>
      <c r="H298" s="54" t="s">
        <v>809</v>
      </c>
      <c r="I298" s="55" t="s">
        <v>1153</v>
      </c>
      <c r="J298" s="56" t="s">
        <v>1337</v>
      </c>
      <c r="K298" s="57" t="n">
        <v>376</v>
      </c>
      <c r="L298" s="188"/>
      <c r="M298" s="58" t="s">
        <v>20</v>
      </c>
      <c r="N298" s="171"/>
      <c r="O298" s="171"/>
      <c r="P298" s="171"/>
      <c r="Q298" s="171"/>
      <c r="R298" s="171"/>
      <c r="S298" s="146"/>
      <c r="T298" s="172"/>
      <c r="U298" s="172"/>
      <c r="V298" s="172"/>
      <c r="W298" s="172"/>
      <c r="X298" s="172"/>
      <c r="Y298" s="172"/>
      <c r="Z298" s="172"/>
      <c r="AA298" s="172"/>
      <c r="AB298" s="172"/>
      <c r="AC298" s="172"/>
      <c r="AD298" s="172"/>
      <c r="AE298" s="172"/>
      <c r="AF298" s="172"/>
      <c r="AG298" s="172"/>
      <c r="AH298" s="172"/>
      <c r="AI298" s="172"/>
      <c r="AJ298" s="172"/>
      <c r="AK298" s="172"/>
      <c r="AL298" s="172"/>
      <c r="AM298" s="172"/>
      <c r="AN298" s="172"/>
      <c r="AO298" s="172"/>
      <c r="AP298" s="172"/>
      <c r="AQ298" s="173"/>
      <c r="AR298" s="173"/>
      <c r="AS298" s="173"/>
      <c r="AT298" s="173"/>
      <c r="AU298" s="173"/>
      <c r="AV298" s="173"/>
      <c r="AW298" s="173"/>
      <c r="AX298" s="173"/>
      <c r="AY298" s="174"/>
      <c r="AZ298" s="175"/>
      <c r="BA298" s="175"/>
      <c r="BB298" s="175"/>
      <c r="BC298" s="175"/>
      <c r="BD298" s="175"/>
      <c r="BE298" s="175"/>
      <c r="BF298" s="175"/>
      <c r="BG298" s="174"/>
      <c r="BH298" s="174"/>
      <c r="BI298" s="174"/>
      <c r="BJ298" s="174"/>
      <c r="BK298" s="174"/>
      <c r="BL298" s="174"/>
      <c r="BM298" s="174"/>
      <c r="BN298" s="174"/>
      <c r="BO298" s="174"/>
      <c r="BP298" s="174"/>
      <c r="BQ298" s="174"/>
      <c r="BR298" s="174"/>
      <c r="BS298" s="174"/>
      <c r="BT298" s="174"/>
      <c r="BU298" s="174"/>
      <c r="BV298" s="174"/>
      <c r="BW298" s="174"/>
      <c r="BY298" s="0"/>
      <c r="BZ298" s="0"/>
      <c r="CA298" s="0"/>
      <c r="CB298" s="0"/>
      <c r="CC298" s="0"/>
      <c r="CD298" s="0"/>
      <c r="CE298" s="0"/>
      <c r="CF298" s="0"/>
      <c r="CG298" s="0"/>
      <c r="CH298" s="0"/>
      <c r="CI298" s="0"/>
      <c r="CJ298" s="0"/>
      <c r="CK298" s="0"/>
      <c r="CL298" s="0"/>
      <c r="CM298" s="0"/>
      <c r="CN298" s="0"/>
      <c r="CO298" s="0"/>
      <c r="CP298" s="0"/>
      <c r="CQ298" s="0"/>
      <c r="CR298" s="0"/>
      <c r="CS298" s="0"/>
    </row>
    <row r="299" s="2" customFormat="true" ht="30" hidden="false" customHeight="true" outlineLevel="0" collapsed="false">
      <c r="A299" s="168"/>
      <c r="B299" s="183" t="s">
        <v>1338</v>
      </c>
      <c r="C299" s="184"/>
      <c r="D299" s="212"/>
      <c r="E299" s="212"/>
      <c r="F299" s="212"/>
      <c r="G299" s="212"/>
      <c r="H299" s="212"/>
      <c r="I299" s="212"/>
      <c r="J299" s="212"/>
      <c r="K299" s="213"/>
      <c r="L299" s="214"/>
      <c r="M299" s="186"/>
      <c r="N299" s="171"/>
      <c r="O299" s="171"/>
      <c r="P299" s="171"/>
      <c r="Q299" s="171"/>
      <c r="R299" s="171"/>
      <c r="S299" s="146"/>
      <c r="T299" s="172"/>
      <c r="U299" s="172"/>
      <c r="V299" s="172"/>
      <c r="W299" s="172"/>
      <c r="X299" s="172"/>
      <c r="Y299" s="172"/>
      <c r="Z299" s="172"/>
      <c r="AA299" s="172"/>
      <c r="AB299" s="172"/>
      <c r="AC299" s="172"/>
      <c r="AD299" s="172"/>
      <c r="AE299" s="172"/>
      <c r="AF299" s="172"/>
      <c r="AG299" s="172"/>
      <c r="AH299" s="172"/>
      <c r="AI299" s="172"/>
      <c r="AJ299" s="172"/>
      <c r="AK299" s="172"/>
      <c r="AL299" s="172"/>
      <c r="AM299" s="172"/>
      <c r="AN299" s="172"/>
      <c r="AO299" s="172"/>
      <c r="AP299" s="172"/>
      <c r="AQ299" s="173"/>
      <c r="AR299" s="173"/>
      <c r="AS299" s="173"/>
      <c r="AT299" s="173"/>
      <c r="AU299" s="173"/>
      <c r="AV299" s="173"/>
      <c r="AW299" s="173"/>
      <c r="AX299" s="173"/>
      <c r="AY299" s="174"/>
      <c r="AZ299" s="175"/>
      <c r="BA299" s="175"/>
      <c r="BB299" s="175"/>
      <c r="BC299" s="175"/>
      <c r="BD299" s="175"/>
      <c r="BE299" s="175"/>
      <c r="BF299" s="175"/>
      <c r="BG299" s="174"/>
      <c r="BH299" s="174"/>
      <c r="BI299" s="174"/>
      <c r="BJ299" s="174"/>
      <c r="BK299" s="174"/>
      <c r="BL299" s="174"/>
      <c r="BM299" s="174"/>
      <c r="BN299" s="174"/>
      <c r="BO299" s="174"/>
      <c r="BP299" s="174"/>
      <c r="BQ299" s="174"/>
      <c r="BR299" s="174"/>
      <c r="BS299" s="174"/>
      <c r="BT299" s="174"/>
      <c r="BU299" s="174"/>
      <c r="BV299" s="174"/>
      <c r="BW299" s="174"/>
      <c r="BY299" s="0"/>
      <c r="BZ299" s="0"/>
      <c r="CA299" s="0"/>
      <c r="CB299" s="0"/>
      <c r="CC299" s="0"/>
      <c r="CD299" s="0"/>
      <c r="CE299" s="0"/>
      <c r="CF299" s="0"/>
      <c r="CG299" s="0"/>
      <c r="CH299" s="0"/>
      <c r="CI299" s="0"/>
      <c r="CJ299" s="0"/>
      <c r="CK299" s="0"/>
      <c r="CL299" s="0"/>
      <c r="CM299" s="0"/>
      <c r="CN299" s="0"/>
      <c r="CO299" s="0"/>
      <c r="CP299" s="0"/>
      <c r="CQ299" s="0"/>
      <c r="CR299" s="0"/>
      <c r="CS299" s="0"/>
    </row>
    <row r="300" s="195" customFormat="true" ht="147" hidden="false" customHeight="true" outlineLevel="0" collapsed="false">
      <c r="A300" s="168"/>
      <c r="B300" s="50" t="s">
        <v>111</v>
      </c>
      <c r="C300" s="51" t="s">
        <v>14</v>
      </c>
      <c r="D300" s="52" t="s">
        <v>1339</v>
      </c>
      <c r="E300" s="53" t="s">
        <v>1340</v>
      </c>
      <c r="F300" s="53" t="s">
        <v>804</v>
      </c>
      <c r="G300" s="53" t="s">
        <v>17</v>
      </c>
      <c r="H300" s="54" t="s">
        <v>809</v>
      </c>
      <c r="I300" s="55" t="s">
        <v>796</v>
      </c>
      <c r="J300" s="56" t="s">
        <v>1341</v>
      </c>
      <c r="K300" s="57" t="n">
        <v>4698</v>
      </c>
      <c r="L300" s="188"/>
      <c r="M300" s="58" t="s">
        <v>20</v>
      </c>
      <c r="N300" s="171"/>
      <c r="O300" s="171"/>
      <c r="P300" s="171"/>
      <c r="Q300" s="171"/>
      <c r="R300" s="171"/>
      <c r="S300" s="199"/>
      <c r="T300" s="191"/>
      <c r="U300" s="191"/>
      <c r="V300" s="191"/>
      <c r="W300" s="191"/>
      <c r="X300" s="191"/>
      <c r="Y300" s="191"/>
      <c r="Z300" s="191"/>
      <c r="AA300" s="191"/>
      <c r="AB300" s="191"/>
      <c r="AC300" s="191"/>
      <c r="AD300" s="191"/>
      <c r="AE300" s="191"/>
      <c r="AF300" s="191"/>
      <c r="AG300" s="191"/>
      <c r="AH300" s="191"/>
      <c r="AI300" s="191"/>
      <c r="AJ300" s="191"/>
      <c r="AK300" s="191"/>
      <c r="AL300" s="191"/>
      <c r="AM300" s="191"/>
      <c r="AN300" s="191"/>
      <c r="AO300" s="191"/>
      <c r="AP300" s="191"/>
      <c r="AQ300" s="192"/>
      <c r="AR300" s="192"/>
      <c r="AS300" s="192"/>
      <c r="AT300" s="192"/>
      <c r="AU300" s="192"/>
      <c r="AV300" s="192"/>
      <c r="AW300" s="192"/>
      <c r="AX300" s="192"/>
      <c r="AY300" s="193"/>
      <c r="AZ300" s="194"/>
      <c r="BA300" s="194"/>
      <c r="BB300" s="194"/>
      <c r="BC300" s="194"/>
      <c r="BD300" s="194"/>
      <c r="BE300" s="194"/>
      <c r="BF300" s="194"/>
      <c r="BG300" s="193"/>
      <c r="BH300" s="193"/>
      <c r="BI300" s="193"/>
      <c r="BJ300" s="193"/>
      <c r="BK300" s="193"/>
      <c r="BL300" s="193"/>
      <c r="BM300" s="193"/>
      <c r="BN300" s="193"/>
      <c r="BO300" s="193"/>
      <c r="BP300" s="193"/>
      <c r="BQ300" s="193"/>
      <c r="BR300" s="193"/>
      <c r="BS300" s="193"/>
      <c r="BT300" s="193"/>
      <c r="BU300" s="193"/>
      <c r="BV300" s="193"/>
      <c r="BW300" s="193"/>
      <c r="BY300" s="0"/>
      <c r="BZ300" s="0"/>
      <c r="CA300" s="0"/>
      <c r="CB300" s="0"/>
      <c r="CC300" s="0"/>
      <c r="CD300" s="0"/>
      <c r="CE300" s="0"/>
      <c r="CF300" s="0"/>
      <c r="CG300" s="0"/>
      <c r="CH300" s="0"/>
      <c r="CI300" s="0"/>
      <c r="CJ300" s="0"/>
      <c r="CK300" s="0"/>
      <c r="CL300" s="0"/>
      <c r="CM300" s="0"/>
      <c r="CN300" s="0"/>
      <c r="CO300" s="0"/>
      <c r="CP300" s="0"/>
      <c r="CQ300" s="0"/>
      <c r="CR300" s="0"/>
      <c r="CS300" s="0"/>
    </row>
    <row r="301" s="2" customFormat="true" ht="84.75" hidden="false" customHeight="true" outlineLevel="0" collapsed="false">
      <c r="A301" s="168"/>
      <c r="B301" s="50" t="s">
        <v>111</v>
      </c>
      <c r="C301" s="51" t="s">
        <v>14</v>
      </c>
      <c r="D301" s="52" t="s">
        <v>363</v>
      </c>
      <c r="E301" s="53" t="s">
        <v>1342</v>
      </c>
      <c r="F301" s="53" t="s">
        <v>804</v>
      </c>
      <c r="G301" s="53" t="s">
        <v>1157</v>
      </c>
      <c r="H301" s="54" t="s">
        <v>809</v>
      </c>
      <c r="I301" s="187" t="s">
        <v>54</v>
      </c>
      <c r="J301" s="56" t="s">
        <v>1343</v>
      </c>
      <c r="K301" s="57" t="n">
        <v>27638</v>
      </c>
      <c r="L301" s="188"/>
      <c r="M301" s="58" t="s">
        <v>20</v>
      </c>
      <c r="N301" s="171"/>
      <c r="O301" s="171"/>
      <c r="P301" s="171"/>
      <c r="Q301" s="171"/>
      <c r="R301" s="171"/>
      <c r="S301" s="146"/>
      <c r="T301" s="172"/>
      <c r="U301" s="172"/>
      <c r="V301" s="172"/>
      <c r="W301" s="172"/>
      <c r="X301" s="172"/>
      <c r="Y301" s="172"/>
      <c r="Z301" s="172"/>
      <c r="AA301" s="172"/>
      <c r="AB301" s="172"/>
      <c r="AC301" s="172"/>
      <c r="AD301" s="172"/>
      <c r="AE301" s="172"/>
      <c r="AF301" s="172"/>
      <c r="AG301" s="172"/>
      <c r="AH301" s="172"/>
      <c r="AI301" s="172"/>
      <c r="AJ301" s="172"/>
      <c r="AK301" s="172"/>
      <c r="AL301" s="172"/>
      <c r="AM301" s="172"/>
      <c r="AN301" s="172"/>
      <c r="AO301" s="172"/>
      <c r="AP301" s="172"/>
      <c r="AQ301" s="173"/>
      <c r="AR301" s="173"/>
      <c r="AS301" s="173"/>
      <c r="AT301" s="173"/>
      <c r="AU301" s="173"/>
      <c r="AV301" s="173"/>
      <c r="AW301" s="173"/>
      <c r="AX301" s="173"/>
      <c r="AY301" s="174"/>
      <c r="AZ301" s="175"/>
      <c r="BA301" s="175"/>
      <c r="BB301" s="175"/>
      <c r="BC301" s="175"/>
      <c r="BD301" s="175"/>
      <c r="BE301" s="175"/>
      <c r="BF301" s="175"/>
      <c r="BG301" s="174"/>
      <c r="BH301" s="174"/>
      <c r="BI301" s="174"/>
      <c r="BJ301" s="174"/>
      <c r="BK301" s="174"/>
      <c r="BL301" s="174"/>
      <c r="BM301" s="174"/>
      <c r="BN301" s="174"/>
      <c r="BO301" s="174"/>
      <c r="BP301" s="174"/>
      <c r="BQ301" s="174"/>
      <c r="BR301" s="174"/>
      <c r="BS301" s="174"/>
      <c r="BT301" s="174"/>
      <c r="BU301" s="174"/>
      <c r="BV301" s="174"/>
      <c r="BW301" s="174"/>
      <c r="BY301" s="0"/>
      <c r="BZ301" s="0"/>
      <c r="CA301" s="0"/>
      <c r="CB301" s="0"/>
      <c r="CC301" s="0"/>
      <c r="CD301" s="0"/>
      <c r="CE301" s="0"/>
      <c r="CF301" s="0"/>
      <c r="CG301" s="0"/>
      <c r="CH301" s="0"/>
      <c r="CI301" s="0"/>
      <c r="CJ301" s="0"/>
      <c r="CK301" s="0"/>
      <c r="CL301" s="0"/>
      <c r="CM301" s="0"/>
      <c r="CN301" s="0"/>
      <c r="CO301" s="0"/>
      <c r="CP301" s="0"/>
      <c r="CQ301" s="0"/>
      <c r="CR301" s="0"/>
      <c r="CS301" s="0"/>
    </row>
    <row r="302" s="2" customFormat="true" ht="84.75" hidden="false" customHeight="true" outlineLevel="0" collapsed="false">
      <c r="A302" s="168"/>
      <c r="B302" s="67" t="s">
        <v>111</v>
      </c>
      <c r="C302" s="215" t="s">
        <v>14</v>
      </c>
      <c r="D302" s="216" t="s">
        <v>364</v>
      </c>
      <c r="E302" s="63" t="s">
        <v>1344</v>
      </c>
      <c r="F302" s="63" t="s">
        <v>804</v>
      </c>
      <c r="G302" s="63" t="s">
        <v>1157</v>
      </c>
      <c r="H302" s="68" t="s">
        <v>809</v>
      </c>
      <c r="I302" s="187" t="s">
        <v>54</v>
      </c>
      <c r="J302" s="218" t="s">
        <v>1345</v>
      </c>
      <c r="K302" s="57" t="n">
        <v>23356</v>
      </c>
      <c r="L302" s="188"/>
      <c r="M302" s="58" t="s">
        <v>20</v>
      </c>
      <c r="N302" s="171"/>
      <c r="O302" s="171"/>
      <c r="P302" s="171"/>
      <c r="Q302" s="171"/>
      <c r="R302" s="171"/>
      <c r="S302" s="146"/>
      <c r="T302" s="172"/>
      <c r="U302" s="172"/>
      <c r="V302" s="172"/>
      <c r="W302" s="172"/>
      <c r="X302" s="172"/>
      <c r="Y302" s="172"/>
      <c r="Z302" s="172"/>
      <c r="AA302" s="172"/>
      <c r="AB302" s="172"/>
      <c r="AC302" s="172"/>
      <c r="AD302" s="172"/>
      <c r="AE302" s="172"/>
      <c r="AF302" s="172"/>
      <c r="AG302" s="172"/>
      <c r="AH302" s="172"/>
      <c r="AI302" s="172"/>
      <c r="AJ302" s="172"/>
      <c r="AK302" s="172"/>
      <c r="AL302" s="172"/>
      <c r="AM302" s="172"/>
      <c r="AN302" s="172"/>
      <c r="AO302" s="172"/>
      <c r="AP302" s="172"/>
      <c r="AQ302" s="173"/>
      <c r="AR302" s="173"/>
      <c r="AS302" s="173"/>
      <c r="AT302" s="173"/>
      <c r="AU302" s="173"/>
      <c r="AV302" s="173"/>
      <c r="AW302" s="173"/>
      <c r="AX302" s="173"/>
      <c r="AY302" s="174"/>
      <c r="AZ302" s="175"/>
      <c r="BA302" s="175"/>
      <c r="BB302" s="175"/>
      <c r="BC302" s="175"/>
      <c r="BD302" s="175"/>
      <c r="BE302" s="175"/>
      <c r="BF302" s="175"/>
      <c r="BG302" s="174"/>
      <c r="BH302" s="174"/>
      <c r="BI302" s="174"/>
      <c r="BJ302" s="174"/>
      <c r="BK302" s="174"/>
      <c r="BL302" s="174"/>
      <c r="BM302" s="174"/>
      <c r="BN302" s="174"/>
      <c r="BO302" s="174"/>
      <c r="BP302" s="174"/>
      <c r="BQ302" s="174"/>
      <c r="BR302" s="174"/>
      <c r="BS302" s="174"/>
      <c r="BT302" s="174"/>
      <c r="BU302" s="174"/>
      <c r="BV302" s="174"/>
      <c r="BW302" s="174"/>
      <c r="BY302" s="0"/>
      <c r="BZ302" s="0"/>
      <c r="CA302" s="0"/>
      <c r="CB302" s="0"/>
      <c r="CC302" s="0"/>
      <c r="CD302" s="0"/>
      <c r="CE302" s="0"/>
      <c r="CF302" s="0"/>
      <c r="CG302" s="0"/>
      <c r="CH302" s="0"/>
      <c r="CI302" s="0"/>
      <c r="CJ302" s="0"/>
      <c r="CK302" s="0"/>
      <c r="CL302" s="0"/>
      <c r="CM302" s="0"/>
      <c r="CN302" s="0"/>
      <c r="CO302" s="0"/>
      <c r="CP302" s="0"/>
      <c r="CQ302" s="0"/>
      <c r="CR302" s="0"/>
      <c r="CS302" s="0"/>
    </row>
    <row r="303" s="2" customFormat="true" ht="84.75" hidden="false" customHeight="true" outlineLevel="0" collapsed="false">
      <c r="A303" s="168"/>
      <c r="B303" s="50" t="s">
        <v>111</v>
      </c>
      <c r="C303" s="51" t="s">
        <v>14</v>
      </c>
      <c r="D303" s="52" t="s">
        <v>1346</v>
      </c>
      <c r="E303" s="53" t="s">
        <v>1347</v>
      </c>
      <c r="F303" s="53" t="s">
        <v>804</v>
      </c>
      <c r="G303" s="53" t="s">
        <v>1157</v>
      </c>
      <c r="H303" s="54" t="s">
        <v>809</v>
      </c>
      <c r="I303" s="187" t="s">
        <v>54</v>
      </c>
      <c r="J303" s="56" t="s">
        <v>1348</v>
      </c>
      <c r="K303" s="57" t="n">
        <v>10910</v>
      </c>
      <c r="L303" s="188"/>
      <c r="M303" s="58" t="s">
        <v>20</v>
      </c>
      <c r="N303" s="171"/>
      <c r="O303" s="171"/>
      <c r="P303" s="171"/>
      <c r="Q303" s="171"/>
      <c r="R303" s="171"/>
      <c r="S303" s="146"/>
      <c r="T303" s="172"/>
      <c r="U303" s="172"/>
      <c r="V303" s="172"/>
      <c r="W303" s="172"/>
      <c r="X303" s="172"/>
      <c r="Y303" s="172"/>
      <c r="Z303" s="172"/>
      <c r="AA303" s="172"/>
      <c r="AB303" s="172"/>
      <c r="AC303" s="172"/>
      <c r="AD303" s="172"/>
      <c r="AE303" s="172"/>
      <c r="AF303" s="172"/>
      <c r="AG303" s="172"/>
      <c r="AH303" s="172"/>
      <c r="AI303" s="172"/>
      <c r="AJ303" s="172"/>
      <c r="AK303" s="172"/>
      <c r="AL303" s="172"/>
      <c r="AM303" s="172"/>
      <c r="AN303" s="172"/>
      <c r="AO303" s="172"/>
      <c r="AP303" s="172"/>
      <c r="AQ303" s="173"/>
      <c r="AR303" s="173"/>
      <c r="AS303" s="173"/>
      <c r="AT303" s="173"/>
      <c r="AU303" s="173"/>
      <c r="AV303" s="173"/>
      <c r="AW303" s="173"/>
      <c r="AX303" s="173"/>
      <c r="AY303" s="174"/>
      <c r="AZ303" s="175"/>
      <c r="BA303" s="175"/>
      <c r="BB303" s="175"/>
      <c r="BC303" s="175"/>
      <c r="BD303" s="175"/>
      <c r="BE303" s="175"/>
      <c r="BF303" s="175"/>
      <c r="BG303" s="174"/>
      <c r="BH303" s="174"/>
      <c r="BI303" s="174"/>
      <c r="BJ303" s="174"/>
      <c r="BK303" s="174"/>
      <c r="BL303" s="174"/>
      <c r="BM303" s="174"/>
      <c r="BN303" s="174"/>
      <c r="BO303" s="174"/>
      <c r="BP303" s="174"/>
      <c r="BQ303" s="174"/>
      <c r="BR303" s="174"/>
      <c r="BS303" s="174"/>
      <c r="BT303" s="174"/>
      <c r="BU303" s="174"/>
      <c r="BV303" s="174"/>
      <c r="BW303" s="174"/>
      <c r="BY303" s="0"/>
      <c r="BZ303" s="0"/>
      <c r="CA303" s="0"/>
      <c r="CB303" s="0"/>
      <c r="CC303" s="0"/>
      <c r="CD303" s="0"/>
      <c r="CE303" s="0"/>
      <c r="CF303" s="0"/>
      <c r="CG303" s="0"/>
      <c r="CH303" s="0"/>
      <c r="CI303" s="0"/>
      <c r="CJ303" s="0"/>
      <c r="CK303" s="0"/>
      <c r="CL303" s="0"/>
      <c r="CM303" s="0"/>
      <c r="CN303" s="0"/>
      <c r="CO303" s="0"/>
      <c r="CP303" s="0"/>
      <c r="CQ303" s="0"/>
      <c r="CR303" s="0"/>
      <c r="CS303" s="0"/>
    </row>
    <row r="304" s="2" customFormat="true" ht="30" hidden="false" customHeight="true" outlineLevel="0" collapsed="false">
      <c r="A304" s="168"/>
      <c r="B304" s="183" t="s">
        <v>1349</v>
      </c>
      <c r="C304" s="184"/>
      <c r="D304" s="212"/>
      <c r="E304" s="212"/>
      <c r="F304" s="212"/>
      <c r="G304" s="212"/>
      <c r="H304" s="212"/>
      <c r="I304" s="212"/>
      <c r="J304" s="212"/>
      <c r="K304" s="213"/>
      <c r="L304" s="214"/>
      <c r="M304" s="186"/>
      <c r="N304" s="171"/>
      <c r="O304" s="171"/>
      <c r="P304" s="171"/>
      <c r="Q304" s="171"/>
      <c r="R304" s="171"/>
      <c r="S304" s="146"/>
      <c r="T304" s="172"/>
      <c r="U304" s="172"/>
      <c r="V304" s="172"/>
      <c r="W304" s="172"/>
      <c r="X304" s="172"/>
      <c r="Y304" s="172"/>
      <c r="Z304" s="172"/>
      <c r="AA304" s="172"/>
      <c r="AB304" s="172"/>
      <c r="AC304" s="172"/>
      <c r="AD304" s="172"/>
      <c r="AE304" s="172"/>
      <c r="AF304" s="172"/>
      <c r="AG304" s="172"/>
      <c r="AH304" s="172"/>
      <c r="AI304" s="172"/>
      <c r="AJ304" s="172"/>
      <c r="AK304" s="172"/>
      <c r="AL304" s="172"/>
      <c r="AM304" s="172"/>
      <c r="AN304" s="172"/>
      <c r="AO304" s="172"/>
      <c r="AP304" s="172"/>
      <c r="AQ304" s="173"/>
      <c r="AR304" s="173"/>
      <c r="AS304" s="173"/>
      <c r="AT304" s="173"/>
      <c r="AU304" s="173"/>
      <c r="AV304" s="173"/>
      <c r="AW304" s="173"/>
      <c r="AX304" s="173"/>
      <c r="AY304" s="174"/>
      <c r="AZ304" s="175"/>
      <c r="BA304" s="175"/>
      <c r="BB304" s="175"/>
      <c r="BC304" s="175"/>
      <c r="BD304" s="175"/>
      <c r="BE304" s="175"/>
      <c r="BF304" s="175"/>
      <c r="BG304" s="174"/>
      <c r="BH304" s="174"/>
      <c r="BI304" s="174"/>
      <c r="BJ304" s="174"/>
      <c r="BK304" s="174"/>
      <c r="BL304" s="174"/>
      <c r="BM304" s="174"/>
      <c r="BN304" s="174"/>
      <c r="BO304" s="174"/>
      <c r="BP304" s="174"/>
      <c r="BQ304" s="174"/>
      <c r="BR304" s="174"/>
      <c r="BS304" s="174"/>
      <c r="BT304" s="174"/>
      <c r="BU304" s="174"/>
      <c r="BV304" s="174"/>
      <c r="BW304" s="174"/>
      <c r="BY304" s="0"/>
      <c r="BZ304" s="0"/>
      <c r="CA304" s="0"/>
      <c r="CB304" s="0"/>
      <c r="CC304" s="0"/>
      <c r="CD304" s="0"/>
      <c r="CE304" s="0"/>
      <c r="CF304" s="0"/>
      <c r="CG304" s="0"/>
      <c r="CH304" s="0"/>
      <c r="CI304" s="0"/>
      <c r="CJ304" s="0"/>
      <c r="CK304" s="0"/>
      <c r="CL304" s="0"/>
      <c r="CM304" s="0"/>
      <c r="CN304" s="0"/>
      <c r="CO304" s="0"/>
      <c r="CP304" s="0"/>
      <c r="CQ304" s="0"/>
      <c r="CR304" s="0"/>
      <c r="CS304" s="0"/>
    </row>
    <row r="305" s="2" customFormat="true" ht="96.35" hidden="false" customHeight="false" outlineLevel="0" collapsed="false">
      <c r="A305" s="168"/>
      <c r="B305" s="200" t="s">
        <v>111</v>
      </c>
      <c r="C305" s="51" t="s">
        <v>14</v>
      </c>
      <c r="D305" s="201" t="s">
        <v>365</v>
      </c>
      <c r="E305" s="202" t="s">
        <v>1350</v>
      </c>
      <c r="F305" s="202" t="s">
        <v>804</v>
      </c>
      <c r="G305" s="202" t="s">
        <v>1351</v>
      </c>
      <c r="H305" s="205" t="s">
        <v>809</v>
      </c>
      <c r="I305" s="208" t="s">
        <v>796</v>
      </c>
      <c r="J305" s="204" t="s">
        <v>1352</v>
      </c>
      <c r="K305" s="57" t="n">
        <v>6329</v>
      </c>
      <c r="L305" s="188"/>
      <c r="M305" s="58" t="s">
        <v>20</v>
      </c>
      <c r="N305" s="171"/>
      <c r="O305" s="171"/>
      <c r="P305" s="171"/>
      <c r="Q305" s="171"/>
      <c r="R305" s="171"/>
      <c r="S305" s="146"/>
      <c r="T305" s="172"/>
      <c r="U305" s="172"/>
      <c r="V305" s="172"/>
      <c r="W305" s="172"/>
      <c r="X305" s="172"/>
      <c r="Y305" s="172"/>
      <c r="Z305" s="172"/>
      <c r="AA305" s="172"/>
      <c r="AB305" s="172"/>
      <c r="AC305" s="172"/>
      <c r="AD305" s="172"/>
      <c r="AE305" s="172"/>
      <c r="AF305" s="172"/>
      <c r="AG305" s="172"/>
      <c r="AH305" s="172"/>
      <c r="AI305" s="172"/>
      <c r="AJ305" s="172"/>
      <c r="AK305" s="172"/>
      <c r="AL305" s="172"/>
      <c r="AM305" s="172"/>
      <c r="AN305" s="172"/>
      <c r="AO305" s="172"/>
      <c r="AP305" s="172"/>
      <c r="AQ305" s="173"/>
      <c r="AR305" s="173"/>
      <c r="AS305" s="173"/>
      <c r="AT305" s="173"/>
      <c r="AU305" s="173"/>
      <c r="AV305" s="173"/>
      <c r="AW305" s="173"/>
      <c r="AX305" s="173"/>
      <c r="AY305" s="174"/>
      <c r="AZ305" s="175"/>
      <c r="BA305" s="175"/>
      <c r="BB305" s="175"/>
      <c r="BC305" s="175"/>
      <c r="BD305" s="175"/>
      <c r="BE305" s="175"/>
      <c r="BF305" s="175"/>
      <c r="BG305" s="174"/>
      <c r="BH305" s="174"/>
      <c r="BI305" s="174"/>
      <c r="BJ305" s="174"/>
      <c r="BK305" s="174"/>
      <c r="BL305" s="174"/>
      <c r="BM305" s="174"/>
      <c r="BN305" s="174"/>
      <c r="BO305" s="174"/>
      <c r="BP305" s="174"/>
      <c r="BQ305" s="174"/>
      <c r="BR305" s="174"/>
      <c r="BS305" s="174"/>
      <c r="BT305" s="174"/>
      <c r="BU305" s="174"/>
      <c r="BV305" s="174"/>
      <c r="BW305" s="174"/>
      <c r="BY305" s="0"/>
      <c r="BZ305" s="0"/>
      <c r="CA305" s="0"/>
      <c r="CB305" s="0"/>
      <c r="CC305" s="0"/>
      <c r="CD305" s="0"/>
      <c r="CE305" s="0"/>
      <c r="CF305" s="0"/>
      <c r="CG305" s="0"/>
      <c r="CH305" s="0"/>
      <c r="CI305" s="0"/>
      <c r="CJ305" s="0"/>
      <c r="CK305" s="0"/>
      <c r="CL305" s="0"/>
      <c r="CM305" s="0"/>
      <c r="CN305" s="0"/>
      <c r="CO305" s="0"/>
      <c r="CP305" s="0"/>
      <c r="CQ305" s="0"/>
      <c r="CR305" s="0"/>
      <c r="CS305" s="0"/>
    </row>
    <row r="306" s="2" customFormat="true" ht="96.35" hidden="false" customHeight="false" outlineLevel="0" collapsed="false">
      <c r="A306" s="168"/>
      <c r="B306" s="200" t="s">
        <v>111</v>
      </c>
      <c r="C306" s="51" t="s">
        <v>14</v>
      </c>
      <c r="D306" s="201" t="s">
        <v>366</v>
      </c>
      <c r="E306" s="202" t="s">
        <v>1350</v>
      </c>
      <c r="F306" s="202" t="s">
        <v>804</v>
      </c>
      <c r="G306" s="202" t="s">
        <v>1351</v>
      </c>
      <c r="H306" s="205" t="s">
        <v>809</v>
      </c>
      <c r="I306" s="208" t="s">
        <v>796</v>
      </c>
      <c r="J306" s="204" t="s">
        <v>1353</v>
      </c>
      <c r="K306" s="57" t="n">
        <v>6329</v>
      </c>
      <c r="L306" s="188"/>
      <c r="M306" s="58" t="s">
        <v>20</v>
      </c>
      <c r="N306" s="171"/>
      <c r="O306" s="171"/>
      <c r="P306" s="171"/>
      <c r="Q306" s="171"/>
      <c r="R306" s="171"/>
      <c r="S306" s="146"/>
      <c r="T306" s="172"/>
      <c r="U306" s="172"/>
      <c r="V306" s="172"/>
      <c r="W306" s="172"/>
      <c r="X306" s="172"/>
      <c r="Y306" s="172"/>
      <c r="Z306" s="172"/>
      <c r="AA306" s="172"/>
      <c r="AB306" s="172"/>
      <c r="AC306" s="172"/>
      <c r="AD306" s="172"/>
      <c r="AE306" s="172"/>
      <c r="AF306" s="172"/>
      <c r="AG306" s="172"/>
      <c r="AH306" s="172"/>
      <c r="AI306" s="172"/>
      <c r="AJ306" s="172"/>
      <c r="AK306" s="172"/>
      <c r="AL306" s="172"/>
      <c r="AM306" s="172"/>
      <c r="AN306" s="172"/>
      <c r="AO306" s="172"/>
      <c r="AP306" s="172"/>
      <c r="AQ306" s="173"/>
      <c r="AR306" s="173"/>
      <c r="AS306" s="173"/>
      <c r="AT306" s="173"/>
      <c r="AU306" s="173"/>
      <c r="AV306" s="173"/>
      <c r="AW306" s="173"/>
      <c r="AX306" s="173"/>
      <c r="AY306" s="174"/>
      <c r="AZ306" s="175"/>
      <c r="BA306" s="175"/>
      <c r="BB306" s="175"/>
      <c r="BC306" s="175"/>
      <c r="BD306" s="175"/>
      <c r="BE306" s="175"/>
      <c r="BF306" s="175"/>
      <c r="BG306" s="174"/>
      <c r="BH306" s="174"/>
      <c r="BI306" s="174"/>
      <c r="BJ306" s="174"/>
      <c r="BK306" s="174"/>
      <c r="BL306" s="174"/>
      <c r="BM306" s="174"/>
      <c r="BN306" s="174"/>
      <c r="BO306" s="174"/>
      <c r="BP306" s="174"/>
      <c r="BQ306" s="174"/>
      <c r="BR306" s="174"/>
      <c r="BS306" s="174"/>
      <c r="BT306" s="174"/>
      <c r="BU306" s="174"/>
      <c r="BV306" s="174"/>
      <c r="BW306" s="174"/>
      <c r="BY306" s="0"/>
      <c r="BZ306" s="0"/>
      <c r="CA306" s="0"/>
      <c r="CB306" s="0"/>
      <c r="CC306" s="0"/>
      <c r="CD306" s="0"/>
      <c r="CE306" s="0"/>
      <c r="CF306" s="0"/>
      <c r="CG306" s="0"/>
      <c r="CH306" s="0"/>
      <c r="CI306" s="0"/>
      <c r="CJ306" s="0"/>
      <c r="CK306" s="0"/>
      <c r="CL306" s="0"/>
      <c r="CM306" s="0"/>
      <c r="CN306" s="0"/>
      <c r="CO306" s="0"/>
      <c r="CP306" s="0"/>
      <c r="CQ306" s="0"/>
      <c r="CR306" s="0"/>
      <c r="CS306" s="0"/>
    </row>
    <row r="307" s="2" customFormat="true" ht="96.35" hidden="false" customHeight="false" outlineLevel="0" collapsed="false">
      <c r="A307" s="168"/>
      <c r="B307" s="200" t="s">
        <v>111</v>
      </c>
      <c r="C307" s="51" t="s">
        <v>14</v>
      </c>
      <c r="D307" s="201" t="s">
        <v>367</v>
      </c>
      <c r="E307" s="202" t="s">
        <v>1350</v>
      </c>
      <c r="F307" s="202" t="s">
        <v>804</v>
      </c>
      <c r="G307" s="202" t="s">
        <v>1351</v>
      </c>
      <c r="H307" s="205" t="s">
        <v>809</v>
      </c>
      <c r="I307" s="208" t="s">
        <v>796</v>
      </c>
      <c r="J307" s="204" t="s">
        <v>1354</v>
      </c>
      <c r="K307" s="57" t="n">
        <v>6329</v>
      </c>
      <c r="L307" s="188"/>
      <c r="M307" s="58" t="s">
        <v>20</v>
      </c>
      <c r="N307" s="171"/>
      <c r="O307" s="171"/>
      <c r="P307" s="171"/>
      <c r="Q307" s="171"/>
      <c r="R307" s="171"/>
      <c r="S307" s="146"/>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3"/>
      <c r="AR307" s="173"/>
      <c r="AS307" s="173"/>
      <c r="AT307" s="173"/>
      <c r="AU307" s="173"/>
      <c r="AV307" s="173"/>
      <c r="AW307" s="173"/>
      <c r="AX307" s="173"/>
      <c r="AY307" s="174"/>
      <c r="AZ307" s="175"/>
      <c r="BA307" s="175"/>
      <c r="BB307" s="175"/>
      <c r="BC307" s="175"/>
      <c r="BD307" s="175"/>
      <c r="BE307" s="175"/>
      <c r="BF307" s="175"/>
      <c r="BG307" s="174"/>
      <c r="BH307" s="174"/>
      <c r="BI307" s="174"/>
      <c r="BJ307" s="174"/>
      <c r="BK307" s="174"/>
      <c r="BL307" s="174"/>
      <c r="BM307" s="174"/>
      <c r="BN307" s="174"/>
      <c r="BO307" s="174"/>
      <c r="BP307" s="174"/>
      <c r="BQ307" s="174"/>
      <c r="BR307" s="174"/>
      <c r="BS307" s="174"/>
      <c r="BT307" s="174"/>
      <c r="BU307" s="174"/>
      <c r="BV307" s="174"/>
      <c r="BW307" s="174"/>
      <c r="BY307" s="0"/>
      <c r="BZ307" s="0"/>
      <c r="CA307" s="0"/>
      <c r="CB307" s="0"/>
      <c r="CC307" s="0"/>
      <c r="CD307" s="0"/>
      <c r="CE307" s="0"/>
      <c r="CF307" s="0"/>
      <c r="CG307" s="0"/>
      <c r="CH307" s="0"/>
      <c r="CI307" s="0"/>
      <c r="CJ307" s="0"/>
      <c r="CK307" s="0"/>
      <c r="CL307" s="0"/>
      <c r="CM307" s="0"/>
      <c r="CN307" s="0"/>
      <c r="CO307" s="0"/>
      <c r="CP307" s="0"/>
      <c r="CQ307" s="0"/>
      <c r="CR307" s="0"/>
      <c r="CS307" s="0"/>
    </row>
    <row r="308" s="2" customFormat="true" ht="96.35" hidden="false" customHeight="false" outlineLevel="0" collapsed="false">
      <c r="A308" s="168"/>
      <c r="B308" s="50" t="s">
        <v>111</v>
      </c>
      <c r="C308" s="51" t="s">
        <v>14</v>
      </c>
      <c r="D308" s="52" t="s">
        <v>368</v>
      </c>
      <c r="E308" s="202" t="s">
        <v>1355</v>
      </c>
      <c r="F308" s="53" t="s">
        <v>804</v>
      </c>
      <c r="G308" s="53" t="s">
        <v>1351</v>
      </c>
      <c r="H308" s="54" t="s">
        <v>809</v>
      </c>
      <c r="I308" s="55" t="s">
        <v>796</v>
      </c>
      <c r="J308" s="56" t="s">
        <v>1356</v>
      </c>
      <c r="K308" s="57" t="n">
        <v>6329</v>
      </c>
      <c r="L308" s="188"/>
      <c r="M308" s="58" t="s">
        <v>20</v>
      </c>
      <c r="N308" s="171"/>
      <c r="O308" s="171"/>
      <c r="P308" s="171"/>
      <c r="Q308" s="171"/>
      <c r="R308" s="171"/>
      <c r="S308" s="146"/>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3"/>
      <c r="AR308" s="173"/>
      <c r="AS308" s="173"/>
      <c r="AT308" s="173"/>
      <c r="AU308" s="173"/>
      <c r="AV308" s="173"/>
      <c r="AW308" s="173"/>
      <c r="AX308" s="173"/>
      <c r="AY308" s="174"/>
      <c r="AZ308" s="175"/>
      <c r="BA308" s="175"/>
      <c r="BB308" s="175"/>
      <c r="BC308" s="175"/>
      <c r="BD308" s="175"/>
      <c r="BE308" s="175"/>
      <c r="BF308" s="175"/>
      <c r="BG308" s="174"/>
      <c r="BH308" s="174"/>
      <c r="BI308" s="174"/>
      <c r="BJ308" s="174"/>
      <c r="BK308" s="174"/>
      <c r="BL308" s="174"/>
      <c r="BM308" s="174"/>
      <c r="BN308" s="174"/>
      <c r="BO308" s="174"/>
      <c r="BP308" s="174"/>
      <c r="BQ308" s="174"/>
      <c r="BR308" s="174"/>
      <c r="BS308" s="174"/>
      <c r="BT308" s="174"/>
      <c r="BU308" s="174"/>
      <c r="BV308" s="174"/>
      <c r="BW308" s="174"/>
      <c r="BY308" s="0"/>
      <c r="BZ308" s="0"/>
      <c r="CA308" s="0"/>
      <c r="CB308" s="0"/>
      <c r="CC308" s="0"/>
      <c r="CD308" s="0"/>
      <c r="CE308" s="0"/>
      <c r="CF308" s="0"/>
      <c r="CG308" s="0"/>
      <c r="CH308" s="0"/>
      <c r="CI308" s="0"/>
      <c r="CJ308" s="0"/>
      <c r="CK308" s="0"/>
      <c r="CL308" s="0"/>
      <c r="CM308" s="0"/>
      <c r="CN308" s="0"/>
      <c r="CO308" s="0"/>
      <c r="CP308" s="0"/>
      <c r="CQ308" s="0"/>
      <c r="CR308" s="0"/>
      <c r="CS308" s="0"/>
    </row>
    <row r="309" s="2" customFormat="true" ht="96.35" hidden="false" customHeight="false" outlineLevel="0" collapsed="false">
      <c r="A309" s="168"/>
      <c r="B309" s="200" t="s">
        <v>111</v>
      </c>
      <c r="C309" s="51" t="s">
        <v>14</v>
      </c>
      <c r="D309" s="201" t="s">
        <v>369</v>
      </c>
      <c r="E309" s="202" t="s">
        <v>1355</v>
      </c>
      <c r="F309" s="202" t="s">
        <v>804</v>
      </c>
      <c r="G309" s="202" t="s">
        <v>1351</v>
      </c>
      <c r="H309" s="205" t="s">
        <v>809</v>
      </c>
      <c r="I309" s="208" t="s">
        <v>796</v>
      </c>
      <c r="J309" s="204" t="s">
        <v>1357</v>
      </c>
      <c r="K309" s="57" t="n">
        <v>6329</v>
      </c>
      <c r="L309" s="188"/>
      <c r="M309" s="58" t="s">
        <v>20</v>
      </c>
      <c r="N309" s="171"/>
      <c r="O309" s="171"/>
      <c r="P309" s="171"/>
      <c r="Q309" s="171"/>
      <c r="R309" s="171"/>
      <c r="S309" s="146"/>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3"/>
      <c r="AR309" s="173"/>
      <c r="AS309" s="173"/>
      <c r="AT309" s="173"/>
      <c r="AU309" s="173"/>
      <c r="AV309" s="173"/>
      <c r="AW309" s="173"/>
      <c r="AX309" s="173"/>
      <c r="AY309" s="174"/>
      <c r="AZ309" s="175"/>
      <c r="BA309" s="175"/>
      <c r="BB309" s="175"/>
      <c r="BC309" s="175"/>
      <c r="BD309" s="175"/>
      <c r="BE309" s="175"/>
      <c r="BF309" s="175"/>
      <c r="BG309" s="174"/>
      <c r="BH309" s="174"/>
      <c r="BI309" s="174"/>
      <c r="BJ309" s="174"/>
      <c r="BK309" s="174"/>
      <c r="BL309" s="174"/>
      <c r="BM309" s="174"/>
      <c r="BN309" s="174"/>
      <c r="BO309" s="174"/>
      <c r="BP309" s="174"/>
      <c r="BQ309" s="174"/>
      <c r="BR309" s="174"/>
      <c r="BS309" s="174"/>
      <c r="BT309" s="174"/>
      <c r="BU309" s="174"/>
      <c r="BV309" s="174"/>
      <c r="BW309" s="174"/>
      <c r="BY309" s="0"/>
      <c r="BZ309" s="0"/>
      <c r="CA309" s="0"/>
      <c r="CB309" s="0"/>
      <c r="CC309" s="0"/>
      <c r="CD309" s="0"/>
      <c r="CE309" s="0"/>
      <c r="CF309" s="0"/>
      <c r="CG309" s="0"/>
      <c r="CH309" s="0"/>
      <c r="CI309" s="0"/>
      <c r="CJ309" s="0"/>
      <c r="CK309" s="0"/>
      <c r="CL309" s="0"/>
      <c r="CM309" s="0"/>
      <c r="CN309" s="0"/>
      <c r="CO309" s="0"/>
      <c r="CP309" s="0"/>
      <c r="CQ309" s="0"/>
      <c r="CR309" s="0"/>
      <c r="CS309" s="0"/>
    </row>
    <row r="310" s="2" customFormat="true" ht="96.35" hidden="false" customHeight="false" outlineLevel="0" collapsed="false">
      <c r="A310" s="168"/>
      <c r="B310" s="200" t="s">
        <v>111</v>
      </c>
      <c r="C310" s="51" t="s">
        <v>14</v>
      </c>
      <c r="D310" s="201" t="s">
        <v>370</v>
      </c>
      <c r="E310" s="202" t="s">
        <v>1355</v>
      </c>
      <c r="F310" s="202" t="s">
        <v>804</v>
      </c>
      <c r="G310" s="202" t="s">
        <v>1351</v>
      </c>
      <c r="H310" s="205" t="s">
        <v>809</v>
      </c>
      <c r="I310" s="208" t="s">
        <v>796</v>
      </c>
      <c r="J310" s="204" t="s">
        <v>1358</v>
      </c>
      <c r="K310" s="57" t="n">
        <v>6329</v>
      </c>
      <c r="L310" s="188"/>
      <c r="M310" s="58" t="s">
        <v>20</v>
      </c>
      <c r="N310" s="171"/>
      <c r="O310" s="171"/>
      <c r="P310" s="171"/>
      <c r="Q310" s="171"/>
      <c r="R310" s="171"/>
      <c r="S310" s="146"/>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3"/>
      <c r="AR310" s="173"/>
      <c r="AS310" s="173"/>
      <c r="AT310" s="173"/>
      <c r="AU310" s="173"/>
      <c r="AV310" s="173"/>
      <c r="AW310" s="173"/>
      <c r="AX310" s="173"/>
      <c r="AY310" s="174"/>
      <c r="AZ310" s="175"/>
      <c r="BA310" s="175"/>
      <c r="BB310" s="175"/>
      <c r="BC310" s="175"/>
      <c r="BD310" s="175"/>
      <c r="BE310" s="175"/>
      <c r="BF310" s="175"/>
      <c r="BG310" s="174"/>
      <c r="BH310" s="174"/>
      <c r="BI310" s="174"/>
      <c r="BJ310" s="174"/>
      <c r="BK310" s="174"/>
      <c r="BL310" s="174"/>
      <c r="BM310" s="174"/>
      <c r="BN310" s="174"/>
      <c r="BO310" s="174"/>
      <c r="BP310" s="174"/>
      <c r="BQ310" s="174"/>
      <c r="BR310" s="174"/>
      <c r="BS310" s="174"/>
      <c r="BT310" s="174"/>
      <c r="BU310" s="174"/>
      <c r="BV310" s="174"/>
      <c r="BW310" s="174"/>
      <c r="BY310" s="0"/>
      <c r="BZ310" s="0"/>
      <c r="CA310" s="0"/>
      <c r="CB310" s="0"/>
      <c r="CC310" s="0"/>
      <c r="CD310" s="0"/>
      <c r="CE310" s="0"/>
      <c r="CF310" s="0"/>
      <c r="CG310" s="0"/>
      <c r="CH310" s="0"/>
      <c r="CI310" s="0"/>
      <c r="CJ310" s="0"/>
      <c r="CK310" s="0"/>
      <c r="CL310" s="0"/>
      <c r="CM310" s="0"/>
      <c r="CN310" s="0"/>
      <c r="CO310" s="0"/>
      <c r="CP310" s="0"/>
      <c r="CQ310" s="0"/>
      <c r="CR310" s="0"/>
      <c r="CS310" s="0"/>
    </row>
    <row r="311" s="2" customFormat="true" ht="96.35" hidden="false" customHeight="false" outlineLevel="0" collapsed="false">
      <c r="A311" s="168"/>
      <c r="B311" s="200" t="s">
        <v>111</v>
      </c>
      <c r="C311" s="51" t="s">
        <v>14</v>
      </c>
      <c r="D311" s="201" t="s">
        <v>371</v>
      </c>
      <c r="E311" s="202" t="s">
        <v>1359</v>
      </c>
      <c r="F311" s="202" t="s">
        <v>804</v>
      </c>
      <c r="G311" s="202" t="s">
        <v>1351</v>
      </c>
      <c r="H311" s="205" t="s">
        <v>809</v>
      </c>
      <c r="I311" s="208" t="s">
        <v>796</v>
      </c>
      <c r="J311" s="204" t="s">
        <v>1360</v>
      </c>
      <c r="K311" s="57" t="n">
        <v>9400</v>
      </c>
      <c r="L311" s="188"/>
      <c r="M311" s="58" t="s">
        <v>20</v>
      </c>
      <c r="N311" s="171"/>
      <c r="O311" s="171"/>
      <c r="P311" s="171"/>
      <c r="Q311" s="171"/>
      <c r="R311" s="171"/>
      <c r="S311" s="146"/>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3"/>
      <c r="AR311" s="173"/>
      <c r="AS311" s="173"/>
      <c r="AT311" s="173"/>
      <c r="AU311" s="173"/>
      <c r="AV311" s="173"/>
      <c r="AW311" s="173"/>
      <c r="AX311" s="173"/>
      <c r="AY311" s="174"/>
      <c r="AZ311" s="175"/>
      <c r="BA311" s="175"/>
      <c r="BB311" s="175"/>
      <c r="BC311" s="175"/>
      <c r="BD311" s="175"/>
      <c r="BE311" s="175"/>
      <c r="BF311" s="175"/>
      <c r="BG311" s="174"/>
      <c r="BH311" s="174"/>
      <c r="BI311" s="174"/>
      <c r="BJ311" s="174"/>
      <c r="BK311" s="174"/>
      <c r="BL311" s="174"/>
      <c r="BM311" s="174"/>
      <c r="BN311" s="174"/>
      <c r="BO311" s="174"/>
      <c r="BP311" s="174"/>
      <c r="BQ311" s="174"/>
      <c r="BR311" s="174"/>
      <c r="BS311" s="174"/>
      <c r="BT311" s="174"/>
      <c r="BU311" s="174"/>
      <c r="BV311" s="174"/>
      <c r="BW311" s="174"/>
      <c r="BY311" s="0"/>
      <c r="BZ311" s="0"/>
      <c r="CA311" s="0"/>
      <c r="CB311" s="0"/>
      <c r="CC311" s="0"/>
      <c r="CD311" s="0"/>
      <c r="CE311" s="0"/>
      <c r="CF311" s="0"/>
      <c r="CG311" s="0"/>
      <c r="CH311" s="0"/>
      <c r="CI311" s="0"/>
      <c r="CJ311" s="0"/>
      <c r="CK311" s="0"/>
      <c r="CL311" s="0"/>
      <c r="CM311" s="0"/>
      <c r="CN311" s="0"/>
      <c r="CO311" s="0"/>
      <c r="CP311" s="0"/>
      <c r="CQ311" s="0"/>
      <c r="CR311" s="0"/>
      <c r="CS311" s="0"/>
    </row>
    <row r="312" s="2" customFormat="true" ht="83.1" hidden="false" customHeight="false" outlineLevel="0" collapsed="false">
      <c r="A312" s="168"/>
      <c r="B312" s="200" t="s">
        <v>111</v>
      </c>
      <c r="C312" s="51" t="s">
        <v>14</v>
      </c>
      <c r="D312" s="201" t="s">
        <v>372</v>
      </c>
      <c r="E312" s="202" t="s">
        <v>1359</v>
      </c>
      <c r="F312" s="202" t="s">
        <v>804</v>
      </c>
      <c r="G312" s="202" t="s">
        <v>1351</v>
      </c>
      <c r="H312" s="205" t="s">
        <v>809</v>
      </c>
      <c r="I312" s="208" t="s">
        <v>796</v>
      </c>
      <c r="J312" s="204" t="s">
        <v>1361</v>
      </c>
      <c r="K312" s="57" t="n">
        <v>6560</v>
      </c>
      <c r="L312" s="188"/>
      <c r="M312" s="58" t="s">
        <v>20</v>
      </c>
      <c r="N312" s="171"/>
      <c r="O312" s="171"/>
      <c r="P312" s="171"/>
      <c r="Q312" s="171"/>
      <c r="R312" s="171"/>
      <c r="S312" s="146"/>
      <c r="T312" s="172"/>
      <c r="U312" s="172"/>
      <c r="V312" s="172"/>
      <c r="W312" s="172"/>
      <c r="X312" s="172"/>
      <c r="Y312" s="172"/>
      <c r="Z312" s="172"/>
      <c r="AA312" s="172"/>
      <c r="AB312" s="172"/>
      <c r="AC312" s="172"/>
      <c r="AD312" s="172"/>
      <c r="AE312" s="172"/>
      <c r="AF312" s="172"/>
      <c r="AG312" s="172"/>
      <c r="AH312" s="172"/>
      <c r="AI312" s="172"/>
      <c r="AJ312" s="172"/>
      <c r="AK312" s="172"/>
      <c r="AL312" s="172"/>
      <c r="AM312" s="172"/>
      <c r="AN312" s="172"/>
      <c r="AO312" s="172"/>
      <c r="AP312" s="172"/>
      <c r="AQ312" s="173"/>
      <c r="AR312" s="173"/>
      <c r="AS312" s="173"/>
      <c r="AT312" s="173"/>
      <c r="AU312" s="173"/>
      <c r="AV312" s="173"/>
      <c r="AW312" s="173"/>
      <c r="AX312" s="173"/>
      <c r="AY312" s="174"/>
      <c r="AZ312" s="175"/>
      <c r="BA312" s="175"/>
      <c r="BB312" s="175"/>
      <c r="BC312" s="175"/>
      <c r="BD312" s="175"/>
      <c r="BE312" s="175"/>
      <c r="BF312" s="175"/>
      <c r="BG312" s="174"/>
      <c r="BH312" s="174"/>
      <c r="BI312" s="174"/>
      <c r="BJ312" s="174"/>
      <c r="BK312" s="174"/>
      <c r="BL312" s="174"/>
      <c r="BM312" s="174"/>
      <c r="BN312" s="174"/>
      <c r="BO312" s="174"/>
      <c r="BP312" s="174"/>
      <c r="BQ312" s="174"/>
      <c r="BR312" s="174"/>
      <c r="BS312" s="174"/>
      <c r="BT312" s="174"/>
      <c r="BU312" s="174"/>
      <c r="BV312" s="174"/>
      <c r="BW312" s="174"/>
      <c r="BY312" s="0"/>
      <c r="BZ312" s="0"/>
      <c r="CA312" s="0"/>
      <c r="CB312" s="0"/>
      <c r="CC312" s="0"/>
      <c r="CD312" s="0"/>
      <c r="CE312" s="0"/>
      <c r="CF312" s="0"/>
      <c r="CG312" s="0"/>
      <c r="CH312" s="0"/>
      <c r="CI312" s="0"/>
      <c r="CJ312" s="0"/>
      <c r="CK312" s="0"/>
      <c r="CL312" s="0"/>
      <c r="CM312" s="0"/>
      <c r="CN312" s="0"/>
      <c r="CO312" s="0"/>
      <c r="CP312" s="0"/>
      <c r="CQ312" s="0"/>
      <c r="CR312" s="0"/>
      <c r="CS312" s="0"/>
    </row>
    <row r="313" s="2" customFormat="true" ht="83.1" hidden="false" customHeight="false" outlineLevel="0" collapsed="false">
      <c r="A313" s="168"/>
      <c r="B313" s="200" t="s">
        <v>111</v>
      </c>
      <c r="C313" s="51" t="s">
        <v>14</v>
      </c>
      <c r="D313" s="201" t="s">
        <v>373</v>
      </c>
      <c r="E313" s="202" t="s">
        <v>1359</v>
      </c>
      <c r="F313" s="202" t="s">
        <v>804</v>
      </c>
      <c r="G313" s="202" t="s">
        <v>1351</v>
      </c>
      <c r="H313" s="205" t="s">
        <v>809</v>
      </c>
      <c r="I313" s="208" t="s">
        <v>796</v>
      </c>
      <c r="J313" s="204" t="s">
        <v>1362</v>
      </c>
      <c r="K313" s="57" t="n">
        <v>4725</v>
      </c>
      <c r="L313" s="188"/>
      <c r="M313" s="58" t="s">
        <v>20</v>
      </c>
      <c r="N313" s="171"/>
      <c r="O313" s="171"/>
      <c r="P313" s="171"/>
      <c r="Q313" s="171"/>
      <c r="R313" s="171"/>
      <c r="S313" s="146"/>
      <c r="T313" s="172"/>
      <c r="U313" s="172"/>
      <c r="V313" s="172"/>
      <c r="W313" s="172"/>
      <c r="X313" s="172"/>
      <c r="Y313" s="172"/>
      <c r="Z313" s="172"/>
      <c r="AA313" s="172"/>
      <c r="AB313" s="172"/>
      <c r="AC313" s="172"/>
      <c r="AD313" s="172"/>
      <c r="AE313" s="172"/>
      <c r="AF313" s="172"/>
      <c r="AG313" s="172"/>
      <c r="AH313" s="172"/>
      <c r="AI313" s="172"/>
      <c r="AJ313" s="172"/>
      <c r="AK313" s="172"/>
      <c r="AL313" s="172"/>
      <c r="AM313" s="172"/>
      <c r="AN313" s="172"/>
      <c r="AO313" s="172"/>
      <c r="AP313" s="172"/>
      <c r="AQ313" s="173"/>
      <c r="AR313" s="173"/>
      <c r="AS313" s="173"/>
      <c r="AT313" s="173"/>
      <c r="AU313" s="173"/>
      <c r="AV313" s="173"/>
      <c r="AW313" s="173"/>
      <c r="AX313" s="173"/>
      <c r="AY313" s="174"/>
      <c r="AZ313" s="175"/>
      <c r="BA313" s="175"/>
      <c r="BB313" s="175"/>
      <c r="BC313" s="175"/>
      <c r="BD313" s="175"/>
      <c r="BE313" s="175"/>
      <c r="BF313" s="175"/>
      <c r="BG313" s="174"/>
      <c r="BH313" s="174"/>
      <c r="BI313" s="174"/>
      <c r="BJ313" s="174"/>
      <c r="BK313" s="174"/>
      <c r="BL313" s="174"/>
      <c r="BM313" s="174"/>
      <c r="BN313" s="174"/>
      <c r="BO313" s="174"/>
      <c r="BP313" s="174"/>
      <c r="BQ313" s="174"/>
      <c r="BR313" s="174"/>
      <c r="BS313" s="174"/>
      <c r="BT313" s="174"/>
      <c r="BU313" s="174"/>
      <c r="BV313" s="174"/>
      <c r="BW313" s="174"/>
      <c r="BY313" s="0"/>
      <c r="BZ313" s="0"/>
      <c r="CA313" s="0"/>
      <c r="CB313" s="0"/>
      <c r="CC313" s="0"/>
      <c r="CD313" s="0"/>
      <c r="CE313" s="0"/>
      <c r="CF313" s="0"/>
      <c r="CG313" s="0"/>
      <c r="CH313" s="0"/>
      <c r="CI313" s="0"/>
      <c r="CJ313" s="0"/>
      <c r="CK313" s="0"/>
      <c r="CL313" s="0"/>
      <c r="CM313" s="0"/>
      <c r="CN313" s="0"/>
      <c r="CO313" s="0"/>
      <c r="CP313" s="0"/>
      <c r="CQ313" s="0"/>
      <c r="CR313" s="0"/>
      <c r="CS313" s="0"/>
    </row>
    <row r="314" s="2" customFormat="true" ht="83.1" hidden="false" customHeight="false" outlineLevel="0" collapsed="false">
      <c r="A314" s="168"/>
      <c r="B314" s="200" t="s">
        <v>111</v>
      </c>
      <c r="C314" s="51" t="s">
        <v>14</v>
      </c>
      <c r="D314" s="201" t="s">
        <v>374</v>
      </c>
      <c r="E314" s="202" t="s">
        <v>1359</v>
      </c>
      <c r="F314" s="202" t="s">
        <v>804</v>
      </c>
      <c r="G314" s="202" t="s">
        <v>1351</v>
      </c>
      <c r="H314" s="205" t="s">
        <v>809</v>
      </c>
      <c r="I314" s="208" t="s">
        <v>796</v>
      </c>
      <c r="J314" s="204" t="s">
        <v>1363</v>
      </c>
      <c r="K314" s="57" t="n">
        <v>4620</v>
      </c>
      <c r="L314" s="188"/>
      <c r="M314" s="58" t="s">
        <v>20</v>
      </c>
      <c r="N314" s="171"/>
      <c r="O314" s="171"/>
      <c r="P314" s="171"/>
      <c r="Q314" s="171"/>
      <c r="R314" s="171"/>
      <c r="S314" s="146"/>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3"/>
      <c r="AR314" s="173"/>
      <c r="AS314" s="173"/>
      <c r="AT314" s="173"/>
      <c r="AU314" s="173"/>
      <c r="AV314" s="173"/>
      <c r="AW314" s="173"/>
      <c r="AX314" s="173"/>
      <c r="AY314" s="174"/>
      <c r="AZ314" s="175"/>
      <c r="BA314" s="175"/>
      <c r="BB314" s="175"/>
      <c r="BC314" s="175"/>
      <c r="BD314" s="175"/>
      <c r="BE314" s="175"/>
      <c r="BF314" s="175"/>
      <c r="BG314" s="174"/>
      <c r="BH314" s="174"/>
      <c r="BI314" s="174"/>
      <c r="BJ314" s="174"/>
      <c r="BK314" s="174"/>
      <c r="BL314" s="174"/>
      <c r="BM314" s="174"/>
      <c r="BN314" s="174"/>
      <c r="BO314" s="174"/>
      <c r="BP314" s="174"/>
      <c r="BQ314" s="174"/>
      <c r="BR314" s="174"/>
      <c r="BS314" s="174"/>
      <c r="BT314" s="174"/>
      <c r="BU314" s="174"/>
      <c r="BV314" s="174"/>
      <c r="BW314" s="174"/>
      <c r="BY314" s="0"/>
      <c r="BZ314" s="0"/>
      <c r="CA314" s="0"/>
      <c r="CB314" s="0"/>
      <c r="CC314" s="0"/>
      <c r="CD314" s="0"/>
      <c r="CE314" s="0"/>
      <c r="CF314" s="0"/>
      <c r="CG314" s="0"/>
      <c r="CH314" s="0"/>
      <c r="CI314" s="0"/>
      <c r="CJ314" s="0"/>
      <c r="CK314" s="0"/>
      <c r="CL314" s="0"/>
      <c r="CM314" s="0"/>
      <c r="CN314" s="0"/>
      <c r="CO314" s="0"/>
      <c r="CP314" s="0"/>
      <c r="CQ314" s="0"/>
      <c r="CR314" s="0"/>
      <c r="CS314" s="0"/>
    </row>
    <row r="315" s="2" customFormat="true" ht="83.1" hidden="false" customHeight="false" outlineLevel="0" collapsed="false">
      <c r="A315" s="168"/>
      <c r="B315" s="200" t="s">
        <v>111</v>
      </c>
      <c r="C315" s="51" t="s">
        <v>14</v>
      </c>
      <c r="D315" s="201" t="s">
        <v>375</v>
      </c>
      <c r="E315" s="202" t="s">
        <v>1364</v>
      </c>
      <c r="F315" s="202" t="s">
        <v>804</v>
      </c>
      <c r="G315" s="202" t="s">
        <v>1351</v>
      </c>
      <c r="H315" s="205" t="s">
        <v>809</v>
      </c>
      <c r="I315" s="208" t="s">
        <v>796</v>
      </c>
      <c r="J315" s="204" t="s">
        <v>1365</v>
      </c>
      <c r="K315" s="57" t="n">
        <v>9400</v>
      </c>
      <c r="L315" s="188"/>
      <c r="M315" s="58" t="s">
        <v>20</v>
      </c>
      <c r="N315" s="171"/>
      <c r="O315" s="171"/>
      <c r="P315" s="171"/>
      <c r="Q315" s="171"/>
      <c r="R315" s="171"/>
      <c r="S315" s="146"/>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3"/>
      <c r="AR315" s="173"/>
      <c r="AS315" s="173"/>
      <c r="AT315" s="173"/>
      <c r="AU315" s="173"/>
      <c r="AV315" s="173"/>
      <c r="AW315" s="173"/>
      <c r="AX315" s="173"/>
      <c r="AY315" s="174"/>
      <c r="AZ315" s="175"/>
      <c r="BA315" s="175"/>
      <c r="BB315" s="175"/>
      <c r="BC315" s="175"/>
      <c r="BD315" s="175"/>
      <c r="BE315" s="175"/>
      <c r="BF315" s="175"/>
      <c r="BG315" s="174"/>
      <c r="BH315" s="174"/>
      <c r="BI315" s="174"/>
      <c r="BJ315" s="174"/>
      <c r="BK315" s="174"/>
      <c r="BL315" s="174"/>
      <c r="BM315" s="174"/>
      <c r="BN315" s="174"/>
      <c r="BO315" s="174"/>
      <c r="BP315" s="174"/>
      <c r="BQ315" s="174"/>
      <c r="BR315" s="174"/>
      <c r="BS315" s="174"/>
      <c r="BT315" s="174"/>
      <c r="BU315" s="174"/>
      <c r="BV315" s="174"/>
      <c r="BW315" s="174"/>
      <c r="BY315" s="0"/>
      <c r="BZ315" s="0"/>
      <c r="CA315" s="0"/>
      <c r="CB315" s="0"/>
      <c r="CC315" s="0"/>
      <c r="CD315" s="0"/>
      <c r="CE315" s="0"/>
      <c r="CF315" s="0"/>
      <c r="CG315" s="0"/>
      <c r="CH315" s="0"/>
      <c r="CI315" s="0"/>
      <c r="CJ315" s="0"/>
      <c r="CK315" s="0"/>
      <c r="CL315" s="0"/>
      <c r="CM315" s="0"/>
      <c r="CN315" s="0"/>
      <c r="CO315" s="0"/>
      <c r="CP315" s="0"/>
      <c r="CQ315" s="0"/>
      <c r="CR315" s="0"/>
      <c r="CS315" s="0"/>
    </row>
    <row r="316" s="2" customFormat="true" ht="83.1" hidden="false" customHeight="false" outlineLevel="0" collapsed="false">
      <c r="A316" s="168"/>
      <c r="B316" s="200" t="s">
        <v>111</v>
      </c>
      <c r="C316" s="51" t="s">
        <v>14</v>
      </c>
      <c r="D316" s="201" t="s">
        <v>376</v>
      </c>
      <c r="E316" s="202" t="s">
        <v>1364</v>
      </c>
      <c r="F316" s="202" t="s">
        <v>804</v>
      </c>
      <c r="G316" s="202" t="s">
        <v>1351</v>
      </c>
      <c r="H316" s="205" t="s">
        <v>809</v>
      </c>
      <c r="I316" s="208" t="s">
        <v>796</v>
      </c>
      <c r="J316" s="204" t="s">
        <v>1366</v>
      </c>
      <c r="K316" s="57" t="n">
        <v>6560</v>
      </c>
      <c r="L316" s="188"/>
      <c r="M316" s="58" t="s">
        <v>20</v>
      </c>
      <c r="N316" s="171"/>
      <c r="O316" s="171"/>
      <c r="P316" s="171"/>
      <c r="Q316" s="171"/>
      <c r="R316" s="171"/>
      <c r="S316" s="146"/>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3"/>
      <c r="AR316" s="173"/>
      <c r="AS316" s="173"/>
      <c r="AT316" s="173"/>
      <c r="AU316" s="173"/>
      <c r="AV316" s="173"/>
      <c r="AW316" s="173"/>
      <c r="AX316" s="173"/>
      <c r="AY316" s="174"/>
      <c r="AZ316" s="175"/>
      <c r="BA316" s="175"/>
      <c r="BB316" s="175"/>
      <c r="BC316" s="175"/>
      <c r="BD316" s="175"/>
      <c r="BE316" s="175"/>
      <c r="BF316" s="175"/>
      <c r="BG316" s="174"/>
      <c r="BH316" s="174"/>
      <c r="BI316" s="174"/>
      <c r="BJ316" s="174"/>
      <c r="BK316" s="174"/>
      <c r="BL316" s="174"/>
      <c r="BM316" s="174"/>
      <c r="BN316" s="174"/>
      <c r="BO316" s="174"/>
      <c r="BP316" s="174"/>
      <c r="BQ316" s="174"/>
      <c r="BR316" s="174"/>
      <c r="BS316" s="174"/>
      <c r="BT316" s="174"/>
      <c r="BU316" s="174"/>
      <c r="BV316" s="174"/>
      <c r="BW316" s="174"/>
      <c r="BY316" s="0"/>
      <c r="BZ316" s="0"/>
      <c r="CA316" s="0"/>
      <c r="CB316" s="0"/>
      <c r="CC316" s="0"/>
      <c r="CD316" s="0"/>
      <c r="CE316" s="0"/>
      <c r="CF316" s="0"/>
      <c r="CG316" s="0"/>
      <c r="CH316" s="0"/>
      <c r="CI316" s="0"/>
      <c r="CJ316" s="0"/>
      <c r="CK316" s="0"/>
      <c r="CL316" s="0"/>
      <c r="CM316" s="0"/>
      <c r="CN316" s="0"/>
      <c r="CO316" s="0"/>
      <c r="CP316" s="0"/>
      <c r="CQ316" s="0"/>
      <c r="CR316" s="0"/>
      <c r="CS316" s="0"/>
    </row>
    <row r="317" s="2" customFormat="true" ht="83.1" hidden="false" customHeight="false" outlineLevel="0" collapsed="false">
      <c r="A317" s="168"/>
      <c r="B317" s="200" t="s">
        <v>111</v>
      </c>
      <c r="C317" s="51" t="s">
        <v>14</v>
      </c>
      <c r="D317" s="201" t="s">
        <v>377</v>
      </c>
      <c r="E317" s="202" t="s">
        <v>1364</v>
      </c>
      <c r="F317" s="202" t="s">
        <v>804</v>
      </c>
      <c r="G317" s="202" t="s">
        <v>1351</v>
      </c>
      <c r="H317" s="205" t="s">
        <v>809</v>
      </c>
      <c r="I317" s="208" t="s">
        <v>796</v>
      </c>
      <c r="J317" s="204" t="s">
        <v>1367</v>
      </c>
      <c r="K317" s="57" t="n">
        <v>4725</v>
      </c>
      <c r="L317" s="188"/>
      <c r="M317" s="58" t="s">
        <v>20</v>
      </c>
      <c r="N317" s="171"/>
      <c r="O317" s="171"/>
      <c r="P317" s="171"/>
      <c r="Q317" s="171"/>
      <c r="R317" s="171"/>
      <c r="S317" s="146"/>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3"/>
      <c r="AR317" s="173"/>
      <c r="AS317" s="173"/>
      <c r="AT317" s="173"/>
      <c r="AU317" s="173"/>
      <c r="AV317" s="173"/>
      <c r="AW317" s="173"/>
      <c r="AX317" s="173"/>
      <c r="AY317" s="174"/>
      <c r="AZ317" s="175"/>
      <c r="BA317" s="175"/>
      <c r="BB317" s="175"/>
      <c r="BC317" s="175"/>
      <c r="BD317" s="175"/>
      <c r="BE317" s="175"/>
      <c r="BF317" s="175"/>
      <c r="BG317" s="174"/>
      <c r="BH317" s="174"/>
      <c r="BI317" s="174"/>
      <c r="BJ317" s="174"/>
      <c r="BK317" s="174"/>
      <c r="BL317" s="174"/>
      <c r="BM317" s="174"/>
      <c r="BN317" s="174"/>
      <c r="BO317" s="174"/>
      <c r="BP317" s="174"/>
      <c r="BQ317" s="174"/>
      <c r="BR317" s="174"/>
      <c r="BS317" s="174"/>
      <c r="BT317" s="174"/>
      <c r="BU317" s="174"/>
      <c r="BV317" s="174"/>
      <c r="BW317" s="174"/>
      <c r="BY317" s="0"/>
      <c r="BZ317" s="0"/>
      <c r="CA317" s="0"/>
      <c r="CB317" s="0"/>
      <c r="CC317" s="0"/>
      <c r="CD317" s="0"/>
      <c r="CE317" s="0"/>
      <c r="CF317" s="0"/>
      <c r="CG317" s="0"/>
      <c r="CH317" s="0"/>
      <c r="CI317" s="0"/>
      <c r="CJ317" s="0"/>
      <c r="CK317" s="0"/>
      <c r="CL317" s="0"/>
      <c r="CM317" s="0"/>
      <c r="CN317" s="0"/>
      <c r="CO317" s="0"/>
      <c r="CP317" s="0"/>
      <c r="CQ317" s="0"/>
      <c r="CR317" s="0"/>
      <c r="CS317" s="0"/>
    </row>
    <row r="318" s="2" customFormat="true" ht="83.1" hidden="false" customHeight="false" outlineLevel="0" collapsed="false">
      <c r="A318" s="168"/>
      <c r="B318" s="200" t="s">
        <v>111</v>
      </c>
      <c r="C318" s="51" t="s">
        <v>14</v>
      </c>
      <c r="D318" s="201" t="s">
        <v>378</v>
      </c>
      <c r="E318" s="202" t="s">
        <v>1364</v>
      </c>
      <c r="F318" s="202" t="s">
        <v>804</v>
      </c>
      <c r="G318" s="202" t="s">
        <v>1351</v>
      </c>
      <c r="H318" s="205" t="s">
        <v>809</v>
      </c>
      <c r="I318" s="208" t="s">
        <v>796</v>
      </c>
      <c r="J318" s="204" t="s">
        <v>1368</v>
      </c>
      <c r="K318" s="57" t="n">
        <v>4620</v>
      </c>
      <c r="L318" s="188"/>
      <c r="M318" s="58" t="s">
        <v>20</v>
      </c>
      <c r="N318" s="171"/>
      <c r="O318" s="171"/>
      <c r="P318" s="171"/>
      <c r="Q318" s="171"/>
      <c r="R318" s="171"/>
      <c r="S318" s="146"/>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3"/>
      <c r="AR318" s="173"/>
      <c r="AS318" s="173"/>
      <c r="AT318" s="173"/>
      <c r="AU318" s="173"/>
      <c r="AV318" s="173"/>
      <c r="AW318" s="173"/>
      <c r="AX318" s="173"/>
      <c r="AY318" s="174"/>
      <c r="AZ318" s="175"/>
      <c r="BA318" s="175"/>
      <c r="BB318" s="175"/>
      <c r="BC318" s="175"/>
      <c r="BD318" s="175"/>
      <c r="BE318" s="175"/>
      <c r="BF318" s="175"/>
      <c r="BG318" s="174"/>
      <c r="BH318" s="174"/>
      <c r="BI318" s="174"/>
      <c r="BJ318" s="174"/>
      <c r="BK318" s="174"/>
      <c r="BL318" s="174"/>
      <c r="BM318" s="174"/>
      <c r="BN318" s="174"/>
      <c r="BO318" s="174"/>
      <c r="BP318" s="174"/>
      <c r="BQ318" s="174"/>
      <c r="BR318" s="174"/>
      <c r="BS318" s="174"/>
      <c r="BT318" s="174"/>
      <c r="BU318" s="174"/>
      <c r="BV318" s="174"/>
      <c r="BW318" s="174"/>
      <c r="BY318" s="0"/>
      <c r="BZ318" s="0"/>
      <c r="CA318" s="0"/>
      <c r="CB318" s="0"/>
      <c r="CC318" s="0"/>
      <c r="CD318" s="0"/>
      <c r="CE318" s="0"/>
      <c r="CF318" s="0"/>
      <c r="CG318" s="0"/>
      <c r="CH318" s="0"/>
      <c r="CI318" s="0"/>
      <c r="CJ318" s="0"/>
      <c r="CK318" s="0"/>
      <c r="CL318" s="0"/>
      <c r="CM318" s="0"/>
      <c r="CN318" s="0"/>
      <c r="CO318" s="0"/>
      <c r="CP318" s="0"/>
      <c r="CQ318" s="0"/>
      <c r="CR318" s="0"/>
      <c r="CS318" s="0"/>
    </row>
    <row r="319" s="2" customFormat="true" ht="149.35" hidden="false" customHeight="false" outlineLevel="0" collapsed="false">
      <c r="A319" s="168"/>
      <c r="B319" s="50" t="s">
        <v>111</v>
      </c>
      <c r="C319" s="51" t="s">
        <v>14</v>
      </c>
      <c r="D319" s="52" t="s">
        <v>379</v>
      </c>
      <c r="E319" s="53" t="s">
        <v>1369</v>
      </c>
      <c r="F319" s="53" t="s">
        <v>804</v>
      </c>
      <c r="G319" s="53" t="s">
        <v>1370</v>
      </c>
      <c r="H319" s="54" t="s">
        <v>795</v>
      </c>
      <c r="I319" s="55" t="s">
        <v>18</v>
      </c>
      <c r="J319" s="56" t="s">
        <v>1371</v>
      </c>
      <c r="K319" s="57" t="n">
        <v>11495</v>
      </c>
      <c r="L319" s="188"/>
      <c r="M319" s="58" t="s">
        <v>20</v>
      </c>
      <c r="N319" s="171"/>
      <c r="O319" s="171"/>
      <c r="P319" s="171"/>
      <c r="Q319" s="171"/>
      <c r="R319" s="171"/>
      <c r="S319" s="146"/>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3"/>
      <c r="AR319" s="173"/>
      <c r="AS319" s="173"/>
      <c r="AT319" s="173"/>
      <c r="AU319" s="173"/>
      <c r="AV319" s="173"/>
      <c r="AW319" s="173"/>
      <c r="AX319" s="173"/>
      <c r="AY319" s="174"/>
      <c r="AZ319" s="175"/>
      <c r="BA319" s="175"/>
      <c r="BB319" s="175"/>
      <c r="BC319" s="175"/>
      <c r="BD319" s="175"/>
      <c r="BE319" s="175"/>
      <c r="BF319" s="175"/>
      <c r="BG319" s="174"/>
      <c r="BH319" s="174"/>
      <c r="BI319" s="174"/>
      <c r="BJ319" s="174"/>
      <c r="BK319" s="174"/>
      <c r="BL319" s="174"/>
      <c r="BM319" s="174"/>
      <c r="BN319" s="174"/>
      <c r="BO319" s="174"/>
      <c r="BP319" s="174"/>
      <c r="BQ319" s="174"/>
      <c r="BR319" s="174"/>
      <c r="BS319" s="174"/>
      <c r="BT319" s="174"/>
      <c r="BU319" s="174"/>
      <c r="BV319" s="174"/>
      <c r="BW319" s="174"/>
      <c r="BY319" s="0"/>
      <c r="BZ319" s="0"/>
      <c r="CA319" s="0"/>
      <c r="CB319" s="0"/>
      <c r="CC319" s="0"/>
      <c r="CD319" s="0"/>
      <c r="CE319" s="0"/>
      <c r="CF319" s="0"/>
      <c r="CG319" s="0"/>
      <c r="CH319" s="0"/>
      <c r="CI319" s="0"/>
      <c r="CJ319" s="0"/>
      <c r="CK319" s="0"/>
      <c r="CL319" s="0"/>
      <c r="CM319" s="0"/>
      <c r="CN319" s="0"/>
      <c r="CO319" s="0"/>
      <c r="CP319" s="0"/>
      <c r="CQ319" s="0"/>
      <c r="CR319" s="0"/>
      <c r="CS319" s="0"/>
    </row>
    <row r="320" s="2" customFormat="true" ht="149.35" hidden="false" customHeight="false" outlineLevel="0" collapsed="false">
      <c r="A320" s="168"/>
      <c r="B320" s="50" t="s">
        <v>111</v>
      </c>
      <c r="C320" s="51" t="s">
        <v>14</v>
      </c>
      <c r="D320" s="52" t="s">
        <v>380</v>
      </c>
      <c r="E320" s="53" t="s">
        <v>1372</v>
      </c>
      <c r="F320" s="53" t="s">
        <v>804</v>
      </c>
      <c r="G320" s="53" t="s">
        <v>1370</v>
      </c>
      <c r="H320" s="54" t="s">
        <v>795</v>
      </c>
      <c r="I320" s="55" t="s">
        <v>18</v>
      </c>
      <c r="J320" s="56" t="s">
        <v>1373</v>
      </c>
      <c r="K320" s="57" t="n">
        <v>11025</v>
      </c>
      <c r="L320" s="188"/>
      <c r="M320" s="58" t="s">
        <v>20</v>
      </c>
      <c r="N320" s="171"/>
      <c r="O320" s="171"/>
      <c r="P320" s="171"/>
      <c r="Q320" s="171"/>
      <c r="R320" s="171"/>
      <c r="S320" s="146"/>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3"/>
      <c r="AR320" s="173"/>
      <c r="AS320" s="173"/>
      <c r="AT320" s="173"/>
      <c r="AU320" s="173"/>
      <c r="AV320" s="173"/>
      <c r="AW320" s="173"/>
      <c r="AX320" s="173"/>
      <c r="AY320" s="174"/>
      <c r="AZ320" s="175"/>
      <c r="BA320" s="175"/>
      <c r="BB320" s="175"/>
      <c r="BC320" s="175"/>
      <c r="BD320" s="175"/>
      <c r="BE320" s="175"/>
      <c r="BF320" s="175"/>
      <c r="BG320" s="174"/>
      <c r="BH320" s="174"/>
      <c r="BI320" s="174"/>
      <c r="BJ320" s="174"/>
      <c r="BK320" s="174"/>
      <c r="BL320" s="174"/>
      <c r="BM320" s="174"/>
      <c r="BN320" s="174"/>
      <c r="BO320" s="174"/>
      <c r="BP320" s="174"/>
      <c r="BQ320" s="174"/>
      <c r="BR320" s="174"/>
      <c r="BS320" s="174"/>
      <c r="BT320" s="174"/>
      <c r="BU320" s="174"/>
      <c r="BV320" s="174"/>
      <c r="BW320" s="174"/>
      <c r="BY320" s="0"/>
      <c r="BZ320" s="0"/>
      <c r="CA320" s="0"/>
      <c r="CB320" s="0"/>
      <c r="CC320" s="0"/>
      <c r="CD320" s="0"/>
      <c r="CE320" s="0"/>
      <c r="CF320" s="0"/>
      <c r="CG320" s="0"/>
      <c r="CH320" s="0"/>
      <c r="CI320" s="0"/>
      <c r="CJ320" s="0"/>
      <c r="CK320" s="0"/>
      <c r="CL320" s="0"/>
      <c r="CM320" s="0"/>
      <c r="CN320" s="0"/>
      <c r="CO320" s="0"/>
      <c r="CP320" s="0"/>
      <c r="CQ320" s="0"/>
      <c r="CR320" s="0"/>
      <c r="CS320" s="0"/>
    </row>
    <row r="321" s="2" customFormat="true" ht="149.35" hidden="false" customHeight="false" outlineLevel="0" collapsed="false">
      <c r="A321" s="168"/>
      <c r="B321" s="50" t="s">
        <v>111</v>
      </c>
      <c r="C321" s="51" t="s">
        <v>14</v>
      </c>
      <c r="D321" s="52" t="s">
        <v>381</v>
      </c>
      <c r="E321" s="53" t="s">
        <v>1374</v>
      </c>
      <c r="F321" s="53" t="s">
        <v>804</v>
      </c>
      <c r="G321" s="53" t="s">
        <v>1370</v>
      </c>
      <c r="H321" s="54" t="s">
        <v>795</v>
      </c>
      <c r="I321" s="55" t="s">
        <v>18</v>
      </c>
      <c r="J321" s="56" t="s">
        <v>1375</v>
      </c>
      <c r="K321" s="57" t="n">
        <v>10920</v>
      </c>
      <c r="L321" s="188"/>
      <c r="M321" s="58" t="s">
        <v>20</v>
      </c>
      <c r="N321" s="171"/>
      <c r="O321" s="171"/>
      <c r="P321" s="171"/>
      <c r="Q321" s="171"/>
      <c r="R321" s="171"/>
      <c r="S321" s="146"/>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3"/>
      <c r="AR321" s="173"/>
      <c r="AS321" s="173"/>
      <c r="AT321" s="173"/>
      <c r="AU321" s="173"/>
      <c r="AV321" s="173"/>
      <c r="AW321" s="173"/>
      <c r="AX321" s="173"/>
      <c r="AY321" s="174"/>
      <c r="AZ321" s="175"/>
      <c r="BA321" s="175"/>
      <c r="BB321" s="175"/>
      <c r="BC321" s="175"/>
      <c r="BD321" s="175"/>
      <c r="BE321" s="175"/>
      <c r="BF321" s="175"/>
      <c r="BG321" s="174"/>
      <c r="BH321" s="174"/>
      <c r="BI321" s="174"/>
      <c r="BJ321" s="174"/>
      <c r="BK321" s="174"/>
      <c r="BL321" s="174"/>
      <c r="BM321" s="174"/>
      <c r="BN321" s="174"/>
      <c r="BO321" s="174"/>
      <c r="BP321" s="174"/>
      <c r="BQ321" s="174"/>
      <c r="BR321" s="174"/>
      <c r="BS321" s="174"/>
      <c r="BT321" s="174"/>
      <c r="BU321" s="174"/>
      <c r="BV321" s="174"/>
      <c r="BW321" s="174"/>
      <c r="BY321" s="0"/>
      <c r="BZ321" s="0"/>
      <c r="CA321" s="0"/>
      <c r="CB321" s="0"/>
      <c r="CC321" s="0"/>
      <c r="CD321" s="0"/>
      <c r="CE321" s="0"/>
      <c r="CF321" s="0"/>
      <c r="CG321" s="0"/>
      <c r="CH321" s="0"/>
      <c r="CI321" s="0"/>
      <c r="CJ321" s="0"/>
      <c r="CK321" s="0"/>
      <c r="CL321" s="0"/>
      <c r="CM321" s="0"/>
      <c r="CN321" s="0"/>
      <c r="CO321" s="0"/>
      <c r="CP321" s="0"/>
      <c r="CQ321" s="0"/>
      <c r="CR321" s="0"/>
      <c r="CS321" s="0"/>
    </row>
    <row r="322" s="2" customFormat="true" ht="146.95" hidden="false" customHeight="false" outlineLevel="0" collapsed="false">
      <c r="A322" s="168"/>
      <c r="B322" s="50" t="s">
        <v>111</v>
      </c>
      <c r="C322" s="51" t="s">
        <v>14</v>
      </c>
      <c r="D322" s="52" t="s">
        <v>382</v>
      </c>
      <c r="E322" s="53" t="s">
        <v>1376</v>
      </c>
      <c r="F322" s="53" t="s">
        <v>804</v>
      </c>
      <c r="G322" s="53" t="s">
        <v>1370</v>
      </c>
      <c r="H322" s="54" t="s">
        <v>795</v>
      </c>
      <c r="I322" s="55" t="s">
        <v>18</v>
      </c>
      <c r="J322" s="56" t="s">
        <v>1377</v>
      </c>
      <c r="K322" s="57" t="n">
        <v>12020</v>
      </c>
      <c r="L322" s="188"/>
      <c r="M322" s="58" t="s">
        <v>20</v>
      </c>
      <c r="N322" s="171"/>
      <c r="O322" s="171"/>
      <c r="P322" s="171"/>
      <c r="Q322" s="171"/>
      <c r="R322" s="171"/>
      <c r="S322" s="146"/>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3"/>
      <c r="AR322" s="173"/>
      <c r="AS322" s="173"/>
      <c r="AT322" s="173"/>
      <c r="AU322" s="173"/>
      <c r="AV322" s="173"/>
      <c r="AW322" s="173"/>
      <c r="AX322" s="173"/>
      <c r="AY322" s="174"/>
      <c r="AZ322" s="175"/>
      <c r="BA322" s="175"/>
      <c r="BB322" s="175"/>
      <c r="BC322" s="175"/>
      <c r="BD322" s="175"/>
      <c r="BE322" s="175"/>
      <c r="BF322" s="175"/>
      <c r="BG322" s="174"/>
      <c r="BH322" s="174"/>
      <c r="BI322" s="174"/>
      <c r="BJ322" s="174"/>
      <c r="BK322" s="174"/>
      <c r="BL322" s="174"/>
      <c r="BM322" s="174"/>
      <c r="BN322" s="174"/>
      <c r="BO322" s="174"/>
      <c r="BP322" s="174"/>
      <c r="BQ322" s="174"/>
      <c r="BR322" s="174"/>
      <c r="BS322" s="174"/>
      <c r="BT322" s="174"/>
      <c r="BU322" s="174"/>
      <c r="BV322" s="174"/>
      <c r="BW322" s="174"/>
      <c r="BY322" s="0"/>
      <c r="BZ322" s="0"/>
      <c r="CA322" s="0"/>
      <c r="CB322" s="0"/>
      <c r="CC322" s="0"/>
      <c r="CD322" s="0"/>
      <c r="CE322" s="0"/>
      <c r="CF322" s="0"/>
      <c r="CG322" s="0"/>
      <c r="CH322" s="0"/>
      <c r="CI322" s="0"/>
      <c r="CJ322" s="0"/>
      <c r="CK322" s="0"/>
      <c r="CL322" s="0"/>
      <c r="CM322" s="0"/>
      <c r="CN322" s="0"/>
      <c r="CO322" s="0"/>
      <c r="CP322" s="0"/>
      <c r="CQ322" s="0"/>
      <c r="CR322" s="0"/>
      <c r="CS322" s="0"/>
    </row>
    <row r="323" s="2" customFormat="true" ht="160.2" hidden="false" customHeight="false" outlineLevel="0" collapsed="false">
      <c r="A323" s="168"/>
      <c r="B323" s="50" t="s">
        <v>111</v>
      </c>
      <c r="C323" s="51" t="s">
        <v>14</v>
      </c>
      <c r="D323" s="52" t="s">
        <v>383</v>
      </c>
      <c r="E323" s="53" t="s">
        <v>1376</v>
      </c>
      <c r="F323" s="53" t="s">
        <v>804</v>
      </c>
      <c r="G323" s="53" t="s">
        <v>1370</v>
      </c>
      <c r="H323" s="54" t="s">
        <v>795</v>
      </c>
      <c r="I323" s="55" t="s">
        <v>18</v>
      </c>
      <c r="J323" s="56" t="s">
        <v>1378</v>
      </c>
      <c r="K323" s="57" t="n">
        <v>12020</v>
      </c>
      <c r="L323" s="188"/>
      <c r="M323" s="58" t="s">
        <v>20</v>
      </c>
      <c r="N323" s="171"/>
      <c r="O323" s="171"/>
      <c r="P323" s="171"/>
      <c r="Q323" s="171"/>
      <c r="R323" s="171"/>
      <c r="S323" s="146"/>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3"/>
      <c r="AR323" s="173"/>
      <c r="AS323" s="173"/>
      <c r="AT323" s="173"/>
      <c r="AU323" s="173"/>
      <c r="AV323" s="173"/>
      <c r="AW323" s="173"/>
      <c r="AX323" s="173"/>
      <c r="AY323" s="174"/>
      <c r="AZ323" s="175"/>
      <c r="BA323" s="175"/>
      <c r="BB323" s="175"/>
      <c r="BC323" s="175"/>
      <c r="BD323" s="175"/>
      <c r="BE323" s="175"/>
      <c r="BF323" s="175"/>
      <c r="BG323" s="174"/>
      <c r="BH323" s="174"/>
      <c r="BI323" s="174"/>
      <c r="BJ323" s="174"/>
      <c r="BK323" s="174"/>
      <c r="BL323" s="174"/>
      <c r="BM323" s="174"/>
      <c r="BN323" s="174"/>
      <c r="BO323" s="174"/>
      <c r="BP323" s="174"/>
      <c r="BQ323" s="174"/>
      <c r="BR323" s="174"/>
      <c r="BS323" s="174"/>
      <c r="BT323" s="174"/>
      <c r="BU323" s="174"/>
      <c r="BV323" s="174"/>
      <c r="BW323" s="174"/>
      <c r="BY323" s="0"/>
      <c r="BZ323" s="0"/>
      <c r="CA323" s="0"/>
      <c r="CB323" s="0"/>
      <c r="CC323" s="0"/>
      <c r="CD323" s="0"/>
      <c r="CE323" s="0"/>
      <c r="CF323" s="0"/>
      <c r="CG323" s="0"/>
      <c r="CH323" s="0"/>
      <c r="CI323" s="0"/>
      <c r="CJ323" s="0"/>
      <c r="CK323" s="0"/>
      <c r="CL323" s="0"/>
      <c r="CM323" s="0"/>
      <c r="CN323" s="0"/>
      <c r="CO323" s="0"/>
      <c r="CP323" s="0"/>
      <c r="CQ323" s="0"/>
      <c r="CR323" s="0"/>
      <c r="CS323" s="0"/>
    </row>
    <row r="324" s="2" customFormat="true" ht="107.2" hidden="false" customHeight="false" outlineLevel="0" collapsed="false">
      <c r="A324" s="168"/>
      <c r="B324" s="50" t="s">
        <v>111</v>
      </c>
      <c r="C324" s="51" t="s">
        <v>14</v>
      </c>
      <c r="D324" s="52" t="s">
        <v>384</v>
      </c>
      <c r="E324" s="53" t="s">
        <v>1379</v>
      </c>
      <c r="F324" s="53" t="s">
        <v>804</v>
      </c>
      <c r="G324" s="53" t="s">
        <v>1380</v>
      </c>
      <c r="H324" s="54" t="s">
        <v>795</v>
      </c>
      <c r="I324" s="55" t="s">
        <v>18</v>
      </c>
      <c r="J324" s="56" t="s">
        <v>1381</v>
      </c>
      <c r="K324" s="57" t="n">
        <v>7980</v>
      </c>
      <c r="L324" s="188"/>
      <c r="M324" s="58" t="s">
        <v>20</v>
      </c>
      <c r="N324" s="171"/>
      <c r="O324" s="171"/>
      <c r="P324" s="171"/>
      <c r="Q324" s="171"/>
      <c r="R324" s="171"/>
      <c r="S324" s="146"/>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3"/>
      <c r="AR324" s="173"/>
      <c r="AS324" s="173"/>
      <c r="AT324" s="173"/>
      <c r="AU324" s="173"/>
      <c r="AV324" s="173"/>
      <c r="AW324" s="173"/>
      <c r="AX324" s="173"/>
      <c r="AY324" s="174"/>
      <c r="AZ324" s="175"/>
      <c r="BA324" s="175"/>
      <c r="BB324" s="175"/>
      <c r="BC324" s="175"/>
      <c r="BD324" s="175"/>
      <c r="BE324" s="175"/>
      <c r="BF324" s="175"/>
      <c r="BG324" s="174"/>
      <c r="BH324" s="174"/>
      <c r="BI324" s="174"/>
      <c r="BJ324" s="174"/>
      <c r="BK324" s="174"/>
      <c r="BL324" s="174"/>
      <c r="BM324" s="174"/>
      <c r="BN324" s="174"/>
      <c r="BO324" s="174"/>
      <c r="BP324" s="174"/>
      <c r="BQ324" s="174"/>
      <c r="BR324" s="174"/>
      <c r="BS324" s="174"/>
      <c r="BT324" s="174"/>
      <c r="BU324" s="174"/>
      <c r="BV324" s="174"/>
      <c r="BW324" s="174"/>
      <c r="BY324" s="0"/>
      <c r="BZ324" s="0"/>
      <c r="CA324" s="0"/>
      <c r="CB324" s="0"/>
      <c r="CC324" s="0"/>
      <c r="CD324" s="0"/>
      <c r="CE324" s="0"/>
      <c r="CF324" s="0"/>
      <c r="CG324" s="0"/>
      <c r="CH324" s="0"/>
      <c r="CI324" s="0"/>
      <c r="CJ324" s="0"/>
      <c r="CK324" s="0"/>
      <c r="CL324" s="0"/>
      <c r="CM324" s="0"/>
      <c r="CN324" s="0"/>
      <c r="CO324" s="0"/>
      <c r="CP324" s="0"/>
      <c r="CQ324" s="0"/>
      <c r="CR324" s="0"/>
      <c r="CS324" s="0"/>
    </row>
    <row r="325" s="2" customFormat="true" ht="120.45" hidden="false" customHeight="false" outlineLevel="0" collapsed="false">
      <c r="A325" s="168"/>
      <c r="B325" s="50" t="s">
        <v>111</v>
      </c>
      <c r="C325" s="51" t="s">
        <v>14</v>
      </c>
      <c r="D325" s="52" t="s">
        <v>385</v>
      </c>
      <c r="E325" s="53" t="s">
        <v>1379</v>
      </c>
      <c r="F325" s="53" t="s">
        <v>804</v>
      </c>
      <c r="G325" s="53" t="s">
        <v>1380</v>
      </c>
      <c r="H325" s="54" t="s">
        <v>795</v>
      </c>
      <c r="I325" s="55" t="s">
        <v>18</v>
      </c>
      <c r="J325" s="56" t="s">
        <v>1382</v>
      </c>
      <c r="K325" s="57" t="n">
        <v>7980</v>
      </c>
      <c r="L325" s="188"/>
      <c r="M325" s="58" t="s">
        <v>20</v>
      </c>
      <c r="N325" s="171"/>
      <c r="O325" s="171"/>
      <c r="P325" s="171"/>
      <c r="Q325" s="171"/>
      <c r="R325" s="171"/>
      <c r="S325" s="146"/>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3"/>
      <c r="AR325" s="173"/>
      <c r="AS325" s="173"/>
      <c r="AT325" s="173"/>
      <c r="AU325" s="173"/>
      <c r="AV325" s="173"/>
      <c r="AW325" s="173"/>
      <c r="AX325" s="173"/>
      <c r="AY325" s="174"/>
      <c r="AZ325" s="175"/>
      <c r="BA325" s="175"/>
      <c r="BB325" s="175"/>
      <c r="BC325" s="175"/>
      <c r="BD325" s="175"/>
      <c r="BE325" s="175"/>
      <c r="BF325" s="175"/>
      <c r="BG325" s="174"/>
      <c r="BH325" s="174"/>
      <c r="BI325" s="174"/>
      <c r="BJ325" s="174"/>
      <c r="BK325" s="174"/>
      <c r="BL325" s="174"/>
      <c r="BM325" s="174"/>
      <c r="BN325" s="174"/>
      <c r="BO325" s="174"/>
      <c r="BP325" s="174"/>
      <c r="BQ325" s="174"/>
      <c r="BR325" s="174"/>
      <c r="BS325" s="174"/>
      <c r="BT325" s="174"/>
      <c r="BU325" s="174"/>
      <c r="BV325" s="174"/>
      <c r="BW325" s="174"/>
      <c r="BY325" s="0"/>
      <c r="BZ325" s="0"/>
      <c r="CA325" s="0"/>
      <c r="CB325" s="0"/>
      <c r="CC325" s="0"/>
      <c r="CD325" s="0"/>
      <c r="CE325" s="0"/>
      <c r="CF325" s="0"/>
      <c r="CG325" s="0"/>
      <c r="CH325" s="0"/>
      <c r="CI325" s="0"/>
      <c r="CJ325" s="0"/>
      <c r="CK325" s="0"/>
      <c r="CL325" s="0"/>
      <c r="CM325" s="0"/>
      <c r="CN325" s="0"/>
      <c r="CO325" s="0"/>
      <c r="CP325" s="0"/>
      <c r="CQ325" s="0"/>
      <c r="CR325" s="0"/>
      <c r="CS325" s="0"/>
    </row>
    <row r="326" s="2" customFormat="true" ht="93.95" hidden="false" customHeight="false" outlineLevel="0" collapsed="false">
      <c r="A326" s="168"/>
      <c r="B326" s="50" t="s">
        <v>111</v>
      </c>
      <c r="C326" s="51" t="s">
        <v>14</v>
      </c>
      <c r="D326" s="52" t="s">
        <v>386</v>
      </c>
      <c r="E326" s="53" t="s">
        <v>1383</v>
      </c>
      <c r="F326" s="53" t="s">
        <v>804</v>
      </c>
      <c r="G326" s="53" t="s">
        <v>1384</v>
      </c>
      <c r="H326" s="54" t="s">
        <v>795</v>
      </c>
      <c r="I326" s="55" t="s">
        <v>796</v>
      </c>
      <c r="J326" s="56" t="s">
        <v>1385</v>
      </c>
      <c r="K326" s="57" t="n">
        <v>2854</v>
      </c>
      <c r="L326" s="188"/>
      <c r="M326" s="58" t="s">
        <v>20</v>
      </c>
      <c r="N326" s="171"/>
      <c r="O326" s="171"/>
      <c r="P326" s="171"/>
      <c r="Q326" s="171"/>
      <c r="R326" s="171"/>
      <c r="S326" s="146"/>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3"/>
      <c r="AR326" s="173"/>
      <c r="AS326" s="173"/>
      <c r="AT326" s="173"/>
      <c r="AU326" s="173"/>
      <c r="AV326" s="173"/>
      <c r="AW326" s="173"/>
      <c r="AX326" s="173"/>
      <c r="AY326" s="174"/>
      <c r="AZ326" s="175"/>
      <c r="BA326" s="175"/>
      <c r="BB326" s="175"/>
      <c r="BC326" s="175"/>
      <c r="BD326" s="175"/>
      <c r="BE326" s="175"/>
      <c r="BF326" s="175"/>
      <c r="BG326" s="174"/>
      <c r="BH326" s="174"/>
      <c r="BI326" s="174"/>
      <c r="BJ326" s="174"/>
      <c r="BK326" s="174"/>
      <c r="BL326" s="174"/>
      <c r="BM326" s="174"/>
      <c r="BN326" s="174"/>
      <c r="BO326" s="174"/>
      <c r="BP326" s="174"/>
      <c r="BQ326" s="174"/>
      <c r="BR326" s="174"/>
      <c r="BS326" s="174"/>
      <c r="BT326" s="174"/>
      <c r="BU326" s="174"/>
      <c r="BV326" s="174"/>
      <c r="BW326" s="174"/>
      <c r="BY326" s="0"/>
      <c r="BZ326" s="0"/>
      <c r="CA326" s="0"/>
      <c r="CB326" s="0"/>
      <c r="CC326" s="0"/>
      <c r="CD326" s="0"/>
      <c r="CE326" s="0"/>
      <c r="CF326" s="0"/>
      <c r="CG326" s="0"/>
      <c r="CH326" s="0"/>
      <c r="CI326" s="0"/>
      <c r="CJ326" s="0"/>
      <c r="CK326" s="0"/>
      <c r="CL326" s="0"/>
      <c r="CM326" s="0"/>
      <c r="CN326" s="0"/>
      <c r="CO326" s="0"/>
      <c r="CP326" s="0"/>
      <c r="CQ326" s="0"/>
      <c r="CR326" s="0"/>
      <c r="CS326" s="0"/>
    </row>
    <row r="327" s="2" customFormat="true" ht="93.95" hidden="false" customHeight="false" outlineLevel="0" collapsed="false">
      <c r="A327" s="168"/>
      <c r="B327" s="50" t="s">
        <v>111</v>
      </c>
      <c r="C327" s="51" t="s">
        <v>14</v>
      </c>
      <c r="D327" s="52" t="s">
        <v>387</v>
      </c>
      <c r="E327" s="53" t="s">
        <v>1383</v>
      </c>
      <c r="F327" s="53" t="s">
        <v>804</v>
      </c>
      <c r="G327" s="53" t="s">
        <v>1384</v>
      </c>
      <c r="H327" s="54" t="s">
        <v>795</v>
      </c>
      <c r="I327" s="55" t="s">
        <v>796</v>
      </c>
      <c r="J327" s="56" t="s">
        <v>1386</v>
      </c>
      <c r="K327" s="57" t="n">
        <v>2574</v>
      </c>
      <c r="L327" s="188"/>
      <c r="M327" s="58" t="s">
        <v>20</v>
      </c>
      <c r="N327" s="171"/>
      <c r="O327" s="171"/>
      <c r="P327" s="171"/>
      <c r="Q327" s="171"/>
      <c r="R327" s="171"/>
      <c r="S327" s="146"/>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3"/>
      <c r="AR327" s="173"/>
      <c r="AS327" s="173"/>
      <c r="AT327" s="173"/>
      <c r="AU327" s="173"/>
      <c r="AV327" s="173"/>
      <c r="AW327" s="173"/>
      <c r="AX327" s="173"/>
      <c r="AY327" s="174"/>
      <c r="AZ327" s="175"/>
      <c r="BA327" s="175"/>
      <c r="BB327" s="175"/>
      <c r="BC327" s="175"/>
      <c r="BD327" s="175"/>
      <c r="BE327" s="175"/>
      <c r="BF327" s="175"/>
      <c r="BG327" s="174"/>
      <c r="BH327" s="174"/>
      <c r="BI327" s="174"/>
      <c r="BJ327" s="174"/>
      <c r="BK327" s="174"/>
      <c r="BL327" s="174"/>
      <c r="BM327" s="174"/>
      <c r="BN327" s="174"/>
      <c r="BO327" s="174"/>
      <c r="BP327" s="174"/>
      <c r="BQ327" s="174"/>
      <c r="BR327" s="174"/>
      <c r="BS327" s="174"/>
      <c r="BT327" s="174"/>
      <c r="BU327" s="174"/>
      <c r="BV327" s="174"/>
      <c r="BW327" s="174"/>
      <c r="BY327" s="0"/>
      <c r="BZ327" s="0"/>
      <c r="CA327" s="0"/>
      <c r="CB327" s="0"/>
      <c r="CC327" s="0"/>
      <c r="CD327" s="0"/>
      <c r="CE327" s="0"/>
      <c r="CF327" s="0"/>
      <c r="CG327" s="0"/>
      <c r="CH327" s="0"/>
      <c r="CI327" s="0"/>
      <c r="CJ327" s="0"/>
      <c r="CK327" s="0"/>
      <c r="CL327" s="0"/>
      <c r="CM327" s="0"/>
      <c r="CN327" s="0"/>
      <c r="CO327" s="0"/>
      <c r="CP327" s="0"/>
      <c r="CQ327" s="0"/>
      <c r="CR327" s="0"/>
      <c r="CS327" s="0"/>
    </row>
    <row r="328" s="2" customFormat="true" ht="79.5" hidden="false" customHeight="true" outlineLevel="0" collapsed="false">
      <c r="A328" s="168"/>
      <c r="B328" s="50" t="s">
        <v>111</v>
      </c>
      <c r="C328" s="51" t="s">
        <v>14</v>
      </c>
      <c r="D328" s="52" t="s">
        <v>388</v>
      </c>
      <c r="E328" s="53" t="s">
        <v>1387</v>
      </c>
      <c r="F328" s="53" t="s">
        <v>804</v>
      </c>
      <c r="G328" s="53" t="s">
        <v>1388</v>
      </c>
      <c r="H328" s="54" t="s">
        <v>809</v>
      </c>
      <c r="I328" s="55" t="s">
        <v>796</v>
      </c>
      <c r="J328" s="56" t="s">
        <v>1389</v>
      </c>
      <c r="K328" s="57" t="n">
        <v>9240</v>
      </c>
      <c r="L328" s="188"/>
      <c r="M328" s="58" t="s">
        <v>20</v>
      </c>
      <c r="N328" s="171"/>
      <c r="O328" s="171"/>
      <c r="P328" s="171"/>
      <c r="Q328" s="171"/>
      <c r="R328" s="171"/>
      <c r="S328" s="146"/>
      <c r="T328" s="172"/>
      <c r="U328" s="172"/>
      <c r="V328" s="172"/>
      <c r="W328" s="172"/>
      <c r="X328" s="172"/>
      <c r="Y328" s="172"/>
      <c r="Z328" s="172"/>
      <c r="AA328" s="172"/>
      <c r="AB328" s="172"/>
      <c r="AC328" s="172"/>
      <c r="AD328" s="172"/>
      <c r="AE328" s="172"/>
      <c r="AF328" s="172"/>
      <c r="AG328" s="172"/>
      <c r="AH328" s="172"/>
      <c r="AI328" s="172"/>
      <c r="AJ328" s="172"/>
      <c r="AK328" s="172"/>
      <c r="AL328" s="172"/>
      <c r="AM328" s="172"/>
      <c r="AN328" s="172"/>
      <c r="AO328" s="172"/>
      <c r="AP328" s="172"/>
      <c r="AQ328" s="173"/>
      <c r="AR328" s="173"/>
      <c r="AS328" s="173"/>
      <c r="AT328" s="173"/>
      <c r="AU328" s="173"/>
      <c r="AV328" s="173"/>
      <c r="AW328" s="173"/>
      <c r="AX328" s="173"/>
      <c r="AY328" s="174"/>
      <c r="AZ328" s="175"/>
      <c r="BA328" s="175"/>
      <c r="BB328" s="175"/>
      <c r="BC328" s="175"/>
      <c r="BD328" s="175"/>
      <c r="BE328" s="175"/>
      <c r="BF328" s="175"/>
      <c r="BG328" s="174"/>
      <c r="BH328" s="174"/>
      <c r="BI328" s="174"/>
      <c r="BJ328" s="174"/>
      <c r="BK328" s="174"/>
      <c r="BL328" s="174"/>
      <c r="BM328" s="174"/>
      <c r="BN328" s="174"/>
      <c r="BO328" s="174"/>
      <c r="BP328" s="174"/>
      <c r="BQ328" s="174"/>
      <c r="BR328" s="174"/>
      <c r="BS328" s="174"/>
      <c r="BT328" s="174"/>
      <c r="BU328" s="174"/>
      <c r="BV328" s="174"/>
      <c r="BW328" s="174"/>
      <c r="BY328" s="0"/>
      <c r="BZ328" s="0"/>
      <c r="CA328" s="0"/>
      <c r="CB328" s="0"/>
      <c r="CC328" s="0"/>
      <c r="CD328" s="0"/>
      <c r="CE328" s="0"/>
      <c r="CF328" s="0"/>
      <c r="CG328" s="0"/>
      <c r="CH328" s="0"/>
      <c r="CI328" s="0"/>
      <c r="CJ328" s="0"/>
      <c r="CK328" s="0"/>
      <c r="CL328" s="0"/>
      <c r="CM328" s="0"/>
      <c r="CN328" s="0"/>
      <c r="CO328" s="0"/>
      <c r="CP328" s="0"/>
      <c r="CQ328" s="0"/>
      <c r="CR328" s="0"/>
      <c r="CS328" s="0"/>
    </row>
    <row r="329" s="2" customFormat="true" ht="79.5" hidden="false" customHeight="true" outlineLevel="0" collapsed="false">
      <c r="A329" s="168"/>
      <c r="B329" s="50" t="s">
        <v>111</v>
      </c>
      <c r="C329" s="51" t="s">
        <v>14</v>
      </c>
      <c r="D329" s="52" t="s">
        <v>389</v>
      </c>
      <c r="E329" s="53" t="s">
        <v>1387</v>
      </c>
      <c r="F329" s="53" t="s">
        <v>804</v>
      </c>
      <c r="G329" s="53" t="s">
        <v>1388</v>
      </c>
      <c r="H329" s="54" t="s">
        <v>809</v>
      </c>
      <c r="I329" s="55" t="s">
        <v>796</v>
      </c>
      <c r="J329" s="56" t="s">
        <v>1390</v>
      </c>
      <c r="K329" s="57" t="n">
        <v>7700</v>
      </c>
      <c r="L329" s="188"/>
      <c r="M329" s="58" t="s">
        <v>20</v>
      </c>
      <c r="N329" s="171"/>
      <c r="O329" s="171"/>
      <c r="P329" s="171"/>
      <c r="Q329" s="171"/>
      <c r="R329" s="171"/>
      <c r="S329" s="146"/>
      <c r="T329" s="172"/>
      <c r="U329" s="172"/>
      <c r="V329" s="172"/>
      <c r="W329" s="172"/>
      <c r="X329" s="172"/>
      <c r="Y329" s="172"/>
      <c r="Z329" s="172"/>
      <c r="AA329" s="172"/>
      <c r="AB329" s="172"/>
      <c r="AC329" s="172"/>
      <c r="AD329" s="172"/>
      <c r="AE329" s="172"/>
      <c r="AF329" s="172"/>
      <c r="AG329" s="172"/>
      <c r="AH329" s="172"/>
      <c r="AI329" s="172"/>
      <c r="AJ329" s="172"/>
      <c r="AK329" s="172"/>
      <c r="AL329" s="172"/>
      <c r="AM329" s="172"/>
      <c r="AN329" s="172"/>
      <c r="AO329" s="172"/>
      <c r="AP329" s="172"/>
      <c r="AQ329" s="173"/>
      <c r="AR329" s="173"/>
      <c r="AS329" s="173"/>
      <c r="AT329" s="173"/>
      <c r="AU329" s="173"/>
      <c r="AV329" s="173"/>
      <c r="AW329" s="173"/>
      <c r="AX329" s="173"/>
      <c r="AY329" s="174"/>
      <c r="AZ329" s="175"/>
      <c r="BA329" s="175"/>
      <c r="BB329" s="175"/>
      <c r="BC329" s="175"/>
      <c r="BD329" s="175"/>
      <c r="BE329" s="175"/>
      <c r="BF329" s="175"/>
      <c r="BG329" s="174"/>
      <c r="BH329" s="174"/>
      <c r="BI329" s="174"/>
      <c r="BJ329" s="174"/>
      <c r="BK329" s="174"/>
      <c r="BL329" s="174"/>
      <c r="BM329" s="174"/>
      <c r="BN329" s="174"/>
      <c r="BO329" s="174"/>
      <c r="BP329" s="174"/>
      <c r="BQ329" s="174"/>
      <c r="BR329" s="174"/>
      <c r="BS329" s="174"/>
      <c r="BT329" s="174"/>
      <c r="BU329" s="174"/>
      <c r="BV329" s="174"/>
      <c r="BW329" s="174"/>
      <c r="BY329" s="0"/>
      <c r="BZ329" s="0"/>
      <c r="CA329" s="0"/>
      <c r="CB329" s="0"/>
      <c r="CC329" s="0"/>
      <c r="CD329" s="0"/>
      <c r="CE329" s="0"/>
      <c r="CF329" s="0"/>
      <c r="CG329" s="0"/>
      <c r="CH329" s="0"/>
      <c r="CI329" s="0"/>
      <c r="CJ329" s="0"/>
      <c r="CK329" s="0"/>
      <c r="CL329" s="0"/>
      <c r="CM329" s="0"/>
      <c r="CN329" s="0"/>
      <c r="CO329" s="0"/>
      <c r="CP329" s="0"/>
      <c r="CQ329" s="0"/>
      <c r="CR329" s="0"/>
      <c r="CS329" s="0"/>
    </row>
    <row r="330" s="2" customFormat="true" ht="79.5" hidden="false" customHeight="true" outlineLevel="0" collapsed="false">
      <c r="A330" s="168"/>
      <c r="B330" s="50" t="s">
        <v>111</v>
      </c>
      <c r="C330" s="51" t="s">
        <v>14</v>
      </c>
      <c r="D330" s="52" t="s">
        <v>390</v>
      </c>
      <c r="E330" s="53" t="s">
        <v>1387</v>
      </c>
      <c r="F330" s="53" t="s">
        <v>804</v>
      </c>
      <c r="G330" s="53" t="s">
        <v>1388</v>
      </c>
      <c r="H330" s="54" t="s">
        <v>809</v>
      </c>
      <c r="I330" s="55" t="s">
        <v>796</v>
      </c>
      <c r="J330" s="56" t="s">
        <v>1391</v>
      </c>
      <c r="K330" s="57" t="n">
        <v>7700</v>
      </c>
      <c r="L330" s="188"/>
      <c r="M330" s="58" t="s">
        <v>20</v>
      </c>
      <c r="N330" s="171"/>
      <c r="O330" s="171"/>
      <c r="P330" s="171"/>
      <c r="Q330" s="171"/>
      <c r="R330" s="171"/>
      <c r="S330" s="146"/>
      <c r="T330" s="172"/>
      <c r="U330" s="172"/>
      <c r="V330" s="172"/>
      <c r="W330" s="172"/>
      <c r="X330" s="172"/>
      <c r="Y330" s="172"/>
      <c r="Z330" s="172"/>
      <c r="AA330" s="172"/>
      <c r="AB330" s="172"/>
      <c r="AC330" s="172"/>
      <c r="AD330" s="172"/>
      <c r="AE330" s="172"/>
      <c r="AF330" s="172"/>
      <c r="AG330" s="172"/>
      <c r="AH330" s="172"/>
      <c r="AI330" s="172"/>
      <c r="AJ330" s="172"/>
      <c r="AK330" s="172"/>
      <c r="AL330" s="172"/>
      <c r="AM330" s="172"/>
      <c r="AN330" s="172"/>
      <c r="AO330" s="172"/>
      <c r="AP330" s="172"/>
      <c r="AQ330" s="173"/>
      <c r="AR330" s="173"/>
      <c r="AS330" s="173"/>
      <c r="AT330" s="173"/>
      <c r="AU330" s="173"/>
      <c r="AV330" s="173"/>
      <c r="AW330" s="173"/>
      <c r="AX330" s="173"/>
      <c r="AY330" s="174"/>
      <c r="AZ330" s="175"/>
      <c r="BA330" s="175"/>
      <c r="BB330" s="175"/>
      <c r="BC330" s="175"/>
      <c r="BD330" s="175"/>
      <c r="BE330" s="175"/>
      <c r="BF330" s="175"/>
      <c r="BG330" s="174"/>
      <c r="BH330" s="174"/>
      <c r="BI330" s="174"/>
      <c r="BJ330" s="174"/>
      <c r="BK330" s="174"/>
      <c r="BL330" s="174"/>
      <c r="BM330" s="174"/>
      <c r="BN330" s="174"/>
      <c r="BO330" s="174"/>
      <c r="BP330" s="174"/>
      <c r="BQ330" s="174"/>
      <c r="BR330" s="174"/>
      <c r="BS330" s="174"/>
      <c r="BT330" s="174"/>
      <c r="BU330" s="174"/>
      <c r="BV330" s="174"/>
      <c r="BW330" s="174"/>
      <c r="BY330" s="0"/>
      <c r="BZ330" s="0"/>
      <c r="CA330" s="0"/>
      <c r="CB330" s="0"/>
      <c r="CC330" s="0"/>
      <c r="CD330" s="0"/>
      <c r="CE330" s="0"/>
      <c r="CF330" s="0"/>
      <c r="CG330" s="0"/>
      <c r="CH330" s="0"/>
      <c r="CI330" s="0"/>
      <c r="CJ330" s="0"/>
      <c r="CK330" s="0"/>
      <c r="CL330" s="0"/>
      <c r="CM330" s="0"/>
      <c r="CN330" s="0"/>
      <c r="CO330" s="0"/>
      <c r="CP330" s="0"/>
      <c r="CQ330" s="0"/>
      <c r="CR330" s="0"/>
      <c r="CS330" s="0"/>
    </row>
    <row r="331" s="2" customFormat="true" ht="84.75" hidden="false" customHeight="true" outlineLevel="0" collapsed="false">
      <c r="A331" s="168"/>
      <c r="B331" s="50" t="s">
        <v>111</v>
      </c>
      <c r="C331" s="51" t="s">
        <v>14</v>
      </c>
      <c r="D331" s="52" t="s">
        <v>391</v>
      </c>
      <c r="E331" s="53" t="s">
        <v>1392</v>
      </c>
      <c r="F331" s="53" t="s">
        <v>804</v>
      </c>
      <c r="G331" s="53" t="s">
        <v>1351</v>
      </c>
      <c r="H331" s="54" t="s">
        <v>809</v>
      </c>
      <c r="I331" s="55" t="s">
        <v>796</v>
      </c>
      <c r="J331" s="56" t="s">
        <v>1393</v>
      </c>
      <c r="K331" s="57" t="n">
        <v>4054</v>
      </c>
      <c r="L331" s="188"/>
      <c r="M331" s="58" t="s">
        <v>20</v>
      </c>
      <c r="N331" s="171"/>
      <c r="O331" s="171"/>
      <c r="P331" s="171"/>
      <c r="Q331" s="171"/>
      <c r="R331" s="171"/>
      <c r="S331" s="146"/>
      <c r="T331" s="172"/>
      <c r="U331" s="172"/>
      <c r="V331" s="172"/>
      <c r="W331" s="172"/>
      <c r="X331" s="172"/>
      <c r="Y331" s="172"/>
      <c r="Z331" s="172"/>
      <c r="AA331" s="172"/>
      <c r="AB331" s="172"/>
      <c r="AC331" s="172"/>
      <c r="AD331" s="172"/>
      <c r="AE331" s="172"/>
      <c r="AF331" s="172"/>
      <c r="AG331" s="172"/>
      <c r="AH331" s="172"/>
      <c r="AI331" s="172"/>
      <c r="AJ331" s="172"/>
      <c r="AK331" s="172"/>
      <c r="AL331" s="172"/>
      <c r="AM331" s="172"/>
      <c r="AN331" s="172"/>
      <c r="AO331" s="172"/>
      <c r="AP331" s="172"/>
      <c r="AQ331" s="173"/>
      <c r="AR331" s="173"/>
      <c r="AS331" s="173"/>
      <c r="AT331" s="173"/>
      <c r="AU331" s="173"/>
      <c r="AV331" s="173"/>
      <c r="AW331" s="173"/>
      <c r="AX331" s="173"/>
      <c r="AY331" s="174"/>
      <c r="AZ331" s="175"/>
      <c r="BA331" s="175"/>
      <c r="BB331" s="175"/>
      <c r="BC331" s="175"/>
      <c r="BD331" s="175"/>
      <c r="BE331" s="175"/>
      <c r="BF331" s="175"/>
      <c r="BG331" s="174"/>
      <c r="BH331" s="174"/>
      <c r="BI331" s="174"/>
      <c r="BJ331" s="174"/>
      <c r="BK331" s="174"/>
      <c r="BL331" s="174"/>
      <c r="BM331" s="174"/>
      <c r="BN331" s="174"/>
      <c r="BO331" s="174"/>
      <c r="BP331" s="174"/>
      <c r="BQ331" s="174"/>
      <c r="BR331" s="174"/>
      <c r="BS331" s="174"/>
      <c r="BT331" s="174"/>
      <c r="BU331" s="174"/>
      <c r="BV331" s="174"/>
      <c r="BW331" s="174"/>
      <c r="BY331" s="0"/>
      <c r="BZ331" s="0"/>
      <c r="CA331" s="0"/>
      <c r="CB331" s="0"/>
      <c r="CC331" s="0"/>
      <c r="CD331" s="0"/>
      <c r="CE331" s="0"/>
      <c r="CF331" s="0"/>
      <c r="CG331" s="0"/>
      <c r="CH331" s="0"/>
      <c r="CI331" s="0"/>
      <c r="CJ331" s="0"/>
      <c r="CK331" s="0"/>
      <c r="CL331" s="0"/>
      <c r="CM331" s="0"/>
      <c r="CN331" s="0"/>
      <c r="CO331" s="0"/>
      <c r="CP331" s="0"/>
      <c r="CQ331" s="0"/>
      <c r="CR331" s="0"/>
      <c r="CS331" s="0"/>
    </row>
    <row r="332" s="2" customFormat="true" ht="84.75" hidden="false" customHeight="true" outlineLevel="0" collapsed="false">
      <c r="A332" s="168"/>
      <c r="B332" s="50" t="s">
        <v>111</v>
      </c>
      <c r="C332" s="51" t="s">
        <v>14</v>
      </c>
      <c r="D332" s="52" t="s">
        <v>392</v>
      </c>
      <c r="E332" s="53" t="s">
        <v>1392</v>
      </c>
      <c r="F332" s="53" t="s">
        <v>804</v>
      </c>
      <c r="G332" s="53" t="s">
        <v>1351</v>
      </c>
      <c r="H332" s="54" t="s">
        <v>809</v>
      </c>
      <c r="I332" s="55" t="s">
        <v>796</v>
      </c>
      <c r="J332" s="56" t="s">
        <v>1394</v>
      </c>
      <c r="K332" s="57" t="n">
        <v>4054</v>
      </c>
      <c r="L332" s="188"/>
      <c r="M332" s="58" t="s">
        <v>20</v>
      </c>
      <c r="N332" s="171"/>
      <c r="O332" s="171"/>
      <c r="P332" s="171"/>
      <c r="Q332" s="171"/>
      <c r="R332" s="171"/>
      <c r="S332" s="146"/>
      <c r="T332" s="172"/>
      <c r="U332" s="172"/>
      <c r="V332" s="172"/>
      <c r="W332" s="172"/>
      <c r="X332" s="172"/>
      <c r="Y332" s="172"/>
      <c r="Z332" s="172"/>
      <c r="AA332" s="172"/>
      <c r="AB332" s="172"/>
      <c r="AC332" s="172"/>
      <c r="AD332" s="172"/>
      <c r="AE332" s="172"/>
      <c r="AF332" s="172"/>
      <c r="AG332" s="172"/>
      <c r="AH332" s="172"/>
      <c r="AI332" s="172"/>
      <c r="AJ332" s="172"/>
      <c r="AK332" s="172"/>
      <c r="AL332" s="172"/>
      <c r="AM332" s="172"/>
      <c r="AN332" s="172"/>
      <c r="AO332" s="172"/>
      <c r="AP332" s="172"/>
      <c r="AQ332" s="173"/>
      <c r="AR332" s="173"/>
      <c r="AS332" s="173"/>
      <c r="AT332" s="173"/>
      <c r="AU332" s="173"/>
      <c r="AV332" s="173"/>
      <c r="AW332" s="173"/>
      <c r="AX332" s="173"/>
      <c r="AY332" s="174"/>
      <c r="AZ332" s="175"/>
      <c r="BA332" s="175"/>
      <c r="BB332" s="175"/>
      <c r="BC332" s="175"/>
      <c r="BD332" s="175"/>
      <c r="BE332" s="175"/>
      <c r="BF332" s="175"/>
      <c r="BG332" s="174"/>
      <c r="BH332" s="174"/>
      <c r="BI332" s="174"/>
      <c r="BJ332" s="174"/>
      <c r="BK332" s="174"/>
      <c r="BL332" s="174"/>
      <c r="BM332" s="174"/>
      <c r="BN332" s="174"/>
      <c r="BO332" s="174"/>
      <c r="BP332" s="174"/>
      <c r="BQ332" s="174"/>
      <c r="BR332" s="174"/>
      <c r="BS332" s="174"/>
      <c r="BT332" s="174"/>
      <c r="BU332" s="174"/>
      <c r="BV332" s="174"/>
      <c r="BW332" s="174"/>
      <c r="BY332" s="0"/>
      <c r="BZ332" s="0"/>
      <c r="CA332" s="0"/>
      <c r="CB332" s="0"/>
      <c r="CC332" s="0"/>
      <c r="CD332" s="0"/>
      <c r="CE332" s="0"/>
      <c r="CF332" s="0"/>
      <c r="CG332" s="0"/>
      <c r="CH332" s="0"/>
      <c r="CI332" s="0"/>
      <c r="CJ332" s="0"/>
      <c r="CK332" s="0"/>
      <c r="CL332" s="0"/>
      <c r="CM332" s="0"/>
      <c r="CN332" s="0"/>
      <c r="CO332" s="0"/>
      <c r="CP332" s="0"/>
      <c r="CQ332" s="0"/>
      <c r="CR332" s="0"/>
      <c r="CS332" s="0"/>
    </row>
    <row r="333" s="2" customFormat="true" ht="84.75" hidden="false" customHeight="true" outlineLevel="0" collapsed="false">
      <c r="A333" s="168"/>
      <c r="B333" s="50" t="s">
        <v>111</v>
      </c>
      <c r="C333" s="51" t="s">
        <v>14</v>
      </c>
      <c r="D333" s="52" t="s">
        <v>393</v>
      </c>
      <c r="E333" s="53" t="s">
        <v>1392</v>
      </c>
      <c r="F333" s="53" t="s">
        <v>804</v>
      </c>
      <c r="G333" s="53" t="s">
        <v>1351</v>
      </c>
      <c r="H333" s="54" t="s">
        <v>809</v>
      </c>
      <c r="I333" s="55" t="s">
        <v>796</v>
      </c>
      <c r="J333" s="56" t="s">
        <v>1395</v>
      </c>
      <c r="K333" s="57" t="n">
        <v>4054</v>
      </c>
      <c r="L333" s="188"/>
      <c r="M333" s="58" t="s">
        <v>20</v>
      </c>
      <c r="N333" s="171"/>
      <c r="O333" s="171"/>
      <c r="P333" s="171"/>
      <c r="Q333" s="171"/>
      <c r="R333" s="171"/>
      <c r="S333" s="146"/>
      <c r="T333" s="172"/>
      <c r="U333" s="172"/>
      <c r="V333" s="172"/>
      <c r="W333" s="172"/>
      <c r="X333" s="172"/>
      <c r="Y333" s="172"/>
      <c r="Z333" s="172"/>
      <c r="AA333" s="172"/>
      <c r="AB333" s="172"/>
      <c r="AC333" s="172"/>
      <c r="AD333" s="172"/>
      <c r="AE333" s="172"/>
      <c r="AF333" s="172"/>
      <c r="AG333" s="172"/>
      <c r="AH333" s="172"/>
      <c r="AI333" s="172"/>
      <c r="AJ333" s="172"/>
      <c r="AK333" s="172"/>
      <c r="AL333" s="172"/>
      <c r="AM333" s="172"/>
      <c r="AN333" s="172"/>
      <c r="AO333" s="172"/>
      <c r="AP333" s="172"/>
      <c r="AQ333" s="173"/>
      <c r="AR333" s="173"/>
      <c r="AS333" s="173"/>
      <c r="AT333" s="173"/>
      <c r="AU333" s="173"/>
      <c r="AV333" s="173"/>
      <c r="AW333" s="173"/>
      <c r="AX333" s="173"/>
      <c r="AY333" s="174"/>
      <c r="AZ333" s="175"/>
      <c r="BA333" s="175"/>
      <c r="BB333" s="175"/>
      <c r="BC333" s="175"/>
      <c r="BD333" s="175"/>
      <c r="BE333" s="175"/>
      <c r="BF333" s="175"/>
      <c r="BG333" s="174"/>
      <c r="BH333" s="174"/>
      <c r="BI333" s="174"/>
      <c r="BJ333" s="174"/>
      <c r="BK333" s="174"/>
      <c r="BL333" s="174"/>
      <c r="BM333" s="174"/>
      <c r="BN333" s="174"/>
      <c r="BO333" s="174"/>
      <c r="BP333" s="174"/>
      <c r="BQ333" s="174"/>
      <c r="BR333" s="174"/>
      <c r="BS333" s="174"/>
      <c r="BT333" s="174"/>
      <c r="BU333" s="174"/>
      <c r="BV333" s="174"/>
      <c r="BW333" s="174"/>
      <c r="BY333" s="0"/>
      <c r="BZ333" s="0"/>
      <c r="CA333" s="0"/>
      <c r="CB333" s="0"/>
      <c r="CC333" s="0"/>
      <c r="CD333" s="0"/>
      <c r="CE333" s="0"/>
      <c r="CF333" s="0"/>
      <c r="CG333" s="0"/>
      <c r="CH333" s="0"/>
      <c r="CI333" s="0"/>
      <c r="CJ333" s="0"/>
      <c r="CK333" s="0"/>
      <c r="CL333" s="0"/>
      <c r="CM333" s="0"/>
      <c r="CN333" s="0"/>
      <c r="CO333" s="0"/>
      <c r="CP333" s="0"/>
      <c r="CQ333" s="0"/>
      <c r="CR333" s="0"/>
      <c r="CS333" s="0"/>
    </row>
    <row r="334" s="2" customFormat="true" ht="84.75" hidden="false" customHeight="true" outlineLevel="0" collapsed="false">
      <c r="A334" s="168"/>
      <c r="B334" s="50" t="s">
        <v>111</v>
      </c>
      <c r="C334" s="51" t="s">
        <v>14</v>
      </c>
      <c r="D334" s="52" t="s">
        <v>394</v>
      </c>
      <c r="E334" s="53" t="s">
        <v>1392</v>
      </c>
      <c r="F334" s="53" t="s">
        <v>804</v>
      </c>
      <c r="G334" s="53" t="s">
        <v>1351</v>
      </c>
      <c r="H334" s="54" t="s">
        <v>809</v>
      </c>
      <c r="I334" s="55" t="s">
        <v>796</v>
      </c>
      <c r="J334" s="56" t="s">
        <v>1396</v>
      </c>
      <c r="K334" s="57" t="n">
        <v>4972</v>
      </c>
      <c r="L334" s="188"/>
      <c r="M334" s="58" t="s">
        <v>20</v>
      </c>
      <c r="N334" s="171"/>
      <c r="O334" s="171"/>
      <c r="P334" s="171"/>
      <c r="Q334" s="171"/>
      <c r="R334" s="171"/>
      <c r="S334" s="146"/>
      <c r="T334" s="172"/>
      <c r="U334" s="172"/>
      <c r="V334" s="172"/>
      <c r="W334" s="172"/>
      <c r="X334" s="172"/>
      <c r="Y334" s="172"/>
      <c r="Z334" s="172"/>
      <c r="AA334" s="172"/>
      <c r="AB334" s="172"/>
      <c r="AC334" s="172"/>
      <c r="AD334" s="172"/>
      <c r="AE334" s="172"/>
      <c r="AF334" s="172"/>
      <c r="AG334" s="172"/>
      <c r="AH334" s="172"/>
      <c r="AI334" s="172"/>
      <c r="AJ334" s="172"/>
      <c r="AK334" s="172"/>
      <c r="AL334" s="172"/>
      <c r="AM334" s="172"/>
      <c r="AN334" s="172"/>
      <c r="AO334" s="172"/>
      <c r="AP334" s="172"/>
      <c r="AQ334" s="173"/>
      <c r="AR334" s="173"/>
      <c r="AS334" s="173"/>
      <c r="AT334" s="173"/>
      <c r="AU334" s="173"/>
      <c r="AV334" s="173"/>
      <c r="AW334" s="173"/>
      <c r="AX334" s="173"/>
      <c r="AY334" s="174"/>
      <c r="AZ334" s="175"/>
      <c r="BA334" s="175"/>
      <c r="BB334" s="175"/>
      <c r="BC334" s="175"/>
      <c r="BD334" s="175"/>
      <c r="BE334" s="175"/>
      <c r="BF334" s="175"/>
      <c r="BG334" s="174"/>
      <c r="BH334" s="174"/>
      <c r="BI334" s="174"/>
      <c r="BJ334" s="174"/>
      <c r="BK334" s="174"/>
      <c r="BL334" s="174"/>
      <c r="BM334" s="174"/>
      <c r="BN334" s="174"/>
      <c r="BO334" s="174"/>
      <c r="BP334" s="174"/>
      <c r="BQ334" s="174"/>
      <c r="BR334" s="174"/>
      <c r="BS334" s="174"/>
      <c r="BT334" s="174"/>
      <c r="BU334" s="174"/>
      <c r="BV334" s="174"/>
      <c r="BW334" s="174"/>
      <c r="BY334" s="0"/>
      <c r="BZ334" s="0"/>
      <c r="CA334" s="0"/>
      <c r="CB334" s="0"/>
      <c r="CC334" s="0"/>
      <c r="CD334" s="0"/>
      <c r="CE334" s="0"/>
      <c r="CF334" s="0"/>
      <c r="CG334" s="0"/>
      <c r="CH334" s="0"/>
      <c r="CI334" s="0"/>
      <c r="CJ334" s="0"/>
      <c r="CK334" s="0"/>
      <c r="CL334" s="0"/>
      <c r="CM334" s="0"/>
      <c r="CN334" s="0"/>
      <c r="CO334" s="0"/>
      <c r="CP334" s="0"/>
      <c r="CQ334" s="0"/>
      <c r="CR334" s="0"/>
      <c r="CS334" s="0"/>
    </row>
    <row r="335" s="2" customFormat="true" ht="84.75" hidden="false" customHeight="true" outlineLevel="0" collapsed="false">
      <c r="A335" s="168"/>
      <c r="B335" s="200" t="s">
        <v>111</v>
      </c>
      <c r="C335" s="51" t="s">
        <v>14</v>
      </c>
      <c r="D335" s="201" t="s">
        <v>395</v>
      </c>
      <c r="E335" s="202" t="s">
        <v>1392</v>
      </c>
      <c r="F335" s="202" t="s">
        <v>804</v>
      </c>
      <c r="G335" s="202" t="s">
        <v>1351</v>
      </c>
      <c r="H335" s="205" t="s">
        <v>809</v>
      </c>
      <c r="I335" s="208" t="s">
        <v>796</v>
      </c>
      <c r="J335" s="204" t="s">
        <v>1397</v>
      </c>
      <c r="K335" s="122" t="n">
        <v>6215</v>
      </c>
      <c r="L335" s="188"/>
      <c r="M335" s="58" t="s">
        <v>20</v>
      </c>
      <c r="N335" s="171"/>
      <c r="O335" s="171"/>
      <c r="P335" s="171"/>
      <c r="Q335" s="171"/>
      <c r="R335" s="171"/>
      <c r="S335" s="146"/>
      <c r="T335" s="172"/>
      <c r="U335" s="172"/>
      <c r="V335" s="172"/>
      <c r="W335" s="172"/>
      <c r="X335" s="172"/>
      <c r="Y335" s="172"/>
      <c r="Z335" s="172"/>
      <c r="AA335" s="172"/>
      <c r="AB335" s="172"/>
      <c r="AC335" s="172"/>
      <c r="AD335" s="172"/>
      <c r="AE335" s="172"/>
      <c r="AF335" s="172"/>
      <c r="AG335" s="172"/>
      <c r="AH335" s="172"/>
      <c r="AI335" s="172"/>
      <c r="AJ335" s="172"/>
      <c r="AK335" s="172"/>
      <c r="AL335" s="172"/>
      <c r="AM335" s="172"/>
      <c r="AN335" s="172"/>
      <c r="AO335" s="172"/>
      <c r="AP335" s="172"/>
      <c r="AQ335" s="173"/>
      <c r="AR335" s="173"/>
      <c r="AS335" s="173"/>
      <c r="AT335" s="173"/>
      <c r="AU335" s="173"/>
      <c r="AV335" s="173"/>
      <c r="AW335" s="173"/>
      <c r="AX335" s="173"/>
      <c r="AY335" s="174"/>
      <c r="AZ335" s="175"/>
      <c r="BA335" s="175"/>
      <c r="BB335" s="175"/>
      <c r="BC335" s="175"/>
      <c r="BD335" s="175"/>
      <c r="BE335" s="175"/>
      <c r="BF335" s="175"/>
      <c r="BG335" s="174"/>
      <c r="BH335" s="174"/>
      <c r="BI335" s="174"/>
      <c r="BJ335" s="174"/>
      <c r="BK335" s="174"/>
      <c r="BL335" s="174"/>
      <c r="BM335" s="174"/>
      <c r="BN335" s="174"/>
      <c r="BO335" s="174"/>
      <c r="BP335" s="174"/>
      <c r="BQ335" s="174"/>
      <c r="BR335" s="174"/>
      <c r="BS335" s="174"/>
      <c r="BT335" s="174"/>
      <c r="BU335" s="174"/>
      <c r="BV335" s="174"/>
      <c r="BW335" s="174"/>
      <c r="BY335" s="0"/>
      <c r="BZ335" s="0"/>
      <c r="CA335" s="0"/>
      <c r="CB335" s="0"/>
      <c r="CC335" s="0"/>
      <c r="CD335" s="0"/>
      <c r="CE335" s="0"/>
      <c r="CF335" s="0"/>
      <c r="CG335" s="0"/>
      <c r="CH335" s="0"/>
      <c r="CI335" s="0"/>
      <c r="CJ335" s="0"/>
      <c r="CK335" s="0"/>
      <c r="CL335" s="0"/>
      <c r="CM335" s="0"/>
      <c r="CN335" s="0"/>
      <c r="CO335" s="0"/>
      <c r="CP335" s="0"/>
      <c r="CQ335" s="0"/>
      <c r="CR335" s="0"/>
      <c r="CS335" s="0"/>
    </row>
    <row r="336" s="2" customFormat="true" ht="84.75" hidden="false" customHeight="true" outlineLevel="0" collapsed="false">
      <c r="A336" s="168"/>
      <c r="B336" s="50" t="s">
        <v>111</v>
      </c>
      <c r="C336" s="51" t="s">
        <v>14</v>
      </c>
      <c r="D336" s="52" t="s">
        <v>1398</v>
      </c>
      <c r="E336" s="53" t="s">
        <v>1392</v>
      </c>
      <c r="F336" s="53" t="s">
        <v>804</v>
      </c>
      <c r="G336" s="53" t="s">
        <v>1351</v>
      </c>
      <c r="H336" s="54" t="s">
        <v>809</v>
      </c>
      <c r="I336" s="55" t="s">
        <v>796</v>
      </c>
      <c r="J336" s="56" t="s">
        <v>1399</v>
      </c>
      <c r="K336" s="57" t="n">
        <v>4100</v>
      </c>
      <c r="L336" s="188"/>
      <c r="M336" s="58" t="s">
        <v>20</v>
      </c>
      <c r="N336" s="171"/>
      <c r="O336" s="171"/>
      <c r="P336" s="171"/>
      <c r="Q336" s="171"/>
      <c r="R336" s="171"/>
      <c r="S336" s="146"/>
      <c r="T336" s="172"/>
      <c r="U336" s="172"/>
      <c r="V336" s="172"/>
      <c r="W336" s="172"/>
      <c r="X336" s="172"/>
      <c r="Y336" s="172"/>
      <c r="Z336" s="172"/>
      <c r="AA336" s="172"/>
      <c r="AB336" s="172"/>
      <c r="AC336" s="172"/>
      <c r="AD336" s="172"/>
      <c r="AE336" s="172"/>
      <c r="AF336" s="172"/>
      <c r="AG336" s="172"/>
      <c r="AH336" s="172"/>
      <c r="AI336" s="172"/>
      <c r="AJ336" s="172"/>
      <c r="AK336" s="172"/>
      <c r="AL336" s="172"/>
      <c r="AM336" s="172"/>
      <c r="AN336" s="172"/>
      <c r="AO336" s="172"/>
      <c r="AP336" s="172"/>
      <c r="AQ336" s="173"/>
      <c r="AR336" s="173"/>
      <c r="AS336" s="173"/>
      <c r="AT336" s="173"/>
      <c r="AU336" s="173"/>
      <c r="AV336" s="173"/>
      <c r="AW336" s="173"/>
      <c r="AX336" s="173"/>
      <c r="AY336" s="174"/>
      <c r="AZ336" s="175"/>
      <c r="BA336" s="175"/>
      <c r="BB336" s="175"/>
      <c r="BC336" s="175"/>
      <c r="BD336" s="175"/>
      <c r="BE336" s="175"/>
      <c r="BF336" s="175"/>
      <c r="BG336" s="174"/>
      <c r="BH336" s="174"/>
      <c r="BI336" s="174"/>
      <c r="BJ336" s="174"/>
      <c r="BK336" s="174"/>
      <c r="BL336" s="174"/>
      <c r="BM336" s="174"/>
      <c r="BN336" s="174"/>
      <c r="BO336" s="174"/>
      <c r="BP336" s="174"/>
      <c r="BQ336" s="174"/>
      <c r="BR336" s="174"/>
      <c r="BS336" s="174"/>
      <c r="BT336" s="174"/>
      <c r="BU336" s="174"/>
      <c r="BV336" s="174"/>
      <c r="BW336" s="174"/>
      <c r="BY336" s="0"/>
      <c r="BZ336" s="0"/>
      <c r="CA336" s="0"/>
      <c r="CB336" s="0"/>
      <c r="CC336" s="0"/>
      <c r="CD336" s="0"/>
      <c r="CE336" s="0"/>
      <c r="CF336" s="0"/>
      <c r="CG336" s="0"/>
      <c r="CH336" s="0"/>
      <c r="CI336" s="0"/>
      <c r="CJ336" s="0"/>
      <c r="CK336" s="0"/>
      <c r="CL336" s="0"/>
      <c r="CM336" s="0"/>
      <c r="CN336" s="0"/>
      <c r="CO336" s="0"/>
      <c r="CP336" s="0"/>
      <c r="CQ336" s="0"/>
      <c r="CR336" s="0"/>
      <c r="CS336" s="0"/>
    </row>
    <row r="337" s="2" customFormat="true" ht="79.5" hidden="false" customHeight="true" outlineLevel="0" collapsed="false">
      <c r="A337" s="168"/>
      <c r="B337" s="50" t="s">
        <v>111</v>
      </c>
      <c r="C337" s="51" t="s">
        <v>14</v>
      </c>
      <c r="D337" s="52" t="s">
        <v>396</v>
      </c>
      <c r="E337" s="53" t="s">
        <v>1387</v>
      </c>
      <c r="F337" s="53" t="s">
        <v>804</v>
      </c>
      <c r="G337" s="53" t="s">
        <v>1388</v>
      </c>
      <c r="H337" s="54" t="s">
        <v>809</v>
      </c>
      <c r="I337" s="55" t="s">
        <v>796</v>
      </c>
      <c r="J337" s="56" t="s">
        <v>1400</v>
      </c>
      <c r="K337" s="57" t="n">
        <v>7700</v>
      </c>
      <c r="L337" s="188"/>
      <c r="M337" s="58" t="s">
        <v>20</v>
      </c>
      <c r="N337" s="171"/>
      <c r="O337" s="171"/>
      <c r="P337" s="171"/>
      <c r="Q337" s="171"/>
      <c r="R337" s="171"/>
      <c r="S337" s="146"/>
      <c r="T337" s="172"/>
      <c r="U337" s="172"/>
      <c r="V337" s="172"/>
      <c r="W337" s="172"/>
      <c r="X337" s="172"/>
      <c r="Y337" s="172"/>
      <c r="Z337" s="172"/>
      <c r="AA337" s="172"/>
      <c r="AB337" s="172"/>
      <c r="AC337" s="172"/>
      <c r="AD337" s="172"/>
      <c r="AE337" s="172"/>
      <c r="AF337" s="172"/>
      <c r="AG337" s="172"/>
      <c r="AH337" s="172"/>
      <c r="AI337" s="172"/>
      <c r="AJ337" s="172"/>
      <c r="AK337" s="172"/>
      <c r="AL337" s="172"/>
      <c r="AM337" s="172"/>
      <c r="AN337" s="172"/>
      <c r="AO337" s="172"/>
      <c r="AP337" s="172"/>
      <c r="AQ337" s="173"/>
      <c r="AR337" s="173"/>
      <c r="AS337" s="173"/>
      <c r="AT337" s="173"/>
      <c r="AU337" s="173"/>
      <c r="AV337" s="173"/>
      <c r="AW337" s="173"/>
      <c r="AX337" s="173"/>
      <c r="AY337" s="174"/>
      <c r="AZ337" s="175"/>
      <c r="BA337" s="175"/>
      <c r="BB337" s="175"/>
      <c r="BC337" s="175"/>
      <c r="BD337" s="175"/>
      <c r="BE337" s="175"/>
      <c r="BF337" s="175"/>
      <c r="BG337" s="174"/>
      <c r="BH337" s="174"/>
      <c r="BI337" s="174"/>
      <c r="BJ337" s="174"/>
      <c r="BK337" s="174"/>
      <c r="BL337" s="174"/>
      <c r="BM337" s="174"/>
      <c r="BN337" s="174"/>
      <c r="BO337" s="174"/>
      <c r="BP337" s="174"/>
      <c r="BQ337" s="174"/>
      <c r="BR337" s="174"/>
      <c r="BS337" s="174"/>
      <c r="BT337" s="174"/>
      <c r="BU337" s="174"/>
      <c r="BV337" s="174"/>
      <c r="BW337" s="174"/>
      <c r="BY337" s="0"/>
      <c r="BZ337" s="0"/>
      <c r="CA337" s="0"/>
      <c r="CB337" s="0"/>
      <c r="CC337" s="0"/>
      <c r="CD337" s="0"/>
      <c r="CE337" s="0"/>
      <c r="CF337" s="0"/>
      <c r="CG337" s="0"/>
      <c r="CH337" s="0"/>
      <c r="CI337" s="0"/>
      <c r="CJ337" s="0"/>
      <c r="CK337" s="0"/>
      <c r="CL337" s="0"/>
      <c r="CM337" s="0"/>
      <c r="CN337" s="0"/>
      <c r="CO337" s="0"/>
      <c r="CP337" s="0"/>
      <c r="CQ337" s="0"/>
      <c r="CR337" s="0"/>
      <c r="CS337" s="0"/>
    </row>
    <row r="338" s="2" customFormat="true" ht="79.5" hidden="false" customHeight="true" outlineLevel="0" collapsed="false">
      <c r="A338" s="168"/>
      <c r="B338" s="50" t="s">
        <v>111</v>
      </c>
      <c r="C338" s="51" t="s">
        <v>14</v>
      </c>
      <c r="D338" s="52" t="s">
        <v>397</v>
      </c>
      <c r="E338" s="53" t="s">
        <v>1401</v>
      </c>
      <c r="F338" s="53" t="s">
        <v>804</v>
      </c>
      <c r="G338" s="53" t="s">
        <v>1388</v>
      </c>
      <c r="H338" s="54" t="s">
        <v>809</v>
      </c>
      <c r="I338" s="55" t="s">
        <v>796</v>
      </c>
      <c r="J338" s="56" t="s">
        <v>1402</v>
      </c>
      <c r="K338" s="57" t="n">
        <v>9240</v>
      </c>
      <c r="L338" s="188"/>
      <c r="M338" s="58" t="s">
        <v>20</v>
      </c>
      <c r="N338" s="171"/>
      <c r="O338" s="171"/>
      <c r="P338" s="171"/>
      <c r="Q338" s="171"/>
      <c r="R338" s="171"/>
      <c r="S338" s="146"/>
      <c r="T338" s="172"/>
      <c r="U338" s="172"/>
      <c r="V338" s="172"/>
      <c r="W338" s="172"/>
      <c r="X338" s="172"/>
      <c r="Y338" s="172"/>
      <c r="Z338" s="172"/>
      <c r="AA338" s="172"/>
      <c r="AB338" s="172"/>
      <c r="AC338" s="172"/>
      <c r="AD338" s="172"/>
      <c r="AE338" s="172"/>
      <c r="AF338" s="172"/>
      <c r="AG338" s="172"/>
      <c r="AH338" s="172"/>
      <c r="AI338" s="172"/>
      <c r="AJ338" s="172"/>
      <c r="AK338" s="172"/>
      <c r="AL338" s="172"/>
      <c r="AM338" s="172"/>
      <c r="AN338" s="172"/>
      <c r="AO338" s="172"/>
      <c r="AP338" s="172"/>
      <c r="AQ338" s="173"/>
      <c r="AR338" s="173"/>
      <c r="AS338" s="173"/>
      <c r="AT338" s="173"/>
      <c r="AU338" s="173"/>
      <c r="AV338" s="173"/>
      <c r="AW338" s="173"/>
      <c r="AX338" s="173"/>
      <c r="AY338" s="174"/>
      <c r="AZ338" s="175"/>
      <c r="BA338" s="175"/>
      <c r="BB338" s="175"/>
      <c r="BC338" s="175"/>
      <c r="BD338" s="175"/>
      <c r="BE338" s="175"/>
      <c r="BF338" s="175"/>
      <c r="BG338" s="174"/>
      <c r="BH338" s="174"/>
      <c r="BI338" s="174"/>
      <c r="BJ338" s="174"/>
      <c r="BK338" s="174"/>
      <c r="BL338" s="174"/>
      <c r="BM338" s="174"/>
      <c r="BN338" s="174"/>
      <c r="BO338" s="174"/>
      <c r="BP338" s="174"/>
      <c r="BQ338" s="174"/>
      <c r="BR338" s="174"/>
      <c r="BS338" s="174"/>
      <c r="BT338" s="174"/>
      <c r="BU338" s="174"/>
      <c r="BV338" s="174"/>
      <c r="BW338" s="174"/>
      <c r="BY338" s="0"/>
      <c r="BZ338" s="0"/>
      <c r="CA338" s="0"/>
      <c r="CB338" s="0"/>
      <c r="CC338" s="0"/>
      <c r="CD338" s="0"/>
      <c r="CE338" s="0"/>
      <c r="CF338" s="0"/>
      <c r="CG338" s="0"/>
      <c r="CH338" s="0"/>
      <c r="CI338" s="0"/>
      <c r="CJ338" s="0"/>
      <c r="CK338" s="0"/>
      <c r="CL338" s="0"/>
      <c r="CM338" s="0"/>
      <c r="CN338" s="0"/>
      <c r="CO338" s="0"/>
      <c r="CP338" s="0"/>
      <c r="CQ338" s="0"/>
      <c r="CR338" s="0"/>
      <c r="CS338" s="0"/>
    </row>
    <row r="339" s="2" customFormat="true" ht="79.5" hidden="false" customHeight="true" outlineLevel="0" collapsed="false">
      <c r="A339" s="168"/>
      <c r="B339" s="50" t="s">
        <v>111</v>
      </c>
      <c r="C339" s="51" t="s">
        <v>14</v>
      </c>
      <c r="D339" s="52" t="s">
        <v>398</v>
      </c>
      <c r="E339" s="53" t="s">
        <v>1401</v>
      </c>
      <c r="F339" s="53" t="s">
        <v>804</v>
      </c>
      <c r="G339" s="53" t="s">
        <v>1388</v>
      </c>
      <c r="H339" s="54" t="s">
        <v>809</v>
      </c>
      <c r="I339" s="55" t="s">
        <v>796</v>
      </c>
      <c r="J339" s="56" t="s">
        <v>1403</v>
      </c>
      <c r="K339" s="57" t="n">
        <v>9240</v>
      </c>
      <c r="L339" s="188"/>
      <c r="M339" s="58" t="s">
        <v>20</v>
      </c>
      <c r="N339" s="171"/>
      <c r="O339" s="171"/>
      <c r="P339" s="171"/>
      <c r="Q339" s="171"/>
      <c r="R339" s="171"/>
      <c r="S339" s="146"/>
      <c r="T339" s="172"/>
      <c r="U339" s="172"/>
      <c r="V339" s="172"/>
      <c r="W339" s="172"/>
      <c r="X339" s="172"/>
      <c r="Y339" s="172"/>
      <c r="Z339" s="172"/>
      <c r="AA339" s="172"/>
      <c r="AB339" s="172"/>
      <c r="AC339" s="172"/>
      <c r="AD339" s="172"/>
      <c r="AE339" s="172"/>
      <c r="AF339" s="172"/>
      <c r="AG339" s="172"/>
      <c r="AH339" s="172"/>
      <c r="AI339" s="172"/>
      <c r="AJ339" s="172"/>
      <c r="AK339" s="172"/>
      <c r="AL339" s="172"/>
      <c r="AM339" s="172"/>
      <c r="AN339" s="172"/>
      <c r="AO339" s="172"/>
      <c r="AP339" s="172"/>
      <c r="AQ339" s="173"/>
      <c r="AR339" s="173"/>
      <c r="AS339" s="173"/>
      <c r="AT339" s="173"/>
      <c r="AU339" s="173"/>
      <c r="AV339" s="173"/>
      <c r="AW339" s="173"/>
      <c r="AX339" s="173"/>
      <c r="AY339" s="174"/>
      <c r="AZ339" s="175"/>
      <c r="BA339" s="175"/>
      <c r="BB339" s="175"/>
      <c r="BC339" s="175"/>
      <c r="BD339" s="175"/>
      <c r="BE339" s="175"/>
      <c r="BF339" s="175"/>
      <c r="BG339" s="174"/>
      <c r="BH339" s="174"/>
      <c r="BI339" s="174"/>
      <c r="BJ339" s="174"/>
      <c r="BK339" s="174"/>
      <c r="BL339" s="174"/>
      <c r="BM339" s="174"/>
      <c r="BN339" s="174"/>
      <c r="BO339" s="174"/>
      <c r="BP339" s="174"/>
      <c r="BQ339" s="174"/>
      <c r="BR339" s="174"/>
      <c r="BS339" s="174"/>
      <c r="BT339" s="174"/>
      <c r="BU339" s="174"/>
      <c r="BV339" s="174"/>
      <c r="BW339" s="174"/>
      <c r="BY339" s="0"/>
      <c r="BZ339" s="0"/>
      <c r="CA339" s="0"/>
      <c r="CB339" s="0"/>
      <c r="CC339" s="0"/>
      <c r="CD339" s="0"/>
      <c r="CE339" s="0"/>
      <c r="CF339" s="0"/>
      <c r="CG339" s="0"/>
      <c r="CH339" s="0"/>
      <c r="CI339" s="0"/>
      <c r="CJ339" s="0"/>
      <c r="CK339" s="0"/>
      <c r="CL339" s="0"/>
      <c r="CM339" s="0"/>
      <c r="CN339" s="0"/>
      <c r="CO339" s="0"/>
      <c r="CP339" s="0"/>
      <c r="CQ339" s="0"/>
      <c r="CR339" s="0"/>
      <c r="CS339" s="0"/>
    </row>
    <row r="340" s="2" customFormat="true" ht="82.5" hidden="false" customHeight="true" outlineLevel="0" collapsed="false">
      <c r="A340" s="168"/>
      <c r="B340" s="67" t="s">
        <v>111</v>
      </c>
      <c r="C340" s="215" t="s">
        <v>14</v>
      </c>
      <c r="D340" s="216" t="s">
        <v>399</v>
      </c>
      <c r="E340" s="63" t="s">
        <v>1404</v>
      </c>
      <c r="F340" s="63" t="s">
        <v>804</v>
      </c>
      <c r="G340" s="63" t="s">
        <v>1388</v>
      </c>
      <c r="H340" s="68" t="s">
        <v>1324</v>
      </c>
      <c r="I340" s="69" t="s">
        <v>796</v>
      </c>
      <c r="J340" s="218" t="s">
        <v>1405</v>
      </c>
      <c r="K340" s="57" t="n">
        <v>13260</v>
      </c>
      <c r="L340" s="188"/>
      <c r="M340" s="58" t="s">
        <v>20</v>
      </c>
      <c r="N340" s="171"/>
      <c r="O340" s="171"/>
      <c r="P340" s="171"/>
      <c r="Q340" s="171"/>
      <c r="R340" s="171"/>
      <c r="S340" s="146"/>
      <c r="T340" s="172"/>
      <c r="U340" s="172"/>
      <c r="V340" s="172"/>
      <c r="W340" s="172"/>
      <c r="X340" s="172"/>
      <c r="Y340" s="172"/>
      <c r="Z340" s="172"/>
      <c r="AA340" s="172"/>
      <c r="AB340" s="172"/>
      <c r="AC340" s="172"/>
      <c r="AD340" s="172"/>
      <c r="AE340" s="172"/>
      <c r="AF340" s="172"/>
      <c r="AG340" s="172"/>
      <c r="AH340" s="172"/>
      <c r="AI340" s="172"/>
      <c r="AJ340" s="172"/>
      <c r="AK340" s="172"/>
      <c r="AL340" s="172"/>
      <c r="AM340" s="172"/>
      <c r="AN340" s="172"/>
      <c r="AO340" s="172"/>
      <c r="AP340" s="172"/>
      <c r="AQ340" s="173"/>
      <c r="AR340" s="173"/>
      <c r="AS340" s="173"/>
      <c r="AT340" s="173"/>
      <c r="AU340" s="173"/>
      <c r="AV340" s="173"/>
      <c r="AW340" s="173"/>
      <c r="AX340" s="173"/>
      <c r="AY340" s="174"/>
      <c r="AZ340" s="175"/>
      <c r="BA340" s="175"/>
      <c r="BB340" s="175"/>
      <c r="BC340" s="175"/>
      <c r="BD340" s="175"/>
      <c r="BE340" s="175"/>
      <c r="BF340" s="175"/>
      <c r="BG340" s="174"/>
      <c r="BH340" s="174"/>
      <c r="BI340" s="174"/>
      <c r="BJ340" s="174"/>
      <c r="BK340" s="174"/>
      <c r="BL340" s="174"/>
      <c r="BM340" s="174"/>
      <c r="BN340" s="174"/>
      <c r="BO340" s="174"/>
      <c r="BP340" s="174"/>
      <c r="BQ340" s="174"/>
      <c r="BR340" s="174"/>
      <c r="BS340" s="174"/>
      <c r="BT340" s="174"/>
      <c r="BU340" s="174"/>
      <c r="BV340" s="174"/>
      <c r="BW340" s="174"/>
      <c r="BY340" s="0"/>
      <c r="BZ340" s="0"/>
      <c r="CA340" s="0"/>
      <c r="CB340" s="0"/>
      <c r="CC340" s="0"/>
      <c r="CD340" s="0"/>
      <c r="CE340" s="0"/>
      <c r="CF340" s="0"/>
      <c r="CG340" s="0"/>
      <c r="CH340" s="0"/>
      <c r="CI340" s="0"/>
      <c r="CJ340" s="0"/>
      <c r="CK340" s="0"/>
      <c r="CL340" s="0"/>
      <c r="CM340" s="0"/>
      <c r="CN340" s="0"/>
      <c r="CO340" s="0"/>
      <c r="CP340" s="0"/>
      <c r="CQ340" s="0"/>
      <c r="CR340" s="0"/>
      <c r="CS340" s="0"/>
    </row>
    <row r="341" s="2" customFormat="true" ht="82.5" hidden="false" customHeight="true" outlineLevel="0" collapsed="false">
      <c r="A341" s="168"/>
      <c r="B341" s="50" t="s">
        <v>111</v>
      </c>
      <c r="C341" s="51" t="s">
        <v>14</v>
      </c>
      <c r="D341" s="52" t="s">
        <v>400</v>
      </c>
      <c r="E341" s="53" t="s">
        <v>1404</v>
      </c>
      <c r="F341" s="53" t="s">
        <v>804</v>
      </c>
      <c r="G341" s="53" t="s">
        <v>1388</v>
      </c>
      <c r="H341" s="54" t="s">
        <v>1324</v>
      </c>
      <c r="I341" s="55" t="s">
        <v>796</v>
      </c>
      <c r="J341" s="56" t="s">
        <v>1406</v>
      </c>
      <c r="K341" s="57" t="n">
        <v>12432</v>
      </c>
      <c r="L341" s="188"/>
      <c r="M341" s="58" t="s">
        <v>20</v>
      </c>
      <c r="N341" s="171"/>
      <c r="O341" s="171"/>
      <c r="P341" s="171"/>
      <c r="Q341" s="171"/>
      <c r="R341" s="171"/>
      <c r="S341" s="146"/>
      <c r="T341" s="172"/>
      <c r="U341" s="172"/>
      <c r="V341" s="172"/>
      <c r="W341" s="172"/>
      <c r="X341" s="172"/>
      <c r="Y341" s="172"/>
      <c r="Z341" s="172"/>
      <c r="AA341" s="172"/>
      <c r="AB341" s="172"/>
      <c r="AC341" s="172"/>
      <c r="AD341" s="172"/>
      <c r="AE341" s="172"/>
      <c r="AF341" s="172"/>
      <c r="AG341" s="172"/>
      <c r="AH341" s="172"/>
      <c r="AI341" s="172"/>
      <c r="AJ341" s="172"/>
      <c r="AK341" s="172"/>
      <c r="AL341" s="172"/>
      <c r="AM341" s="172"/>
      <c r="AN341" s="172"/>
      <c r="AO341" s="172"/>
      <c r="AP341" s="172"/>
      <c r="AQ341" s="173"/>
      <c r="AR341" s="173"/>
      <c r="AS341" s="173"/>
      <c r="AT341" s="173"/>
      <c r="AU341" s="173"/>
      <c r="AV341" s="173"/>
      <c r="AW341" s="173"/>
      <c r="AX341" s="173"/>
      <c r="AY341" s="174"/>
      <c r="AZ341" s="175"/>
      <c r="BA341" s="175"/>
      <c r="BB341" s="175"/>
      <c r="BC341" s="175"/>
      <c r="BD341" s="175"/>
      <c r="BE341" s="175"/>
      <c r="BF341" s="175"/>
      <c r="BG341" s="174"/>
      <c r="BH341" s="174"/>
      <c r="BI341" s="174"/>
      <c r="BJ341" s="174"/>
      <c r="BK341" s="174"/>
      <c r="BL341" s="174"/>
      <c r="BM341" s="174"/>
      <c r="BN341" s="174"/>
      <c r="BO341" s="174"/>
      <c r="BP341" s="174"/>
      <c r="BQ341" s="174"/>
      <c r="BR341" s="174"/>
      <c r="BS341" s="174"/>
      <c r="BT341" s="174"/>
      <c r="BU341" s="174"/>
      <c r="BV341" s="174"/>
      <c r="BW341" s="174"/>
      <c r="BY341" s="0"/>
      <c r="BZ341" s="0"/>
      <c r="CA341" s="0"/>
      <c r="CB341" s="0"/>
      <c r="CC341" s="0"/>
      <c r="CD341" s="0"/>
      <c r="CE341" s="0"/>
      <c r="CF341" s="0"/>
      <c r="CG341" s="0"/>
      <c r="CH341" s="0"/>
      <c r="CI341" s="0"/>
      <c r="CJ341" s="0"/>
      <c r="CK341" s="0"/>
      <c r="CL341" s="0"/>
      <c r="CM341" s="0"/>
      <c r="CN341" s="0"/>
      <c r="CO341" s="0"/>
      <c r="CP341" s="0"/>
      <c r="CQ341" s="0"/>
      <c r="CR341" s="0"/>
      <c r="CS341" s="0"/>
    </row>
    <row r="342" s="2" customFormat="true" ht="79.5" hidden="false" customHeight="true" outlineLevel="0" collapsed="false">
      <c r="A342" s="168"/>
      <c r="B342" s="50" t="s">
        <v>111</v>
      </c>
      <c r="C342" s="51" t="s">
        <v>14</v>
      </c>
      <c r="D342" s="52" t="s">
        <v>401</v>
      </c>
      <c r="E342" s="53" t="s">
        <v>1401</v>
      </c>
      <c r="F342" s="53" t="s">
        <v>804</v>
      </c>
      <c r="G342" s="53" t="s">
        <v>1388</v>
      </c>
      <c r="H342" s="54" t="s">
        <v>809</v>
      </c>
      <c r="I342" s="55" t="s">
        <v>796</v>
      </c>
      <c r="J342" s="56" t="s">
        <v>1407</v>
      </c>
      <c r="K342" s="57" t="n">
        <v>9240</v>
      </c>
      <c r="L342" s="188"/>
      <c r="M342" s="58" t="s">
        <v>20</v>
      </c>
      <c r="N342" s="171"/>
      <c r="O342" s="171"/>
      <c r="P342" s="171"/>
      <c r="Q342" s="171"/>
      <c r="R342" s="171"/>
      <c r="S342" s="146"/>
      <c r="T342" s="172"/>
      <c r="U342" s="172"/>
      <c r="V342" s="172"/>
      <c r="W342" s="172"/>
      <c r="X342" s="172"/>
      <c r="Y342" s="172"/>
      <c r="Z342" s="172"/>
      <c r="AA342" s="172"/>
      <c r="AB342" s="172"/>
      <c r="AC342" s="172"/>
      <c r="AD342" s="172"/>
      <c r="AE342" s="172"/>
      <c r="AF342" s="172"/>
      <c r="AG342" s="172"/>
      <c r="AH342" s="172"/>
      <c r="AI342" s="172"/>
      <c r="AJ342" s="172"/>
      <c r="AK342" s="172"/>
      <c r="AL342" s="172"/>
      <c r="AM342" s="172"/>
      <c r="AN342" s="172"/>
      <c r="AO342" s="172"/>
      <c r="AP342" s="172"/>
      <c r="AQ342" s="173"/>
      <c r="AR342" s="173"/>
      <c r="AS342" s="173"/>
      <c r="AT342" s="173"/>
      <c r="AU342" s="173"/>
      <c r="AV342" s="173"/>
      <c r="AW342" s="173"/>
      <c r="AX342" s="173"/>
      <c r="AY342" s="174"/>
      <c r="AZ342" s="175"/>
      <c r="BA342" s="175"/>
      <c r="BB342" s="175"/>
      <c r="BC342" s="175"/>
      <c r="BD342" s="175"/>
      <c r="BE342" s="175"/>
      <c r="BF342" s="175"/>
      <c r="BG342" s="174"/>
      <c r="BH342" s="174"/>
      <c r="BI342" s="174"/>
      <c r="BJ342" s="174"/>
      <c r="BK342" s="174"/>
      <c r="BL342" s="174"/>
      <c r="BM342" s="174"/>
      <c r="BN342" s="174"/>
      <c r="BO342" s="174"/>
      <c r="BP342" s="174"/>
      <c r="BQ342" s="174"/>
      <c r="BR342" s="174"/>
      <c r="BS342" s="174"/>
      <c r="BT342" s="174"/>
      <c r="BU342" s="174"/>
      <c r="BV342" s="174"/>
      <c r="BW342" s="174"/>
      <c r="BY342" s="0"/>
      <c r="BZ342" s="0"/>
      <c r="CA342" s="0"/>
      <c r="CB342" s="0"/>
      <c r="CC342" s="0"/>
      <c r="CD342" s="0"/>
      <c r="CE342" s="0"/>
      <c r="CF342" s="0"/>
      <c r="CG342" s="0"/>
      <c r="CH342" s="0"/>
      <c r="CI342" s="0"/>
      <c r="CJ342" s="0"/>
      <c r="CK342" s="0"/>
      <c r="CL342" s="0"/>
      <c r="CM342" s="0"/>
      <c r="CN342" s="0"/>
      <c r="CO342" s="0"/>
      <c r="CP342" s="0"/>
      <c r="CQ342" s="0"/>
      <c r="CR342" s="0"/>
      <c r="CS342" s="0"/>
    </row>
    <row r="343" s="2" customFormat="true" ht="79.5" hidden="false" customHeight="true" outlineLevel="0" collapsed="false">
      <c r="A343" s="168"/>
      <c r="B343" s="50" t="s">
        <v>111</v>
      </c>
      <c r="C343" s="51" t="s">
        <v>14</v>
      </c>
      <c r="D343" s="52" t="s">
        <v>402</v>
      </c>
      <c r="E343" s="53" t="s">
        <v>1387</v>
      </c>
      <c r="F343" s="53" t="s">
        <v>804</v>
      </c>
      <c r="G343" s="53" t="s">
        <v>1388</v>
      </c>
      <c r="H343" s="54" t="s">
        <v>809</v>
      </c>
      <c r="I343" s="55" t="s">
        <v>796</v>
      </c>
      <c r="J343" s="56" t="s">
        <v>1408</v>
      </c>
      <c r="K343" s="57" t="n">
        <v>9240</v>
      </c>
      <c r="L343" s="188"/>
      <c r="M343" s="58" t="s">
        <v>20</v>
      </c>
      <c r="N343" s="171"/>
      <c r="O343" s="171"/>
      <c r="P343" s="171"/>
      <c r="Q343" s="171"/>
      <c r="R343" s="171"/>
      <c r="S343" s="146"/>
      <c r="T343" s="172"/>
      <c r="U343" s="172"/>
      <c r="V343" s="172"/>
      <c r="W343" s="172"/>
      <c r="X343" s="172"/>
      <c r="Y343" s="172"/>
      <c r="Z343" s="172"/>
      <c r="AA343" s="172"/>
      <c r="AB343" s="172"/>
      <c r="AC343" s="172"/>
      <c r="AD343" s="172"/>
      <c r="AE343" s="172"/>
      <c r="AF343" s="172"/>
      <c r="AG343" s="172"/>
      <c r="AH343" s="172"/>
      <c r="AI343" s="172"/>
      <c r="AJ343" s="172"/>
      <c r="AK343" s="172"/>
      <c r="AL343" s="172"/>
      <c r="AM343" s="172"/>
      <c r="AN343" s="172"/>
      <c r="AO343" s="172"/>
      <c r="AP343" s="172"/>
      <c r="AQ343" s="173"/>
      <c r="AR343" s="173"/>
      <c r="AS343" s="173"/>
      <c r="AT343" s="173"/>
      <c r="AU343" s="173"/>
      <c r="AV343" s="173"/>
      <c r="AW343" s="173"/>
      <c r="AX343" s="173"/>
      <c r="AY343" s="174"/>
      <c r="AZ343" s="175"/>
      <c r="BA343" s="175"/>
      <c r="BB343" s="175"/>
      <c r="BC343" s="175"/>
      <c r="BD343" s="175"/>
      <c r="BE343" s="175"/>
      <c r="BF343" s="175"/>
      <c r="BG343" s="174"/>
      <c r="BH343" s="174"/>
      <c r="BI343" s="174"/>
      <c r="BJ343" s="174"/>
      <c r="BK343" s="174"/>
      <c r="BL343" s="174"/>
      <c r="BM343" s="174"/>
      <c r="BN343" s="174"/>
      <c r="BO343" s="174"/>
      <c r="BP343" s="174"/>
      <c r="BQ343" s="174"/>
      <c r="BR343" s="174"/>
      <c r="BS343" s="174"/>
      <c r="BT343" s="174"/>
      <c r="BU343" s="174"/>
      <c r="BV343" s="174"/>
      <c r="BW343" s="174"/>
      <c r="BY343" s="0"/>
      <c r="BZ343" s="0"/>
      <c r="CA343" s="0"/>
      <c r="CB343" s="0"/>
      <c r="CC343" s="0"/>
      <c r="CD343" s="0"/>
      <c r="CE343" s="0"/>
      <c r="CF343" s="0"/>
      <c r="CG343" s="0"/>
      <c r="CH343" s="0"/>
      <c r="CI343" s="0"/>
      <c r="CJ343" s="0"/>
      <c r="CK343" s="0"/>
      <c r="CL343" s="0"/>
      <c r="CM343" s="0"/>
      <c r="CN343" s="0"/>
      <c r="CO343" s="0"/>
      <c r="CP343" s="0"/>
      <c r="CQ343" s="0"/>
      <c r="CR343" s="0"/>
      <c r="CS343" s="0"/>
    </row>
    <row r="344" s="2" customFormat="true" ht="79.5" hidden="false" customHeight="true" outlineLevel="0" collapsed="false">
      <c r="A344" s="168"/>
      <c r="B344" s="50" t="s">
        <v>111</v>
      </c>
      <c r="C344" s="51" t="s">
        <v>14</v>
      </c>
      <c r="D344" s="52" t="s">
        <v>403</v>
      </c>
      <c r="E344" s="53" t="s">
        <v>1387</v>
      </c>
      <c r="F344" s="53" t="s">
        <v>804</v>
      </c>
      <c r="G344" s="53" t="s">
        <v>1388</v>
      </c>
      <c r="H344" s="54" t="s">
        <v>809</v>
      </c>
      <c r="I344" s="55" t="s">
        <v>796</v>
      </c>
      <c r="J344" s="56" t="s">
        <v>1409</v>
      </c>
      <c r="K344" s="57" t="n">
        <v>7700</v>
      </c>
      <c r="L344" s="188"/>
      <c r="M344" s="58" t="s">
        <v>20</v>
      </c>
      <c r="N344" s="171"/>
      <c r="O344" s="171"/>
      <c r="P344" s="171"/>
      <c r="Q344" s="171"/>
      <c r="R344" s="171"/>
      <c r="S344" s="146"/>
      <c r="T344" s="172"/>
      <c r="U344" s="172"/>
      <c r="V344" s="172"/>
      <c r="W344" s="172"/>
      <c r="X344" s="172"/>
      <c r="Y344" s="172"/>
      <c r="Z344" s="172"/>
      <c r="AA344" s="172"/>
      <c r="AB344" s="172"/>
      <c r="AC344" s="172"/>
      <c r="AD344" s="172"/>
      <c r="AE344" s="172"/>
      <c r="AF344" s="172"/>
      <c r="AG344" s="172"/>
      <c r="AH344" s="172"/>
      <c r="AI344" s="172"/>
      <c r="AJ344" s="172"/>
      <c r="AK344" s="172"/>
      <c r="AL344" s="172"/>
      <c r="AM344" s="172"/>
      <c r="AN344" s="172"/>
      <c r="AO344" s="172"/>
      <c r="AP344" s="172"/>
      <c r="AQ344" s="173"/>
      <c r="AR344" s="173"/>
      <c r="AS344" s="173"/>
      <c r="AT344" s="173"/>
      <c r="AU344" s="173"/>
      <c r="AV344" s="173"/>
      <c r="AW344" s="173"/>
      <c r="AX344" s="173"/>
      <c r="AY344" s="174"/>
      <c r="AZ344" s="175"/>
      <c r="BA344" s="175"/>
      <c r="BB344" s="175"/>
      <c r="BC344" s="175"/>
      <c r="BD344" s="175"/>
      <c r="BE344" s="175"/>
      <c r="BF344" s="175"/>
      <c r="BG344" s="174"/>
      <c r="BH344" s="174"/>
      <c r="BI344" s="174"/>
      <c r="BJ344" s="174"/>
      <c r="BK344" s="174"/>
      <c r="BL344" s="174"/>
      <c r="BM344" s="174"/>
      <c r="BN344" s="174"/>
      <c r="BO344" s="174"/>
      <c r="BP344" s="174"/>
      <c r="BQ344" s="174"/>
      <c r="BR344" s="174"/>
      <c r="BS344" s="174"/>
      <c r="BT344" s="174"/>
      <c r="BU344" s="174"/>
      <c r="BV344" s="174"/>
      <c r="BW344" s="174"/>
      <c r="BY344" s="0"/>
      <c r="BZ344" s="0"/>
      <c r="CA344" s="0"/>
      <c r="CB344" s="0"/>
      <c r="CC344" s="0"/>
      <c r="CD344" s="0"/>
      <c r="CE344" s="0"/>
      <c r="CF344" s="0"/>
      <c r="CG344" s="0"/>
      <c r="CH344" s="0"/>
      <c r="CI344" s="0"/>
      <c r="CJ344" s="0"/>
      <c r="CK344" s="0"/>
      <c r="CL344" s="0"/>
      <c r="CM344" s="0"/>
      <c r="CN344" s="0"/>
      <c r="CO344" s="0"/>
      <c r="CP344" s="0"/>
      <c r="CQ344" s="0"/>
      <c r="CR344" s="0"/>
      <c r="CS344" s="0"/>
    </row>
    <row r="345" s="2" customFormat="true" ht="79.5" hidden="false" customHeight="true" outlineLevel="0" collapsed="false">
      <c r="A345" s="168"/>
      <c r="B345" s="50" t="s">
        <v>111</v>
      </c>
      <c r="C345" s="51" t="s">
        <v>14</v>
      </c>
      <c r="D345" s="52" t="s">
        <v>404</v>
      </c>
      <c r="E345" s="53" t="s">
        <v>1387</v>
      </c>
      <c r="F345" s="53" t="s">
        <v>804</v>
      </c>
      <c r="G345" s="53" t="s">
        <v>1388</v>
      </c>
      <c r="H345" s="54" t="s">
        <v>809</v>
      </c>
      <c r="I345" s="55" t="s">
        <v>796</v>
      </c>
      <c r="J345" s="56" t="s">
        <v>1410</v>
      </c>
      <c r="K345" s="57" t="n">
        <v>9240</v>
      </c>
      <c r="L345" s="188"/>
      <c r="M345" s="58" t="s">
        <v>20</v>
      </c>
      <c r="N345" s="171"/>
      <c r="O345" s="171"/>
      <c r="P345" s="171"/>
      <c r="Q345" s="171"/>
      <c r="R345" s="171"/>
      <c r="S345" s="146"/>
      <c r="T345" s="172"/>
      <c r="U345" s="172"/>
      <c r="V345" s="172"/>
      <c r="W345" s="172"/>
      <c r="X345" s="172"/>
      <c r="Y345" s="172"/>
      <c r="Z345" s="172"/>
      <c r="AA345" s="172"/>
      <c r="AB345" s="172"/>
      <c r="AC345" s="172"/>
      <c r="AD345" s="172"/>
      <c r="AE345" s="172"/>
      <c r="AF345" s="172"/>
      <c r="AG345" s="172"/>
      <c r="AH345" s="172"/>
      <c r="AI345" s="172"/>
      <c r="AJ345" s="172"/>
      <c r="AK345" s="172"/>
      <c r="AL345" s="172"/>
      <c r="AM345" s="172"/>
      <c r="AN345" s="172"/>
      <c r="AO345" s="172"/>
      <c r="AP345" s="172"/>
      <c r="AQ345" s="173"/>
      <c r="AR345" s="173"/>
      <c r="AS345" s="173"/>
      <c r="AT345" s="173"/>
      <c r="AU345" s="173"/>
      <c r="AV345" s="173"/>
      <c r="AW345" s="173"/>
      <c r="AX345" s="173"/>
      <c r="AY345" s="174"/>
      <c r="AZ345" s="175"/>
      <c r="BA345" s="175"/>
      <c r="BB345" s="175"/>
      <c r="BC345" s="175"/>
      <c r="BD345" s="175"/>
      <c r="BE345" s="175"/>
      <c r="BF345" s="175"/>
      <c r="BG345" s="174"/>
      <c r="BH345" s="174"/>
      <c r="BI345" s="174"/>
      <c r="BJ345" s="174"/>
      <c r="BK345" s="174"/>
      <c r="BL345" s="174"/>
      <c r="BM345" s="174"/>
      <c r="BN345" s="174"/>
      <c r="BO345" s="174"/>
      <c r="BP345" s="174"/>
      <c r="BQ345" s="174"/>
      <c r="BR345" s="174"/>
      <c r="BS345" s="174"/>
      <c r="BT345" s="174"/>
      <c r="BU345" s="174"/>
      <c r="BV345" s="174"/>
      <c r="BW345" s="174"/>
      <c r="BY345" s="0"/>
      <c r="BZ345" s="0"/>
      <c r="CA345" s="0"/>
      <c r="CB345" s="0"/>
      <c r="CC345" s="0"/>
      <c r="CD345" s="0"/>
      <c r="CE345" s="0"/>
      <c r="CF345" s="0"/>
      <c r="CG345" s="0"/>
      <c r="CH345" s="0"/>
      <c r="CI345" s="0"/>
      <c r="CJ345" s="0"/>
      <c r="CK345" s="0"/>
      <c r="CL345" s="0"/>
      <c r="CM345" s="0"/>
      <c r="CN345" s="0"/>
      <c r="CO345" s="0"/>
      <c r="CP345" s="0"/>
      <c r="CQ345" s="0"/>
      <c r="CR345" s="0"/>
      <c r="CS345" s="0"/>
    </row>
    <row r="346" s="195" customFormat="true" ht="79.5" hidden="false" customHeight="true" outlineLevel="0" collapsed="false">
      <c r="A346" s="168"/>
      <c r="B346" s="50" t="s">
        <v>405</v>
      </c>
      <c r="C346" s="51" t="s">
        <v>14</v>
      </c>
      <c r="D346" s="52" t="s">
        <v>406</v>
      </c>
      <c r="E346" s="53" t="s">
        <v>1387</v>
      </c>
      <c r="F346" s="53" t="s">
        <v>804</v>
      </c>
      <c r="G346" s="53" t="s">
        <v>1388</v>
      </c>
      <c r="H346" s="54" t="s">
        <v>809</v>
      </c>
      <c r="I346" s="55" t="s">
        <v>796</v>
      </c>
      <c r="J346" s="56" t="s">
        <v>1411</v>
      </c>
      <c r="K346" s="57" t="n">
        <v>9240</v>
      </c>
      <c r="L346" s="188"/>
      <c r="M346" s="58" t="s">
        <v>20</v>
      </c>
      <c r="N346" s="171"/>
      <c r="O346" s="171"/>
      <c r="P346" s="171"/>
      <c r="Q346" s="171"/>
      <c r="R346" s="171"/>
      <c r="S346" s="199"/>
      <c r="T346" s="191"/>
      <c r="U346" s="191"/>
      <c r="V346" s="191"/>
      <c r="W346" s="191"/>
      <c r="X346" s="191"/>
      <c r="Y346" s="191"/>
      <c r="Z346" s="191"/>
      <c r="AA346" s="191"/>
      <c r="AB346" s="191"/>
      <c r="AC346" s="191"/>
      <c r="AD346" s="191"/>
      <c r="AE346" s="191"/>
      <c r="AF346" s="191"/>
      <c r="AG346" s="191"/>
      <c r="AH346" s="191"/>
      <c r="AI346" s="191"/>
      <c r="AJ346" s="191"/>
      <c r="AK346" s="191"/>
      <c r="AL346" s="191"/>
      <c r="AM346" s="191"/>
      <c r="AN346" s="191"/>
      <c r="AO346" s="191"/>
      <c r="AP346" s="191"/>
      <c r="AQ346" s="192"/>
      <c r="AR346" s="192"/>
      <c r="AS346" s="192"/>
      <c r="AT346" s="192"/>
      <c r="AU346" s="192"/>
      <c r="AV346" s="192"/>
      <c r="AW346" s="192"/>
      <c r="AX346" s="192"/>
      <c r="AY346" s="193"/>
      <c r="AZ346" s="194"/>
      <c r="BA346" s="194"/>
      <c r="BB346" s="194"/>
      <c r="BC346" s="194"/>
      <c r="BD346" s="194"/>
      <c r="BE346" s="194"/>
      <c r="BF346" s="194"/>
      <c r="BG346" s="193"/>
      <c r="BH346" s="193"/>
      <c r="BI346" s="193"/>
      <c r="BJ346" s="193"/>
      <c r="BK346" s="193"/>
      <c r="BL346" s="193"/>
      <c r="BM346" s="193"/>
      <c r="BN346" s="193"/>
      <c r="BO346" s="193"/>
      <c r="BP346" s="193"/>
      <c r="BQ346" s="193"/>
      <c r="BR346" s="193"/>
      <c r="BS346" s="193"/>
      <c r="BT346" s="193"/>
      <c r="BU346" s="193"/>
      <c r="BV346" s="193"/>
      <c r="BW346" s="193"/>
      <c r="BY346" s="0"/>
      <c r="BZ346" s="0"/>
      <c r="CA346" s="0"/>
      <c r="CB346" s="0"/>
      <c r="CC346" s="0"/>
      <c r="CD346" s="0"/>
      <c r="CE346" s="0"/>
      <c r="CF346" s="0"/>
      <c r="CG346" s="0"/>
      <c r="CH346" s="0"/>
      <c r="CI346" s="0"/>
      <c r="CJ346" s="0"/>
      <c r="CK346" s="0"/>
      <c r="CL346" s="0"/>
      <c r="CM346" s="0"/>
      <c r="CN346" s="0"/>
      <c r="CO346" s="0"/>
      <c r="CP346" s="0"/>
      <c r="CQ346" s="0"/>
      <c r="CR346" s="0"/>
      <c r="CS346" s="0"/>
    </row>
    <row r="347" s="195" customFormat="true" ht="79.5" hidden="false" customHeight="true" outlineLevel="0" collapsed="false">
      <c r="A347" s="168"/>
      <c r="B347" s="50" t="s">
        <v>405</v>
      </c>
      <c r="C347" s="51" t="s">
        <v>14</v>
      </c>
      <c r="D347" s="52" t="s">
        <v>407</v>
      </c>
      <c r="E347" s="53" t="s">
        <v>1387</v>
      </c>
      <c r="F347" s="53" t="s">
        <v>804</v>
      </c>
      <c r="G347" s="53" t="s">
        <v>1388</v>
      </c>
      <c r="H347" s="54" t="s">
        <v>809</v>
      </c>
      <c r="I347" s="55" t="s">
        <v>796</v>
      </c>
      <c r="J347" s="56" t="s">
        <v>1412</v>
      </c>
      <c r="K347" s="57" t="n">
        <v>7700</v>
      </c>
      <c r="L347" s="188"/>
      <c r="M347" s="58" t="s">
        <v>20</v>
      </c>
      <c r="N347" s="171"/>
      <c r="O347" s="171"/>
      <c r="P347" s="171"/>
      <c r="Q347" s="171"/>
      <c r="R347" s="171"/>
      <c r="S347" s="199"/>
      <c r="T347" s="191"/>
      <c r="U347" s="191"/>
      <c r="V347" s="191"/>
      <c r="W347" s="191"/>
      <c r="X347" s="191"/>
      <c r="Y347" s="191"/>
      <c r="Z347" s="191"/>
      <c r="AA347" s="191"/>
      <c r="AB347" s="191"/>
      <c r="AC347" s="191"/>
      <c r="AD347" s="191"/>
      <c r="AE347" s="191"/>
      <c r="AF347" s="191"/>
      <c r="AG347" s="191"/>
      <c r="AH347" s="191"/>
      <c r="AI347" s="191"/>
      <c r="AJ347" s="191"/>
      <c r="AK347" s="191"/>
      <c r="AL347" s="191"/>
      <c r="AM347" s="191"/>
      <c r="AN347" s="191"/>
      <c r="AO347" s="191"/>
      <c r="AP347" s="191"/>
      <c r="AQ347" s="192"/>
      <c r="AR347" s="192"/>
      <c r="AS347" s="192"/>
      <c r="AT347" s="192"/>
      <c r="AU347" s="192"/>
      <c r="AV347" s="192"/>
      <c r="AW347" s="192"/>
      <c r="AX347" s="192"/>
      <c r="AY347" s="193"/>
      <c r="AZ347" s="194"/>
      <c r="BA347" s="194"/>
      <c r="BB347" s="194"/>
      <c r="BC347" s="194"/>
      <c r="BD347" s="194"/>
      <c r="BE347" s="194"/>
      <c r="BF347" s="194"/>
      <c r="BG347" s="193"/>
      <c r="BH347" s="193"/>
      <c r="BI347" s="193"/>
      <c r="BJ347" s="193"/>
      <c r="BK347" s="193"/>
      <c r="BL347" s="193"/>
      <c r="BM347" s="193"/>
      <c r="BN347" s="193"/>
      <c r="BO347" s="193"/>
      <c r="BP347" s="193"/>
      <c r="BQ347" s="193"/>
      <c r="BR347" s="193"/>
      <c r="BS347" s="193"/>
      <c r="BT347" s="193"/>
      <c r="BU347" s="193"/>
      <c r="BV347" s="193"/>
      <c r="BW347" s="193"/>
      <c r="BY347" s="0"/>
      <c r="BZ347" s="0"/>
      <c r="CA347" s="0"/>
      <c r="CB347" s="0"/>
      <c r="CC347" s="0"/>
      <c r="CD347" s="0"/>
      <c r="CE347" s="0"/>
      <c r="CF347" s="0"/>
      <c r="CG347" s="0"/>
      <c r="CH347" s="0"/>
      <c r="CI347" s="0"/>
      <c r="CJ347" s="0"/>
      <c r="CK347" s="0"/>
      <c r="CL347" s="0"/>
      <c r="CM347" s="0"/>
      <c r="CN347" s="0"/>
      <c r="CO347" s="0"/>
      <c r="CP347" s="0"/>
      <c r="CQ347" s="0"/>
      <c r="CR347" s="0"/>
      <c r="CS347" s="0"/>
    </row>
    <row r="348" s="195" customFormat="true" ht="79.5" hidden="false" customHeight="true" outlineLevel="0" collapsed="false">
      <c r="A348" s="168"/>
      <c r="B348" s="50" t="s">
        <v>405</v>
      </c>
      <c r="C348" s="51" t="s">
        <v>14</v>
      </c>
      <c r="D348" s="52" t="s">
        <v>408</v>
      </c>
      <c r="E348" s="53" t="s">
        <v>1387</v>
      </c>
      <c r="F348" s="53" t="s">
        <v>804</v>
      </c>
      <c r="G348" s="53" t="s">
        <v>1388</v>
      </c>
      <c r="H348" s="54" t="s">
        <v>809</v>
      </c>
      <c r="I348" s="55" t="s">
        <v>796</v>
      </c>
      <c r="J348" s="56" t="s">
        <v>1413</v>
      </c>
      <c r="K348" s="57" t="n">
        <v>9240</v>
      </c>
      <c r="L348" s="188"/>
      <c r="M348" s="58" t="s">
        <v>20</v>
      </c>
      <c r="N348" s="171"/>
      <c r="O348" s="171"/>
      <c r="P348" s="171"/>
      <c r="Q348" s="171"/>
      <c r="R348" s="171"/>
      <c r="S348" s="199"/>
      <c r="T348" s="191"/>
      <c r="U348" s="191"/>
      <c r="V348" s="191"/>
      <c r="W348" s="191"/>
      <c r="X348" s="191"/>
      <c r="Y348" s="191"/>
      <c r="Z348" s="191"/>
      <c r="AA348" s="191"/>
      <c r="AB348" s="191"/>
      <c r="AC348" s="191"/>
      <c r="AD348" s="191"/>
      <c r="AE348" s="191"/>
      <c r="AF348" s="191"/>
      <c r="AG348" s="191"/>
      <c r="AH348" s="191"/>
      <c r="AI348" s="191"/>
      <c r="AJ348" s="191"/>
      <c r="AK348" s="191"/>
      <c r="AL348" s="191"/>
      <c r="AM348" s="191"/>
      <c r="AN348" s="191"/>
      <c r="AO348" s="191"/>
      <c r="AP348" s="191"/>
      <c r="AQ348" s="192"/>
      <c r="AR348" s="192"/>
      <c r="AS348" s="192"/>
      <c r="AT348" s="192"/>
      <c r="AU348" s="192"/>
      <c r="AV348" s="192"/>
      <c r="AW348" s="192"/>
      <c r="AX348" s="192"/>
      <c r="AY348" s="193"/>
      <c r="AZ348" s="194"/>
      <c r="BA348" s="194"/>
      <c r="BB348" s="194"/>
      <c r="BC348" s="194"/>
      <c r="BD348" s="194"/>
      <c r="BE348" s="194"/>
      <c r="BF348" s="194"/>
      <c r="BG348" s="193"/>
      <c r="BH348" s="193"/>
      <c r="BI348" s="193"/>
      <c r="BJ348" s="193"/>
      <c r="BK348" s="193"/>
      <c r="BL348" s="193"/>
      <c r="BM348" s="193"/>
      <c r="BN348" s="193"/>
      <c r="BO348" s="193"/>
      <c r="BP348" s="193"/>
      <c r="BQ348" s="193"/>
      <c r="BR348" s="193"/>
      <c r="BS348" s="193"/>
      <c r="BT348" s="193"/>
      <c r="BU348" s="193"/>
      <c r="BV348" s="193"/>
      <c r="BW348" s="193"/>
      <c r="BY348" s="0"/>
      <c r="BZ348" s="0"/>
      <c r="CA348" s="0"/>
      <c r="CB348" s="0"/>
      <c r="CC348" s="0"/>
      <c r="CD348" s="0"/>
      <c r="CE348" s="0"/>
      <c r="CF348" s="0"/>
      <c r="CG348" s="0"/>
      <c r="CH348" s="0"/>
      <c r="CI348" s="0"/>
      <c r="CJ348" s="0"/>
      <c r="CK348" s="0"/>
      <c r="CL348" s="0"/>
      <c r="CM348" s="0"/>
      <c r="CN348" s="0"/>
      <c r="CO348" s="0"/>
      <c r="CP348" s="0"/>
      <c r="CQ348" s="0"/>
      <c r="CR348" s="0"/>
      <c r="CS348" s="0"/>
    </row>
    <row r="349" s="2" customFormat="true" ht="30" hidden="false" customHeight="true" outlineLevel="0" collapsed="false">
      <c r="A349" s="168"/>
      <c r="B349" s="233" t="s">
        <v>1414</v>
      </c>
      <c r="C349" s="212"/>
      <c r="D349" s="212"/>
      <c r="E349" s="212"/>
      <c r="F349" s="212"/>
      <c r="G349" s="212"/>
      <c r="H349" s="212"/>
      <c r="I349" s="212"/>
      <c r="J349" s="212"/>
      <c r="K349" s="213"/>
      <c r="L349" s="214"/>
      <c r="M349" s="186"/>
      <c r="N349" s="171"/>
      <c r="O349" s="171"/>
      <c r="P349" s="171"/>
      <c r="Q349" s="171"/>
      <c r="R349" s="171"/>
      <c r="S349" s="146"/>
      <c r="T349" s="172"/>
      <c r="U349" s="172"/>
      <c r="V349" s="172"/>
      <c r="W349" s="172"/>
      <c r="X349" s="172"/>
      <c r="Y349" s="172"/>
      <c r="Z349" s="172"/>
      <c r="AA349" s="172"/>
      <c r="AB349" s="172"/>
      <c r="AC349" s="172"/>
      <c r="AD349" s="172"/>
      <c r="AE349" s="172"/>
      <c r="AF349" s="172"/>
      <c r="AG349" s="172"/>
      <c r="AH349" s="172"/>
      <c r="AI349" s="172"/>
      <c r="AJ349" s="172"/>
      <c r="AK349" s="172"/>
      <c r="AL349" s="172"/>
      <c r="AM349" s="172"/>
      <c r="AN349" s="172"/>
      <c r="AO349" s="172"/>
      <c r="AP349" s="172"/>
      <c r="AQ349" s="173"/>
      <c r="AR349" s="173"/>
      <c r="AS349" s="173"/>
      <c r="AT349" s="173"/>
      <c r="AU349" s="173"/>
      <c r="AV349" s="173"/>
      <c r="AW349" s="173"/>
      <c r="AX349" s="173"/>
      <c r="AY349" s="174"/>
      <c r="AZ349" s="175"/>
      <c r="BA349" s="175"/>
      <c r="BB349" s="175"/>
      <c r="BC349" s="175"/>
      <c r="BD349" s="175"/>
      <c r="BE349" s="175"/>
      <c r="BF349" s="175"/>
      <c r="BG349" s="174"/>
      <c r="BH349" s="174"/>
      <c r="BI349" s="174"/>
      <c r="BJ349" s="174"/>
      <c r="BK349" s="174"/>
      <c r="BL349" s="174"/>
      <c r="BM349" s="174"/>
      <c r="BN349" s="174"/>
      <c r="BO349" s="174"/>
      <c r="BP349" s="174"/>
      <c r="BQ349" s="174"/>
      <c r="BR349" s="174"/>
      <c r="BS349" s="174"/>
      <c r="BT349" s="174"/>
      <c r="BU349" s="174"/>
      <c r="BV349" s="174"/>
      <c r="BW349" s="174"/>
      <c r="BY349" s="0"/>
      <c r="BZ349" s="0"/>
      <c r="CA349" s="0"/>
      <c r="CB349" s="0"/>
      <c r="CC349" s="0"/>
      <c r="CD349" s="0"/>
      <c r="CE349" s="0"/>
      <c r="CF349" s="0"/>
      <c r="CG349" s="0"/>
      <c r="CH349" s="0"/>
      <c r="CI349" s="0"/>
      <c r="CJ349" s="0"/>
      <c r="CK349" s="0"/>
      <c r="CL349" s="0"/>
      <c r="CM349" s="0"/>
      <c r="CN349" s="0"/>
      <c r="CO349" s="0"/>
      <c r="CP349" s="0"/>
      <c r="CQ349" s="0"/>
      <c r="CR349" s="0"/>
      <c r="CS349" s="0"/>
    </row>
    <row r="350" s="195" customFormat="true" ht="75" hidden="false" customHeight="true" outlineLevel="0" collapsed="false">
      <c r="A350" s="168"/>
      <c r="B350" s="67" t="s">
        <v>409</v>
      </c>
      <c r="C350" s="51" t="s">
        <v>14</v>
      </c>
      <c r="D350" s="216" t="s">
        <v>410</v>
      </c>
      <c r="E350" s="63" t="s">
        <v>1415</v>
      </c>
      <c r="F350" s="63" t="s">
        <v>839</v>
      </c>
      <c r="G350" s="63" t="s">
        <v>1416</v>
      </c>
      <c r="H350" s="68" t="s">
        <v>1417</v>
      </c>
      <c r="I350" s="234" t="s">
        <v>54</v>
      </c>
      <c r="J350" s="218" t="s">
        <v>1418</v>
      </c>
      <c r="K350" s="57" t="n">
        <v>1660</v>
      </c>
      <c r="L350" s="188"/>
      <c r="M350" s="58" t="s">
        <v>20</v>
      </c>
      <c r="N350" s="171"/>
      <c r="O350" s="171"/>
      <c r="P350" s="171"/>
      <c r="Q350" s="171"/>
      <c r="R350" s="171"/>
      <c r="S350" s="199"/>
      <c r="T350" s="191"/>
      <c r="U350" s="191"/>
      <c r="V350" s="191"/>
      <c r="W350" s="191"/>
      <c r="X350" s="191"/>
      <c r="Y350" s="191"/>
      <c r="Z350" s="191"/>
      <c r="AA350" s="191"/>
      <c r="AB350" s="191"/>
      <c r="AC350" s="191"/>
      <c r="AD350" s="191"/>
      <c r="AE350" s="191"/>
      <c r="AF350" s="191"/>
      <c r="AG350" s="191"/>
      <c r="AH350" s="191"/>
      <c r="AI350" s="191"/>
      <c r="AJ350" s="191"/>
      <c r="AK350" s="191"/>
      <c r="AL350" s="191"/>
      <c r="AM350" s="191"/>
      <c r="AN350" s="191"/>
      <c r="AO350" s="191"/>
      <c r="AP350" s="191"/>
      <c r="AQ350" s="192"/>
      <c r="AR350" s="192"/>
      <c r="AS350" s="192"/>
      <c r="AT350" s="192"/>
      <c r="AU350" s="192"/>
      <c r="AV350" s="192"/>
      <c r="AW350" s="192"/>
      <c r="AX350" s="192"/>
      <c r="AY350" s="193"/>
      <c r="AZ350" s="194"/>
      <c r="BA350" s="194"/>
      <c r="BB350" s="194"/>
      <c r="BC350" s="194"/>
      <c r="BD350" s="194"/>
      <c r="BE350" s="194"/>
      <c r="BF350" s="194"/>
      <c r="BG350" s="193"/>
      <c r="BH350" s="193"/>
      <c r="BI350" s="193"/>
      <c r="BJ350" s="193"/>
      <c r="BK350" s="193"/>
      <c r="BL350" s="193"/>
      <c r="BM350" s="193"/>
      <c r="BN350" s="193"/>
      <c r="BO350" s="193"/>
      <c r="BP350" s="193"/>
      <c r="BQ350" s="193"/>
      <c r="BR350" s="193"/>
      <c r="BS350" s="193"/>
      <c r="BT350" s="193"/>
      <c r="BU350" s="193"/>
      <c r="BV350" s="193"/>
      <c r="BW350" s="193"/>
      <c r="BY350" s="0"/>
      <c r="BZ350" s="0"/>
      <c r="CA350" s="0"/>
      <c r="CB350" s="0"/>
      <c r="CC350" s="0"/>
      <c r="CD350" s="0"/>
      <c r="CE350" s="0"/>
      <c r="CF350" s="0"/>
      <c r="CG350" s="0"/>
      <c r="CH350" s="0"/>
      <c r="CI350" s="0"/>
      <c r="CJ350" s="0"/>
      <c r="CK350" s="0"/>
      <c r="CL350" s="0"/>
      <c r="CM350" s="0"/>
      <c r="CN350" s="0"/>
      <c r="CO350" s="0"/>
      <c r="CP350" s="0"/>
      <c r="CQ350" s="0"/>
      <c r="CR350" s="0"/>
      <c r="CS350" s="0"/>
    </row>
    <row r="351" s="195" customFormat="true" ht="75" hidden="false" customHeight="true" outlineLevel="0" collapsed="false">
      <c r="A351" s="168"/>
      <c r="B351" s="67" t="s">
        <v>409</v>
      </c>
      <c r="C351" s="51" t="s">
        <v>14</v>
      </c>
      <c r="D351" s="216" t="s">
        <v>1419</v>
      </c>
      <c r="E351" s="63" t="s">
        <v>1415</v>
      </c>
      <c r="F351" s="63" t="s">
        <v>839</v>
      </c>
      <c r="G351" s="63" t="s">
        <v>1416</v>
      </c>
      <c r="H351" s="68" t="s">
        <v>1417</v>
      </c>
      <c r="I351" s="234" t="s">
        <v>54</v>
      </c>
      <c r="J351" s="218" t="s">
        <v>1420</v>
      </c>
      <c r="K351" s="57" t="n">
        <v>1900</v>
      </c>
      <c r="L351" s="188"/>
      <c r="M351" s="58" t="s">
        <v>20</v>
      </c>
      <c r="N351" s="171"/>
      <c r="O351" s="171"/>
      <c r="P351" s="171"/>
      <c r="Q351" s="171"/>
      <c r="R351" s="171"/>
      <c r="S351" s="199"/>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2"/>
      <c r="AR351" s="192"/>
      <c r="AS351" s="192"/>
      <c r="AT351" s="192"/>
      <c r="AU351" s="192"/>
      <c r="AV351" s="192"/>
      <c r="AW351" s="192"/>
      <c r="AX351" s="192"/>
      <c r="AY351" s="193"/>
      <c r="AZ351" s="194"/>
      <c r="BA351" s="194"/>
      <c r="BB351" s="194"/>
      <c r="BC351" s="194"/>
      <c r="BD351" s="194"/>
      <c r="BE351" s="194"/>
      <c r="BF351" s="194"/>
      <c r="BG351" s="193"/>
      <c r="BH351" s="193"/>
      <c r="BI351" s="193"/>
      <c r="BJ351" s="193"/>
      <c r="BK351" s="193"/>
      <c r="BL351" s="193"/>
      <c r="BM351" s="193"/>
      <c r="BN351" s="193"/>
      <c r="BO351" s="193"/>
      <c r="BP351" s="193"/>
      <c r="BQ351" s="193"/>
      <c r="BR351" s="193"/>
      <c r="BS351" s="193"/>
      <c r="BT351" s="193"/>
      <c r="BU351" s="193"/>
      <c r="BV351" s="193"/>
      <c r="BW351" s="193"/>
      <c r="BY351" s="0"/>
      <c r="BZ351" s="0"/>
      <c r="CA351" s="0"/>
      <c r="CB351" s="0"/>
      <c r="CC351" s="0"/>
      <c r="CD351" s="0"/>
      <c r="CE351" s="0"/>
      <c r="CF351" s="0"/>
      <c r="CG351" s="0"/>
      <c r="CH351" s="0"/>
      <c r="CI351" s="0"/>
      <c r="CJ351" s="0"/>
      <c r="CK351" s="0"/>
      <c r="CL351" s="0"/>
      <c r="CM351" s="0"/>
      <c r="CN351" s="0"/>
      <c r="CO351" s="0"/>
      <c r="CP351" s="0"/>
      <c r="CQ351" s="0"/>
      <c r="CR351" s="0"/>
      <c r="CS351" s="0"/>
    </row>
    <row r="352" s="2" customFormat="true" ht="75" hidden="false" customHeight="true" outlineLevel="0" collapsed="false">
      <c r="A352" s="168"/>
      <c r="B352" s="50" t="s">
        <v>409</v>
      </c>
      <c r="C352" s="51" t="s">
        <v>14</v>
      </c>
      <c r="D352" s="52" t="s">
        <v>411</v>
      </c>
      <c r="E352" s="53" t="s">
        <v>1421</v>
      </c>
      <c r="F352" s="53" t="s">
        <v>839</v>
      </c>
      <c r="G352" s="53" t="s">
        <v>1422</v>
      </c>
      <c r="H352" s="54" t="s">
        <v>1417</v>
      </c>
      <c r="I352" s="187" t="s">
        <v>54</v>
      </c>
      <c r="J352" s="56" t="s">
        <v>1423</v>
      </c>
      <c r="K352" s="57" t="n">
        <v>14140</v>
      </c>
      <c r="L352" s="188"/>
      <c r="M352" s="58" t="s">
        <v>20</v>
      </c>
      <c r="N352" s="171"/>
      <c r="O352" s="171"/>
      <c r="P352" s="171"/>
      <c r="Q352" s="171"/>
      <c r="R352" s="171"/>
      <c r="S352" s="146"/>
      <c r="T352" s="172"/>
      <c r="U352" s="172"/>
      <c r="V352" s="172"/>
      <c r="W352" s="172"/>
      <c r="X352" s="172"/>
      <c r="Y352" s="172"/>
      <c r="Z352" s="172"/>
      <c r="AA352" s="172"/>
      <c r="AB352" s="172"/>
      <c r="AC352" s="172"/>
      <c r="AD352" s="172"/>
      <c r="AE352" s="172"/>
      <c r="AF352" s="172"/>
      <c r="AG352" s="172"/>
      <c r="AH352" s="172"/>
      <c r="AI352" s="172"/>
      <c r="AJ352" s="172"/>
      <c r="AK352" s="172"/>
      <c r="AL352" s="172"/>
      <c r="AM352" s="172"/>
      <c r="AN352" s="172"/>
      <c r="AO352" s="172"/>
      <c r="AP352" s="172"/>
      <c r="AQ352" s="173"/>
      <c r="AR352" s="173"/>
      <c r="AS352" s="173"/>
      <c r="AT352" s="173"/>
      <c r="AU352" s="173"/>
      <c r="AV352" s="173"/>
      <c r="AW352" s="173"/>
      <c r="AX352" s="173"/>
      <c r="AY352" s="174"/>
      <c r="AZ352" s="175"/>
      <c r="BA352" s="175"/>
      <c r="BB352" s="175"/>
      <c r="BC352" s="175"/>
      <c r="BD352" s="175"/>
      <c r="BE352" s="175"/>
      <c r="BF352" s="175"/>
      <c r="BG352" s="174"/>
      <c r="BH352" s="174"/>
      <c r="BI352" s="174"/>
      <c r="BJ352" s="174"/>
      <c r="BK352" s="174"/>
      <c r="BL352" s="174"/>
      <c r="BM352" s="174"/>
      <c r="BN352" s="174"/>
      <c r="BO352" s="174"/>
      <c r="BP352" s="174"/>
      <c r="BQ352" s="174"/>
      <c r="BR352" s="174"/>
      <c r="BS352" s="174"/>
      <c r="BT352" s="174"/>
      <c r="BU352" s="174"/>
      <c r="BV352" s="174"/>
      <c r="BW352" s="174"/>
      <c r="BY352" s="0"/>
      <c r="BZ352" s="0"/>
      <c r="CA352" s="0"/>
      <c r="CB352" s="0"/>
      <c r="CC352" s="0"/>
      <c r="CD352" s="0"/>
      <c r="CE352" s="0"/>
      <c r="CF352" s="0"/>
      <c r="CG352" s="0"/>
      <c r="CH352" s="0"/>
      <c r="CI352" s="0"/>
      <c r="CJ352" s="0"/>
      <c r="CK352" s="0"/>
      <c r="CL352" s="0"/>
      <c r="CM352" s="0"/>
      <c r="CN352" s="0"/>
      <c r="CO352" s="0"/>
      <c r="CP352" s="0"/>
      <c r="CQ352" s="0"/>
      <c r="CR352" s="0"/>
      <c r="CS352" s="0"/>
    </row>
    <row r="353" s="2" customFormat="true" ht="75" hidden="false" customHeight="true" outlineLevel="0" collapsed="false">
      <c r="A353" s="168"/>
      <c r="B353" s="50" t="s">
        <v>409</v>
      </c>
      <c r="C353" s="51" t="s">
        <v>14</v>
      </c>
      <c r="D353" s="52" t="s">
        <v>412</v>
      </c>
      <c r="E353" s="53" t="s">
        <v>1421</v>
      </c>
      <c r="F353" s="53" t="s">
        <v>839</v>
      </c>
      <c r="G353" s="53" t="s">
        <v>1422</v>
      </c>
      <c r="H353" s="54" t="s">
        <v>1417</v>
      </c>
      <c r="I353" s="187" t="s">
        <v>54</v>
      </c>
      <c r="J353" s="56" t="s">
        <v>1424</v>
      </c>
      <c r="K353" s="57" t="n">
        <v>12682</v>
      </c>
      <c r="L353" s="188"/>
      <c r="M353" s="58" t="s">
        <v>20</v>
      </c>
      <c r="N353" s="171"/>
      <c r="O353" s="171"/>
      <c r="P353" s="171"/>
      <c r="Q353" s="171"/>
      <c r="R353" s="171"/>
      <c r="S353" s="146"/>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72"/>
      <c r="AQ353" s="173"/>
      <c r="AR353" s="173"/>
      <c r="AS353" s="173"/>
      <c r="AT353" s="173"/>
      <c r="AU353" s="173"/>
      <c r="AV353" s="173"/>
      <c r="AW353" s="173"/>
      <c r="AX353" s="173"/>
      <c r="AY353" s="174"/>
      <c r="AZ353" s="175"/>
      <c r="BA353" s="175"/>
      <c r="BB353" s="175"/>
      <c r="BC353" s="175"/>
      <c r="BD353" s="175"/>
      <c r="BE353" s="175"/>
      <c r="BF353" s="175"/>
      <c r="BG353" s="174"/>
      <c r="BH353" s="174"/>
      <c r="BI353" s="174"/>
      <c r="BJ353" s="174"/>
      <c r="BK353" s="174"/>
      <c r="BL353" s="174"/>
      <c r="BM353" s="174"/>
      <c r="BN353" s="174"/>
      <c r="BO353" s="174"/>
      <c r="BP353" s="174"/>
      <c r="BQ353" s="174"/>
      <c r="BR353" s="174"/>
      <c r="BS353" s="174"/>
      <c r="BT353" s="174"/>
      <c r="BU353" s="174"/>
      <c r="BV353" s="174"/>
      <c r="BW353" s="174"/>
      <c r="BY353" s="0"/>
      <c r="BZ353" s="0"/>
      <c r="CA353" s="0"/>
      <c r="CB353" s="0"/>
      <c r="CC353" s="0"/>
      <c r="CD353" s="0"/>
      <c r="CE353" s="0"/>
      <c r="CF353" s="0"/>
      <c r="CG353" s="0"/>
      <c r="CH353" s="0"/>
      <c r="CI353" s="0"/>
      <c r="CJ353" s="0"/>
      <c r="CK353" s="0"/>
      <c r="CL353" s="0"/>
      <c r="CM353" s="0"/>
      <c r="CN353" s="0"/>
      <c r="CO353" s="0"/>
      <c r="CP353" s="0"/>
      <c r="CQ353" s="0"/>
      <c r="CR353" s="0"/>
      <c r="CS353" s="0"/>
    </row>
    <row r="354" s="2" customFormat="true" ht="75" hidden="false" customHeight="true" outlineLevel="0" collapsed="false">
      <c r="A354" s="168"/>
      <c r="B354" s="50" t="s">
        <v>409</v>
      </c>
      <c r="C354" s="51" t="s">
        <v>14</v>
      </c>
      <c r="D354" s="52" t="s">
        <v>413</v>
      </c>
      <c r="E354" s="53" t="s">
        <v>1425</v>
      </c>
      <c r="F354" s="53" t="s">
        <v>839</v>
      </c>
      <c r="G354" s="53" t="s">
        <v>1426</v>
      </c>
      <c r="H354" s="54" t="s">
        <v>1417</v>
      </c>
      <c r="I354" s="187" t="s">
        <v>54</v>
      </c>
      <c r="J354" s="56" t="s">
        <v>1427</v>
      </c>
      <c r="K354" s="57" t="n">
        <v>11400</v>
      </c>
      <c r="L354" s="188"/>
      <c r="M354" s="58" t="s">
        <v>20</v>
      </c>
      <c r="N354" s="171"/>
      <c r="O354" s="171"/>
      <c r="P354" s="171"/>
      <c r="Q354" s="171"/>
      <c r="R354" s="171"/>
      <c r="S354" s="146"/>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3"/>
      <c r="AR354" s="173"/>
      <c r="AS354" s="173"/>
      <c r="AT354" s="173"/>
      <c r="AU354" s="173"/>
      <c r="AV354" s="173"/>
      <c r="AW354" s="173"/>
      <c r="AX354" s="173"/>
      <c r="AY354" s="174"/>
      <c r="AZ354" s="175"/>
      <c r="BA354" s="175"/>
      <c r="BB354" s="175"/>
      <c r="BC354" s="175"/>
      <c r="BD354" s="175"/>
      <c r="BE354" s="175"/>
      <c r="BF354" s="175"/>
      <c r="BG354" s="174"/>
      <c r="BH354" s="174"/>
      <c r="BI354" s="174"/>
      <c r="BJ354" s="174"/>
      <c r="BK354" s="174"/>
      <c r="BL354" s="174"/>
      <c r="BM354" s="174"/>
      <c r="BN354" s="174"/>
      <c r="BO354" s="174"/>
      <c r="BP354" s="174"/>
      <c r="BQ354" s="174"/>
      <c r="BR354" s="174"/>
      <c r="BS354" s="174"/>
      <c r="BT354" s="174"/>
      <c r="BU354" s="174"/>
      <c r="BV354" s="174"/>
      <c r="BW354" s="174"/>
      <c r="BY354" s="0"/>
      <c r="BZ354" s="0"/>
      <c r="CA354" s="0"/>
      <c r="CB354" s="0"/>
      <c r="CC354" s="0"/>
      <c r="CD354" s="0"/>
      <c r="CE354" s="0"/>
      <c r="CF354" s="0"/>
      <c r="CG354" s="0"/>
      <c r="CH354" s="0"/>
      <c r="CI354" s="0"/>
      <c r="CJ354" s="0"/>
      <c r="CK354" s="0"/>
      <c r="CL354" s="0"/>
      <c r="CM354" s="0"/>
      <c r="CN354" s="0"/>
      <c r="CO354" s="0"/>
      <c r="CP354" s="0"/>
      <c r="CQ354" s="0"/>
      <c r="CR354" s="0"/>
      <c r="CS354" s="0"/>
    </row>
    <row r="355" s="2" customFormat="true" ht="75" hidden="false" customHeight="true" outlineLevel="0" collapsed="false">
      <c r="A355" s="168"/>
      <c r="B355" s="50" t="s">
        <v>409</v>
      </c>
      <c r="C355" s="51" t="s">
        <v>14</v>
      </c>
      <c r="D355" s="52" t="s">
        <v>414</v>
      </c>
      <c r="E355" s="53" t="s">
        <v>1428</v>
      </c>
      <c r="F355" s="53" t="s">
        <v>839</v>
      </c>
      <c r="G355" s="53" t="s">
        <v>1429</v>
      </c>
      <c r="H355" s="54" t="s">
        <v>1417</v>
      </c>
      <c r="I355" s="187" t="s">
        <v>54</v>
      </c>
      <c r="J355" s="56" t="s">
        <v>1430</v>
      </c>
      <c r="K355" s="57" t="n">
        <v>1831</v>
      </c>
      <c r="L355" s="188"/>
      <c r="M355" s="58" t="s">
        <v>20</v>
      </c>
      <c r="N355" s="171"/>
      <c r="O355" s="171"/>
      <c r="P355" s="171"/>
      <c r="Q355" s="171"/>
      <c r="R355" s="171"/>
      <c r="S355" s="146"/>
      <c r="T355" s="172"/>
      <c r="U355" s="172"/>
      <c r="V355" s="172"/>
      <c r="W355" s="172"/>
      <c r="X355" s="172"/>
      <c r="Y355" s="172"/>
      <c r="Z355" s="172"/>
      <c r="AA355" s="172"/>
      <c r="AB355" s="172"/>
      <c r="AC355" s="172"/>
      <c r="AD355" s="172"/>
      <c r="AE355" s="172"/>
      <c r="AF355" s="172"/>
      <c r="AG355" s="172"/>
      <c r="AH355" s="172"/>
      <c r="AI355" s="172"/>
      <c r="AJ355" s="172"/>
      <c r="AK355" s="172"/>
      <c r="AL355" s="172"/>
      <c r="AM355" s="172"/>
      <c r="AN355" s="172"/>
      <c r="AO355" s="172"/>
      <c r="AP355" s="172"/>
      <c r="AQ355" s="173"/>
      <c r="AR355" s="173"/>
      <c r="AS355" s="173"/>
      <c r="AT355" s="173"/>
      <c r="AU355" s="173"/>
      <c r="AV355" s="173"/>
      <c r="AW355" s="173"/>
      <c r="AX355" s="173"/>
      <c r="AY355" s="174"/>
      <c r="AZ355" s="175"/>
      <c r="BA355" s="175"/>
      <c r="BB355" s="175"/>
      <c r="BC355" s="175"/>
      <c r="BD355" s="175"/>
      <c r="BE355" s="175"/>
      <c r="BF355" s="175"/>
      <c r="BG355" s="174"/>
      <c r="BH355" s="174"/>
      <c r="BI355" s="174"/>
      <c r="BJ355" s="174"/>
      <c r="BK355" s="174"/>
      <c r="BL355" s="174"/>
      <c r="BM355" s="174"/>
      <c r="BN355" s="174"/>
      <c r="BO355" s="174"/>
      <c r="BP355" s="174"/>
      <c r="BQ355" s="174"/>
      <c r="BR355" s="174"/>
      <c r="BS355" s="174"/>
      <c r="BT355" s="174"/>
      <c r="BU355" s="174"/>
      <c r="BV355" s="174"/>
      <c r="BW355" s="174"/>
      <c r="BY355" s="0"/>
      <c r="BZ355" s="0"/>
      <c r="CA355" s="0"/>
      <c r="CB355" s="0"/>
      <c r="CC355" s="0"/>
      <c r="CD355" s="0"/>
      <c r="CE355" s="0"/>
      <c r="CF355" s="0"/>
      <c r="CG355" s="0"/>
      <c r="CH355" s="0"/>
      <c r="CI355" s="0"/>
      <c r="CJ355" s="0"/>
      <c r="CK355" s="0"/>
      <c r="CL355" s="0"/>
      <c r="CM355" s="0"/>
      <c r="CN355" s="0"/>
      <c r="CO355" s="0"/>
      <c r="CP355" s="0"/>
      <c r="CQ355" s="0"/>
      <c r="CR355" s="0"/>
      <c r="CS355" s="0"/>
    </row>
    <row r="356" s="2" customFormat="true" ht="75" hidden="false" customHeight="true" outlineLevel="0" collapsed="false">
      <c r="A356" s="168"/>
      <c r="B356" s="50" t="s">
        <v>409</v>
      </c>
      <c r="C356" s="51" t="s">
        <v>14</v>
      </c>
      <c r="D356" s="52" t="s">
        <v>415</v>
      </c>
      <c r="E356" s="53" t="s">
        <v>1431</v>
      </c>
      <c r="F356" s="53" t="s">
        <v>839</v>
      </c>
      <c r="G356" s="53" t="s">
        <v>1429</v>
      </c>
      <c r="H356" s="54" t="s">
        <v>1417</v>
      </c>
      <c r="I356" s="187" t="s">
        <v>54</v>
      </c>
      <c r="J356" s="56" t="s">
        <v>1432</v>
      </c>
      <c r="K356" s="57" t="n">
        <v>2021</v>
      </c>
      <c r="L356" s="188"/>
      <c r="M356" s="58" t="s">
        <v>20</v>
      </c>
      <c r="N356" s="171"/>
      <c r="O356" s="171"/>
      <c r="P356" s="171"/>
      <c r="Q356" s="171"/>
      <c r="R356" s="171"/>
      <c r="S356" s="146"/>
      <c r="T356" s="172"/>
      <c r="U356" s="172"/>
      <c r="V356" s="172"/>
      <c r="W356" s="172"/>
      <c r="X356" s="172"/>
      <c r="Y356" s="172"/>
      <c r="Z356" s="172"/>
      <c r="AA356" s="172"/>
      <c r="AB356" s="172"/>
      <c r="AC356" s="172"/>
      <c r="AD356" s="172"/>
      <c r="AE356" s="172"/>
      <c r="AF356" s="172"/>
      <c r="AG356" s="172"/>
      <c r="AH356" s="172"/>
      <c r="AI356" s="172"/>
      <c r="AJ356" s="172"/>
      <c r="AK356" s="172"/>
      <c r="AL356" s="172"/>
      <c r="AM356" s="172"/>
      <c r="AN356" s="172"/>
      <c r="AO356" s="172"/>
      <c r="AP356" s="172"/>
      <c r="AQ356" s="173"/>
      <c r="AR356" s="173"/>
      <c r="AS356" s="173"/>
      <c r="AT356" s="173"/>
      <c r="AU356" s="173"/>
      <c r="AV356" s="173"/>
      <c r="AW356" s="173"/>
      <c r="AX356" s="173"/>
      <c r="AY356" s="174"/>
      <c r="AZ356" s="175"/>
      <c r="BA356" s="175"/>
      <c r="BB356" s="175"/>
      <c r="BC356" s="175"/>
      <c r="BD356" s="175"/>
      <c r="BE356" s="175"/>
      <c r="BF356" s="175"/>
      <c r="BG356" s="174"/>
      <c r="BH356" s="174"/>
      <c r="BI356" s="174"/>
      <c r="BJ356" s="174"/>
      <c r="BK356" s="174"/>
      <c r="BL356" s="174"/>
      <c r="BM356" s="174"/>
      <c r="BN356" s="174"/>
      <c r="BO356" s="174"/>
      <c r="BP356" s="174"/>
      <c r="BQ356" s="174"/>
      <c r="BR356" s="174"/>
      <c r="BS356" s="174"/>
      <c r="BT356" s="174"/>
      <c r="BU356" s="174"/>
      <c r="BV356" s="174"/>
      <c r="BW356" s="174"/>
      <c r="BY356" s="0"/>
      <c r="BZ356" s="0"/>
      <c r="CA356" s="0"/>
      <c r="CB356" s="0"/>
      <c r="CC356" s="0"/>
      <c r="CD356" s="0"/>
      <c r="CE356" s="0"/>
      <c r="CF356" s="0"/>
      <c r="CG356" s="0"/>
      <c r="CH356" s="0"/>
      <c r="CI356" s="0"/>
      <c r="CJ356" s="0"/>
      <c r="CK356" s="0"/>
      <c r="CL356" s="0"/>
      <c r="CM356" s="0"/>
      <c r="CN356" s="0"/>
      <c r="CO356" s="0"/>
      <c r="CP356" s="0"/>
      <c r="CQ356" s="0"/>
      <c r="CR356" s="0"/>
      <c r="CS356" s="0"/>
    </row>
    <row r="357" s="2" customFormat="true" ht="75" hidden="false" customHeight="true" outlineLevel="0" collapsed="false">
      <c r="A357" s="168"/>
      <c r="B357" s="50" t="s">
        <v>409</v>
      </c>
      <c r="C357" s="51" t="s">
        <v>14</v>
      </c>
      <c r="D357" s="52" t="s">
        <v>416</v>
      </c>
      <c r="E357" s="53" t="s">
        <v>1433</v>
      </c>
      <c r="F357" s="53" t="s">
        <v>839</v>
      </c>
      <c r="G357" s="53" t="s">
        <v>1426</v>
      </c>
      <c r="H357" s="54" t="s">
        <v>1417</v>
      </c>
      <c r="I357" s="187" t="s">
        <v>54</v>
      </c>
      <c r="J357" s="56" t="s">
        <v>1434</v>
      </c>
      <c r="K357" s="57" t="n">
        <v>4620</v>
      </c>
      <c r="L357" s="188"/>
      <c r="M357" s="58" t="s">
        <v>20</v>
      </c>
      <c r="N357" s="171"/>
      <c r="O357" s="171"/>
      <c r="P357" s="171"/>
      <c r="Q357" s="171"/>
      <c r="R357" s="171"/>
      <c r="S357" s="146"/>
      <c r="T357" s="172"/>
      <c r="U357" s="172"/>
      <c r="V357" s="172"/>
      <c r="W357" s="172"/>
      <c r="X357" s="172"/>
      <c r="Y357" s="172"/>
      <c r="Z357" s="172"/>
      <c r="AA357" s="172"/>
      <c r="AB357" s="172"/>
      <c r="AC357" s="172"/>
      <c r="AD357" s="172"/>
      <c r="AE357" s="172"/>
      <c r="AF357" s="172"/>
      <c r="AG357" s="172"/>
      <c r="AH357" s="172"/>
      <c r="AI357" s="172"/>
      <c r="AJ357" s="172"/>
      <c r="AK357" s="172"/>
      <c r="AL357" s="172"/>
      <c r="AM357" s="172"/>
      <c r="AN357" s="172"/>
      <c r="AO357" s="172"/>
      <c r="AP357" s="172"/>
      <c r="AQ357" s="173"/>
      <c r="AR357" s="173"/>
      <c r="AS357" s="173"/>
      <c r="AT357" s="173"/>
      <c r="AU357" s="173"/>
      <c r="AV357" s="173"/>
      <c r="AW357" s="173"/>
      <c r="AX357" s="173"/>
      <c r="AY357" s="174"/>
      <c r="AZ357" s="175"/>
      <c r="BA357" s="175"/>
      <c r="BB357" s="175"/>
      <c r="BC357" s="175"/>
      <c r="BD357" s="175"/>
      <c r="BE357" s="175"/>
      <c r="BF357" s="175"/>
      <c r="BG357" s="174"/>
      <c r="BH357" s="174"/>
      <c r="BI357" s="174"/>
      <c r="BJ357" s="174"/>
      <c r="BK357" s="174"/>
      <c r="BL357" s="174"/>
      <c r="BM357" s="174"/>
      <c r="BN357" s="174"/>
      <c r="BO357" s="174"/>
      <c r="BP357" s="174"/>
      <c r="BQ357" s="174"/>
      <c r="BR357" s="174"/>
      <c r="BS357" s="174"/>
      <c r="BT357" s="174"/>
      <c r="BU357" s="174"/>
      <c r="BV357" s="174"/>
      <c r="BW357" s="174"/>
      <c r="BY357" s="0"/>
      <c r="BZ357" s="0"/>
      <c r="CA357" s="0"/>
      <c r="CB357" s="0"/>
      <c r="CC357" s="0"/>
      <c r="CD357" s="0"/>
      <c r="CE357" s="0"/>
      <c r="CF357" s="0"/>
      <c r="CG357" s="0"/>
      <c r="CH357" s="0"/>
      <c r="CI357" s="0"/>
      <c r="CJ357" s="0"/>
      <c r="CK357" s="0"/>
      <c r="CL357" s="0"/>
      <c r="CM357" s="0"/>
      <c r="CN357" s="0"/>
      <c r="CO357" s="0"/>
      <c r="CP357" s="0"/>
      <c r="CQ357" s="0"/>
      <c r="CR357" s="0"/>
      <c r="CS357" s="0"/>
    </row>
    <row r="358" s="2" customFormat="true" ht="75" hidden="false" customHeight="true" outlineLevel="0" collapsed="false">
      <c r="A358" s="168"/>
      <c r="B358" s="50" t="s">
        <v>409</v>
      </c>
      <c r="C358" s="51" t="s">
        <v>14</v>
      </c>
      <c r="D358" s="52" t="s">
        <v>417</v>
      </c>
      <c r="E358" s="53" t="s">
        <v>1433</v>
      </c>
      <c r="F358" s="53" t="s">
        <v>839</v>
      </c>
      <c r="G358" s="53" t="s">
        <v>1426</v>
      </c>
      <c r="H358" s="54" t="s">
        <v>1417</v>
      </c>
      <c r="I358" s="187" t="s">
        <v>54</v>
      </c>
      <c r="J358" s="56" t="s">
        <v>1435</v>
      </c>
      <c r="K358" s="57" t="n">
        <v>10350</v>
      </c>
      <c r="L358" s="188"/>
      <c r="M358" s="58" t="s">
        <v>20</v>
      </c>
      <c r="N358" s="171"/>
      <c r="O358" s="171"/>
      <c r="P358" s="171"/>
      <c r="Q358" s="171"/>
      <c r="R358" s="171"/>
      <c r="S358" s="146"/>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72"/>
      <c r="AQ358" s="173"/>
      <c r="AR358" s="173"/>
      <c r="AS358" s="173"/>
      <c r="AT358" s="173"/>
      <c r="AU358" s="173"/>
      <c r="AV358" s="173"/>
      <c r="AW358" s="173"/>
      <c r="AX358" s="173"/>
      <c r="AY358" s="174"/>
      <c r="AZ358" s="175"/>
      <c r="BA358" s="175"/>
      <c r="BB358" s="175"/>
      <c r="BC358" s="175"/>
      <c r="BD358" s="175"/>
      <c r="BE358" s="175"/>
      <c r="BF358" s="175"/>
      <c r="BG358" s="174"/>
      <c r="BH358" s="174"/>
      <c r="BI358" s="174"/>
      <c r="BJ358" s="174"/>
      <c r="BK358" s="174"/>
      <c r="BL358" s="174"/>
      <c r="BM358" s="174"/>
      <c r="BN358" s="174"/>
      <c r="BO358" s="174"/>
      <c r="BP358" s="174"/>
      <c r="BQ358" s="174"/>
      <c r="BR358" s="174"/>
      <c r="BS358" s="174"/>
      <c r="BT358" s="174"/>
      <c r="BU358" s="174"/>
      <c r="BV358" s="174"/>
      <c r="BW358" s="174"/>
      <c r="BY358" s="0"/>
      <c r="BZ358" s="0"/>
      <c r="CA358" s="0"/>
      <c r="CB358" s="0"/>
      <c r="CC358" s="0"/>
      <c r="CD358" s="0"/>
      <c r="CE358" s="0"/>
      <c r="CF358" s="0"/>
      <c r="CG358" s="0"/>
      <c r="CH358" s="0"/>
      <c r="CI358" s="0"/>
      <c r="CJ358" s="0"/>
      <c r="CK358" s="0"/>
      <c r="CL358" s="0"/>
      <c r="CM358" s="0"/>
      <c r="CN358" s="0"/>
      <c r="CO358" s="0"/>
      <c r="CP358" s="0"/>
      <c r="CQ358" s="0"/>
      <c r="CR358" s="0"/>
      <c r="CS358" s="0"/>
    </row>
    <row r="359" s="2" customFormat="true" ht="75" hidden="false" customHeight="true" outlineLevel="0" collapsed="false">
      <c r="A359" s="168"/>
      <c r="B359" s="50" t="s">
        <v>409</v>
      </c>
      <c r="C359" s="51" t="s">
        <v>14</v>
      </c>
      <c r="D359" s="52" t="s">
        <v>418</v>
      </c>
      <c r="E359" s="53" t="s">
        <v>1436</v>
      </c>
      <c r="F359" s="53" t="s">
        <v>839</v>
      </c>
      <c r="G359" s="53" t="s">
        <v>1422</v>
      </c>
      <c r="H359" s="54" t="s">
        <v>1417</v>
      </c>
      <c r="I359" s="187" t="s">
        <v>54</v>
      </c>
      <c r="J359" s="56" t="s">
        <v>1437</v>
      </c>
      <c r="K359" s="57" t="n">
        <v>5630</v>
      </c>
      <c r="L359" s="188"/>
      <c r="M359" s="58" t="s">
        <v>20</v>
      </c>
      <c r="N359" s="171"/>
      <c r="O359" s="171"/>
      <c r="P359" s="171"/>
      <c r="Q359" s="171"/>
      <c r="R359" s="171"/>
      <c r="S359" s="146"/>
      <c r="T359" s="172"/>
      <c r="U359" s="172"/>
      <c r="V359" s="172"/>
      <c r="W359" s="172"/>
      <c r="X359" s="172"/>
      <c r="Y359" s="172"/>
      <c r="Z359" s="172"/>
      <c r="AA359" s="172"/>
      <c r="AB359" s="172"/>
      <c r="AC359" s="172"/>
      <c r="AD359" s="172"/>
      <c r="AE359" s="172"/>
      <c r="AF359" s="172"/>
      <c r="AG359" s="172"/>
      <c r="AH359" s="172"/>
      <c r="AI359" s="172"/>
      <c r="AJ359" s="172"/>
      <c r="AK359" s="172"/>
      <c r="AL359" s="172"/>
      <c r="AM359" s="172"/>
      <c r="AN359" s="172"/>
      <c r="AO359" s="172"/>
      <c r="AP359" s="172"/>
      <c r="AQ359" s="173"/>
      <c r="AR359" s="173"/>
      <c r="AS359" s="173"/>
      <c r="AT359" s="173"/>
      <c r="AU359" s="173"/>
      <c r="AV359" s="173"/>
      <c r="AW359" s="173"/>
      <c r="AX359" s="173"/>
      <c r="AY359" s="174"/>
      <c r="AZ359" s="175"/>
      <c r="BA359" s="175"/>
      <c r="BB359" s="175"/>
      <c r="BC359" s="175"/>
      <c r="BD359" s="175"/>
      <c r="BE359" s="175"/>
      <c r="BF359" s="175"/>
      <c r="BG359" s="174"/>
      <c r="BH359" s="174"/>
      <c r="BI359" s="174"/>
      <c r="BJ359" s="174"/>
      <c r="BK359" s="174"/>
      <c r="BL359" s="174"/>
      <c r="BM359" s="174"/>
      <c r="BN359" s="174"/>
      <c r="BO359" s="174"/>
      <c r="BP359" s="174"/>
      <c r="BQ359" s="174"/>
      <c r="BR359" s="174"/>
      <c r="BS359" s="174"/>
      <c r="BT359" s="174"/>
      <c r="BU359" s="174"/>
      <c r="BV359" s="174"/>
      <c r="BW359" s="174"/>
      <c r="BY359" s="0"/>
      <c r="BZ359" s="0"/>
      <c r="CA359" s="0"/>
      <c r="CB359" s="0"/>
      <c r="CC359" s="0"/>
      <c r="CD359" s="0"/>
      <c r="CE359" s="0"/>
      <c r="CF359" s="0"/>
      <c r="CG359" s="0"/>
      <c r="CH359" s="0"/>
      <c r="CI359" s="0"/>
      <c r="CJ359" s="0"/>
      <c r="CK359" s="0"/>
      <c r="CL359" s="0"/>
      <c r="CM359" s="0"/>
      <c r="CN359" s="0"/>
      <c r="CO359" s="0"/>
      <c r="CP359" s="0"/>
      <c r="CQ359" s="0"/>
      <c r="CR359" s="0"/>
      <c r="CS359" s="0"/>
    </row>
    <row r="360" s="2" customFormat="true" ht="75" hidden="false" customHeight="true" outlineLevel="0" collapsed="false">
      <c r="A360" s="168"/>
      <c r="B360" s="50" t="s">
        <v>409</v>
      </c>
      <c r="C360" s="51" t="s">
        <v>14</v>
      </c>
      <c r="D360" s="52" t="s">
        <v>419</v>
      </c>
      <c r="E360" s="53" t="s">
        <v>1436</v>
      </c>
      <c r="F360" s="53" t="s">
        <v>839</v>
      </c>
      <c r="G360" s="53" t="s">
        <v>1422</v>
      </c>
      <c r="H360" s="54" t="s">
        <v>1417</v>
      </c>
      <c r="I360" s="187" t="s">
        <v>54</v>
      </c>
      <c r="J360" s="56" t="s">
        <v>1438</v>
      </c>
      <c r="K360" s="57" t="n">
        <v>10360</v>
      </c>
      <c r="L360" s="188"/>
      <c r="M360" s="58" t="s">
        <v>20</v>
      </c>
      <c r="N360" s="171"/>
      <c r="O360" s="171"/>
      <c r="P360" s="171"/>
      <c r="Q360" s="171"/>
      <c r="R360" s="171"/>
      <c r="S360" s="146"/>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72"/>
      <c r="AQ360" s="173"/>
      <c r="AR360" s="173"/>
      <c r="AS360" s="173"/>
      <c r="AT360" s="173"/>
      <c r="AU360" s="173"/>
      <c r="AV360" s="173"/>
      <c r="AW360" s="173"/>
      <c r="AX360" s="173"/>
      <c r="AY360" s="174"/>
      <c r="AZ360" s="175"/>
      <c r="BA360" s="175"/>
      <c r="BB360" s="175"/>
      <c r="BC360" s="175"/>
      <c r="BD360" s="175"/>
      <c r="BE360" s="175"/>
      <c r="BF360" s="175"/>
      <c r="BG360" s="174"/>
      <c r="BH360" s="174"/>
      <c r="BI360" s="174"/>
      <c r="BJ360" s="174"/>
      <c r="BK360" s="174"/>
      <c r="BL360" s="174"/>
      <c r="BM360" s="174"/>
      <c r="BN360" s="174"/>
      <c r="BO360" s="174"/>
      <c r="BP360" s="174"/>
      <c r="BQ360" s="174"/>
      <c r="BR360" s="174"/>
      <c r="BS360" s="174"/>
      <c r="BT360" s="174"/>
      <c r="BU360" s="174"/>
      <c r="BV360" s="174"/>
      <c r="BW360" s="174"/>
      <c r="BY360" s="0"/>
      <c r="BZ360" s="0"/>
      <c r="CA360" s="0"/>
      <c r="CB360" s="0"/>
      <c r="CC360" s="0"/>
      <c r="CD360" s="0"/>
      <c r="CE360" s="0"/>
      <c r="CF360" s="0"/>
      <c r="CG360" s="0"/>
      <c r="CH360" s="0"/>
      <c r="CI360" s="0"/>
      <c r="CJ360" s="0"/>
      <c r="CK360" s="0"/>
      <c r="CL360" s="0"/>
      <c r="CM360" s="0"/>
      <c r="CN360" s="0"/>
      <c r="CO360" s="0"/>
      <c r="CP360" s="0"/>
      <c r="CQ360" s="0"/>
      <c r="CR360" s="0"/>
      <c r="CS360" s="0"/>
    </row>
    <row r="361" s="2" customFormat="true" ht="75" hidden="false" customHeight="true" outlineLevel="0" collapsed="false">
      <c r="A361" s="168"/>
      <c r="B361" s="50" t="s">
        <v>409</v>
      </c>
      <c r="C361" s="51" t="s">
        <v>14</v>
      </c>
      <c r="D361" s="52" t="s">
        <v>420</v>
      </c>
      <c r="E361" s="53" t="s">
        <v>1439</v>
      </c>
      <c r="F361" s="53" t="s">
        <v>839</v>
      </c>
      <c r="G361" s="53" t="s">
        <v>1440</v>
      </c>
      <c r="H361" s="54" t="s">
        <v>1417</v>
      </c>
      <c r="I361" s="187" t="s">
        <v>54</v>
      </c>
      <c r="J361" s="56" t="s">
        <v>1441</v>
      </c>
      <c r="K361" s="57" t="n">
        <v>1788</v>
      </c>
      <c r="L361" s="188"/>
      <c r="M361" s="58" t="s">
        <v>20</v>
      </c>
      <c r="N361" s="171"/>
      <c r="O361" s="171"/>
      <c r="P361" s="171"/>
      <c r="Q361" s="171"/>
      <c r="R361" s="171"/>
      <c r="S361" s="146"/>
      <c r="T361" s="172"/>
      <c r="U361" s="172"/>
      <c r="V361" s="172"/>
      <c r="W361" s="172"/>
      <c r="X361" s="172"/>
      <c r="Y361" s="172"/>
      <c r="Z361" s="172"/>
      <c r="AA361" s="172"/>
      <c r="AB361" s="172"/>
      <c r="AC361" s="172"/>
      <c r="AD361" s="172"/>
      <c r="AE361" s="172"/>
      <c r="AF361" s="172"/>
      <c r="AG361" s="172"/>
      <c r="AH361" s="172"/>
      <c r="AI361" s="172"/>
      <c r="AJ361" s="172"/>
      <c r="AK361" s="172"/>
      <c r="AL361" s="172"/>
      <c r="AM361" s="172"/>
      <c r="AN361" s="172"/>
      <c r="AO361" s="172"/>
      <c r="AP361" s="172"/>
      <c r="AQ361" s="173"/>
      <c r="AR361" s="173"/>
      <c r="AS361" s="173"/>
      <c r="AT361" s="173"/>
      <c r="AU361" s="173"/>
      <c r="AV361" s="173"/>
      <c r="AW361" s="173"/>
      <c r="AX361" s="173"/>
      <c r="AY361" s="174"/>
      <c r="AZ361" s="175"/>
      <c r="BA361" s="175"/>
      <c r="BB361" s="175"/>
      <c r="BC361" s="175"/>
      <c r="BD361" s="175"/>
      <c r="BE361" s="175"/>
      <c r="BF361" s="175"/>
      <c r="BG361" s="174"/>
      <c r="BH361" s="174"/>
      <c r="BI361" s="174"/>
      <c r="BJ361" s="174"/>
      <c r="BK361" s="174"/>
      <c r="BL361" s="174"/>
      <c r="BM361" s="174"/>
      <c r="BN361" s="174"/>
      <c r="BO361" s="174"/>
      <c r="BP361" s="174"/>
      <c r="BQ361" s="174"/>
      <c r="BR361" s="174"/>
      <c r="BS361" s="174"/>
      <c r="BT361" s="174"/>
      <c r="BU361" s="174"/>
      <c r="BV361" s="174"/>
      <c r="BW361" s="174"/>
      <c r="BY361" s="0"/>
      <c r="BZ361" s="0"/>
      <c r="CA361" s="0"/>
      <c r="CB361" s="0"/>
      <c r="CC361" s="0"/>
      <c r="CD361" s="0"/>
      <c r="CE361" s="0"/>
      <c r="CF361" s="0"/>
      <c r="CG361" s="0"/>
      <c r="CH361" s="0"/>
      <c r="CI361" s="0"/>
      <c r="CJ361" s="0"/>
      <c r="CK361" s="0"/>
      <c r="CL361" s="0"/>
      <c r="CM361" s="0"/>
      <c r="CN361" s="0"/>
      <c r="CO361" s="0"/>
      <c r="CP361" s="0"/>
      <c r="CQ361" s="0"/>
      <c r="CR361" s="0"/>
      <c r="CS361" s="0"/>
    </row>
    <row r="362" s="195" customFormat="true" ht="75" hidden="false" customHeight="true" outlineLevel="0" collapsed="false">
      <c r="A362" s="168"/>
      <c r="B362" s="50" t="s">
        <v>409</v>
      </c>
      <c r="C362" s="51" t="s">
        <v>14</v>
      </c>
      <c r="D362" s="52" t="s">
        <v>1442</v>
      </c>
      <c r="E362" s="53" t="s">
        <v>1443</v>
      </c>
      <c r="F362" s="53" t="s">
        <v>839</v>
      </c>
      <c r="G362" s="53" t="s">
        <v>1440</v>
      </c>
      <c r="H362" s="54" t="s">
        <v>1417</v>
      </c>
      <c r="I362" s="187" t="s">
        <v>54</v>
      </c>
      <c r="J362" s="56" t="s">
        <v>1444</v>
      </c>
      <c r="K362" s="57" t="n">
        <v>830</v>
      </c>
      <c r="L362" s="188"/>
      <c r="M362" s="58" t="s">
        <v>20</v>
      </c>
      <c r="N362" s="171"/>
      <c r="O362" s="171"/>
      <c r="P362" s="171"/>
      <c r="Q362" s="171"/>
      <c r="R362" s="171"/>
      <c r="S362" s="199"/>
      <c r="T362" s="191"/>
      <c r="U362" s="191"/>
      <c r="V362" s="191"/>
      <c r="W362" s="191"/>
      <c r="X362" s="191"/>
      <c r="Y362" s="191"/>
      <c r="Z362" s="191"/>
      <c r="AA362" s="191"/>
      <c r="AB362" s="191"/>
      <c r="AC362" s="191"/>
      <c r="AD362" s="191"/>
      <c r="AE362" s="191"/>
      <c r="AF362" s="191"/>
      <c r="AG362" s="191"/>
      <c r="AH362" s="191"/>
      <c r="AI362" s="191"/>
      <c r="AJ362" s="191"/>
      <c r="AK362" s="191"/>
      <c r="AL362" s="191"/>
      <c r="AM362" s="191"/>
      <c r="AN362" s="191"/>
      <c r="AO362" s="191"/>
      <c r="AP362" s="191"/>
      <c r="AQ362" s="192"/>
      <c r="AR362" s="192"/>
      <c r="AS362" s="192"/>
      <c r="AT362" s="192"/>
      <c r="AU362" s="192"/>
      <c r="AV362" s="192"/>
      <c r="AW362" s="192"/>
      <c r="AX362" s="192"/>
      <c r="AY362" s="193"/>
      <c r="AZ362" s="194"/>
      <c r="BA362" s="194"/>
      <c r="BB362" s="194"/>
      <c r="BC362" s="194"/>
      <c r="BD362" s="194"/>
      <c r="BE362" s="194"/>
      <c r="BF362" s="194"/>
      <c r="BG362" s="193"/>
      <c r="BH362" s="193"/>
      <c r="BI362" s="193"/>
      <c r="BJ362" s="193"/>
      <c r="BK362" s="193"/>
      <c r="BL362" s="193"/>
      <c r="BM362" s="193"/>
      <c r="BN362" s="193"/>
      <c r="BO362" s="193"/>
      <c r="BP362" s="193"/>
      <c r="BQ362" s="193"/>
      <c r="BR362" s="193"/>
      <c r="BS362" s="193"/>
      <c r="BT362" s="193"/>
      <c r="BU362" s="193"/>
      <c r="BV362" s="193"/>
      <c r="BW362" s="193"/>
      <c r="BY362" s="0"/>
      <c r="BZ362" s="0"/>
      <c r="CA362" s="0"/>
      <c r="CB362" s="0"/>
      <c r="CC362" s="0"/>
      <c r="CD362" s="0"/>
      <c r="CE362" s="0"/>
      <c r="CF362" s="0"/>
      <c r="CG362" s="0"/>
      <c r="CH362" s="0"/>
      <c r="CI362" s="0"/>
      <c r="CJ362" s="0"/>
      <c r="CK362" s="0"/>
      <c r="CL362" s="0"/>
      <c r="CM362" s="0"/>
      <c r="CN362" s="0"/>
      <c r="CO362" s="0"/>
      <c r="CP362" s="0"/>
      <c r="CQ362" s="0"/>
      <c r="CR362" s="0"/>
      <c r="CS362" s="0"/>
    </row>
    <row r="363" s="2" customFormat="true" ht="75" hidden="false" customHeight="true" outlineLevel="0" collapsed="false">
      <c r="A363" s="168"/>
      <c r="B363" s="50" t="s">
        <v>409</v>
      </c>
      <c r="C363" s="51" t="s">
        <v>14</v>
      </c>
      <c r="D363" s="52" t="s">
        <v>1445</v>
      </c>
      <c r="E363" s="53" t="s">
        <v>1446</v>
      </c>
      <c r="F363" s="53" t="s">
        <v>839</v>
      </c>
      <c r="G363" s="53" t="s">
        <v>1416</v>
      </c>
      <c r="H363" s="54" t="s">
        <v>1417</v>
      </c>
      <c r="I363" s="55" t="s">
        <v>1447</v>
      </c>
      <c r="J363" s="56" t="s">
        <v>1448</v>
      </c>
      <c r="K363" s="57" t="n">
        <v>590</v>
      </c>
      <c r="L363" s="188"/>
      <c r="M363" s="58" t="s">
        <v>20</v>
      </c>
      <c r="N363" s="171"/>
      <c r="O363" s="171"/>
      <c r="P363" s="171"/>
      <c r="Q363" s="171"/>
      <c r="R363" s="171"/>
      <c r="S363" s="146"/>
      <c r="T363" s="172"/>
      <c r="U363" s="172"/>
      <c r="V363" s="172"/>
      <c r="W363" s="172"/>
      <c r="X363" s="172"/>
      <c r="Y363" s="172"/>
      <c r="Z363" s="172"/>
      <c r="AA363" s="172"/>
      <c r="AB363" s="172"/>
      <c r="AC363" s="172"/>
      <c r="AD363" s="172"/>
      <c r="AE363" s="172"/>
      <c r="AF363" s="172"/>
      <c r="AG363" s="172"/>
      <c r="AH363" s="172"/>
      <c r="AI363" s="172"/>
      <c r="AJ363" s="172"/>
      <c r="AK363" s="172"/>
      <c r="AL363" s="172"/>
      <c r="AM363" s="172"/>
      <c r="AN363" s="172"/>
      <c r="AO363" s="172"/>
      <c r="AP363" s="172"/>
      <c r="AQ363" s="173"/>
      <c r="AR363" s="173"/>
      <c r="AS363" s="173"/>
      <c r="AT363" s="173"/>
      <c r="AU363" s="173"/>
      <c r="AV363" s="173"/>
      <c r="AW363" s="173"/>
      <c r="AX363" s="173"/>
      <c r="AY363" s="174"/>
      <c r="AZ363" s="175"/>
      <c r="BA363" s="175"/>
      <c r="BB363" s="175"/>
      <c r="BC363" s="175"/>
      <c r="BD363" s="175"/>
      <c r="BE363" s="175"/>
      <c r="BF363" s="175"/>
      <c r="BG363" s="174"/>
      <c r="BH363" s="174"/>
      <c r="BI363" s="174"/>
      <c r="BJ363" s="174"/>
      <c r="BK363" s="174"/>
      <c r="BL363" s="174"/>
      <c r="BM363" s="174"/>
      <c r="BN363" s="174"/>
      <c r="BO363" s="174"/>
      <c r="BP363" s="174"/>
      <c r="BQ363" s="174"/>
      <c r="BR363" s="174"/>
      <c r="BS363" s="174"/>
      <c r="BT363" s="174"/>
      <c r="BU363" s="174"/>
      <c r="BV363" s="174"/>
      <c r="BW363" s="174"/>
      <c r="BY363" s="0"/>
      <c r="BZ363" s="0"/>
      <c r="CA363" s="0"/>
      <c r="CB363" s="0"/>
      <c r="CC363" s="0"/>
      <c r="CD363" s="0"/>
      <c r="CE363" s="0"/>
      <c r="CF363" s="0"/>
      <c r="CG363" s="0"/>
      <c r="CH363" s="0"/>
      <c r="CI363" s="0"/>
      <c r="CJ363" s="0"/>
      <c r="CK363" s="0"/>
      <c r="CL363" s="0"/>
      <c r="CM363" s="0"/>
      <c r="CN363" s="0"/>
      <c r="CO363" s="0"/>
      <c r="CP363" s="0"/>
      <c r="CQ363" s="0"/>
      <c r="CR363" s="0"/>
      <c r="CS363" s="0"/>
    </row>
    <row r="364" s="195" customFormat="true" ht="75" hidden="false" customHeight="true" outlineLevel="0" collapsed="false">
      <c r="A364" s="168"/>
      <c r="B364" s="50" t="s">
        <v>409</v>
      </c>
      <c r="C364" s="51" t="s">
        <v>856</v>
      </c>
      <c r="D364" s="52" t="s">
        <v>421</v>
      </c>
      <c r="E364" s="53" t="s">
        <v>1449</v>
      </c>
      <c r="F364" s="53" t="s">
        <v>847</v>
      </c>
      <c r="G364" s="53" t="s">
        <v>1416</v>
      </c>
      <c r="H364" s="54" t="s">
        <v>1417</v>
      </c>
      <c r="I364" s="55" t="s">
        <v>1447</v>
      </c>
      <c r="J364" s="56" t="s">
        <v>1450</v>
      </c>
      <c r="K364" s="57" t="n">
        <v>488</v>
      </c>
      <c r="L364" s="188"/>
      <c r="M364" s="58" t="s">
        <v>20</v>
      </c>
      <c r="N364" s="171"/>
      <c r="O364" s="171"/>
      <c r="P364" s="171"/>
      <c r="Q364" s="171"/>
      <c r="R364" s="171"/>
      <c r="S364" s="146"/>
      <c r="T364" s="172"/>
      <c r="U364" s="172"/>
      <c r="V364" s="172"/>
      <c r="W364" s="172"/>
      <c r="X364" s="172"/>
      <c r="Y364" s="191"/>
      <c r="Z364" s="191"/>
      <c r="AA364" s="191"/>
      <c r="AB364" s="191"/>
      <c r="AC364" s="191"/>
      <c r="AD364" s="191"/>
      <c r="AE364" s="191"/>
      <c r="AF364" s="191"/>
      <c r="AG364" s="191"/>
      <c r="AH364" s="191"/>
      <c r="AI364" s="191"/>
      <c r="AJ364" s="191"/>
      <c r="AK364" s="191"/>
      <c r="AL364" s="191"/>
      <c r="AM364" s="191"/>
      <c r="AN364" s="191"/>
      <c r="AO364" s="191"/>
      <c r="AP364" s="191"/>
      <c r="AQ364" s="192"/>
      <c r="AR364" s="192"/>
      <c r="AS364" s="192"/>
      <c r="AT364" s="192"/>
      <c r="AU364" s="192"/>
      <c r="AV364" s="192"/>
      <c r="AW364" s="192"/>
      <c r="AX364" s="192"/>
      <c r="AY364" s="193"/>
      <c r="AZ364" s="194"/>
      <c r="BA364" s="194"/>
      <c r="BB364" s="194"/>
      <c r="BC364" s="194"/>
      <c r="BD364" s="194"/>
      <c r="BE364" s="194"/>
      <c r="BF364" s="194"/>
      <c r="BG364" s="193"/>
      <c r="BH364" s="193"/>
      <c r="BI364" s="193"/>
      <c r="BJ364" s="193"/>
      <c r="BK364" s="193"/>
      <c r="BL364" s="193"/>
      <c r="BM364" s="193"/>
      <c r="BN364" s="193"/>
      <c r="BO364" s="193"/>
      <c r="BP364" s="193"/>
      <c r="BQ364" s="193"/>
      <c r="BR364" s="193"/>
      <c r="BS364" s="193"/>
      <c r="BT364" s="193"/>
      <c r="BU364" s="193"/>
      <c r="BV364" s="193"/>
      <c r="BW364" s="193"/>
      <c r="BY364" s="0"/>
      <c r="BZ364" s="0"/>
      <c r="CA364" s="0"/>
      <c r="CB364" s="0"/>
      <c r="CC364" s="0"/>
      <c r="CD364" s="0"/>
      <c r="CE364" s="0"/>
      <c r="CF364" s="0"/>
      <c r="CG364" s="0"/>
      <c r="CH364" s="0"/>
      <c r="CI364" s="0"/>
      <c r="CJ364" s="0"/>
      <c r="CK364" s="0"/>
      <c r="CL364" s="0"/>
      <c r="CM364" s="0"/>
      <c r="CN364" s="0"/>
      <c r="CO364" s="0"/>
      <c r="CP364" s="0"/>
      <c r="CQ364" s="0"/>
      <c r="CR364" s="0"/>
      <c r="CS364" s="0"/>
    </row>
    <row r="365" s="2" customFormat="true" ht="75" hidden="false" customHeight="true" outlineLevel="0" collapsed="false">
      <c r="A365" s="168"/>
      <c r="B365" s="50" t="s">
        <v>409</v>
      </c>
      <c r="C365" s="51" t="s">
        <v>14</v>
      </c>
      <c r="D365" s="52" t="s">
        <v>422</v>
      </c>
      <c r="E365" s="53" t="s">
        <v>1451</v>
      </c>
      <c r="F365" s="53" t="s">
        <v>847</v>
      </c>
      <c r="G365" s="53" t="s">
        <v>1440</v>
      </c>
      <c r="H365" s="54" t="s">
        <v>1417</v>
      </c>
      <c r="I365" s="55" t="s">
        <v>1447</v>
      </c>
      <c r="J365" s="56" t="s">
        <v>1452</v>
      </c>
      <c r="K365" s="57" t="n">
        <v>718</v>
      </c>
      <c r="L365" s="188"/>
      <c r="M365" s="58" t="s">
        <v>20</v>
      </c>
      <c r="N365" s="171"/>
      <c r="O365" s="171"/>
      <c r="P365" s="171"/>
      <c r="Q365" s="171"/>
      <c r="R365" s="171"/>
      <c r="S365" s="199"/>
      <c r="T365" s="191"/>
      <c r="U365" s="191"/>
      <c r="V365" s="191"/>
      <c r="W365" s="191"/>
      <c r="X365" s="191"/>
      <c r="Y365" s="172"/>
      <c r="Z365" s="172"/>
      <c r="AA365" s="172"/>
      <c r="AB365" s="172"/>
      <c r="AC365" s="172"/>
      <c r="AD365" s="172"/>
      <c r="AE365" s="172"/>
      <c r="AF365" s="172"/>
      <c r="AG365" s="172"/>
      <c r="AH365" s="172"/>
      <c r="AI365" s="172"/>
      <c r="AJ365" s="172"/>
      <c r="AK365" s="172"/>
      <c r="AL365" s="172"/>
      <c r="AM365" s="172"/>
      <c r="AN365" s="172"/>
      <c r="AO365" s="172"/>
      <c r="AP365" s="172"/>
      <c r="AQ365" s="173"/>
      <c r="AR365" s="173"/>
      <c r="AS365" s="173"/>
      <c r="AT365" s="173"/>
      <c r="AU365" s="173"/>
      <c r="AV365" s="173"/>
      <c r="AW365" s="173"/>
      <c r="AX365" s="173"/>
      <c r="AY365" s="174"/>
      <c r="AZ365" s="175"/>
      <c r="BA365" s="175"/>
      <c r="BB365" s="175"/>
      <c r="BC365" s="175"/>
      <c r="BD365" s="175"/>
      <c r="BE365" s="175"/>
      <c r="BF365" s="175"/>
      <c r="BG365" s="174"/>
      <c r="BH365" s="174"/>
      <c r="BI365" s="174"/>
      <c r="BJ365" s="174"/>
      <c r="BK365" s="174"/>
      <c r="BL365" s="174"/>
      <c r="BM365" s="174"/>
      <c r="BN365" s="174"/>
      <c r="BO365" s="174"/>
      <c r="BP365" s="174"/>
      <c r="BQ365" s="174"/>
      <c r="BR365" s="174"/>
      <c r="BS365" s="174"/>
      <c r="BT365" s="174"/>
      <c r="BU365" s="174"/>
      <c r="BV365" s="174"/>
      <c r="BW365" s="174"/>
      <c r="BY365" s="0"/>
      <c r="BZ365" s="0"/>
      <c r="CA365" s="0"/>
      <c r="CB365" s="0"/>
      <c r="CC365" s="0"/>
      <c r="CD365" s="0"/>
      <c r="CE365" s="0"/>
      <c r="CF365" s="0"/>
      <c r="CG365" s="0"/>
      <c r="CH365" s="0"/>
      <c r="CI365" s="0"/>
      <c r="CJ365" s="0"/>
      <c r="CK365" s="0"/>
      <c r="CL365" s="0"/>
      <c r="CM365" s="0"/>
      <c r="CN365" s="0"/>
      <c r="CO365" s="0"/>
      <c r="CP365" s="0"/>
      <c r="CQ365" s="0"/>
      <c r="CR365" s="0"/>
      <c r="CS365" s="0"/>
    </row>
    <row r="366" s="195" customFormat="true" ht="75" hidden="false" customHeight="true" outlineLevel="0" collapsed="false">
      <c r="A366" s="168"/>
      <c r="B366" s="50" t="s">
        <v>409</v>
      </c>
      <c r="C366" s="51" t="s">
        <v>856</v>
      </c>
      <c r="D366" s="52" t="s">
        <v>423</v>
      </c>
      <c r="E366" s="53" t="s">
        <v>1453</v>
      </c>
      <c r="F366" s="53" t="s">
        <v>847</v>
      </c>
      <c r="G366" s="53" t="s">
        <v>1429</v>
      </c>
      <c r="H366" s="54" t="s">
        <v>1417</v>
      </c>
      <c r="I366" s="55" t="s">
        <v>1447</v>
      </c>
      <c r="J366" s="56" t="s">
        <v>1454</v>
      </c>
      <c r="K366" s="57" t="n">
        <v>1085</v>
      </c>
      <c r="L366" s="188"/>
      <c r="M366" s="58" t="s">
        <v>20</v>
      </c>
      <c r="N366" s="171"/>
      <c r="O366" s="171"/>
      <c r="P366" s="171"/>
      <c r="Q366" s="171"/>
      <c r="R366" s="171"/>
      <c r="S366" s="146"/>
      <c r="T366" s="172"/>
      <c r="U366" s="172"/>
      <c r="V366" s="172"/>
      <c r="W366" s="172"/>
      <c r="X366" s="172"/>
      <c r="Y366" s="191"/>
      <c r="Z366" s="191"/>
      <c r="AA366" s="191"/>
      <c r="AB366" s="191"/>
      <c r="AC366" s="191"/>
      <c r="AD366" s="191"/>
      <c r="AE366" s="191"/>
      <c r="AF366" s="191"/>
      <c r="AG366" s="191"/>
      <c r="AH366" s="191"/>
      <c r="AI366" s="191"/>
      <c r="AJ366" s="191"/>
      <c r="AK366" s="191"/>
      <c r="AL366" s="191"/>
      <c r="AM366" s="191"/>
      <c r="AN366" s="191"/>
      <c r="AO366" s="191"/>
      <c r="AP366" s="191"/>
      <c r="AQ366" s="192"/>
      <c r="AR366" s="192"/>
      <c r="AS366" s="192"/>
      <c r="AT366" s="192"/>
      <c r="AU366" s="192"/>
      <c r="AV366" s="192"/>
      <c r="AW366" s="192"/>
      <c r="AX366" s="192"/>
      <c r="AY366" s="193"/>
      <c r="AZ366" s="194"/>
      <c r="BA366" s="194"/>
      <c r="BB366" s="194"/>
      <c r="BC366" s="194"/>
      <c r="BD366" s="194"/>
      <c r="BE366" s="194"/>
      <c r="BF366" s="194"/>
      <c r="BG366" s="193"/>
      <c r="BH366" s="193"/>
      <c r="BI366" s="193"/>
      <c r="BJ366" s="193"/>
      <c r="BK366" s="193"/>
      <c r="BL366" s="193"/>
      <c r="BM366" s="193"/>
      <c r="BN366" s="193"/>
      <c r="BO366" s="193"/>
      <c r="BP366" s="193"/>
      <c r="BQ366" s="193"/>
      <c r="BR366" s="193"/>
      <c r="BS366" s="193"/>
      <c r="BT366" s="193"/>
      <c r="BU366" s="193"/>
      <c r="BV366" s="193"/>
      <c r="BW366" s="193"/>
      <c r="BY366" s="0"/>
      <c r="BZ366" s="0"/>
      <c r="CA366" s="0"/>
      <c r="CB366" s="0"/>
      <c r="CC366" s="0"/>
      <c r="CD366" s="0"/>
      <c r="CE366" s="0"/>
      <c r="CF366" s="0"/>
      <c r="CG366" s="0"/>
      <c r="CH366" s="0"/>
      <c r="CI366" s="0"/>
      <c r="CJ366" s="0"/>
      <c r="CK366" s="0"/>
      <c r="CL366" s="0"/>
      <c r="CM366" s="0"/>
      <c r="CN366" s="0"/>
      <c r="CO366" s="0"/>
      <c r="CP366" s="0"/>
      <c r="CQ366" s="0"/>
      <c r="CR366" s="0"/>
      <c r="CS366" s="0"/>
    </row>
    <row r="367" s="195" customFormat="true" ht="75" hidden="false" customHeight="true" outlineLevel="0" collapsed="false">
      <c r="A367" s="168"/>
      <c r="B367" s="50" t="s">
        <v>409</v>
      </c>
      <c r="C367" s="51" t="s">
        <v>14</v>
      </c>
      <c r="D367" s="52" t="s">
        <v>424</v>
      </c>
      <c r="E367" s="53" t="s">
        <v>1449</v>
      </c>
      <c r="F367" s="53" t="s">
        <v>1455</v>
      </c>
      <c r="G367" s="53" t="s">
        <v>1416</v>
      </c>
      <c r="H367" s="54" t="s">
        <v>1417</v>
      </c>
      <c r="I367" s="55" t="s">
        <v>1447</v>
      </c>
      <c r="J367" s="56" t="s">
        <v>1456</v>
      </c>
      <c r="K367" s="57" t="n">
        <v>380</v>
      </c>
      <c r="L367" s="188"/>
      <c r="M367" s="58" t="s">
        <v>20</v>
      </c>
      <c r="N367" s="171"/>
      <c r="O367" s="171"/>
      <c r="P367" s="171"/>
      <c r="Q367" s="171"/>
      <c r="R367" s="171"/>
      <c r="S367" s="146"/>
      <c r="T367" s="172"/>
      <c r="U367" s="172"/>
      <c r="V367" s="172"/>
      <c r="W367" s="172"/>
      <c r="X367" s="172"/>
      <c r="Y367" s="191"/>
      <c r="Z367" s="191"/>
      <c r="AA367" s="191"/>
      <c r="AB367" s="191"/>
      <c r="AC367" s="191"/>
      <c r="AD367" s="191"/>
      <c r="AE367" s="191"/>
      <c r="AF367" s="191"/>
      <c r="AG367" s="191"/>
      <c r="AH367" s="191"/>
      <c r="AI367" s="191"/>
      <c r="AJ367" s="191"/>
      <c r="AK367" s="191"/>
      <c r="AL367" s="191"/>
      <c r="AM367" s="191"/>
      <c r="AN367" s="191"/>
      <c r="AO367" s="191"/>
      <c r="AP367" s="191"/>
      <c r="AQ367" s="192"/>
      <c r="AR367" s="192"/>
      <c r="AS367" s="192"/>
      <c r="AT367" s="192"/>
      <c r="AU367" s="192"/>
      <c r="AV367" s="192"/>
      <c r="AW367" s="192"/>
      <c r="AX367" s="192"/>
      <c r="AY367" s="193"/>
      <c r="AZ367" s="194"/>
      <c r="BA367" s="194"/>
      <c r="BB367" s="194"/>
      <c r="BC367" s="194"/>
      <c r="BD367" s="194"/>
      <c r="BE367" s="194"/>
      <c r="BF367" s="194"/>
      <c r="BG367" s="193"/>
      <c r="BH367" s="193"/>
      <c r="BI367" s="193"/>
      <c r="BJ367" s="193"/>
      <c r="BK367" s="193"/>
      <c r="BL367" s="193"/>
      <c r="BM367" s="193"/>
      <c r="BN367" s="193"/>
      <c r="BO367" s="193"/>
      <c r="BP367" s="193"/>
      <c r="BQ367" s="193"/>
      <c r="BR367" s="193"/>
      <c r="BS367" s="193"/>
      <c r="BT367" s="193"/>
      <c r="BU367" s="193"/>
      <c r="BV367" s="193"/>
      <c r="BW367" s="193"/>
      <c r="BY367" s="0"/>
      <c r="BZ367" s="0"/>
      <c r="CA367" s="0"/>
      <c r="CB367" s="0"/>
      <c r="CC367" s="0"/>
      <c r="CD367" s="0"/>
      <c r="CE367" s="0"/>
      <c r="CF367" s="0"/>
      <c r="CG367" s="0"/>
      <c r="CH367" s="0"/>
      <c r="CI367" s="0"/>
      <c r="CJ367" s="0"/>
      <c r="CK367" s="0"/>
      <c r="CL367" s="0"/>
      <c r="CM367" s="0"/>
      <c r="CN367" s="0"/>
      <c r="CO367" s="0"/>
      <c r="CP367" s="0"/>
      <c r="CQ367" s="0"/>
      <c r="CR367" s="0"/>
      <c r="CS367" s="0"/>
    </row>
    <row r="368" s="195" customFormat="true" ht="75" hidden="false" customHeight="true" outlineLevel="0" collapsed="false">
      <c r="A368" s="168"/>
      <c r="B368" s="50" t="s">
        <v>409</v>
      </c>
      <c r="C368" s="51" t="s">
        <v>14</v>
      </c>
      <c r="D368" s="52" t="s">
        <v>425</v>
      </c>
      <c r="E368" s="53" t="s">
        <v>1451</v>
      </c>
      <c r="F368" s="53" t="s">
        <v>1455</v>
      </c>
      <c r="G368" s="53" t="s">
        <v>1440</v>
      </c>
      <c r="H368" s="54" t="s">
        <v>1417</v>
      </c>
      <c r="I368" s="55" t="s">
        <v>1447</v>
      </c>
      <c r="J368" s="56" t="s">
        <v>1457</v>
      </c>
      <c r="K368" s="57" t="n">
        <v>470</v>
      </c>
      <c r="L368" s="188"/>
      <c r="M368" s="58" t="s">
        <v>20</v>
      </c>
      <c r="N368" s="171"/>
      <c r="O368" s="171"/>
      <c r="P368" s="171"/>
      <c r="Q368" s="171"/>
      <c r="R368" s="171"/>
      <c r="S368" s="146"/>
      <c r="T368" s="172"/>
      <c r="U368" s="172"/>
      <c r="V368" s="172"/>
      <c r="W368" s="172"/>
      <c r="X368" s="172"/>
      <c r="Y368" s="191"/>
      <c r="Z368" s="191"/>
      <c r="AA368" s="191"/>
      <c r="AB368" s="191"/>
      <c r="AC368" s="191"/>
      <c r="AD368" s="191"/>
      <c r="AE368" s="191"/>
      <c r="AF368" s="191"/>
      <c r="AG368" s="191"/>
      <c r="AH368" s="191"/>
      <c r="AI368" s="191"/>
      <c r="AJ368" s="191"/>
      <c r="AK368" s="191"/>
      <c r="AL368" s="191"/>
      <c r="AM368" s="191"/>
      <c r="AN368" s="191"/>
      <c r="AO368" s="191"/>
      <c r="AP368" s="191"/>
      <c r="AQ368" s="192"/>
      <c r="AR368" s="192"/>
      <c r="AS368" s="192"/>
      <c r="AT368" s="192"/>
      <c r="AU368" s="192"/>
      <c r="AV368" s="192"/>
      <c r="AW368" s="192"/>
      <c r="AX368" s="192"/>
      <c r="AY368" s="193"/>
      <c r="AZ368" s="194"/>
      <c r="BA368" s="194"/>
      <c r="BB368" s="194"/>
      <c r="BC368" s="194"/>
      <c r="BD368" s="194"/>
      <c r="BE368" s="194"/>
      <c r="BF368" s="194"/>
      <c r="BG368" s="193"/>
      <c r="BH368" s="193"/>
      <c r="BI368" s="193"/>
      <c r="BJ368" s="193"/>
      <c r="BK368" s="193"/>
      <c r="BL368" s="193"/>
      <c r="BM368" s="193"/>
      <c r="BN368" s="193"/>
      <c r="BO368" s="193"/>
      <c r="BP368" s="193"/>
      <c r="BQ368" s="193"/>
      <c r="BR368" s="193"/>
      <c r="BS368" s="193"/>
      <c r="BT368" s="193"/>
      <c r="BU368" s="193"/>
      <c r="BV368" s="193"/>
      <c r="BW368" s="193"/>
      <c r="BY368" s="0"/>
      <c r="BZ368" s="0"/>
      <c r="CA368" s="0"/>
      <c r="CB368" s="0"/>
      <c r="CC368" s="0"/>
      <c r="CD368" s="0"/>
      <c r="CE368" s="0"/>
      <c r="CF368" s="0"/>
      <c r="CG368" s="0"/>
      <c r="CH368" s="0"/>
      <c r="CI368" s="0"/>
      <c r="CJ368" s="0"/>
      <c r="CK368" s="0"/>
      <c r="CL368" s="0"/>
      <c r="CM368" s="0"/>
      <c r="CN368" s="0"/>
      <c r="CO368" s="0"/>
      <c r="CP368" s="0"/>
      <c r="CQ368" s="0"/>
      <c r="CR368" s="0"/>
      <c r="CS368" s="0"/>
    </row>
    <row r="369" s="195" customFormat="true" ht="75" hidden="false" customHeight="true" outlineLevel="0" collapsed="false">
      <c r="A369" s="168"/>
      <c r="B369" s="50" t="s">
        <v>409</v>
      </c>
      <c r="C369" s="51" t="s">
        <v>14</v>
      </c>
      <c r="D369" s="52" t="s">
        <v>426</v>
      </c>
      <c r="E369" s="53" t="s">
        <v>1458</v>
      </c>
      <c r="F369" s="53" t="s">
        <v>1455</v>
      </c>
      <c r="G369" s="53" t="s">
        <v>1429</v>
      </c>
      <c r="H369" s="54" t="s">
        <v>1417</v>
      </c>
      <c r="I369" s="55" t="s">
        <v>1447</v>
      </c>
      <c r="J369" s="56" t="s">
        <v>1459</v>
      </c>
      <c r="K369" s="57" t="n">
        <v>610</v>
      </c>
      <c r="L369" s="188"/>
      <c r="M369" s="58" t="s">
        <v>20</v>
      </c>
      <c r="N369" s="171"/>
      <c r="O369" s="171"/>
      <c r="P369" s="171"/>
      <c r="Q369" s="171"/>
      <c r="R369" s="171"/>
      <c r="S369" s="146"/>
      <c r="T369" s="172"/>
      <c r="U369" s="172"/>
      <c r="V369" s="172"/>
      <c r="W369" s="172"/>
      <c r="X369" s="172"/>
      <c r="Y369" s="191"/>
      <c r="Z369" s="191"/>
      <c r="AA369" s="191"/>
      <c r="AB369" s="191"/>
      <c r="AC369" s="191"/>
      <c r="AD369" s="191"/>
      <c r="AE369" s="191"/>
      <c r="AF369" s="191"/>
      <c r="AG369" s="191"/>
      <c r="AH369" s="191"/>
      <c r="AI369" s="191"/>
      <c r="AJ369" s="191"/>
      <c r="AK369" s="191"/>
      <c r="AL369" s="191"/>
      <c r="AM369" s="191"/>
      <c r="AN369" s="191"/>
      <c r="AO369" s="191"/>
      <c r="AP369" s="191"/>
      <c r="AQ369" s="192"/>
      <c r="AR369" s="192"/>
      <c r="AS369" s="192"/>
      <c r="AT369" s="192"/>
      <c r="AU369" s="192"/>
      <c r="AV369" s="192"/>
      <c r="AW369" s="192"/>
      <c r="AX369" s="192"/>
      <c r="AY369" s="193"/>
      <c r="AZ369" s="194"/>
      <c r="BA369" s="194"/>
      <c r="BB369" s="194"/>
      <c r="BC369" s="194"/>
      <c r="BD369" s="194"/>
      <c r="BE369" s="194"/>
      <c r="BF369" s="194"/>
      <c r="BG369" s="193"/>
      <c r="BH369" s="193"/>
      <c r="BI369" s="193"/>
      <c r="BJ369" s="193"/>
      <c r="BK369" s="193"/>
      <c r="BL369" s="193"/>
      <c r="BM369" s="193"/>
      <c r="BN369" s="193"/>
      <c r="BO369" s="193"/>
      <c r="BP369" s="193"/>
      <c r="BQ369" s="193"/>
      <c r="BR369" s="193"/>
      <c r="BS369" s="193"/>
      <c r="BT369" s="193"/>
      <c r="BU369" s="193"/>
      <c r="BV369" s="193"/>
      <c r="BW369" s="193"/>
      <c r="BY369" s="0"/>
      <c r="BZ369" s="0"/>
      <c r="CA369" s="0"/>
      <c r="CB369" s="0"/>
      <c r="CC369" s="0"/>
      <c r="CD369" s="0"/>
      <c r="CE369" s="0"/>
      <c r="CF369" s="0"/>
      <c r="CG369" s="0"/>
      <c r="CH369" s="0"/>
      <c r="CI369" s="0"/>
      <c r="CJ369" s="0"/>
      <c r="CK369" s="0"/>
      <c r="CL369" s="0"/>
      <c r="CM369" s="0"/>
      <c r="CN369" s="0"/>
      <c r="CO369" s="0"/>
      <c r="CP369" s="0"/>
      <c r="CQ369" s="0"/>
      <c r="CR369" s="0"/>
      <c r="CS369" s="0"/>
    </row>
    <row r="370" s="2" customFormat="true" ht="30" hidden="false" customHeight="true" outlineLevel="0" collapsed="false">
      <c r="A370" s="168"/>
      <c r="B370" s="183" t="s">
        <v>1460</v>
      </c>
      <c r="C370" s="212"/>
      <c r="D370" s="212"/>
      <c r="E370" s="212"/>
      <c r="F370" s="212"/>
      <c r="G370" s="212"/>
      <c r="H370" s="212"/>
      <c r="I370" s="212"/>
      <c r="J370" s="212"/>
      <c r="K370" s="213"/>
      <c r="L370" s="214"/>
      <c r="M370" s="186"/>
      <c r="N370" s="171"/>
      <c r="O370" s="171"/>
      <c r="P370" s="171"/>
      <c r="Q370" s="171"/>
      <c r="R370" s="171"/>
      <c r="S370" s="146"/>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3"/>
      <c r="AR370" s="173"/>
      <c r="AS370" s="173"/>
      <c r="AT370" s="173"/>
      <c r="AU370" s="173"/>
      <c r="AV370" s="173"/>
      <c r="AW370" s="173"/>
      <c r="AX370" s="173"/>
      <c r="AY370" s="174"/>
      <c r="AZ370" s="175"/>
      <c r="BA370" s="175"/>
      <c r="BB370" s="175"/>
      <c r="BC370" s="175"/>
      <c r="BD370" s="175"/>
      <c r="BE370" s="175"/>
      <c r="BF370" s="175"/>
      <c r="BG370" s="174"/>
      <c r="BH370" s="174"/>
      <c r="BI370" s="174"/>
      <c r="BJ370" s="174"/>
      <c r="BK370" s="174"/>
      <c r="BL370" s="174"/>
      <c r="BM370" s="174"/>
      <c r="BN370" s="174"/>
      <c r="BO370" s="174"/>
      <c r="BP370" s="174"/>
      <c r="BQ370" s="174"/>
      <c r="BR370" s="174"/>
      <c r="BS370" s="174"/>
      <c r="BT370" s="174"/>
      <c r="BU370" s="174"/>
      <c r="BV370" s="174"/>
      <c r="BW370" s="174"/>
      <c r="BY370" s="0"/>
      <c r="BZ370" s="0"/>
      <c r="CA370" s="0"/>
      <c r="CB370" s="0"/>
      <c r="CC370" s="0"/>
      <c r="CD370" s="0"/>
      <c r="CE370" s="0"/>
      <c r="CF370" s="0"/>
      <c r="CG370" s="0"/>
      <c r="CH370" s="0"/>
      <c r="CI370" s="0"/>
      <c r="CJ370" s="0"/>
      <c r="CK370" s="0"/>
      <c r="CL370" s="0"/>
      <c r="CM370" s="0"/>
      <c r="CN370" s="0"/>
      <c r="CO370" s="0"/>
      <c r="CP370" s="0"/>
      <c r="CQ370" s="0"/>
      <c r="CR370" s="0"/>
      <c r="CS370" s="0"/>
    </row>
    <row r="371" s="2" customFormat="true" ht="60" hidden="false" customHeight="true" outlineLevel="0" collapsed="false">
      <c r="A371" s="168"/>
      <c r="B371" s="50" t="s">
        <v>427</v>
      </c>
      <c r="C371" s="51" t="s">
        <v>14</v>
      </c>
      <c r="D371" s="52" t="s">
        <v>428</v>
      </c>
      <c r="E371" s="53" t="s">
        <v>1461</v>
      </c>
      <c r="F371" s="53"/>
      <c r="G371" s="53" t="s">
        <v>1416</v>
      </c>
      <c r="H371" s="54" t="s">
        <v>1462</v>
      </c>
      <c r="I371" s="55" t="s">
        <v>54</v>
      </c>
      <c r="J371" s="56" t="s">
        <v>1463</v>
      </c>
      <c r="K371" s="57" t="n">
        <v>506</v>
      </c>
      <c r="L371" s="188"/>
      <c r="M371" s="58" t="s">
        <v>20</v>
      </c>
      <c r="N371" s="171"/>
      <c r="O371" s="171"/>
      <c r="P371" s="171"/>
      <c r="Q371" s="171"/>
      <c r="R371" s="171"/>
      <c r="S371" s="146"/>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3"/>
      <c r="AR371" s="173"/>
      <c r="AS371" s="173"/>
      <c r="AT371" s="173"/>
      <c r="AU371" s="173"/>
      <c r="AV371" s="173"/>
      <c r="AW371" s="173"/>
      <c r="AX371" s="173"/>
      <c r="AY371" s="174"/>
      <c r="AZ371" s="175"/>
      <c r="BA371" s="175"/>
      <c r="BB371" s="175"/>
      <c r="BC371" s="175"/>
      <c r="BD371" s="175"/>
      <c r="BE371" s="175"/>
      <c r="BF371" s="175"/>
      <c r="BG371" s="174"/>
      <c r="BH371" s="174"/>
      <c r="BI371" s="174"/>
      <c r="BJ371" s="174"/>
      <c r="BK371" s="174"/>
      <c r="BL371" s="174"/>
      <c r="BM371" s="174"/>
      <c r="BN371" s="174"/>
      <c r="BO371" s="174"/>
      <c r="BP371" s="174"/>
      <c r="BQ371" s="174"/>
      <c r="BR371" s="174"/>
      <c r="BS371" s="174"/>
      <c r="BT371" s="174"/>
      <c r="BU371" s="174"/>
      <c r="BV371" s="174"/>
      <c r="BW371" s="174"/>
      <c r="BY371" s="0"/>
      <c r="BZ371" s="0"/>
      <c r="CA371" s="0"/>
      <c r="CB371" s="0"/>
      <c r="CC371" s="0"/>
      <c r="CD371" s="0"/>
      <c r="CE371" s="0"/>
      <c r="CF371" s="0"/>
      <c r="CG371" s="0"/>
      <c r="CH371" s="0"/>
      <c r="CI371" s="0"/>
      <c r="CJ371" s="0"/>
      <c r="CK371" s="0"/>
      <c r="CL371" s="0"/>
      <c r="CM371" s="0"/>
      <c r="CN371" s="0"/>
      <c r="CO371" s="0"/>
      <c r="CP371" s="0"/>
      <c r="CQ371" s="0"/>
      <c r="CR371" s="0"/>
      <c r="CS371" s="0"/>
    </row>
    <row r="372" s="2" customFormat="true" ht="83.25" hidden="false" customHeight="true" outlineLevel="0" collapsed="false">
      <c r="A372" s="168"/>
      <c r="B372" s="67" t="s">
        <v>427</v>
      </c>
      <c r="C372" s="51" t="s">
        <v>14</v>
      </c>
      <c r="D372" s="216" t="s">
        <v>429</v>
      </c>
      <c r="E372" s="63" t="s">
        <v>1464</v>
      </c>
      <c r="F372" s="63"/>
      <c r="G372" s="63" t="s">
        <v>1429</v>
      </c>
      <c r="H372" s="68" t="s">
        <v>1462</v>
      </c>
      <c r="I372" s="69" t="s">
        <v>54</v>
      </c>
      <c r="J372" s="218" t="s">
        <v>1465</v>
      </c>
      <c r="K372" s="57" t="n">
        <v>1256</v>
      </c>
      <c r="L372" s="188"/>
      <c r="M372" s="58" t="s">
        <v>20</v>
      </c>
      <c r="N372" s="171"/>
      <c r="O372" s="171"/>
      <c r="P372" s="171"/>
      <c r="Q372" s="171"/>
      <c r="R372" s="171"/>
      <c r="S372" s="146"/>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3"/>
      <c r="AR372" s="173"/>
      <c r="AS372" s="173"/>
      <c r="AT372" s="173"/>
      <c r="AU372" s="173"/>
      <c r="AV372" s="173"/>
      <c r="AW372" s="173"/>
      <c r="AX372" s="173"/>
      <c r="AY372" s="174"/>
      <c r="AZ372" s="175"/>
      <c r="BA372" s="175"/>
      <c r="BB372" s="175"/>
      <c r="BC372" s="175"/>
      <c r="BD372" s="175"/>
      <c r="BE372" s="175"/>
      <c r="BF372" s="175"/>
      <c r="BG372" s="174"/>
      <c r="BH372" s="174"/>
      <c r="BI372" s="174"/>
      <c r="BJ372" s="174"/>
      <c r="BK372" s="174"/>
      <c r="BL372" s="174"/>
      <c r="BM372" s="174"/>
      <c r="BN372" s="174"/>
      <c r="BO372" s="174"/>
      <c r="BP372" s="174"/>
      <c r="BQ372" s="174"/>
      <c r="BR372" s="174"/>
      <c r="BS372" s="174"/>
      <c r="BT372" s="174"/>
      <c r="BU372" s="174"/>
      <c r="BV372" s="174"/>
      <c r="BW372" s="174"/>
      <c r="BY372" s="0"/>
      <c r="BZ372" s="0"/>
      <c r="CA372" s="0"/>
      <c r="CB372" s="0"/>
      <c r="CC372" s="0"/>
      <c r="CD372" s="0"/>
      <c r="CE372" s="0"/>
      <c r="CF372" s="0"/>
      <c r="CG372" s="0"/>
      <c r="CH372" s="0"/>
      <c r="CI372" s="0"/>
      <c r="CJ372" s="0"/>
      <c r="CK372" s="0"/>
      <c r="CL372" s="0"/>
      <c r="CM372" s="0"/>
      <c r="CN372" s="0"/>
      <c r="CO372" s="0"/>
      <c r="CP372" s="0"/>
      <c r="CQ372" s="0"/>
      <c r="CR372" s="0"/>
      <c r="CS372" s="0"/>
    </row>
    <row r="373" s="2" customFormat="true" ht="67.5" hidden="false" customHeight="true" outlineLevel="0" collapsed="false">
      <c r="A373" s="168"/>
      <c r="B373" s="50" t="s">
        <v>1466</v>
      </c>
      <c r="C373" s="51" t="s">
        <v>14</v>
      </c>
      <c r="D373" s="52" t="s">
        <v>1467</v>
      </c>
      <c r="E373" s="53" t="s">
        <v>1468</v>
      </c>
      <c r="F373" s="53"/>
      <c r="G373" s="53" t="s">
        <v>1422</v>
      </c>
      <c r="H373" s="54" t="s">
        <v>1469</v>
      </c>
      <c r="I373" s="55" t="s">
        <v>54</v>
      </c>
      <c r="J373" s="56" t="s">
        <v>1470</v>
      </c>
      <c r="K373" s="57" t="n">
        <v>850</v>
      </c>
      <c r="L373" s="188"/>
      <c r="M373" s="58" t="s">
        <v>20</v>
      </c>
      <c r="N373" s="171"/>
      <c r="O373" s="171"/>
      <c r="P373" s="171"/>
      <c r="Q373" s="171"/>
      <c r="R373" s="171"/>
      <c r="S373" s="146"/>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3"/>
      <c r="AR373" s="173"/>
      <c r="AS373" s="173"/>
      <c r="AT373" s="173"/>
      <c r="AU373" s="173"/>
      <c r="AV373" s="173"/>
      <c r="AW373" s="173"/>
      <c r="AX373" s="173"/>
      <c r="AY373" s="174"/>
      <c r="AZ373" s="175"/>
      <c r="BA373" s="175"/>
      <c r="BB373" s="175"/>
      <c r="BC373" s="175"/>
      <c r="BD373" s="175"/>
      <c r="BE373" s="175"/>
      <c r="BF373" s="175"/>
      <c r="BG373" s="174"/>
      <c r="BH373" s="174"/>
      <c r="BI373" s="174"/>
      <c r="BJ373" s="174"/>
      <c r="BK373" s="174"/>
      <c r="BL373" s="174"/>
      <c r="BM373" s="174"/>
      <c r="BN373" s="174"/>
      <c r="BO373" s="174"/>
      <c r="BP373" s="174"/>
      <c r="BQ373" s="174"/>
      <c r="BR373" s="174"/>
      <c r="BS373" s="174"/>
      <c r="BT373" s="174"/>
      <c r="BU373" s="174"/>
      <c r="BV373" s="174"/>
      <c r="BW373" s="174"/>
      <c r="BY373" s="0"/>
      <c r="BZ373" s="0"/>
      <c r="CA373" s="0"/>
      <c r="CB373" s="0"/>
      <c r="CC373" s="0"/>
      <c r="CD373" s="0"/>
      <c r="CE373" s="0"/>
      <c r="CF373" s="0"/>
      <c r="CG373" s="0"/>
      <c r="CH373" s="0"/>
      <c r="CI373" s="0"/>
      <c r="CJ373" s="0"/>
      <c r="CK373" s="0"/>
      <c r="CL373" s="0"/>
      <c r="CM373" s="0"/>
      <c r="CN373" s="0"/>
      <c r="CO373" s="0"/>
      <c r="CP373" s="0"/>
      <c r="CQ373" s="0"/>
      <c r="CR373" s="0"/>
      <c r="CS373" s="0"/>
    </row>
    <row r="374" s="2" customFormat="true" ht="30" hidden="false" customHeight="true" outlineLevel="0" collapsed="false">
      <c r="A374" s="168"/>
      <c r="B374" s="183" t="s">
        <v>1471</v>
      </c>
      <c r="C374" s="212"/>
      <c r="D374" s="212"/>
      <c r="E374" s="212"/>
      <c r="F374" s="212"/>
      <c r="G374" s="212"/>
      <c r="H374" s="212"/>
      <c r="I374" s="212"/>
      <c r="J374" s="212"/>
      <c r="K374" s="213"/>
      <c r="L374" s="214"/>
      <c r="M374" s="186"/>
      <c r="N374" s="171"/>
      <c r="O374" s="171"/>
      <c r="P374" s="171"/>
      <c r="Q374" s="171"/>
      <c r="R374" s="171"/>
      <c r="S374" s="146"/>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3"/>
      <c r="AR374" s="173"/>
      <c r="AS374" s="173"/>
      <c r="AT374" s="173"/>
      <c r="AU374" s="173"/>
      <c r="AV374" s="173"/>
      <c r="AW374" s="173"/>
      <c r="AX374" s="173"/>
      <c r="AY374" s="174"/>
      <c r="AZ374" s="175"/>
      <c r="BA374" s="175"/>
      <c r="BB374" s="175"/>
      <c r="BC374" s="175"/>
      <c r="BD374" s="175"/>
      <c r="BE374" s="175"/>
      <c r="BF374" s="175"/>
      <c r="BG374" s="174"/>
      <c r="BH374" s="174"/>
      <c r="BI374" s="174"/>
      <c r="BJ374" s="174"/>
      <c r="BK374" s="174"/>
      <c r="BL374" s="174"/>
      <c r="BM374" s="174"/>
      <c r="BN374" s="174"/>
      <c r="BO374" s="174"/>
      <c r="BP374" s="174"/>
      <c r="BQ374" s="174"/>
      <c r="BR374" s="174"/>
      <c r="BS374" s="174"/>
      <c r="BT374" s="174"/>
      <c r="BU374" s="174"/>
      <c r="BV374" s="174"/>
      <c r="BW374" s="174"/>
      <c r="BY374" s="0"/>
      <c r="BZ374" s="0"/>
      <c r="CA374" s="0"/>
      <c r="CB374" s="0"/>
      <c r="CC374" s="0"/>
      <c r="CD374" s="0"/>
      <c r="CE374" s="0"/>
      <c r="CF374" s="0"/>
      <c r="CG374" s="0"/>
      <c r="CH374" s="0"/>
      <c r="CI374" s="0"/>
      <c r="CJ374" s="0"/>
      <c r="CK374" s="0"/>
      <c r="CL374" s="0"/>
      <c r="CM374" s="0"/>
      <c r="CN374" s="0"/>
      <c r="CO374" s="0"/>
      <c r="CP374" s="0"/>
      <c r="CQ374" s="0"/>
      <c r="CR374" s="0"/>
      <c r="CS374" s="0"/>
    </row>
    <row r="375" s="2" customFormat="true" ht="67.5" hidden="false" customHeight="true" outlineLevel="0" collapsed="false">
      <c r="A375" s="168"/>
      <c r="B375" s="50" t="s">
        <v>430</v>
      </c>
      <c r="C375" s="51" t="s">
        <v>14</v>
      </c>
      <c r="D375" s="52" t="s">
        <v>431</v>
      </c>
      <c r="E375" s="53" t="s">
        <v>1472</v>
      </c>
      <c r="F375" s="53"/>
      <c r="G375" s="53"/>
      <c r="H375" s="54"/>
      <c r="I375" s="55" t="s">
        <v>54</v>
      </c>
      <c r="J375" s="56" t="s">
        <v>1473</v>
      </c>
      <c r="K375" s="57" t="n">
        <v>815</v>
      </c>
      <c r="L375" s="188"/>
      <c r="M375" s="58" t="s">
        <v>20</v>
      </c>
      <c r="N375" s="171"/>
      <c r="O375" s="171"/>
      <c r="P375" s="171"/>
      <c r="Q375" s="171"/>
      <c r="R375" s="171"/>
      <c r="S375" s="146"/>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3"/>
      <c r="AR375" s="173"/>
      <c r="AS375" s="173"/>
      <c r="AT375" s="173"/>
      <c r="AU375" s="173"/>
      <c r="AV375" s="173"/>
      <c r="AW375" s="173"/>
      <c r="AX375" s="173"/>
      <c r="AY375" s="174"/>
      <c r="AZ375" s="175"/>
      <c r="BA375" s="175"/>
      <c r="BB375" s="175"/>
      <c r="BC375" s="175"/>
      <c r="BD375" s="175"/>
      <c r="BE375" s="175"/>
      <c r="BF375" s="175"/>
      <c r="BG375" s="174"/>
      <c r="BH375" s="174"/>
      <c r="BI375" s="174"/>
      <c r="BJ375" s="174"/>
      <c r="BK375" s="174"/>
      <c r="BL375" s="174"/>
      <c r="BM375" s="174"/>
      <c r="BN375" s="174"/>
      <c r="BO375" s="174"/>
      <c r="BP375" s="174"/>
      <c r="BQ375" s="174"/>
      <c r="BR375" s="174"/>
      <c r="BS375" s="174"/>
      <c r="BT375" s="174"/>
      <c r="BU375" s="174"/>
      <c r="BV375" s="174"/>
      <c r="BW375" s="174"/>
      <c r="BY375" s="0"/>
      <c r="BZ375" s="0"/>
      <c r="CA375" s="0"/>
      <c r="CB375" s="0"/>
      <c r="CC375" s="0"/>
      <c r="CD375" s="0"/>
      <c r="CE375" s="0"/>
      <c r="CF375" s="0"/>
      <c r="CG375" s="0"/>
      <c r="CH375" s="0"/>
      <c r="CI375" s="0"/>
      <c r="CJ375" s="0"/>
      <c r="CK375" s="0"/>
      <c r="CL375" s="0"/>
      <c r="CM375" s="0"/>
      <c r="CN375" s="0"/>
      <c r="CO375" s="0"/>
      <c r="CP375" s="0"/>
      <c r="CQ375" s="0"/>
      <c r="CR375" s="0"/>
      <c r="CS375" s="0"/>
    </row>
    <row r="376" s="2" customFormat="true" ht="67.5" hidden="false" customHeight="true" outlineLevel="0" collapsed="false">
      <c r="A376" s="168"/>
      <c r="B376" s="50" t="s">
        <v>430</v>
      </c>
      <c r="C376" s="51" t="s">
        <v>14</v>
      </c>
      <c r="D376" s="52" t="s">
        <v>432</v>
      </c>
      <c r="E376" s="53" t="s">
        <v>1472</v>
      </c>
      <c r="F376" s="53"/>
      <c r="G376" s="53"/>
      <c r="H376" s="54"/>
      <c r="I376" s="55" t="s">
        <v>54</v>
      </c>
      <c r="J376" s="56" t="s">
        <v>1474</v>
      </c>
      <c r="K376" s="57" t="n">
        <v>815</v>
      </c>
      <c r="L376" s="188"/>
      <c r="M376" s="58" t="s">
        <v>20</v>
      </c>
      <c r="N376" s="171"/>
      <c r="O376" s="171"/>
      <c r="P376" s="171"/>
      <c r="Q376" s="171"/>
      <c r="R376" s="171"/>
      <c r="S376" s="146"/>
      <c r="T376" s="172"/>
      <c r="U376" s="172"/>
      <c r="V376" s="172"/>
      <c r="W376" s="172"/>
      <c r="X376" s="172"/>
      <c r="Y376" s="172"/>
      <c r="Z376" s="172"/>
      <c r="AA376" s="172"/>
      <c r="AB376" s="172"/>
      <c r="AC376" s="172"/>
      <c r="AD376" s="172"/>
      <c r="AE376" s="172"/>
      <c r="AF376" s="172"/>
      <c r="AG376" s="172"/>
      <c r="AH376" s="172"/>
      <c r="AI376" s="172"/>
      <c r="AJ376" s="172"/>
      <c r="AK376" s="172"/>
      <c r="AL376" s="172"/>
      <c r="AM376" s="172"/>
      <c r="AN376" s="172"/>
      <c r="AO376" s="172"/>
      <c r="AP376" s="172"/>
      <c r="AQ376" s="173"/>
      <c r="AR376" s="173"/>
      <c r="AS376" s="173"/>
      <c r="AT376" s="173"/>
      <c r="AU376" s="173"/>
      <c r="AV376" s="173"/>
      <c r="AW376" s="173"/>
      <c r="AX376" s="173"/>
      <c r="AY376" s="174"/>
      <c r="AZ376" s="175"/>
      <c r="BA376" s="175"/>
      <c r="BB376" s="175"/>
      <c r="BC376" s="175"/>
      <c r="BD376" s="175"/>
      <c r="BE376" s="175"/>
      <c r="BF376" s="175"/>
      <c r="BG376" s="174"/>
      <c r="BH376" s="174"/>
      <c r="BI376" s="174"/>
      <c r="BJ376" s="174"/>
      <c r="BK376" s="174"/>
      <c r="BL376" s="174"/>
      <c r="BM376" s="174"/>
      <c r="BN376" s="174"/>
      <c r="BO376" s="174"/>
      <c r="BP376" s="174"/>
      <c r="BQ376" s="174"/>
      <c r="BR376" s="174"/>
      <c r="BS376" s="174"/>
      <c r="BT376" s="174"/>
      <c r="BU376" s="174"/>
      <c r="BV376" s="174"/>
      <c r="BW376" s="174"/>
      <c r="BY376" s="0"/>
      <c r="BZ376" s="0"/>
      <c r="CA376" s="0"/>
      <c r="CB376" s="0"/>
      <c r="CC376" s="0"/>
      <c r="CD376" s="0"/>
      <c r="CE376" s="0"/>
      <c r="CF376" s="0"/>
      <c r="CG376" s="0"/>
      <c r="CH376" s="0"/>
      <c r="CI376" s="0"/>
      <c r="CJ376" s="0"/>
      <c r="CK376" s="0"/>
      <c r="CL376" s="0"/>
      <c r="CM376" s="0"/>
      <c r="CN376" s="0"/>
      <c r="CO376" s="0"/>
      <c r="CP376" s="0"/>
      <c r="CQ376" s="0"/>
      <c r="CR376" s="0"/>
      <c r="CS376" s="0"/>
    </row>
    <row r="377" s="2" customFormat="true" ht="67.5" hidden="false" customHeight="true" outlineLevel="0" collapsed="false">
      <c r="A377" s="168"/>
      <c r="B377" s="50" t="s">
        <v>430</v>
      </c>
      <c r="C377" s="51" t="s">
        <v>14</v>
      </c>
      <c r="D377" s="52" t="s">
        <v>433</v>
      </c>
      <c r="E377" s="53" t="s">
        <v>1475</v>
      </c>
      <c r="F377" s="53"/>
      <c r="G377" s="53"/>
      <c r="H377" s="54"/>
      <c r="I377" s="55" t="s">
        <v>54</v>
      </c>
      <c r="J377" s="56" t="s">
        <v>1476</v>
      </c>
      <c r="K377" s="57" t="n">
        <v>980</v>
      </c>
      <c r="L377" s="188"/>
      <c r="M377" s="58" t="s">
        <v>20</v>
      </c>
      <c r="N377" s="171"/>
      <c r="O377" s="171"/>
      <c r="P377" s="171"/>
      <c r="Q377" s="171"/>
      <c r="R377" s="171"/>
      <c r="S377" s="146"/>
      <c r="T377" s="172"/>
      <c r="U377" s="172"/>
      <c r="V377" s="172"/>
      <c r="W377" s="172"/>
      <c r="X377" s="172"/>
      <c r="Y377" s="172"/>
      <c r="Z377" s="172"/>
      <c r="AA377" s="172"/>
      <c r="AB377" s="172"/>
      <c r="AC377" s="172"/>
      <c r="AD377" s="172"/>
      <c r="AE377" s="172"/>
      <c r="AF377" s="172"/>
      <c r="AG377" s="172"/>
      <c r="AH377" s="172"/>
      <c r="AI377" s="172"/>
      <c r="AJ377" s="172"/>
      <c r="AK377" s="172"/>
      <c r="AL377" s="172"/>
      <c r="AM377" s="172"/>
      <c r="AN377" s="172"/>
      <c r="AO377" s="172"/>
      <c r="AP377" s="172"/>
      <c r="AQ377" s="173"/>
      <c r="AR377" s="173"/>
      <c r="AS377" s="173"/>
      <c r="AT377" s="173"/>
      <c r="AU377" s="173"/>
      <c r="AV377" s="173"/>
      <c r="AW377" s="173"/>
      <c r="AX377" s="173"/>
      <c r="AY377" s="174"/>
      <c r="AZ377" s="175"/>
      <c r="BA377" s="175"/>
      <c r="BB377" s="175"/>
      <c r="BC377" s="175"/>
      <c r="BD377" s="175"/>
      <c r="BE377" s="175"/>
      <c r="BF377" s="175"/>
      <c r="BG377" s="174"/>
      <c r="BH377" s="174"/>
      <c r="BI377" s="174"/>
      <c r="BJ377" s="174"/>
      <c r="BK377" s="174"/>
      <c r="BL377" s="174"/>
      <c r="BM377" s="174"/>
      <c r="BN377" s="174"/>
      <c r="BO377" s="174"/>
      <c r="BP377" s="174"/>
      <c r="BQ377" s="174"/>
      <c r="BR377" s="174"/>
      <c r="BS377" s="174"/>
      <c r="BT377" s="174"/>
      <c r="BU377" s="174"/>
      <c r="BV377" s="174"/>
      <c r="BW377" s="174"/>
      <c r="BY377" s="0"/>
      <c r="BZ377" s="0"/>
      <c r="CA377" s="0"/>
      <c r="CB377" s="0"/>
      <c r="CC377" s="0"/>
      <c r="CD377" s="0"/>
      <c r="CE377" s="0"/>
      <c r="CF377" s="0"/>
      <c r="CG377" s="0"/>
      <c r="CH377" s="0"/>
      <c r="CI377" s="0"/>
      <c r="CJ377" s="0"/>
      <c r="CK377" s="0"/>
      <c r="CL377" s="0"/>
      <c r="CM377" s="0"/>
      <c r="CN377" s="0"/>
      <c r="CO377" s="0"/>
      <c r="CP377" s="0"/>
      <c r="CQ377" s="0"/>
      <c r="CR377" s="0"/>
      <c r="CS377" s="0"/>
    </row>
    <row r="378" s="2" customFormat="true" ht="67.5" hidden="false" customHeight="true" outlineLevel="0" collapsed="false">
      <c r="A378" s="168"/>
      <c r="B378" s="50" t="s">
        <v>430</v>
      </c>
      <c r="C378" s="51" t="s">
        <v>14</v>
      </c>
      <c r="D378" s="52" t="s">
        <v>434</v>
      </c>
      <c r="E378" s="53" t="s">
        <v>1475</v>
      </c>
      <c r="F378" s="53"/>
      <c r="G378" s="53"/>
      <c r="H378" s="54"/>
      <c r="I378" s="55" t="s">
        <v>54</v>
      </c>
      <c r="J378" s="56" t="s">
        <v>1477</v>
      </c>
      <c r="K378" s="57" t="n">
        <v>980</v>
      </c>
      <c r="L378" s="188"/>
      <c r="M378" s="58" t="s">
        <v>20</v>
      </c>
      <c r="N378" s="171"/>
      <c r="O378" s="171"/>
      <c r="P378" s="171"/>
      <c r="Q378" s="171"/>
      <c r="R378" s="171"/>
      <c r="S378" s="146"/>
      <c r="T378" s="172"/>
      <c r="U378" s="172"/>
      <c r="V378" s="172"/>
      <c r="W378" s="172"/>
      <c r="X378" s="172"/>
      <c r="Y378" s="172"/>
      <c r="Z378" s="172"/>
      <c r="AA378" s="172"/>
      <c r="AB378" s="172"/>
      <c r="AC378" s="172"/>
      <c r="AD378" s="172"/>
      <c r="AE378" s="172"/>
      <c r="AF378" s="172"/>
      <c r="AG378" s="172"/>
      <c r="AH378" s="172"/>
      <c r="AI378" s="172"/>
      <c r="AJ378" s="172"/>
      <c r="AK378" s="172"/>
      <c r="AL378" s="172"/>
      <c r="AM378" s="172"/>
      <c r="AN378" s="172"/>
      <c r="AO378" s="172"/>
      <c r="AP378" s="172"/>
      <c r="AQ378" s="173"/>
      <c r="AR378" s="173"/>
      <c r="AS378" s="173"/>
      <c r="AT378" s="173"/>
      <c r="AU378" s="173"/>
      <c r="AV378" s="173"/>
      <c r="AW378" s="173"/>
      <c r="AX378" s="173"/>
      <c r="AY378" s="174"/>
      <c r="AZ378" s="175"/>
      <c r="BA378" s="175"/>
      <c r="BB378" s="175"/>
      <c r="BC378" s="175"/>
      <c r="BD378" s="175"/>
      <c r="BE378" s="175"/>
      <c r="BF378" s="175"/>
      <c r="BG378" s="174"/>
      <c r="BH378" s="174"/>
      <c r="BI378" s="174"/>
      <c r="BJ378" s="174"/>
      <c r="BK378" s="174"/>
      <c r="BL378" s="174"/>
      <c r="BM378" s="174"/>
      <c r="BN378" s="174"/>
      <c r="BO378" s="174"/>
      <c r="BP378" s="174"/>
      <c r="BQ378" s="174"/>
      <c r="BR378" s="174"/>
      <c r="BS378" s="174"/>
      <c r="BT378" s="174"/>
      <c r="BU378" s="174"/>
      <c r="BV378" s="174"/>
      <c r="BW378" s="174"/>
      <c r="BY378" s="0"/>
      <c r="BZ378" s="0"/>
      <c r="CA378" s="0"/>
      <c r="CB378" s="0"/>
      <c r="CC378" s="0"/>
      <c r="CD378" s="0"/>
      <c r="CE378" s="0"/>
      <c r="CF378" s="0"/>
      <c r="CG378" s="0"/>
      <c r="CH378" s="0"/>
      <c r="CI378" s="0"/>
      <c r="CJ378" s="0"/>
      <c r="CK378" s="0"/>
      <c r="CL378" s="0"/>
      <c r="CM378" s="0"/>
      <c r="CN378" s="0"/>
      <c r="CO378" s="0"/>
      <c r="CP378" s="0"/>
      <c r="CQ378" s="0"/>
      <c r="CR378" s="0"/>
      <c r="CS378" s="0"/>
    </row>
    <row r="379" s="2" customFormat="true" ht="67.5" hidden="false" customHeight="true" outlineLevel="0" collapsed="false">
      <c r="A379" s="168"/>
      <c r="B379" s="50" t="s">
        <v>430</v>
      </c>
      <c r="C379" s="51" t="s">
        <v>14</v>
      </c>
      <c r="D379" s="52" t="s">
        <v>435</v>
      </c>
      <c r="E379" s="53" t="s">
        <v>1478</v>
      </c>
      <c r="F379" s="53"/>
      <c r="G379" s="53"/>
      <c r="H379" s="54"/>
      <c r="I379" s="55" t="s">
        <v>54</v>
      </c>
      <c r="J379" s="56" t="s">
        <v>1479</v>
      </c>
      <c r="K379" s="57" t="n">
        <v>1205</v>
      </c>
      <c r="L379" s="188"/>
      <c r="M379" s="58" t="s">
        <v>20</v>
      </c>
      <c r="N379" s="171"/>
      <c r="O379" s="171"/>
      <c r="P379" s="171"/>
      <c r="Q379" s="171"/>
      <c r="R379" s="171"/>
      <c r="S379" s="146"/>
      <c r="T379" s="172"/>
      <c r="U379" s="172"/>
      <c r="V379" s="172"/>
      <c r="W379" s="172"/>
      <c r="X379" s="172"/>
      <c r="Y379" s="172"/>
      <c r="Z379" s="172"/>
      <c r="AA379" s="172"/>
      <c r="AB379" s="172"/>
      <c r="AC379" s="172"/>
      <c r="AD379" s="172"/>
      <c r="AE379" s="172"/>
      <c r="AF379" s="172"/>
      <c r="AG379" s="172"/>
      <c r="AH379" s="172"/>
      <c r="AI379" s="172"/>
      <c r="AJ379" s="172"/>
      <c r="AK379" s="172"/>
      <c r="AL379" s="172"/>
      <c r="AM379" s="172"/>
      <c r="AN379" s="172"/>
      <c r="AO379" s="172"/>
      <c r="AP379" s="172"/>
      <c r="AQ379" s="173"/>
      <c r="AR379" s="173"/>
      <c r="AS379" s="173"/>
      <c r="AT379" s="173"/>
      <c r="AU379" s="173"/>
      <c r="AV379" s="173"/>
      <c r="AW379" s="173"/>
      <c r="AX379" s="173"/>
      <c r="AY379" s="174"/>
      <c r="AZ379" s="175"/>
      <c r="BA379" s="175"/>
      <c r="BB379" s="175"/>
      <c r="BC379" s="175"/>
      <c r="BD379" s="175"/>
      <c r="BE379" s="175"/>
      <c r="BF379" s="175"/>
      <c r="BG379" s="174"/>
      <c r="BH379" s="174"/>
      <c r="BI379" s="174"/>
      <c r="BJ379" s="174"/>
      <c r="BK379" s="174"/>
      <c r="BL379" s="174"/>
      <c r="BM379" s="174"/>
      <c r="BN379" s="174"/>
      <c r="BO379" s="174"/>
      <c r="BP379" s="174"/>
      <c r="BQ379" s="174"/>
      <c r="BR379" s="174"/>
      <c r="BS379" s="174"/>
      <c r="BT379" s="174"/>
      <c r="BU379" s="174"/>
      <c r="BV379" s="174"/>
      <c r="BW379" s="174"/>
      <c r="BY379" s="0"/>
      <c r="BZ379" s="0"/>
      <c r="CA379" s="0"/>
      <c r="CB379" s="0"/>
      <c r="CC379" s="0"/>
      <c r="CD379" s="0"/>
      <c r="CE379" s="0"/>
      <c r="CF379" s="0"/>
      <c r="CG379" s="0"/>
      <c r="CH379" s="0"/>
      <c r="CI379" s="0"/>
      <c r="CJ379" s="0"/>
      <c r="CK379" s="0"/>
      <c r="CL379" s="0"/>
      <c r="CM379" s="0"/>
      <c r="CN379" s="0"/>
      <c r="CO379" s="0"/>
      <c r="CP379" s="0"/>
      <c r="CQ379" s="0"/>
      <c r="CR379" s="0"/>
      <c r="CS379" s="0"/>
    </row>
    <row r="380" s="2" customFormat="true" ht="67.5" hidden="false" customHeight="true" outlineLevel="0" collapsed="false">
      <c r="A380" s="168"/>
      <c r="B380" s="50" t="s">
        <v>430</v>
      </c>
      <c r="C380" s="51" t="s">
        <v>14</v>
      </c>
      <c r="D380" s="52" t="s">
        <v>436</v>
      </c>
      <c r="E380" s="53" t="s">
        <v>1478</v>
      </c>
      <c r="F380" s="53"/>
      <c r="G380" s="53"/>
      <c r="H380" s="54"/>
      <c r="I380" s="55" t="s">
        <v>54</v>
      </c>
      <c r="J380" s="56" t="s">
        <v>1480</v>
      </c>
      <c r="K380" s="57" t="n">
        <v>1205</v>
      </c>
      <c r="L380" s="188"/>
      <c r="M380" s="58" t="s">
        <v>20</v>
      </c>
      <c r="N380" s="171"/>
      <c r="O380" s="171"/>
      <c r="P380" s="171"/>
      <c r="Q380" s="171"/>
      <c r="R380" s="171"/>
      <c r="S380" s="146"/>
      <c r="T380" s="172"/>
      <c r="U380" s="172"/>
      <c r="V380" s="172"/>
      <c r="W380" s="172"/>
      <c r="X380" s="172"/>
      <c r="Y380" s="172"/>
      <c r="Z380" s="172"/>
      <c r="AA380" s="172"/>
      <c r="AB380" s="172"/>
      <c r="AC380" s="172"/>
      <c r="AD380" s="172"/>
      <c r="AE380" s="172"/>
      <c r="AF380" s="172"/>
      <c r="AG380" s="172"/>
      <c r="AH380" s="172"/>
      <c r="AI380" s="172"/>
      <c r="AJ380" s="172"/>
      <c r="AK380" s="172"/>
      <c r="AL380" s="172"/>
      <c r="AM380" s="172"/>
      <c r="AN380" s="172"/>
      <c r="AO380" s="172"/>
      <c r="AP380" s="172"/>
      <c r="AQ380" s="173"/>
      <c r="AR380" s="173"/>
      <c r="AS380" s="173"/>
      <c r="AT380" s="173"/>
      <c r="AU380" s="173"/>
      <c r="AV380" s="173"/>
      <c r="AW380" s="173"/>
      <c r="AX380" s="173"/>
      <c r="AY380" s="174"/>
      <c r="AZ380" s="175"/>
      <c r="BA380" s="175"/>
      <c r="BB380" s="175"/>
      <c r="BC380" s="175"/>
      <c r="BD380" s="175"/>
      <c r="BE380" s="175"/>
      <c r="BF380" s="175"/>
      <c r="BG380" s="174"/>
      <c r="BH380" s="174"/>
      <c r="BI380" s="174"/>
      <c r="BJ380" s="174"/>
      <c r="BK380" s="174"/>
      <c r="BL380" s="174"/>
      <c r="BM380" s="174"/>
      <c r="BN380" s="174"/>
      <c r="BO380" s="174"/>
      <c r="BP380" s="174"/>
      <c r="BQ380" s="174"/>
      <c r="BR380" s="174"/>
      <c r="BS380" s="174"/>
      <c r="BT380" s="174"/>
      <c r="BU380" s="174"/>
      <c r="BV380" s="174"/>
      <c r="BW380" s="174"/>
      <c r="BY380" s="0"/>
      <c r="BZ380" s="0"/>
      <c r="CA380" s="0"/>
      <c r="CB380" s="0"/>
      <c r="CC380" s="0"/>
      <c r="CD380" s="0"/>
      <c r="CE380" s="0"/>
      <c r="CF380" s="0"/>
      <c r="CG380" s="0"/>
      <c r="CH380" s="0"/>
      <c r="CI380" s="0"/>
      <c r="CJ380" s="0"/>
      <c r="CK380" s="0"/>
      <c r="CL380" s="0"/>
      <c r="CM380" s="0"/>
      <c r="CN380" s="0"/>
      <c r="CO380" s="0"/>
      <c r="CP380" s="0"/>
      <c r="CQ380" s="0"/>
      <c r="CR380" s="0"/>
      <c r="CS380" s="0"/>
    </row>
    <row r="381" s="2" customFormat="true" ht="67.5" hidden="false" customHeight="true" outlineLevel="0" collapsed="false">
      <c r="A381" s="168"/>
      <c r="B381" s="50" t="s">
        <v>430</v>
      </c>
      <c r="C381" s="51" t="s">
        <v>14</v>
      </c>
      <c r="D381" s="52" t="s">
        <v>1481</v>
      </c>
      <c r="E381" s="53" t="s">
        <v>1482</v>
      </c>
      <c r="F381" s="53"/>
      <c r="G381" s="53"/>
      <c r="H381" s="54"/>
      <c r="I381" s="55" t="s">
        <v>54</v>
      </c>
      <c r="J381" s="56" t="s">
        <v>1483</v>
      </c>
      <c r="K381" s="57" t="n">
        <v>1071</v>
      </c>
      <c r="L381" s="188"/>
      <c r="M381" s="58" t="s">
        <v>20</v>
      </c>
      <c r="N381" s="171"/>
      <c r="O381" s="171"/>
      <c r="P381" s="171"/>
      <c r="Q381" s="171"/>
      <c r="R381" s="171"/>
      <c r="S381" s="146"/>
      <c r="T381" s="172"/>
      <c r="U381" s="172"/>
      <c r="V381" s="172"/>
      <c r="W381" s="172"/>
      <c r="X381" s="172"/>
      <c r="Y381" s="172"/>
      <c r="Z381" s="172"/>
      <c r="AA381" s="172"/>
      <c r="AB381" s="172"/>
      <c r="AC381" s="172"/>
      <c r="AD381" s="172"/>
      <c r="AE381" s="172"/>
      <c r="AF381" s="172"/>
      <c r="AG381" s="172"/>
      <c r="AH381" s="172"/>
      <c r="AI381" s="172"/>
      <c r="AJ381" s="172"/>
      <c r="AK381" s="172"/>
      <c r="AL381" s="172"/>
      <c r="AM381" s="172"/>
      <c r="AN381" s="172"/>
      <c r="AO381" s="172"/>
      <c r="AP381" s="172"/>
      <c r="AQ381" s="173"/>
      <c r="AR381" s="173"/>
      <c r="AS381" s="173"/>
      <c r="AT381" s="173"/>
      <c r="AU381" s="173"/>
      <c r="AV381" s="173"/>
      <c r="AW381" s="173"/>
      <c r="AX381" s="173"/>
      <c r="AY381" s="174"/>
      <c r="AZ381" s="175"/>
      <c r="BA381" s="175"/>
      <c r="BB381" s="175"/>
      <c r="BC381" s="175"/>
      <c r="BD381" s="175"/>
      <c r="BE381" s="175"/>
      <c r="BF381" s="175"/>
      <c r="BG381" s="174"/>
      <c r="BH381" s="174"/>
      <c r="BI381" s="174"/>
      <c r="BJ381" s="174"/>
      <c r="BK381" s="174"/>
      <c r="BL381" s="174"/>
      <c r="BM381" s="174"/>
      <c r="BN381" s="174"/>
      <c r="BO381" s="174"/>
      <c r="BP381" s="174"/>
      <c r="BQ381" s="174"/>
      <c r="BR381" s="174"/>
      <c r="BS381" s="174"/>
      <c r="BT381" s="174"/>
      <c r="BU381" s="174"/>
      <c r="BV381" s="174"/>
      <c r="BW381" s="174"/>
      <c r="BY381" s="0"/>
      <c r="BZ381" s="0"/>
      <c r="CA381" s="0"/>
      <c r="CB381" s="0"/>
      <c r="CC381" s="0"/>
      <c r="CD381" s="0"/>
      <c r="CE381" s="0"/>
      <c r="CF381" s="0"/>
      <c r="CG381" s="0"/>
      <c r="CH381" s="0"/>
      <c r="CI381" s="0"/>
      <c r="CJ381" s="0"/>
      <c r="CK381" s="0"/>
      <c r="CL381" s="0"/>
      <c r="CM381" s="0"/>
      <c r="CN381" s="0"/>
      <c r="CO381" s="0"/>
      <c r="CP381" s="0"/>
      <c r="CQ381" s="0"/>
      <c r="CR381" s="0"/>
      <c r="CS381" s="0"/>
    </row>
    <row r="382" s="2" customFormat="true" ht="67.5" hidden="false" customHeight="true" outlineLevel="0" collapsed="false">
      <c r="A382" s="168"/>
      <c r="B382" s="50" t="s">
        <v>430</v>
      </c>
      <c r="C382" s="51" t="s">
        <v>14</v>
      </c>
      <c r="D382" s="52" t="s">
        <v>1484</v>
      </c>
      <c r="E382" s="53" t="s">
        <v>1482</v>
      </c>
      <c r="F382" s="53"/>
      <c r="G382" s="53"/>
      <c r="H382" s="54"/>
      <c r="I382" s="55" t="s">
        <v>54</v>
      </c>
      <c r="J382" s="56" t="s">
        <v>1485</v>
      </c>
      <c r="K382" s="57" t="n">
        <v>1071</v>
      </c>
      <c r="L382" s="188"/>
      <c r="M382" s="58" t="s">
        <v>20</v>
      </c>
      <c r="N382" s="171"/>
      <c r="O382" s="171"/>
      <c r="P382" s="171"/>
      <c r="Q382" s="171"/>
      <c r="R382" s="171"/>
      <c r="S382" s="146"/>
      <c r="T382" s="172"/>
      <c r="U382" s="172"/>
      <c r="V382" s="172"/>
      <c r="W382" s="172"/>
      <c r="X382" s="172"/>
      <c r="Y382" s="172"/>
      <c r="Z382" s="172"/>
      <c r="AA382" s="172"/>
      <c r="AB382" s="172"/>
      <c r="AC382" s="172"/>
      <c r="AD382" s="172"/>
      <c r="AE382" s="172"/>
      <c r="AF382" s="172"/>
      <c r="AG382" s="172"/>
      <c r="AH382" s="172"/>
      <c r="AI382" s="172"/>
      <c r="AJ382" s="172"/>
      <c r="AK382" s="172"/>
      <c r="AL382" s="172"/>
      <c r="AM382" s="172"/>
      <c r="AN382" s="172"/>
      <c r="AO382" s="172"/>
      <c r="AP382" s="172"/>
      <c r="AQ382" s="173"/>
      <c r="AR382" s="173"/>
      <c r="AS382" s="173"/>
      <c r="AT382" s="173"/>
      <c r="AU382" s="173"/>
      <c r="AV382" s="173"/>
      <c r="AW382" s="173"/>
      <c r="AX382" s="173"/>
      <c r="AY382" s="174"/>
      <c r="AZ382" s="175"/>
      <c r="BA382" s="175"/>
      <c r="BB382" s="175"/>
      <c r="BC382" s="175"/>
      <c r="BD382" s="175"/>
      <c r="BE382" s="175"/>
      <c r="BF382" s="175"/>
      <c r="BG382" s="174"/>
      <c r="BH382" s="174"/>
      <c r="BI382" s="174"/>
      <c r="BJ382" s="174"/>
      <c r="BK382" s="174"/>
      <c r="BL382" s="174"/>
      <c r="BM382" s="174"/>
      <c r="BN382" s="174"/>
      <c r="BO382" s="174"/>
      <c r="BP382" s="174"/>
      <c r="BQ382" s="174"/>
      <c r="BR382" s="174"/>
      <c r="BS382" s="174"/>
      <c r="BT382" s="174"/>
      <c r="BU382" s="174"/>
      <c r="BV382" s="174"/>
      <c r="BW382" s="174"/>
      <c r="BY382" s="0"/>
      <c r="BZ382" s="0"/>
      <c r="CA382" s="0"/>
      <c r="CB382" s="0"/>
      <c r="CC382" s="0"/>
      <c r="CD382" s="0"/>
      <c r="CE382" s="0"/>
      <c r="CF382" s="0"/>
      <c r="CG382" s="0"/>
      <c r="CH382" s="0"/>
      <c r="CI382" s="0"/>
      <c r="CJ382" s="0"/>
      <c r="CK382" s="0"/>
      <c r="CL382" s="0"/>
      <c r="CM382" s="0"/>
      <c r="CN382" s="0"/>
      <c r="CO382" s="0"/>
      <c r="CP382" s="0"/>
      <c r="CQ382" s="0"/>
      <c r="CR382" s="0"/>
      <c r="CS382" s="0"/>
    </row>
    <row r="383" s="2" customFormat="true" ht="67.5" hidden="false" customHeight="true" outlineLevel="0" collapsed="false">
      <c r="A383" s="168"/>
      <c r="B383" s="50" t="s">
        <v>437</v>
      </c>
      <c r="C383" s="51" t="s">
        <v>14</v>
      </c>
      <c r="D383" s="52" t="s">
        <v>438</v>
      </c>
      <c r="E383" s="53" t="s">
        <v>1486</v>
      </c>
      <c r="F383" s="53"/>
      <c r="G383" s="53"/>
      <c r="H383" s="54"/>
      <c r="I383" s="55" t="s">
        <v>54</v>
      </c>
      <c r="J383" s="56" t="s">
        <v>1487</v>
      </c>
      <c r="K383" s="57" t="n">
        <v>705</v>
      </c>
      <c r="L383" s="188"/>
      <c r="M383" s="58" t="s">
        <v>20</v>
      </c>
      <c r="N383" s="171"/>
      <c r="O383" s="171"/>
      <c r="P383" s="171"/>
      <c r="Q383" s="171"/>
      <c r="R383" s="171"/>
      <c r="S383" s="146"/>
      <c r="T383" s="172"/>
      <c r="U383" s="172"/>
      <c r="V383" s="172"/>
      <c r="W383" s="172"/>
      <c r="X383" s="172"/>
      <c r="Y383" s="172"/>
      <c r="Z383" s="172"/>
      <c r="AA383" s="172"/>
      <c r="AB383" s="172"/>
      <c r="AC383" s="172"/>
      <c r="AD383" s="172"/>
      <c r="AE383" s="172"/>
      <c r="AF383" s="172"/>
      <c r="AG383" s="172"/>
      <c r="AH383" s="172"/>
      <c r="AI383" s="172"/>
      <c r="AJ383" s="172"/>
      <c r="AK383" s="172"/>
      <c r="AL383" s="172"/>
      <c r="AM383" s="172"/>
      <c r="AN383" s="172"/>
      <c r="AO383" s="172"/>
      <c r="AP383" s="172"/>
      <c r="AQ383" s="173"/>
      <c r="AR383" s="173"/>
      <c r="AS383" s="173"/>
      <c r="AT383" s="173"/>
      <c r="AU383" s="173"/>
      <c r="AV383" s="173"/>
      <c r="AW383" s="173"/>
      <c r="AX383" s="173"/>
      <c r="AY383" s="174"/>
      <c r="AZ383" s="175"/>
      <c r="BA383" s="175"/>
      <c r="BB383" s="175"/>
      <c r="BC383" s="175"/>
      <c r="BD383" s="175"/>
      <c r="BE383" s="175"/>
      <c r="BF383" s="175"/>
      <c r="BG383" s="174"/>
      <c r="BH383" s="174"/>
      <c r="BI383" s="174"/>
      <c r="BJ383" s="174"/>
      <c r="BK383" s="174"/>
      <c r="BL383" s="174"/>
      <c r="BM383" s="174"/>
      <c r="BN383" s="174"/>
      <c r="BO383" s="174"/>
      <c r="BP383" s="174"/>
      <c r="BQ383" s="174"/>
      <c r="BR383" s="174"/>
      <c r="BS383" s="174"/>
      <c r="BT383" s="174"/>
      <c r="BU383" s="174"/>
      <c r="BV383" s="174"/>
      <c r="BW383" s="174"/>
      <c r="BY383" s="0"/>
      <c r="BZ383" s="0"/>
      <c r="CA383" s="0"/>
      <c r="CB383" s="0"/>
      <c r="CC383" s="0"/>
      <c r="CD383" s="0"/>
      <c r="CE383" s="0"/>
      <c r="CF383" s="0"/>
      <c r="CG383" s="0"/>
      <c r="CH383" s="0"/>
      <c r="CI383" s="0"/>
      <c r="CJ383" s="0"/>
      <c r="CK383" s="0"/>
      <c r="CL383" s="0"/>
      <c r="CM383" s="0"/>
      <c r="CN383" s="0"/>
      <c r="CO383" s="0"/>
      <c r="CP383" s="0"/>
      <c r="CQ383" s="0"/>
      <c r="CR383" s="0"/>
      <c r="CS383" s="0"/>
    </row>
    <row r="384" s="2" customFormat="true" ht="67.5" hidden="false" customHeight="true" outlineLevel="0" collapsed="false">
      <c r="A384" s="168"/>
      <c r="B384" s="50" t="s">
        <v>439</v>
      </c>
      <c r="C384" s="51" t="s">
        <v>14</v>
      </c>
      <c r="D384" s="52" t="s">
        <v>440</v>
      </c>
      <c r="E384" s="53" t="s">
        <v>1488</v>
      </c>
      <c r="F384" s="53"/>
      <c r="G384" s="53"/>
      <c r="H384" s="54"/>
      <c r="I384" s="55" t="s">
        <v>54</v>
      </c>
      <c r="J384" s="56" t="s">
        <v>1489</v>
      </c>
      <c r="K384" s="57" t="n">
        <v>1855</v>
      </c>
      <c r="L384" s="188"/>
      <c r="M384" s="58" t="s">
        <v>20</v>
      </c>
      <c r="N384" s="171"/>
      <c r="O384" s="171"/>
      <c r="P384" s="171"/>
      <c r="Q384" s="171"/>
      <c r="R384" s="171"/>
      <c r="S384" s="146"/>
      <c r="T384" s="172"/>
      <c r="U384" s="172"/>
      <c r="V384" s="172"/>
      <c r="W384" s="172"/>
      <c r="X384" s="172"/>
      <c r="Y384" s="172"/>
      <c r="Z384" s="172"/>
      <c r="AA384" s="172"/>
      <c r="AB384" s="172"/>
      <c r="AC384" s="172"/>
      <c r="AD384" s="172"/>
      <c r="AE384" s="172"/>
      <c r="AF384" s="172"/>
      <c r="AG384" s="172"/>
      <c r="AH384" s="172"/>
      <c r="AI384" s="172"/>
      <c r="AJ384" s="172"/>
      <c r="AK384" s="172"/>
      <c r="AL384" s="172"/>
      <c r="AM384" s="172"/>
      <c r="AN384" s="172"/>
      <c r="AO384" s="172"/>
      <c r="AP384" s="172"/>
      <c r="AQ384" s="173"/>
      <c r="AR384" s="173"/>
      <c r="AS384" s="173"/>
      <c r="AT384" s="173"/>
      <c r="AU384" s="173"/>
      <c r="AV384" s="173"/>
      <c r="AW384" s="173"/>
      <c r="AX384" s="173"/>
      <c r="AY384" s="174"/>
      <c r="AZ384" s="175"/>
      <c r="BA384" s="175"/>
      <c r="BB384" s="175"/>
      <c r="BC384" s="175"/>
      <c r="BD384" s="175"/>
      <c r="BE384" s="175"/>
      <c r="BF384" s="175"/>
      <c r="BG384" s="174"/>
      <c r="BH384" s="174"/>
      <c r="BI384" s="174"/>
      <c r="BJ384" s="174"/>
      <c r="BK384" s="174"/>
      <c r="BL384" s="174"/>
      <c r="BM384" s="174"/>
      <c r="BN384" s="174"/>
      <c r="BO384" s="174"/>
      <c r="BP384" s="174"/>
      <c r="BQ384" s="174"/>
      <c r="BR384" s="174"/>
      <c r="BS384" s="174"/>
      <c r="BT384" s="174"/>
      <c r="BU384" s="174"/>
      <c r="BV384" s="174"/>
      <c r="BW384" s="174"/>
      <c r="BY384" s="0"/>
      <c r="BZ384" s="0"/>
      <c r="CA384" s="0"/>
      <c r="CB384" s="0"/>
      <c r="CC384" s="0"/>
      <c r="CD384" s="0"/>
      <c r="CE384" s="0"/>
      <c r="CF384" s="0"/>
      <c r="CG384" s="0"/>
      <c r="CH384" s="0"/>
      <c r="CI384" s="0"/>
      <c r="CJ384" s="0"/>
      <c r="CK384" s="0"/>
      <c r="CL384" s="0"/>
      <c r="CM384" s="0"/>
      <c r="CN384" s="0"/>
      <c r="CO384" s="0"/>
      <c r="CP384" s="0"/>
      <c r="CQ384" s="0"/>
      <c r="CR384" s="0"/>
      <c r="CS384" s="0"/>
    </row>
    <row r="385" s="2" customFormat="true" ht="67.5" hidden="false" customHeight="true" outlineLevel="0" collapsed="false">
      <c r="A385" s="168"/>
      <c r="B385" s="50" t="s">
        <v>441</v>
      </c>
      <c r="C385" s="51" t="s">
        <v>14</v>
      </c>
      <c r="D385" s="52" t="s">
        <v>442</v>
      </c>
      <c r="E385" s="53" t="s">
        <v>1490</v>
      </c>
      <c r="F385" s="53"/>
      <c r="G385" s="53"/>
      <c r="H385" s="54"/>
      <c r="I385" s="55" t="s">
        <v>54</v>
      </c>
      <c r="J385" s="56" t="s">
        <v>1491</v>
      </c>
      <c r="K385" s="57" t="n">
        <v>660</v>
      </c>
      <c r="L385" s="188"/>
      <c r="M385" s="58" t="s">
        <v>20</v>
      </c>
      <c r="N385" s="171"/>
      <c r="O385" s="171"/>
      <c r="P385" s="171"/>
      <c r="Q385" s="171"/>
      <c r="R385" s="171"/>
      <c r="S385" s="146"/>
      <c r="T385" s="172"/>
      <c r="U385" s="172"/>
      <c r="V385" s="172"/>
      <c r="W385" s="172"/>
      <c r="X385" s="172"/>
      <c r="Y385" s="172"/>
      <c r="Z385" s="172"/>
      <c r="AA385" s="172"/>
      <c r="AB385" s="172"/>
      <c r="AC385" s="172"/>
      <c r="AD385" s="172"/>
      <c r="AE385" s="172"/>
      <c r="AF385" s="172"/>
      <c r="AG385" s="172"/>
      <c r="AH385" s="172"/>
      <c r="AI385" s="172"/>
      <c r="AJ385" s="172"/>
      <c r="AK385" s="172"/>
      <c r="AL385" s="172"/>
      <c r="AM385" s="172"/>
      <c r="AN385" s="172"/>
      <c r="AO385" s="172"/>
      <c r="AP385" s="172"/>
      <c r="AQ385" s="173"/>
      <c r="AR385" s="173"/>
      <c r="AS385" s="173"/>
      <c r="AT385" s="173"/>
      <c r="AU385" s="173"/>
      <c r="AV385" s="173"/>
      <c r="AW385" s="173"/>
      <c r="AX385" s="173"/>
      <c r="AY385" s="174"/>
      <c r="AZ385" s="175"/>
      <c r="BA385" s="175"/>
      <c r="BB385" s="175"/>
      <c r="BC385" s="175"/>
      <c r="BD385" s="175"/>
      <c r="BE385" s="175"/>
      <c r="BF385" s="175"/>
      <c r="BG385" s="174"/>
      <c r="BH385" s="174"/>
      <c r="BI385" s="174"/>
      <c r="BJ385" s="174"/>
      <c r="BK385" s="174"/>
      <c r="BL385" s="174"/>
      <c r="BM385" s="174"/>
      <c r="BN385" s="174"/>
      <c r="BO385" s="174"/>
      <c r="BP385" s="174"/>
      <c r="BQ385" s="174"/>
      <c r="BR385" s="174"/>
      <c r="BS385" s="174"/>
      <c r="BT385" s="174"/>
      <c r="BU385" s="174"/>
      <c r="BV385" s="174"/>
      <c r="BW385" s="174"/>
      <c r="BY385" s="0"/>
      <c r="BZ385" s="0"/>
      <c r="CA385" s="0"/>
      <c r="CB385" s="0"/>
      <c r="CC385" s="0"/>
      <c r="CD385" s="0"/>
      <c r="CE385" s="0"/>
      <c r="CF385" s="0"/>
      <c r="CG385" s="0"/>
      <c r="CH385" s="0"/>
      <c r="CI385" s="0"/>
      <c r="CJ385" s="0"/>
      <c r="CK385" s="0"/>
      <c r="CL385" s="0"/>
      <c r="CM385" s="0"/>
      <c r="CN385" s="0"/>
      <c r="CO385" s="0"/>
      <c r="CP385" s="0"/>
      <c r="CQ385" s="0"/>
      <c r="CR385" s="0"/>
      <c r="CS385" s="0"/>
    </row>
    <row r="386" s="2" customFormat="true" ht="67.5" hidden="false" customHeight="true" outlineLevel="0" collapsed="false">
      <c r="A386" s="168"/>
      <c r="B386" s="50" t="s">
        <v>443</v>
      </c>
      <c r="C386" s="51" t="s">
        <v>14</v>
      </c>
      <c r="D386" s="52" t="s">
        <v>444</v>
      </c>
      <c r="E386" s="53" t="s">
        <v>1492</v>
      </c>
      <c r="F386" s="53"/>
      <c r="G386" s="53"/>
      <c r="H386" s="54"/>
      <c r="I386" s="55" t="s">
        <v>54</v>
      </c>
      <c r="J386" s="56" t="s">
        <v>1493</v>
      </c>
      <c r="K386" s="57" t="n">
        <v>5660</v>
      </c>
      <c r="L386" s="188"/>
      <c r="M386" s="58" t="s">
        <v>20</v>
      </c>
      <c r="N386" s="171"/>
      <c r="O386" s="171"/>
      <c r="P386" s="171"/>
      <c r="Q386" s="171"/>
      <c r="R386" s="171"/>
      <c r="S386" s="146"/>
      <c r="T386" s="172"/>
      <c r="U386" s="172"/>
      <c r="V386" s="172"/>
      <c r="W386" s="172"/>
      <c r="X386" s="172"/>
      <c r="Y386" s="172"/>
      <c r="Z386" s="172"/>
      <c r="AA386" s="172"/>
      <c r="AB386" s="172"/>
      <c r="AC386" s="172"/>
      <c r="AD386" s="172"/>
      <c r="AE386" s="172"/>
      <c r="AF386" s="172"/>
      <c r="AG386" s="172"/>
      <c r="AH386" s="172"/>
      <c r="AI386" s="172"/>
      <c r="AJ386" s="172"/>
      <c r="AK386" s="172"/>
      <c r="AL386" s="172"/>
      <c r="AM386" s="172"/>
      <c r="AN386" s="172"/>
      <c r="AO386" s="172"/>
      <c r="AP386" s="172"/>
      <c r="AQ386" s="173"/>
      <c r="AR386" s="173"/>
      <c r="AS386" s="173"/>
      <c r="AT386" s="173"/>
      <c r="AU386" s="173"/>
      <c r="AV386" s="173"/>
      <c r="AW386" s="173"/>
      <c r="AX386" s="173"/>
      <c r="AY386" s="174"/>
      <c r="AZ386" s="175"/>
      <c r="BA386" s="175"/>
      <c r="BB386" s="175"/>
      <c r="BC386" s="175"/>
      <c r="BD386" s="175"/>
      <c r="BE386" s="175"/>
      <c r="BF386" s="175"/>
      <c r="BG386" s="174"/>
      <c r="BH386" s="174"/>
      <c r="BI386" s="174"/>
      <c r="BJ386" s="174"/>
      <c r="BK386" s="174"/>
      <c r="BL386" s="174"/>
      <c r="BM386" s="174"/>
      <c r="BN386" s="174"/>
      <c r="BO386" s="174"/>
      <c r="BP386" s="174"/>
      <c r="BQ386" s="174"/>
      <c r="BR386" s="174"/>
      <c r="BS386" s="174"/>
      <c r="BT386" s="174"/>
      <c r="BU386" s="174"/>
      <c r="BV386" s="174"/>
      <c r="BW386" s="174"/>
      <c r="BY386" s="0"/>
      <c r="BZ386" s="0"/>
      <c r="CA386" s="0"/>
      <c r="CB386" s="0"/>
      <c r="CC386" s="0"/>
      <c r="CD386" s="0"/>
      <c r="CE386" s="0"/>
      <c r="CF386" s="0"/>
      <c r="CG386" s="0"/>
      <c r="CH386" s="0"/>
      <c r="CI386" s="0"/>
      <c r="CJ386" s="0"/>
      <c r="CK386" s="0"/>
      <c r="CL386" s="0"/>
      <c r="CM386" s="0"/>
      <c r="CN386" s="0"/>
      <c r="CO386" s="0"/>
      <c r="CP386" s="0"/>
      <c r="CQ386" s="0"/>
      <c r="CR386" s="0"/>
      <c r="CS386" s="0"/>
    </row>
    <row r="387" s="195" customFormat="true" ht="93.95" hidden="false" customHeight="false" outlineLevel="0" collapsed="false">
      <c r="A387" s="168"/>
      <c r="B387" s="50" t="s">
        <v>443</v>
      </c>
      <c r="C387" s="51" t="s">
        <v>14</v>
      </c>
      <c r="D387" s="52" t="s">
        <v>445</v>
      </c>
      <c r="E387" s="53" t="s">
        <v>1494</v>
      </c>
      <c r="F387" s="53"/>
      <c r="G387" s="53"/>
      <c r="H387" s="54"/>
      <c r="I387" s="55" t="s">
        <v>54</v>
      </c>
      <c r="J387" s="56" t="s">
        <v>1495</v>
      </c>
      <c r="K387" s="57" t="n">
        <v>1000</v>
      </c>
      <c r="L387" s="188"/>
      <c r="M387" s="58" t="s">
        <v>20</v>
      </c>
      <c r="N387" s="171"/>
      <c r="O387" s="171"/>
      <c r="P387" s="171"/>
      <c r="Q387" s="171"/>
      <c r="R387" s="171"/>
      <c r="S387" s="199"/>
      <c r="T387" s="191"/>
      <c r="U387" s="191"/>
      <c r="V387" s="191"/>
      <c r="W387" s="191"/>
      <c r="X387" s="191"/>
      <c r="Y387" s="191"/>
      <c r="Z387" s="191"/>
      <c r="AA387" s="191"/>
      <c r="AB387" s="191"/>
      <c r="AC387" s="191"/>
      <c r="AD387" s="191"/>
      <c r="AE387" s="191"/>
      <c r="AF387" s="191"/>
      <c r="AG387" s="191"/>
      <c r="AH387" s="191"/>
      <c r="AI387" s="191"/>
      <c r="AJ387" s="191"/>
      <c r="AK387" s="191"/>
      <c r="AL387" s="191"/>
      <c r="AM387" s="191"/>
      <c r="AN387" s="191"/>
      <c r="AO387" s="191"/>
      <c r="AP387" s="191"/>
      <c r="AQ387" s="192"/>
      <c r="AR387" s="192"/>
      <c r="AS387" s="192"/>
      <c r="AT387" s="192"/>
      <c r="AU387" s="192"/>
      <c r="AV387" s="192"/>
      <c r="AW387" s="192"/>
      <c r="AX387" s="192"/>
      <c r="AY387" s="193"/>
      <c r="AZ387" s="194"/>
      <c r="BA387" s="194"/>
      <c r="BB387" s="194"/>
      <c r="BC387" s="194"/>
      <c r="BD387" s="194"/>
      <c r="BE387" s="194"/>
      <c r="BF387" s="194"/>
      <c r="BG387" s="193"/>
      <c r="BH387" s="193"/>
      <c r="BI387" s="193"/>
      <c r="BJ387" s="193"/>
      <c r="BK387" s="193"/>
      <c r="BL387" s="193"/>
      <c r="BM387" s="193"/>
      <c r="BN387" s="193"/>
      <c r="BO387" s="193"/>
      <c r="BP387" s="193"/>
      <c r="BQ387" s="193"/>
      <c r="BR387" s="193"/>
      <c r="BS387" s="193"/>
      <c r="BT387" s="193"/>
      <c r="BU387" s="193"/>
      <c r="BV387" s="193"/>
      <c r="BW387" s="193"/>
      <c r="BY387" s="0"/>
      <c r="BZ387" s="0"/>
      <c r="CA387" s="0"/>
      <c r="CB387" s="0"/>
      <c r="CC387" s="0"/>
      <c r="CD387" s="0"/>
      <c r="CE387" s="0"/>
      <c r="CF387" s="0"/>
      <c r="CG387" s="0"/>
      <c r="CH387" s="0"/>
      <c r="CI387" s="0"/>
      <c r="CJ387" s="0"/>
      <c r="CK387" s="0"/>
      <c r="CL387" s="0"/>
      <c r="CM387" s="0"/>
      <c r="CN387" s="0"/>
      <c r="CO387" s="0"/>
      <c r="CP387" s="0"/>
      <c r="CQ387" s="0"/>
      <c r="CR387" s="0"/>
      <c r="CS387" s="0"/>
    </row>
    <row r="388" s="2" customFormat="true" ht="30" hidden="false" customHeight="true" outlineLevel="0" collapsed="false">
      <c r="A388" s="168"/>
      <c r="B388" s="183" t="s">
        <v>1496</v>
      </c>
      <c r="C388" s="212"/>
      <c r="D388" s="212"/>
      <c r="E388" s="212"/>
      <c r="F388" s="212"/>
      <c r="G388" s="212"/>
      <c r="H388" s="212"/>
      <c r="I388" s="212"/>
      <c r="J388" s="212"/>
      <c r="K388" s="213"/>
      <c r="L388" s="214"/>
      <c r="M388" s="186"/>
      <c r="N388" s="171"/>
      <c r="O388" s="171"/>
      <c r="P388" s="171"/>
      <c r="Q388" s="171"/>
      <c r="R388" s="171"/>
      <c r="S388" s="146"/>
      <c r="T388" s="172"/>
      <c r="U388" s="172"/>
      <c r="V388" s="172"/>
      <c r="W388" s="172"/>
      <c r="X388" s="172"/>
      <c r="Y388" s="172"/>
      <c r="Z388" s="172"/>
      <c r="AA388" s="172"/>
      <c r="AB388" s="172"/>
      <c r="AC388" s="172"/>
      <c r="AD388" s="172"/>
      <c r="AE388" s="172"/>
      <c r="AF388" s="172"/>
      <c r="AG388" s="172"/>
      <c r="AH388" s="172"/>
      <c r="AI388" s="172"/>
      <c r="AJ388" s="172"/>
      <c r="AK388" s="172"/>
      <c r="AL388" s="172"/>
      <c r="AM388" s="172"/>
      <c r="AN388" s="172"/>
      <c r="AO388" s="172"/>
      <c r="AP388" s="172"/>
      <c r="AQ388" s="173"/>
      <c r="AR388" s="173"/>
      <c r="AS388" s="173"/>
      <c r="AT388" s="173"/>
      <c r="AU388" s="173"/>
      <c r="AV388" s="173"/>
      <c r="AW388" s="173"/>
      <c r="AX388" s="173"/>
      <c r="AY388" s="174"/>
      <c r="AZ388" s="175"/>
      <c r="BA388" s="175"/>
      <c r="BB388" s="175"/>
      <c r="BC388" s="175"/>
      <c r="BD388" s="175"/>
      <c r="BE388" s="175"/>
      <c r="BF388" s="175"/>
      <c r="BG388" s="174"/>
      <c r="BH388" s="174"/>
      <c r="BI388" s="174"/>
      <c r="BJ388" s="174"/>
      <c r="BK388" s="174"/>
      <c r="BL388" s="174"/>
      <c r="BM388" s="174"/>
      <c r="BN388" s="174"/>
      <c r="BO388" s="174"/>
      <c r="BP388" s="174"/>
      <c r="BQ388" s="174"/>
      <c r="BR388" s="174"/>
      <c r="BS388" s="174"/>
      <c r="BT388" s="174"/>
      <c r="BU388" s="174"/>
      <c r="BV388" s="174"/>
      <c r="BW388" s="174"/>
      <c r="BY388" s="0"/>
      <c r="BZ388" s="0"/>
      <c r="CA388" s="0"/>
      <c r="CB388" s="0"/>
      <c r="CC388" s="0"/>
      <c r="CD388" s="0"/>
      <c r="CE388" s="0"/>
      <c r="CF388" s="0"/>
      <c r="CG388" s="0"/>
      <c r="CH388" s="0"/>
      <c r="CI388" s="0"/>
      <c r="CJ388" s="0"/>
      <c r="CK388" s="0"/>
      <c r="CL388" s="0"/>
      <c r="CM388" s="0"/>
      <c r="CN388" s="0"/>
      <c r="CO388" s="0"/>
      <c r="CP388" s="0"/>
      <c r="CQ388" s="0"/>
      <c r="CR388" s="0"/>
      <c r="CS388" s="0"/>
    </row>
    <row r="389" s="2" customFormat="true" ht="60" hidden="false" customHeight="true" outlineLevel="0" collapsed="false">
      <c r="A389" s="168"/>
      <c r="B389" s="67" t="s">
        <v>446</v>
      </c>
      <c r="C389" s="51" t="s">
        <v>14</v>
      </c>
      <c r="D389" s="216" t="s">
        <v>447</v>
      </c>
      <c r="E389" s="63" t="s">
        <v>1497</v>
      </c>
      <c r="F389" s="63" t="s">
        <v>1498</v>
      </c>
      <c r="G389" s="63" t="s">
        <v>1099</v>
      </c>
      <c r="H389" s="68" t="s">
        <v>809</v>
      </c>
      <c r="I389" s="187" t="s">
        <v>937</v>
      </c>
      <c r="J389" s="218" t="s">
        <v>1499</v>
      </c>
      <c r="K389" s="57" t="n">
        <v>297</v>
      </c>
      <c r="L389" s="188"/>
      <c r="M389" s="58" t="s">
        <v>20</v>
      </c>
      <c r="N389" s="171"/>
      <c r="O389" s="171"/>
      <c r="P389" s="171"/>
      <c r="Q389" s="171"/>
      <c r="R389" s="171"/>
      <c r="S389" s="146"/>
      <c r="T389" s="172"/>
      <c r="U389" s="172"/>
      <c r="V389" s="172"/>
      <c r="W389" s="172"/>
      <c r="X389" s="172"/>
      <c r="Y389" s="172"/>
      <c r="Z389" s="172"/>
      <c r="AA389" s="172"/>
      <c r="AB389" s="172"/>
      <c r="AC389" s="172"/>
      <c r="AD389" s="172"/>
      <c r="AE389" s="172"/>
      <c r="AF389" s="172"/>
      <c r="AG389" s="172"/>
      <c r="AH389" s="172"/>
      <c r="AI389" s="172"/>
      <c r="AJ389" s="172"/>
      <c r="AK389" s="172"/>
      <c r="AL389" s="172"/>
      <c r="AM389" s="172"/>
      <c r="AN389" s="172"/>
      <c r="AO389" s="172"/>
      <c r="AP389" s="172"/>
      <c r="AQ389" s="173"/>
      <c r="AR389" s="173"/>
      <c r="AS389" s="173"/>
      <c r="AT389" s="173"/>
      <c r="AU389" s="173"/>
      <c r="AV389" s="173"/>
      <c r="AW389" s="173"/>
      <c r="AX389" s="173"/>
      <c r="AY389" s="174"/>
      <c r="AZ389" s="175"/>
      <c r="BA389" s="175"/>
      <c r="BB389" s="175"/>
      <c r="BC389" s="175"/>
      <c r="BD389" s="175"/>
      <c r="BE389" s="175"/>
      <c r="BF389" s="175"/>
      <c r="BG389" s="174"/>
      <c r="BH389" s="174"/>
      <c r="BI389" s="174"/>
      <c r="BJ389" s="174"/>
      <c r="BK389" s="174"/>
      <c r="BL389" s="174"/>
      <c r="BM389" s="174"/>
      <c r="BN389" s="174"/>
      <c r="BO389" s="174"/>
      <c r="BP389" s="174"/>
      <c r="BQ389" s="174"/>
      <c r="BR389" s="174"/>
      <c r="BS389" s="174"/>
      <c r="BT389" s="174"/>
      <c r="BU389" s="174"/>
      <c r="BV389" s="174"/>
      <c r="BW389" s="174"/>
      <c r="BY389" s="0"/>
      <c r="BZ389" s="0"/>
      <c r="CA389" s="0"/>
      <c r="CB389" s="0"/>
      <c r="CC389" s="0"/>
      <c r="CD389" s="0"/>
      <c r="CE389" s="0"/>
      <c r="CF389" s="0"/>
      <c r="CG389" s="0"/>
      <c r="CH389" s="0"/>
      <c r="CI389" s="0"/>
      <c r="CJ389" s="0"/>
      <c r="CK389" s="0"/>
      <c r="CL389" s="0"/>
      <c r="CM389" s="0"/>
      <c r="CN389" s="0"/>
      <c r="CO389" s="0"/>
      <c r="CP389" s="0"/>
      <c r="CQ389" s="0"/>
      <c r="CR389" s="0"/>
      <c r="CS389" s="0"/>
    </row>
    <row r="390" s="2" customFormat="true" ht="60" hidden="false" customHeight="true" outlineLevel="0" collapsed="false">
      <c r="A390" s="168"/>
      <c r="B390" s="50" t="s">
        <v>446</v>
      </c>
      <c r="C390" s="51" t="s">
        <v>14</v>
      </c>
      <c r="D390" s="52" t="s">
        <v>448</v>
      </c>
      <c r="E390" s="53" t="s">
        <v>1500</v>
      </c>
      <c r="F390" s="53" t="s">
        <v>1498</v>
      </c>
      <c r="G390" s="53" t="s">
        <v>1099</v>
      </c>
      <c r="H390" s="54" t="s">
        <v>854</v>
      </c>
      <c r="I390" s="187" t="s">
        <v>937</v>
      </c>
      <c r="J390" s="56" t="s">
        <v>1501</v>
      </c>
      <c r="K390" s="57" t="n">
        <v>198</v>
      </c>
      <c r="L390" s="188"/>
      <c r="M390" s="58" t="s">
        <v>20</v>
      </c>
      <c r="N390" s="171"/>
      <c r="O390" s="171"/>
      <c r="P390" s="171"/>
      <c r="Q390" s="171"/>
      <c r="R390" s="171"/>
      <c r="S390" s="146"/>
      <c r="T390" s="172"/>
      <c r="U390" s="172"/>
      <c r="V390" s="172"/>
      <c r="W390" s="172"/>
      <c r="X390" s="172"/>
      <c r="Y390" s="172"/>
      <c r="Z390" s="172"/>
      <c r="AA390" s="172"/>
      <c r="AB390" s="172"/>
      <c r="AC390" s="172"/>
      <c r="AD390" s="172"/>
      <c r="AE390" s="172"/>
      <c r="AF390" s="172"/>
      <c r="AG390" s="172"/>
      <c r="AH390" s="172"/>
      <c r="AI390" s="172"/>
      <c r="AJ390" s="172"/>
      <c r="AK390" s="172"/>
      <c r="AL390" s="172"/>
      <c r="AM390" s="172"/>
      <c r="AN390" s="172"/>
      <c r="AO390" s="172"/>
      <c r="AP390" s="172"/>
      <c r="AQ390" s="173"/>
      <c r="AR390" s="173"/>
      <c r="AS390" s="173"/>
      <c r="AT390" s="173"/>
      <c r="AU390" s="173"/>
      <c r="AV390" s="173"/>
      <c r="AW390" s="173"/>
      <c r="AX390" s="173"/>
      <c r="AY390" s="174"/>
      <c r="AZ390" s="175"/>
      <c r="BA390" s="175"/>
      <c r="BB390" s="175"/>
      <c r="BC390" s="175"/>
      <c r="BD390" s="175"/>
      <c r="BE390" s="175"/>
      <c r="BF390" s="175"/>
      <c r="BG390" s="174"/>
      <c r="BH390" s="174"/>
      <c r="BI390" s="174"/>
      <c r="BJ390" s="174"/>
      <c r="BK390" s="174"/>
      <c r="BL390" s="174"/>
      <c r="BM390" s="174"/>
      <c r="BN390" s="174"/>
      <c r="BO390" s="174"/>
      <c r="BP390" s="174"/>
      <c r="BQ390" s="174"/>
      <c r="BR390" s="174"/>
      <c r="BS390" s="174"/>
      <c r="BT390" s="174"/>
      <c r="BU390" s="174"/>
      <c r="BV390" s="174"/>
      <c r="BW390" s="174"/>
      <c r="BY390" s="0"/>
      <c r="BZ390" s="0"/>
      <c r="CA390" s="0"/>
      <c r="CB390" s="0"/>
      <c r="CC390" s="0"/>
      <c r="CD390" s="0"/>
      <c r="CE390" s="0"/>
      <c r="CF390" s="0"/>
      <c r="CG390" s="0"/>
      <c r="CH390" s="0"/>
      <c r="CI390" s="0"/>
      <c r="CJ390" s="0"/>
      <c r="CK390" s="0"/>
      <c r="CL390" s="0"/>
      <c r="CM390" s="0"/>
      <c r="CN390" s="0"/>
      <c r="CO390" s="0"/>
      <c r="CP390" s="0"/>
      <c r="CQ390" s="0"/>
      <c r="CR390" s="0"/>
      <c r="CS390" s="0"/>
    </row>
    <row r="391" s="2" customFormat="true" ht="60" hidden="false" customHeight="true" outlineLevel="0" collapsed="false">
      <c r="A391" s="168"/>
      <c r="B391" s="50" t="s">
        <v>446</v>
      </c>
      <c r="C391" s="51" t="s">
        <v>14</v>
      </c>
      <c r="D391" s="52" t="s">
        <v>449</v>
      </c>
      <c r="E391" s="53" t="s">
        <v>1502</v>
      </c>
      <c r="F391" s="53" t="s">
        <v>1498</v>
      </c>
      <c r="G391" s="53" t="s">
        <v>1099</v>
      </c>
      <c r="H391" s="54" t="s">
        <v>862</v>
      </c>
      <c r="I391" s="187" t="s">
        <v>937</v>
      </c>
      <c r="J391" s="56" t="s">
        <v>1503</v>
      </c>
      <c r="K391" s="57" t="n">
        <v>272</v>
      </c>
      <c r="L391" s="188"/>
      <c r="M391" s="58" t="s">
        <v>20</v>
      </c>
      <c r="N391" s="171"/>
      <c r="O391" s="171"/>
      <c r="P391" s="171"/>
      <c r="Q391" s="171"/>
      <c r="R391" s="171"/>
      <c r="S391" s="146"/>
      <c r="T391" s="172"/>
      <c r="U391" s="172"/>
      <c r="V391" s="172"/>
      <c r="W391" s="172"/>
      <c r="X391" s="172"/>
      <c r="Y391" s="172"/>
      <c r="Z391" s="172"/>
      <c r="AA391" s="172"/>
      <c r="AB391" s="172"/>
      <c r="AC391" s="172"/>
      <c r="AD391" s="172"/>
      <c r="AE391" s="172"/>
      <c r="AF391" s="172"/>
      <c r="AG391" s="172"/>
      <c r="AH391" s="172"/>
      <c r="AI391" s="172"/>
      <c r="AJ391" s="172"/>
      <c r="AK391" s="172"/>
      <c r="AL391" s="172"/>
      <c r="AM391" s="172"/>
      <c r="AN391" s="172"/>
      <c r="AO391" s="172"/>
      <c r="AP391" s="172"/>
      <c r="AQ391" s="173"/>
      <c r="AR391" s="173"/>
      <c r="AS391" s="173"/>
      <c r="AT391" s="173"/>
      <c r="AU391" s="173"/>
      <c r="AV391" s="173"/>
      <c r="AW391" s="173"/>
      <c r="AX391" s="173"/>
      <c r="AY391" s="174"/>
      <c r="AZ391" s="175"/>
      <c r="BA391" s="175"/>
      <c r="BB391" s="175"/>
      <c r="BC391" s="175"/>
      <c r="BD391" s="175"/>
      <c r="BE391" s="175"/>
      <c r="BF391" s="175"/>
      <c r="BG391" s="174"/>
      <c r="BH391" s="174"/>
      <c r="BI391" s="174"/>
      <c r="BJ391" s="174"/>
      <c r="BK391" s="174"/>
      <c r="BL391" s="174"/>
      <c r="BM391" s="174"/>
      <c r="BN391" s="174"/>
      <c r="BO391" s="174"/>
      <c r="BP391" s="174"/>
      <c r="BQ391" s="174"/>
      <c r="BR391" s="174"/>
      <c r="BS391" s="174"/>
      <c r="BT391" s="174"/>
      <c r="BU391" s="174"/>
      <c r="BV391" s="174"/>
      <c r="BW391" s="174"/>
      <c r="BY391" s="0"/>
      <c r="BZ391" s="0"/>
      <c r="CA391" s="0"/>
      <c r="CB391" s="0"/>
      <c r="CC391" s="0"/>
      <c r="CD391" s="0"/>
      <c r="CE391" s="0"/>
      <c r="CF391" s="0"/>
      <c r="CG391" s="0"/>
      <c r="CH391" s="0"/>
      <c r="CI391" s="0"/>
      <c r="CJ391" s="0"/>
      <c r="CK391" s="0"/>
      <c r="CL391" s="0"/>
      <c r="CM391" s="0"/>
      <c r="CN391" s="0"/>
      <c r="CO391" s="0"/>
      <c r="CP391" s="0"/>
      <c r="CQ391" s="0"/>
      <c r="CR391" s="0"/>
      <c r="CS391" s="0"/>
    </row>
    <row r="392" s="2" customFormat="true" ht="60" hidden="false" customHeight="true" outlineLevel="0" collapsed="false">
      <c r="A392" s="168"/>
      <c r="B392" s="50" t="s">
        <v>446</v>
      </c>
      <c r="C392" s="51" t="s">
        <v>14</v>
      </c>
      <c r="D392" s="52" t="s">
        <v>450</v>
      </c>
      <c r="E392" s="53" t="s">
        <v>1502</v>
      </c>
      <c r="F392" s="53" t="s">
        <v>1498</v>
      </c>
      <c r="G392" s="53" t="s">
        <v>1099</v>
      </c>
      <c r="H392" s="54" t="s">
        <v>862</v>
      </c>
      <c r="I392" s="187" t="s">
        <v>937</v>
      </c>
      <c r="J392" s="56" t="s">
        <v>1504</v>
      </c>
      <c r="K392" s="57" t="n">
        <v>182</v>
      </c>
      <c r="L392" s="188"/>
      <c r="M392" s="58" t="s">
        <v>20</v>
      </c>
      <c r="N392" s="171"/>
      <c r="O392" s="171"/>
      <c r="P392" s="171"/>
      <c r="Q392" s="171"/>
      <c r="R392" s="171"/>
      <c r="S392" s="146"/>
      <c r="T392" s="172"/>
      <c r="U392" s="172"/>
      <c r="V392" s="172"/>
      <c r="W392" s="172"/>
      <c r="X392" s="172"/>
      <c r="Y392" s="172"/>
      <c r="Z392" s="172"/>
      <c r="AA392" s="172"/>
      <c r="AB392" s="172"/>
      <c r="AC392" s="172"/>
      <c r="AD392" s="172"/>
      <c r="AE392" s="172"/>
      <c r="AF392" s="172"/>
      <c r="AG392" s="172"/>
      <c r="AH392" s="172"/>
      <c r="AI392" s="172"/>
      <c r="AJ392" s="172"/>
      <c r="AK392" s="172"/>
      <c r="AL392" s="172"/>
      <c r="AM392" s="172"/>
      <c r="AN392" s="172"/>
      <c r="AO392" s="172"/>
      <c r="AP392" s="172"/>
      <c r="AQ392" s="173"/>
      <c r="AR392" s="173"/>
      <c r="AS392" s="173"/>
      <c r="AT392" s="173"/>
      <c r="AU392" s="173"/>
      <c r="AV392" s="173"/>
      <c r="AW392" s="173"/>
      <c r="AX392" s="173"/>
      <c r="AY392" s="174"/>
      <c r="AZ392" s="175"/>
      <c r="BA392" s="175"/>
      <c r="BB392" s="175"/>
      <c r="BC392" s="175"/>
      <c r="BD392" s="175"/>
      <c r="BE392" s="175"/>
      <c r="BF392" s="175"/>
      <c r="BG392" s="174"/>
      <c r="BH392" s="174"/>
      <c r="BI392" s="174"/>
      <c r="BJ392" s="174"/>
      <c r="BK392" s="174"/>
      <c r="BL392" s="174"/>
      <c r="BM392" s="174"/>
      <c r="BN392" s="174"/>
      <c r="BO392" s="174"/>
      <c r="BP392" s="174"/>
      <c r="BQ392" s="174"/>
      <c r="BR392" s="174"/>
      <c r="BS392" s="174"/>
      <c r="BT392" s="174"/>
      <c r="BU392" s="174"/>
      <c r="BV392" s="174"/>
      <c r="BW392" s="174"/>
      <c r="BY392" s="0"/>
      <c r="BZ392" s="0"/>
      <c r="CA392" s="0"/>
      <c r="CB392" s="0"/>
      <c r="CC392" s="0"/>
      <c r="CD392" s="0"/>
      <c r="CE392" s="0"/>
      <c r="CF392" s="0"/>
      <c r="CG392" s="0"/>
      <c r="CH392" s="0"/>
      <c r="CI392" s="0"/>
      <c r="CJ392" s="0"/>
      <c r="CK392" s="0"/>
      <c r="CL392" s="0"/>
      <c r="CM392" s="0"/>
      <c r="CN392" s="0"/>
      <c r="CO392" s="0"/>
      <c r="CP392" s="0"/>
      <c r="CQ392" s="0"/>
      <c r="CR392" s="0"/>
      <c r="CS392" s="0"/>
    </row>
    <row r="393" s="2" customFormat="true" ht="60" hidden="false" customHeight="true" outlineLevel="0" collapsed="false">
      <c r="A393" s="168"/>
      <c r="B393" s="50" t="s">
        <v>446</v>
      </c>
      <c r="C393" s="51" t="s">
        <v>14</v>
      </c>
      <c r="D393" s="52" t="s">
        <v>451</v>
      </c>
      <c r="E393" s="53" t="s">
        <v>1505</v>
      </c>
      <c r="F393" s="53" t="s">
        <v>1498</v>
      </c>
      <c r="G393" s="53" t="s">
        <v>1157</v>
      </c>
      <c r="H393" s="54" t="s">
        <v>809</v>
      </c>
      <c r="I393" s="55" t="s">
        <v>796</v>
      </c>
      <c r="J393" s="56" t="s">
        <v>1506</v>
      </c>
      <c r="K393" s="57" t="n">
        <v>332</v>
      </c>
      <c r="L393" s="188"/>
      <c r="M393" s="58" t="s">
        <v>20</v>
      </c>
      <c r="N393" s="171"/>
      <c r="O393" s="171"/>
      <c r="P393" s="171"/>
      <c r="Q393" s="171"/>
      <c r="R393" s="171"/>
      <c r="S393" s="146"/>
      <c r="T393" s="172"/>
      <c r="U393" s="172"/>
      <c r="V393" s="172"/>
      <c r="W393" s="172"/>
      <c r="X393" s="172"/>
      <c r="Y393" s="172"/>
      <c r="Z393" s="172"/>
      <c r="AA393" s="172"/>
      <c r="AB393" s="172"/>
      <c r="AC393" s="172"/>
      <c r="AD393" s="172"/>
      <c r="AE393" s="172"/>
      <c r="AF393" s="172"/>
      <c r="AG393" s="172"/>
      <c r="AH393" s="172"/>
      <c r="AI393" s="172"/>
      <c r="AJ393" s="172"/>
      <c r="AK393" s="172"/>
      <c r="AL393" s="172"/>
      <c r="AM393" s="172"/>
      <c r="AN393" s="172"/>
      <c r="AO393" s="172"/>
      <c r="AP393" s="172"/>
      <c r="AQ393" s="173"/>
      <c r="AR393" s="173"/>
      <c r="AS393" s="173"/>
      <c r="AT393" s="173"/>
      <c r="AU393" s="173"/>
      <c r="AV393" s="173"/>
      <c r="AW393" s="173"/>
      <c r="AX393" s="173"/>
      <c r="AY393" s="174"/>
      <c r="AZ393" s="175"/>
      <c r="BA393" s="175"/>
      <c r="BB393" s="175"/>
      <c r="BC393" s="175"/>
      <c r="BD393" s="175"/>
      <c r="BE393" s="175"/>
      <c r="BF393" s="175"/>
      <c r="BG393" s="174"/>
      <c r="BH393" s="174"/>
      <c r="BI393" s="174"/>
      <c r="BJ393" s="174"/>
      <c r="BK393" s="174"/>
      <c r="BL393" s="174"/>
      <c r="BM393" s="174"/>
      <c r="BN393" s="174"/>
      <c r="BO393" s="174"/>
      <c r="BP393" s="174"/>
      <c r="BQ393" s="174"/>
      <c r="BR393" s="174"/>
      <c r="BS393" s="174"/>
      <c r="BT393" s="174"/>
      <c r="BU393" s="174"/>
      <c r="BV393" s="174"/>
      <c r="BW393" s="174"/>
      <c r="BY393" s="0"/>
      <c r="BZ393" s="0"/>
      <c r="CA393" s="0"/>
      <c r="CB393" s="0"/>
      <c r="CC393" s="0"/>
      <c r="CD393" s="0"/>
      <c r="CE393" s="0"/>
      <c r="CF393" s="0"/>
      <c r="CG393" s="0"/>
      <c r="CH393" s="0"/>
      <c r="CI393" s="0"/>
      <c r="CJ393" s="0"/>
      <c r="CK393" s="0"/>
      <c r="CL393" s="0"/>
      <c r="CM393" s="0"/>
      <c r="CN393" s="0"/>
      <c r="CO393" s="0"/>
      <c r="CP393" s="0"/>
      <c r="CQ393" s="0"/>
      <c r="CR393" s="0"/>
      <c r="CS393" s="0"/>
    </row>
    <row r="394" s="2" customFormat="true" ht="60" hidden="false" customHeight="true" outlineLevel="0" collapsed="false">
      <c r="A394" s="168"/>
      <c r="B394" s="50" t="s">
        <v>446</v>
      </c>
      <c r="C394" s="51" t="s">
        <v>14</v>
      </c>
      <c r="D394" s="52" t="s">
        <v>452</v>
      </c>
      <c r="E394" s="53" t="s">
        <v>1507</v>
      </c>
      <c r="F394" s="53" t="s">
        <v>1498</v>
      </c>
      <c r="G394" s="53" t="s">
        <v>1157</v>
      </c>
      <c r="H394" s="54" t="s">
        <v>809</v>
      </c>
      <c r="I394" s="55" t="s">
        <v>796</v>
      </c>
      <c r="J394" s="56" t="s">
        <v>1508</v>
      </c>
      <c r="K394" s="57" t="n">
        <v>308</v>
      </c>
      <c r="L394" s="188"/>
      <c r="M394" s="58" t="s">
        <v>20</v>
      </c>
      <c r="N394" s="171"/>
      <c r="O394" s="171"/>
      <c r="P394" s="171"/>
      <c r="Q394" s="171"/>
      <c r="R394" s="171"/>
      <c r="S394" s="146"/>
      <c r="T394" s="172"/>
      <c r="U394" s="172"/>
      <c r="V394" s="172"/>
      <c r="W394" s="172"/>
      <c r="X394" s="172"/>
      <c r="Y394" s="172"/>
      <c r="Z394" s="172"/>
      <c r="AA394" s="172"/>
      <c r="AB394" s="172"/>
      <c r="AC394" s="172"/>
      <c r="AD394" s="172"/>
      <c r="AE394" s="172"/>
      <c r="AF394" s="172"/>
      <c r="AG394" s="172"/>
      <c r="AH394" s="172"/>
      <c r="AI394" s="172"/>
      <c r="AJ394" s="172"/>
      <c r="AK394" s="172"/>
      <c r="AL394" s="172"/>
      <c r="AM394" s="172"/>
      <c r="AN394" s="172"/>
      <c r="AO394" s="172"/>
      <c r="AP394" s="172"/>
      <c r="AQ394" s="173"/>
      <c r="AR394" s="173"/>
      <c r="AS394" s="173"/>
      <c r="AT394" s="173"/>
      <c r="AU394" s="173"/>
      <c r="AV394" s="173"/>
      <c r="AW394" s="173"/>
      <c r="AX394" s="173"/>
      <c r="AY394" s="174"/>
      <c r="AZ394" s="175"/>
      <c r="BA394" s="175"/>
      <c r="BB394" s="175"/>
      <c r="BC394" s="175"/>
      <c r="BD394" s="175"/>
      <c r="BE394" s="175"/>
      <c r="BF394" s="175"/>
      <c r="BG394" s="174"/>
      <c r="BH394" s="174"/>
      <c r="BI394" s="174"/>
      <c r="BJ394" s="174"/>
      <c r="BK394" s="174"/>
      <c r="BL394" s="174"/>
      <c r="BM394" s="174"/>
      <c r="BN394" s="174"/>
      <c r="BO394" s="174"/>
      <c r="BP394" s="174"/>
      <c r="BQ394" s="174"/>
      <c r="BR394" s="174"/>
      <c r="BS394" s="174"/>
      <c r="BT394" s="174"/>
      <c r="BU394" s="174"/>
      <c r="BV394" s="174"/>
      <c r="BW394" s="174"/>
      <c r="BY394" s="0"/>
      <c r="BZ394" s="0"/>
      <c r="CA394" s="0"/>
      <c r="CB394" s="0"/>
      <c r="CC394" s="0"/>
      <c r="CD394" s="0"/>
      <c r="CE394" s="0"/>
      <c r="CF394" s="0"/>
      <c r="CG394" s="0"/>
      <c r="CH394" s="0"/>
      <c r="CI394" s="0"/>
      <c r="CJ394" s="0"/>
      <c r="CK394" s="0"/>
      <c r="CL394" s="0"/>
      <c r="CM394" s="0"/>
      <c r="CN394" s="0"/>
      <c r="CO394" s="0"/>
      <c r="CP394" s="0"/>
      <c r="CQ394" s="0"/>
      <c r="CR394" s="0"/>
      <c r="CS394" s="0"/>
    </row>
    <row r="395" s="2" customFormat="true" ht="60" hidden="false" customHeight="true" outlineLevel="0" collapsed="false">
      <c r="A395" s="168"/>
      <c r="B395" s="50" t="s">
        <v>446</v>
      </c>
      <c r="C395" s="51" t="s">
        <v>14</v>
      </c>
      <c r="D395" s="52" t="s">
        <v>453</v>
      </c>
      <c r="E395" s="53" t="s">
        <v>1505</v>
      </c>
      <c r="F395" s="53" t="s">
        <v>1498</v>
      </c>
      <c r="G395" s="53" t="s">
        <v>1157</v>
      </c>
      <c r="H395" s="54" t="s">
        <v>809</v>
      </c>
      <c r="I395" s="55" t="s">
        <v>796</v>
      </c>
      <c r="J395" s="56" t="s">
        <v>1509</v>
      </c>
      <c r="K395" s="57" t="n">
        <v>297</v>
      </c>
      <c r="L395" s="188"/>
      <c r="M395" s="58" t="s">
        <v>20</v>
      </c>
      <c r="N395" s="171"/>
      <c r="O395" s="171"/>
      <c r="P395" s="171"/>
      <c r="Q395" s="171"/>
      <c r="R395" s="171"/>
      <c r="S395" s="146"/>
      <c r="T395" s="172"/>
      <c r="U395" s="172"/>
      <c r="V395" s="172"/>
      <c r="W395" s="172"/>
      <c r="X395" s="172"/>
      <c r="Y395" s="172"/>
      <c r="Z395" s="172"/>
      <c r="AA395" s="172"/>
      <c r="AB395" s="172"/>
      <c r="AC395" s="172"/>
      <c r="AD395" s="172"/>
      <c r="AE395" s="172"/>
      <c r="AF395" s="172"/>
      <c r="AG395" s="172"/>
      <c r="AH395" s="172"/>
      <c r="AI395" s="172"/>
      <c r="AJ395" s="172"/>
      <c r="AK395" s="172"/>
      <c r="AL395" s="172"/>
      <c r="AM395" s="172"/>
      <c r="AN395" s="172"/>
      <c r="AO395" s="172"/>
      <c r="AP395" s="172"/>
      <c r="AQ395" s="173"/>
      <c r="AR395" s="173"/>
      <c r="AS395" s="173"/>
      <c r="AT395" s="173"/>
      <c r="AU395" s="173"/>
      <c r="AV395" s="173"/>
      <c r="AW395" s="173"/>
      <c r="AX395" s="173"/>
      <c r="AY395" s="174"/>
      <c r="AZ395" s="175"/>
      <c r="BA395" s="175"/>
      <c r="BB395" s="175"/>
      <c r="BC395" s="175"/>
      <c r="BD395" s="175"/>
      <c r="BE395" s="175"/>
      <c r="BF395" s="175"/>
      <c r="BG395" s="174"/>
      <c r="BH395" s="174"/>
      <c r="BI395" s="174"/>
      <c r="BJ395" s="174"/>
      <c r="BK395" s="174"/>
      <c r="BL395" s="174"/>
      <c r="BM395" s="174"/>
      <c r="BN395" s="174"/>
      <c r="BO395" s="174"/>
      <c r="BP395" s="174"/>
      <c r="BQ395" s="174"/>
      <c r="BR395" s="174"/>
      <c r="BS395" s="174"/>
      <c r="BT395" s="174"/>
      <c r="BU395" s="174"/>
      <c r="BV395" s="174"/>
      <c r="BW395" s="174"/>
      <c r="BY395" s="0"/>
      <c r="BZ395" s="0"/>
      <c r="CA395" s="0"/>
      <c r="CB395" s="0"/>
      <c r="CC395" s="0"/>
      <c r="CD395" s="0"/>
      <c r="CE395" s="0"/>
      <c r="CF395" s="0"/>
      <c r="CG395" s="0"/>
      <c r="CH395" s="0"/>
      <c r="CI395" s="0"/>
      <c r="CJ395" s="0"/>
      <c r="CK395" s="0"/>
      <c r="CL395" s="0"/>
      <c r="CM395" s="0"/>
      <c r="CN395" s="0"/>
      <c r="CO395" s="0"/>
      <c r="CP395" s="0"/>
      <c r="CQ395" s="0"/>
      <c r="CR395" s="0"/>
      <c r="CS395" s="0"/>
    </row>
    <row r="396" s="2" customFormat="true" ht="60" hidden="false" customHeight="true" outlineLevel="0" collapsed="false">
      <c r="A396" s="168"/>
      <c r="B396" s="50" t="s">
        <v>446</v>
      </c>
      <c r="C396" s="51" t="s">
        <v>14</v>
      </c>
      <c r="D396" s="52" t="s">
        <v>454</v>
      </c>
      <c r="E396" s="53" t="s">
        <v>1505</v>
      </c>
      <c r="F396" s="53" t="s">
        <v>1498</v>
      </c>
      <c r="G396" s="53" t="s">
        <v>1157</v>
      </c>
      <c r="H396" s="54" t="s">
        <v>809</v>
      </c>
      <c r="I396" s="55" t="s">
        <v>796</v>
      </c>
      <c r="J396" s="56" t="s">
        <v>1510</v>
      </c>
      <c r="K396" s="57" t="n">
        <v>200</v>
      </c>
      <c r="L396" s="188"/>
      <c r="M396" s="58" t="s">
        <v>20</v>
      </c>
      <c r="N396" s="171"/>
      <c r="O396" s="171"/>
      <c r="P396" s="171"/>
      <c r="Q396" s="171"/>
      <c r="R396" s="171"/>
      <c r="S396" s="146"/>
      <c r="T396" s="172"/>
      <c r="U396" s="172"/>
      <c r="V396" s="172"/>
      <c r="W396" s="172"/>
      <c r="X396" s="172"/>
      <c r="Y396" s="172"/>
      <c r="Z396" s="172"/>
      <c r="AA396" s="172"/>
      <c r="AB396" s="172"/>
      <c r="AC396" s="172"/>
      <c r="AD396" s="172"/>
      <c r="AE396" s="172"/>
      <c r="AF396" s="172"/>
      <c r="AG396" s="172"/>
      <c r="AH396" s="172"/>
      <c r="AI396" s="172"/>
      <c r="AJ396" s="172"/>
      <c r="AK396" s="172"/>
      <c r="AL396" s="172"/>
      <c r="AM396" s="172"/>
      <c r="AN396" s="172"/>
      <c r="AO396" s="172"/>
      <c r="AP396" s="172"/>
      <c r="AQ396" s="173"/>
      <c r="AR396" s="173"/>
      <c r="AS396" s="173"/>
      <c r="AT396" s="173"/>
      <c r="AU396" s="173"/>
      <c r="AV396" s="173"/>
      <c r="AW396" s="173"/>
      <c r="AX396" s="173"/>
      <c r="AY396" s="174"/>
      <c r="AZ396" s="175"/>
      <c r="BA396" s="175"/>
      <c r="BB396" s="175"/>
      <c r="BC396" s="175"/>
      <c r="BD396" s="175"/>
      <c r="BE396" s="175"/>
      <c r="BF396" s="175"/>
      <c r="BG396" s="174"/>
      <c r="BH396" s="174"/>
      <c r="BI396" s="174"/>
      <c r="BJ396" s="174"/>
      <c r="BK396" s="174"/>
      <c r="BL396" s="174"/>
      <c r="BM396" s="174"/>
      <c r="BN396" s="174"/>
      <c r="BO396" s="174"/>
      <c r="BP396" s="174"/>
      <c r="BQ396" s="174"/>
      <c r="BR396" s="174"/>
      <c r="BS396" s="174"/>
      <c r="BT396" s="174"/>
      <c r="BU396" s="174"/>
      <c r="BV396" s="174"/>
      <c r="BW396" s="174"/>
      <c r="BY396" s="0"/>
      <c r="BZ396" s="0"/>
      <c r="CA396" s="0"/>
      <c r="CB396" s="0"/>
      <c r="CC396" s="0"/>
      <c r="CD396" s="0"/>
      <c r="CE396" s="0"/>
      <c r="CF396" s="0"/>
      <c r="CG396" s="0"/>
      <c r="CH396" s="0"/>
      <c r="CI396" s="0"/>
      <c r="CJ396" s="0"/>
      <c r="CK396" s="0"/>
      <c r="CL396" s="0"/>
      <c r="CM396" s="0"/>
      <c r="CN396" s="0"/>
      <c r="CO396" s="0"/>
      <c r="CP396" s="0"/>
      <c r="CQ396" s="0"/>
      <c r="CR396" s="0"/>
      <c r="CS396" s="0"/>
    </row>
    <row r="397" s="2" customFormat="true" ht="60" hidden="false" customHeight="true" outlineLevel="0" collapsed="false">
      <c r="A397" s="168"/>
      <c r="B397" s="50" t="s">
        <v>446</v>
      </c>
      <c r="C397" s="51" t="s">
        <v>14</v>
      </c>
      <c r="D397" s="52" t="s">
        <v>455</v>
      </c>
      <c r="E397" s="53" t="s">
        <v>1511</v>
      </c>
      <c r="F397" s="53" t="s">
        <v>1498</v>
      </c>
      <c r="G397" s="53" t="s">
        <v>1157</v>
      </c>
      <c r="H397" s="54" t="s">
        <v>854</v>
      </c>
      <c r="I397" s="55" t="s">
        <v>796</v>
      </c>
      <c r="J397" s="56" t="s">
        <v>1512</v>
      </c>
      <c r="K397" s="57" t="n">
        <v>332</v>
      </c>
      <c r="L397" s="188"/>
      <c r="M397" s="58" t="s">
        <v>20</v>
      </c>
      <c r="N397" s="171"/>
      <c r="O397" s="171"/>
      <c r="P397" s="171"/>
      <c r="Q397" s="171"/>
      <c r="R397" s="171"/>
      <c r="S397" s="146"/>
      <c r="T397" s="172"/>
      <c r="U397" s="172"/>
      <c r="V397" s="172"/>
      <c r="W397" s="172"/>
      <c r="X397" s="172"/>
      <c r="Y397" s="172"/>
      <c r="Z397" s="172"/>
      <c r="AA397" s="172"/>
      <c r="AB397" s="172"/>
      <c r="AC397" s="172"/>
      <c r="AD397" s="172"/>
      <c r="AE397" s="172"/>
      <c r="AF397" s="172"/>
      <c r="AG397" s="172"/>
      <c r="AH397" s="172"/>
      <c r="AI397" s="172"/>
      <c r="AJ397" s="172"/>
      <c r="AK397" s="172"/>
      <c r="AL397" s="172"/>
      <c r="AM397" s="172"/>
      <c r="AN397" s="172"/>
      <c r="AO397" s="172"/>
      <c r="AP397" s="172"/>
      <c r="AQ397" s="173"/>
      <c r="AR397" s="173"/>
      <c r="AS397" s="173"/>
      <c r="AT397" s="173"/>
      <c r="AU397" s="173"/>
      <c r="AV397" s="173"/>
      <c r="AW397" s="173"/>
      <c r="AX397" s="173"/>
      <c r="AY397" s="174"/>
      <c r="AZ397" s="175"/>
      <c r="BA397" s="175"/>
      <c r="BB397" s="175"/>
      <c r="BC397" s="175"/>
      <c r="BD397" s="175"/>
      <c r="BE397" s="175"/>
      <c r="BF397" s="175"/>
      <c r="BG397" s="174"/>
      <c r="BH397" s="174"/>
      <c r="BI397" s="174"/>
      <c r="BJ397" s="174"/>
      <c r="BK397" s="174"/>
      <c r="BL397" s="174"/>
      <c r="BM397" s="174"/>
      <c r="BN397" s="174"/>
      <c r="BO397" s="174"/>
      <c r="BP397" s="174"/>
      <c r="BQ397" s="174"/>
      <c r="BR397" s="174"/>
      <c r="BS397" s="174"/>
      <c r="BT397" s="174"/>
      <c r="BU397" s="174"/>
      <c r="BV397" s="174"/>
      <c r="BW397" s="174"/>
      <c r="BY397" s="0"/>
      <c r="BZ397" s="0"/>
      <c r="CA397" s="0"/>
      <c r="CB397" s="0"/>
      <c r="CC397" s="0"/>
      <c r="CD397" s="0"/>
      <c r="CE397" s="0"/>
      <c r="CF397" s="0"/>
      <c r="CG397" s="0"/>
      <c r="CH397" s="0"/>
      <c r="CI397" s="0"/>
      <c r="CJ397" s="0"/>
      <c r="CK397" s="0"/>
      <c r="CL397" s="0"/>
      <c r="CM397" s="0"/>
      <c r="CN397" s="0"/>
      <c r="CO397" s="0"/>
      <c r="CP397" s="0"/>
      <c r="CQ397" s="0"/>
      <c r="CR397" s="0"/>
      <c r="CS397" s="0"/>
    </row>
    <row r="398" s="2" customFormat="true" ht="60" hidden="false" customHeight="true" outlineLevel="0" collapsed="false">
      <c r="A398" s="168"/>
      <c r="B398" s="50" t="s">
        <v>446</v>
      </c>
      <c r="C398" s="51" t="s">
        <v>14</v>
      </c>
      <c r="D398" s="52" t="s">
        <v>456</v>
      </c>
      <c r="E398" s="53" t="s">
        <v>1513</v>
      </c>
      <c r="F398" s="53" t="s">
        <v>1498</v>
      </c>
      <c r="G398" s="53" t="s">
        <v>1157</v>
      </c>
      <c r="H398" s="54" t="s">
        <v>854</v>
      </c>
      <c r="I398" s="55" t="s">
        <v>796</v>
      </c>
      <c r="J398" s="56" t="s">
        <v>1514</v>
      </c>
      <c r="K398" s="57" t="n">
        <v>308</v>
      </c>
      <c r="L398" s="188"/>
      <c r="M398" s="58" t="s">
        <v>20</v>
      </c>
      <c r="N398" s="171"/>
      <c r="O398" s="171"/>
      <c r="P398" s="171"/>
      <c r="Q398" s="171"/>
      <c r="R398" s="171"/>
      <c r="S398" s="146"/>
      <c r="T398" s="172"/>
      <c r="U398" s="172"/>
      <c r="V398" s="172"/>
      <c r="W398" s="172"/>
      <c r="X398" s="172"/>
      <c r="Y398" s="172"/>
      <c r="Z398" s="172"/>
      <c r="AA398" s="172"/>
      <c r="AB398" s="172"/>
      <c r="AC398" s="172"/>
      <c r="AD398" s="172"/>
      <c r="AE398" s="172"/>
      <c r="AF398" s="172"/>
      <c r="AG398" s="172"/>
      <c r="AH398" s="172"/>
      <c r="AI398" s="172"/>
      <c r="AJ398" s="172"/>
      <c r="AK398" s="172"/>
      <c r="AL398" s="172"/>
      <c r="AM398" s="172"/>
      <c r="AN398" s="172"/>
      <c r="AO398" s="172"/>
      <c r="AP398" s="172"/>
      <c r="AQ398" s="173"/>
      <c r="AR398" s="173"/>
      <c r="AS398" s="173"/>
      <c r="AT398" s="173"/>
      <c r="AU398" s="173"/>
      <c r="AV398" s="173"/>
      <c r="AW398" s="173"/>
      <c r="AX398" s="173"/>
      <c r="AY398" s="174"/>
      <c r="AZ398" s="175"/>
      <c r="BA398" s="175"/>
      <c r="BB398" s="175"/>
      <c r="BC398" s="175"/>
      <c r="BD398" s="175"/>
      <c r="BE398" s="175"/>
      <c r="BF398" s="175"/>
      <c r="BG398" s="174"/>
      <c r="BH398" s="174"/>
      <c r="BI398" s="174"/>
      <c r="BJ398" s="174"/>
      <c r="BK398" s="174"/>
      <c r="BL398" s="174"/>
      <c r="BM398" s="174"/>
      <c r="BN398" s="174"/>
      <c r="BO398" s="174"/>
      <c r="BP398" s="174"/>
      <c r="BQ398" s="174"/>
      <c r="BR398" s="174"/>
      <c r="BS398" s="174"/>
      <c r="BT398" s="174"/>
      <c r="BU398" s="174"/>
      <c r="BV398" s="174"/>
      <c r="BW398" s="174"/>
      <c r="BY398" s="0"/>
      <c r="BZ398" s="0"/>
      <c r="CA398" s="0"/>
      <c r="CB398" s="0"/>
      <c r="CC398" s="0"/>
      <c r="CD398" s="0"/>
      <c r="CE398" s="0"/>
      <c r="CF398" s="0"/>
      <c r="CG398" s="0"/>
      <c r="CH398" s="0"/>
      <c r="CI398" s="0"/>
      <c r="CJ398" s="0"/>
      <c r="CK398" s="0"/>
      <c r="CL398" s="0"/>
      <c r="CM398" s="0"/>
      <c r="CN398" s="0"/>
      <c r="CO398" s="0"/>
      <c r="CP398" s="0"/>
      <c r="CQ398" s="0"/>
      <c r="CR398" s="0"/>
      <c r="CS398" s="0"/>
    </row>
    <row r="399" s="2" customFormat="true" ht="60" hidden="false" customHeight="true" outlineLevel="0" collapsed="false">
      <c r="A399" s="168"/>
      <c r="B399" s="50" t="s">
        <v>446</v>
      </c>
      <c r="C399" s="51" t="s">
        <v>14</v>
      </c>
      <c r="D399" s="52" t="s">
        <v>457</v>
      </c>
      <c r="E399" s="53" t="s">
        <v>1511</v>
      </c>
      <c r="F399" s="53" t="s">
        <v>1498</v>
      </c>
      <c r="G399" s="53" t="s">
        <v>1157</v>
      </c>
      <c r="H399" s="54" t="s">
        <v>854</v>
      </c>
      <c r="I399" s="55" t="s">
        <v>796</v>
      </c>
      <c r="J399" s="56" t="s">
        <v>1515</v>
      </c>
      <c r="K399" s="57" t="n">
        <v>297</v>
      </c>
      <c r="L399" s="188"/>
      <c r="M399" s="58" t="s">
        <v>20</v>
      </c>
      <c r="N399" s="171"/>
      <c r="O399" s="171"/>
      <c r="P399" s="171"/>
      <c r="Q399" s="171"/>
      <c r="R399" s="171"/>
      <c r="S399" s="146"/>
      <c r="T399" s="172"/>
      <c r="U399" s="172"/>
      <c r="V399" s="172"/>
      <c r="W399" s="172"/>
      <c r="X399" s="172"/>
      <c r="Y399" s="172"/>
      <c r="Z399" s="172"/>
      <c r="AA399" s="172"/>
      <c r="AB399" s="172"/>
      <c r="AC399" s="172"/>
      <c r="AD399" s="172"/>
      <c r="AE399" s="172"/>
      <c r="AF399" s="172"/>
      <c r="AG399" s="172"/>
      <c r="AH399" s="172"/>
      <c r="AI399" s="172"/>
      <c r="AJ399" s="172"/>
      <c r="AK399" s="172"/>
      <c r="AL399" s="172"/>
      <c r="AM399" s="172"/>
      <c r="AN399" s="172"/>
      <c r="AO399" s="172"/>
      <c r="AP399" s="172"/>
      <c r="AQ399" s="173"/>
      <c r="AR399" s="173"/>
      <c r="AS399" s="173"/>
      <c r="AT399" s="173"/>
      <c r="AU399" s="173"/>
      <c r="AV399" s="173"/>
      <c r="AW399" s="173"/>
      <c r="AX399" s="173"/>
      <c r="AY399" s="174"/>
      <c r="AZ399" s="175"/>
      <c r="BA399" s="175"/>
      <c r="BB399" s="175"/>
      <c r="BC399" s="175"/>
      <c r="BD399" s="175"/>
      <c r="BE399" s="175"/>
      <c r="BF399" s="175"/>
      <c r="BG399" s="174"/>
      <c r="BH399" s="174"/>
      <c r="BI399" s="174"/>
      <c r="BJ399" s="174"/>
      <c r="BK399" s="174"/>
      <c r="BL399" s="174"/>
      <c r="BM399" s="174"/>
      <c r="BN399" s="174"/>
      <c r="BO399" s="174"/>
      <c r="BP399" s="174"/>
      <c r="BQ399" s="174"/>
      <c r="BR399" s="174"/>
      <c r="BS399" s="174"/>
      <c r="BT399" s="174"/>
      <c r="BU399" s="174"/>
      <c r="BV399" s="174"/>
      <c r="BW399" s="174"/>
      <c r="BY399" s="0"/>
      <c r="BZ399" s="0"/>
      <c r="CA399" s="0"/>
      <c r="CB399" s="0"/>
      <c r="CC399" s="0"/>
      <c r="CD399" s="0"/>
      <c r="CE399" s="0"/>
      <c r="CF399" s="0"/>
      <c r="CG399" s="0"/>
      <c r="CH399" s="0"/>
      <c r="CI399" s="0"/>
      <c r="CJ399" s="0"/>
      <c r="CK399" s="0"/>
      <c r="CL399" s="0"/>
      <c r="CM399" s="0"/>
      <c r="CN399" s="0"/>
      <c r="CO399" s="0"/>
      <c r="CP399" s="0"/>
      <c r="CQ399" s="0"/>
      <c r="CR399" s="0"/>
      <c r="CS399" s="0"/>
    </row>
    <row r="400" s="2" customFormat="true" ht="60" hidden="false" customHeight="true" outlineLevel="0" collapsed="false">
      <c r="A400" s="168"/>
      <c r="B400" s="50" t="s">
        <v>446</v>
      </c>
      <c r="C400" s="51" t="s">
        <v>14</v>
      </c>
      <c r="D400" s="52" t="s">
        <v>458</v>
      </c>
      <c r="E400" s="53" t="s">
        <v>1516</v>
      </c>
      <c r="F400" s="53" t="s">
        <v>1498</v>
      </c>
      <c r="G400" s="53" t="s">
        <v>1157</v>
      </c>
      <c r="H400" s="54" t="s">
        <v>862</v>
      </c>
      <c r="I400" s="55" t="s">
        <v>796</v>
      </c>
      <c r="J400" s="56" t="s">
        <v>1517</v>
      </c>
      <c r="K400" s="57" t="n">
        <v>301</v>
      </c>
      <c r="L400" s="188"/>
      <c r="M400" s="58" t="s">
        <v>20</v>
      </c>
      <c r="N400" s="171"/>
      <c r="O400" s="171"/>
      <c r="P400" s="171"/>
      <c r="Q400" s="171"/>
      <c r="R400" s="171"/>
      <c r="S400" s="146"/>
      <c r="T400" s="172"/>
      <c r="U400" s="172"/>
      <c r="V400" s="172"/>
      <c r="W400" s="172"/>
      <c r="X400" s="172"/>
      <c r="Y400" s="172"/>
      <c r="Z400" s="172"/>
      <c r="AA400" s="172"/>
      <c r="AB400" s="172"/>
      <c r="AC400" s="172"/>
      <c r="AD400" s="172"/>
      <c r="AE400" s="172"/>
      <c r="AF400" s="172"/>
      <c r="AG400" s="172"/>
      <c r="AH400" s="172"/>
      <c r="AI400" s="172"/>
      <c r="AJ400" s="172"/>
      <c r="AK400" s="172"/>
      <c r="AL400" s="172"/>
      <c r="AM400" s="172"/>
      <c r="AN400" s="172"/>
      <c r="AO400" s="172"/>
      <c r="AP400" s="172"/>
      <c r="AQ400" s="173"/>
      <c r="AR400" s="173"/>
      <c r="AS400" s="173"/>
      <c r="AT400" s="173"/>
      <c r="AU400" s="173"/>
      <c r="AV400" s="173"/>
      <c r="AW400" s="173"/>
      <c r="AX400" s="173"/>
      <c r="AY400" s="174"/>
      <c r="AZ400" s="175"/>
      <c r="BA400" s="175"/>
      <c r="BB400" s="175"/>
      <c r="BC400" s="175"/>
      <c r="BD400" s="175"/>
      <c r="BE400" s="175"/>
      <c r="BF400" s="175"/>
      <c r="BG400" s="174"/>
      <c r="BH400" s="174"/>
      <c r="BI400" s="174"/>
      <c r="BJ400" s="174"/>
      <c r="BK400" s="174"/>
      <c r="BL400" s="174"/>
      <c r="BM400" s="174"/>
      <c r="BN400" s="174"/>
      <c r="BO400" s="174"/>
      <c r="BP400" s="174"/>
      <c r="BQ400" s="174"/>
      <c r="BR400" s="174"/>
      <c r="BS400" s="174"/>
      <c r="BT400" s="174"/>
      <c r="BU400" s="174"/>
      <c r="BV400" s="174"/>
      <c r="BW400" s="174"/>
      <c r="BY400" s="0"/>
      <c r="BZ400" s="0"/>
      <c r="CA400" s="0"/>
      <c r="CB400" s="0"/>
      <c r="CC400" s="0"/>
      <c r="CD400" s="0"/>
      <c r="CE400" s="0"/>
      <c r="CF400" s="0"/>
      <c r="CG400" s="0"/>
      <c r="CH400" s="0"/>
      <c r="CI400" s="0"/>
      <c r="CJ400" s="0"/>
      <c r="CK400" s="0"/>
      <c r="CL400" s="0"/>
      <c r="CM400" s="0"/>
      <c r="CN400" s="0"/>
      <c r="CO400" s="0"/>
      <c r="CP400" s="0"/>
      <c r="CQ400" s="0"/>
      <c r="CR400" s="0"/>
      <c r="CS400" s="0"/>
    </row>
    <row r="401" s="2" customFormat="true" ht="60" hidden="false" customHeight="true" outlineLevel="0" collapsed="false">
      <c r="A401" s="168"/>
      <c r="B401" s="50" t="s">
        <v>446</v>
      </c>
      <c r="C401" s="51" t="s">
        <v>14</v>
      </c>
      <c r="D401" s="52" t="s">
        <v>459</v>
      </c>
      <c r="E401" s="53" t="s">
        <v>1516</v>
      </c>
      <c r="F401" s="53" t="s">
        <v>1498</v>
      </c>
      <c r="G401" s="53" t="s">
        <v>1157</v>
      </c>
      <c r="H401" s="54" t="s">
        <v>862</v>
      </c>
      <c r="I401" s="55" t="s">
        <v>796</v>
      </c>
      <c r="J401" s="56" t="s">
        <v>1518</v>
      </c>
      <c r="K401" s="57" t="n">
        <v>266</v>
      </c>
      <c r="L401" s="188"/>
      <c r="M401" s="58" t="s">
        <v>20</v>
      </c>
      <c r="N401" s="171"/>
      <c r="O401" s="171"/>
      <c r="P401" s="171"/>
      <c r="Q401" s="171"/>
      <c r="R401" s="171"/>
      <c r="S401" s="146"/>
      <c r="T401" s="172"/>
      <c r="U401" s="172"/>
      <c r="V401" s="172"/>
      <c r="W401" s="172"/>
      <c r="X401" s="172"/>
      <c r="Y401" s="172"/>
      <c r="Z401" s="172"/>
      <c r="AA401" s="172"/>
      <c r="AB401" s="172"/>
      <c r="AC401" s="172"/>
      <c r="AD401" s="172"/>
      <c r="AE401" s="172"/>
      <c r="AF401" s="172"/>
      <c r="AG401" s="172"/>
      <c r="AH401" s="172"/>
      <c r="AI401" s="172"/>
      <c r="AJ401" s="172"/>
      <c r="AK401" s="172"/>
      <c r="AL401" s="172"/>
      <c r="AM401" s="172"/>
      <c r="AN401" s="172"/>
      <c r="AO401" s="172"/>
      <c r="AP401" s="172"/>
      <c r="AQ401" s="173"/>
      <c r="AR401" s="173"/>
      <c r="AS401" s="173"/>
      <c r="AT401" s="173"/>
      <c r="AU401" s="173"/>
      <c r="AV401" s="173"/>
      <c r="AW401" s="173"/>
      <c r="AX401" s="173"/>
      <c r="AY401" s="174"/>
      <c r="AZ401" s="175"/>
      <c r="BA401" s="175"/>
      <c r="BB401" s="175"/>
      <c r="BC401" s="175"/>
      <c r="BD401" s="175"/>
      <c r="BE401" s="175"/>
      <c r="BF401" s="175"/>
      <c r="BG401" s="174"/>
      <c r="BH401" s="174"/>
      <c r="BI401" s="174"/>
      <c r="BJ401" s="174"/>
      <c r="BK401" s="174"/>
      <c r="BL401" s="174"/>
      <c r="BM401" s="174"/>
      <c r="BN401" s="174"/>
      <c r="BO401" s="174"/>
      <c r="BP401" s="174"/>
      <c r="BQ401" s="174"/>
      <c r="BR401" s="174"/>
      <c r="BS401" s="174"/>
      <c r="BT401" s="174"/>
      <c r="BU401" s="174"/>
      <c r="BV401" s="174"/>
      <c r="BW401" s="174"/>
      <c r="BY401" s="0"/>
      <c r="BZ401" s="0"/>
      <c r="CA401" s="0"/>
      <c r="CB401" s="0"/>
      <c r="CC401" s="0"/>
      <c r="CD401" s="0"/>
      <c r="CE401" s="0"/>
      <c r="CF401" s="0"/>
      <c r="CG401" s="0"/>
      <c r="CH401" s="0"/>
      <c r="CI401" s="0"/>
      <c r="CJ401" s="0"/>
      <c r="CK401" s="0"/>
      <c r="CL401" s="0"/>
      <c r="CM401" s="0"/>
      <c r="CN401" s="0"/>
      <c r="CO401" s="0"/>
      <c r="CP401" s="0"/>
      <c r="CQ401" s="0"/>
      <c r="CR401" s="0"/>
      <c r="CS401" s="0"/>
    </row>
    <row r="402" s="2" customFormat="true" ht="60" hidden="false" customHeight="true" outlineLevel="0" collapsed="false">
      <c r="A402" s="168"/>
      <c r="B402" s="50" t="s">
        <v>446</v>
      </c>
      <c r="C402" s="51" t="s">
        <v>14</v>
      </c>
      <c r="D402" s="52" t="s">
        <v>460</v>
      </c>
      <c r="E402" s="53" t="s">
        <v>1519</v>
      </c>
      <c r="F402" s="53" t="s">
        <v>1498</v>
      </c>
      <c r="G402" s="53" t="s">
        <v>1157</v>
      </c>
      <c r="H402" s="54" t="s">
        <v>862</v>
      </c>
      <c r="I402" s="55" t="s">
        <v>796</v>
      </c>
      <c r="J402" s="56" t="s">
        <v>1520</v>
      </c>
      <c r="K402" s="57" t="n">
        <v>153</v>
      </c>
      <c r="L402" s="188"/>
      <c r="M402" s="58" t="s">
        <v>20</v>
      </c>
      <c r="N402" s="171"/>
      <c r="O402" s="171"/>
      <c r="P402" s="171"/>
      <c r="Q402" s="171"/>
      <c r="R402" s="171"/>
      <c r="S402" s="146"/>
      <c r="T402" s="172"/>
      <c r="U402" s="172"/>
      <c r="V402" s="172"/>
      <c r="W402" s="172"/>
      <c r="X402" s="172"/>
      <c r="Y402" s="172"/>
      <c r="Z402" s="172"/>
      <c r="AA402" s="172"/>
      <c r="AB402" s="172"/>
      <c r="AC402" s="172"/>
      <c r="AD402" s="172"/>
      <c r="AE402" s="172"/>
      <c r="AF402" s="172"/>
      <c r="AG402" s="172"/>
      <c r="AH402" s="172"/>
      <c r="AI402" s="172"/>
      <c r="AJ402" s="172"/>
      <c r="AK402" s="172"/>
      <c r="AL402" s="172"/>
      <c r="AM402" s="172"/>
      <c r="AN402" s="172"/>
      <c r="AO402" s="172"/>
      <c r="AP402" s="172"/>
      <c r="AQ402" s="173"/>
      <c r="AR402" s="173"/>
      <c r="AS402" s="173"/>
      <c r="AT402" s="173"/>
      <c r="AU402" s="173"/>
      <c r="AV402" s="173"/>
      <c r="AW402" s="173"/>
      <c r="AX402" s="173"/>
      <c r="AY402" s="174"/>
      <c r="AZ402" s="175"/>
      <c r="BA402" s="175"/>
      <c r="BB402" s="175"/>
      <c r="BC402" s="175"/>
      <c r="BD402" s="175"/>
      <c r="BE402" s="175"/>
      <c r="BF402" s="175"/>
      <c r="BG402" s="174"/>
      <c r="BH402" s="174"/>
      <c r="BI402" s="174"/>
      <c r="BJ402" s="174"/>
      <c r="BK402" s="174"/>
      <c r="BL402" s="174"/>
      <c r="BM402" s="174"/>
      <c r="BN402" s="174"/>
      <c r="BO402" s="174"/>
      <c r="BP402" s="174"/>
      <c r="BQ402" s="174"/>
      <c r="BR402" s="174"/>
      <c r="BS402" s="174"/>
      <c r="BT402" s="174"/>
      <c r="BU402" s="174"/>
      <c r="BV402" s="174"/>
      <c r="BW402" s="174"/>
      <c r="BY402" s="0"/>
      <c r="BZ402" s="0"/>
      <c r="CA402" s="0"/>
      <c r="CB402" s="0"/>
      <c r="CC402" s="0"/>
      <c r="CD402" s="0"/>
      <c r="CE402" s="0"/>
      <c r="CF402" s="0"/>
      <c r="CG402" s="0"/>
      <c r="CH402" s="0"/>
      <c r="CI402" s="0"/>
      <c r="CJ402" s="0"/>
      <c r="CK402" s="0"/>
      <c r="CL402" s="0"/>
      <c r="CM402" s="0"/>
      <c r="CN402" s="0"/>
      <c r="CO402" s="0"/>
      <c r="CP402" s="0"/>
      <c r="CQ402" s="0"/>
      <c r="CR402" s="0"/>
      <c r="CS402" s="0"/>
    </row>
    <row r="403" s="2" customFormat="true" ht="60" hidden="false" customHeight="true" outlineLevel="0" collapsed="false">
      <c r="A403" s="168"/>
      <c r="B403" s="50" t="s">
        <v>446</v>
      </c>
      <c r="C403" s="51" t="s">
        <v>14</v>
      </c>
      <c r="D403" s="52" t="s">
        <v>461</v>
      </c>
      <c r="E403" s="53" t="s">
        <v>1516</v>
      </c>
      <c r="F403" s="53" t="s">
        <v>1498</v>
      </c>
      <c r="G403" s="53" t="s">
        <v>1157</v>
      </c>
      <c r="H403" s="54" t="s">
        <v>862</v>
      </c>
      <c r="I403" s="55" t="s">
        <v>796</v>
      </c>
      <c r="J403" s="56" t="s">
        <v>1521</v>
      </c>
      <c r="K403" s="57" t="n">
        <v>187</v>
      </c>
      <c r="L403" s="188"/>
      <c r="M403" s="58" t="s">
        <v>20</v>
      </c>
      <c r="N403" s="171"/>
      <c r="O403" s="171"/>
      <c r="P403" s="171"/>
      <c r="Q403" s="171"/>
      <c r="R403" s="171"/>
      <c r="S403" s="146"/>
      <c r="T403" s="172"/>
      <c r="U403" s="172"/>
      <c r="V403" s="172"/>
      <c r="W403" s="172"/>
      <c r="X403" s="172"/>
      <c r="Y403" s="172"/>
      <c r="Z403" s="172"/>
      <c r="AA403" s="172"/>
      <c r="AB403" s="172"/>
      <c r="AC403" s="172"/>
      <c r="AD403" s="172"/>
      <c r="AE403" s="172"/>
      <c r="AF403" s="172"/>
      <c r="AG403" s="172"/>
      <c r="AH403" s="172"/>
      <c r="AI403" s="172"/>
      <c r="AJ403" s="172"/>
      <c r="AK403" s="172"/>
      <c r="AL403" s="172"/>
      <c r="AM403" s="172"/>
      <c r="AN403" s="172"/>
      <c r="AO403" s="172"/>
      <c r="AP403" s="172"/>
      <c r="AQ403" s="173"/>
      <c r="AR403" s="173"/>
      <c r="AS403" s="173"/>
      <c r="AT403" s="173"/>
      <c r="AU403" s="173"/>
      <c r="AV403" s="173"/>
      <c r="AW403" s="173"/>
      <c r="AX403" s="173"/>
      <c r="AY403" s="174"/>
      <c r="AZ403" s="175"/>
      <c r="BA403" s="175"/>
      <c r="BB403" s="175"/>
      <c r="BC403" s="175"/>
      <c r="BD403" s="175"/>
      <c r="BE403" s="175"/>
      <c r="BF403" s="175"/>
      <c r="BG403" s="174"/>
      <c r="BH403" s="174"/>
      <c r="BI403" s="174"/>
      <c r="BJ403" s="174"/>
      <c r="BK403" s="174"/>
      <c r="BL403" s="174"/>
      <c r="BM403" s="174"/>
      <c r="BN403" s="174"/>
      <c r="BO403" s="174"/>
      <c r="BP403" s="174"/>
      <c r="BQ403" s="174"/>
      <c r="BR403" s="174"/>
      <c r="BS403" s="174"/>
      <c r="BT403" s="174"/>
      <c r="BU403" s="174"/>
      <c r="BV403" s="174"/>
      <c r="BW403" s="174"/>
      <c r="BY403" s="0"/>
      <c r="BZ403" s="0"/>
      <c r="CA403" s="0"/>
      <c r="CB403" s="0"/>
      <c r="CC403" s="0"/>
      <c r="CD403" s="0"/>
      <c r="CE403" s="0"/>
      <c r="CF403" s="0"/>
      <c r="CG403" s="0"/>
      <c r="CH403" s="0"/>
      <c r="CI403" s="0"/>
      <c r="CJ403" s="0"/>
      <c r="CK403" s="0"/>
      <c r="CL403" s="0"/>
      <c r="CM403" s="0"/>
      <c r="CN403" s="0"/>
      <c r="CO403" s="0"/>
      <c r="CP403" s="0"/>
      <c r="CQ403" s="0"/>
      <c r="CR403" s="0"/>
      <c r="CS403" s="0"/>
    </row>
    <row r="404" s="2" customFormat="true" ht="60" hidden="false" customHeight="true" outlineLevel="0" collapsed="false">
      <c r="A404" s="168"/>
      <c r="B404" s="50" t="s">
        <v>446</v>
      </c>
      <c r="C404" s="51" t="s">
        <v>14</v>
      </c>
      <c r="D404" s="52" t="s">
        <v>462</v>
      </c>
      <c r="E404" s="53" t="s">
        <v>1522</v>
      </c>
      <c r="F404" s="53" t="s">
        <v>1498</v>
      </c>
      <c r="G404" s="53" t="s">
        <v>1157</v>
      </c>
      <c r="H404" s="54" t="s">
        <v>805</v>
      </c>
      <c r="I404" s="55" t="s">
        <v>796</v>
      </c>
      <c r="J404" s="56" t="s">
        <v>1523</v>
      </c>
      <c r="K404" s="57" t="n">
        <v>212</v>
      </c>
      <c r="L404" s="188"/>
      <c r="M404" s="58" t="s">
        <v>20</v>
      </c>
      <c r="N404" s="171"/>
      <c r="O404" s="171"/>
      <c r="P404" s="171"/>
      <c r="Q404" s="171"/>
      <c r="R404" s="171"/>
      <c r="S404" s="146"/>
      <c r="T404" s="172"/>
      <c r="U404" s="172"/>
      <c r="V404" s="172"/>
      <c r="W404" s="172"/>
      <c r="X404" s="172"/>
      <c r="Y404" s="172"/>
      <c r="Z404" s="172"/>
      <c r="AA404" s="172"/>
      <c r="AB404" s="172"/>
      <c r="AC404" s="172"/>
      <c r="AD404" s="172"/>
      <c r="AE404" s="172"/>
      <c r="AF404" s="172"/>
      <c r="AG404" s="172"/>
      <c r="AH404" s="172"/>
      <c r="AI404" s="172"/>
      <c r="AJ404" s="172"/>
      <c r="AK404" s="172"/>
      <c r="AL404" s="172"/>
      <c r="AM404" s="172"/>
      <c r="AN404" s="172"/>
      <c r="AO404" s="172"/>
      <c r="AP404" s="172"/>
      <c r="AQ404" s="173"/>
      <c r="AR404" s="173"/>
      <c r="AS404" s="173"/>
      <c r="AT404" s="173"/>
      <c r="AU404" s="173"/>
      <c r="AV404" s="173"/>
      <c r="AW404" s="173"/>
      <c r="AX404" s="173"/>
      <c r="AY404" s="174"/>
      <c r="AZ404" s="175"/>
      <c r="BA404" s="175"/>
      <c r="BB404" s="175"/>
      <c r="BC404" s="175"/>
      <c r="BD404" s="175"/>
      <c r="BE404" s="175"/>
      <c r="BF404" s="175"/>
      <c r="BG404" s="174"/>
      <c r="BH404" s="174"/>
      <c r="BI404" s="174"/>
      <c r="BJ404" s="174"/>
      <c r="BK404" s="174"/>
      <c r="BL404" s="174"/>
      <c r="BM404" s="174"/>
      <c r="BN404" s="174"/>
      <c r="BO404" s="174"/>
      <c r="BP404" s="174"/>
      <c r="BQ404" s="174"/>
      <c r="BR404" s="174"/>
      <c r="BS404" s="174"/>
      <c r="BT404" s="174"/>
      <c r="BU404" s="174"/>
      <c r="BV404" s="174"/>
      <c r="BW404" s="174"/>
      <c r="BY404" s="0"/>
      <c r="BZ404" s="0"/>
      <c r="CA404" s="0"/>
      <c r="CB404" s="0"/>
      <c r="CC404" s="0"/>
      <c r="CD404" s="0"/>
      <c r="CE404" s="0"/>
      <c r="CF404" s="0"/>
      <c r="CG404" s="0"/>
      <c r="CH404" s="0"/>
      <c r="CI404" s="0"/>
      <c r="CJ404" s="0"/>
      <c r="CK404" s="0"/>
      <c r="CL404" s="0"/>
      <c r="CM404" s="0"/>
      <c r="CN404" s="0"/>
      <c r="CO404" s="0"/>
      <c r="CP404" s="0"/>
      <c r="CQ404" s="0"/>
      <c r="CR404" s="0"/>
      <c r="CS404" s="0"/>
    </row>
    <row r="405" s="2" customFormat="true" ht="60" hidden="false" customHeight="true" outlineLevel="0" collapsed="false">
      <c r="A405" s="168"/>
      <c r="B405" s="50" t="s">
        <v>446</v>
      </c>
      <c r="C405" s="51" t="s">
        <v>14</v>
      </c>
      <c r="D405" s="52" t="s">
        <v>463</v>
      </c>
      <c r="E405" s="53" t="s">
        <v>1522</v>
      </c>
      <c r="F405" s="53" t="s">
        <v>1498</v>
      </c>
      <c r="G405" s="53" t="s">
        <v>1157</v>
      </c>
      <c r="H405" s="54" t="s">
        <v>805</v>
      </c>
      <c r="I405" s="55" t="s">
        <v>796</v>
      </c>
      <c r="J405" s="56" t="s">
        <v>1524</v>
      </c>
      <c r="K405" s="57" t="n">
        <v>178</v>
      </c>
      <c r="L405" s="188"/>
      <c r="M405" s="58" t="s">
        <v>20</v>
      </c>
      <c r="N405" s="171"/>
      <c r="O405" s="171"/>
      <c r="P405" s="171"/>
      <c r="Q405" s="171"/>
      <c r="R405" s="171"/>
      <c r="S405" s="146"/>
      <c r="T405" s="172"/>
      <c r="U405" s="172"/>
      <c r="V405" s="172"/>
      <c r="W405" s="172"/>
      <c r="X405" s="172"/>
      <c r="Y405" s="172"/>
      <c r="Z405" s="172"/>
      <c r="AA405" s="172"/>
      <c r="AB405" s="172"/>
      <c r="AC405" s="172"/>
      <c r="AD405" s="172"/>
      <c r="AE405" s="172"/>
      <c r="AF405" s="172"/>
      <c r="AG405" s="172"/>
      <c r="AH405" s="172"/>
      <c r="AI405" s="172"/>
      <c r="AJ405" s="172"/>
      <c r="AK405" s="172"/>
      <c r="AL405" s="172"/>
      <c r="AM405" s="172"/>
      <c r="AN405" s="172"/>
      <c r="AO405" s="172"/>
      <c r="AP405" s="172"/>
      <c r="AQ405" s="173"/>
      <c r="AR405" s="173"/>
      <c r="AS405" s="173"/>
      <c r="AT405" s="173"/>
      <c r="AU405" s="173"/>
      <c r="AV405" s="173"/>
      <c r="AW405" s="173"/>
      <c r="AX405" s="173"/>
      <c r="AY405" s="174"/>
      <c r="AZ405" s="175"/>
      <c r="BA405" s="175"/>
      <c r="BB405" s="175"/>
      <c r="BC405" s="175"/>
      <c r="BD405" s="175"/>
      <c r="BE405" s="175"/>
      <c r="BF405" s="175"/>
      <c r="BG405" s="174"/>
      <c r="BH405" s="174"/>
      <c r="BI405" s="174"/>
      <c r="BJ405" s="174"/>
      <c r="BK405" s="174"/>
      <c r="BL405" s="174"/>
      <c r="BM405" s="174"/>
      <c r="BN405" s="174"/>
      <c r="BO405" s="174"/>
      <c r="BP405" s="174"/>
      <c r="BQ405" s="174"/>
      <c r="BR405" s="174"/>
      <c r="BS405" s="174"/>
      <c r="BT405" s="174"/>
      <c r="BU405" s="174"/>
      <c r="BV405" s="174"/>
      <c r="BW405" s="174"/>
      <c r="BY405" s="0"/>
      <c r="BZ405" s="0"/>
      <c r="CA405" s="0"/>
      <c r="CB405" s="0"/>
      <c r="CC405" s="0"/>
      <c r="CD405" s="0"/>
      <c r="CE405" s="0"/>
      <c r="CF405" s="0"/>
      <c r="CG405" s="0"/>
      <c r="CH405" s="0"/>
      <c r="CI405" s="0"/>
      <c r="CJ405" s="0"/>
      <c r="CK405" s="0"/>
      <c r="CL405" s="0"/>
      <c r="CM405" s="0"/>
      <c r="CN405" s="0"/>
      <c r="CO405" s="0"/>
      <c r="CP405" s="0"/>
      <c r="CQ405" s="0"/>
      <c r="CR405" s="0"/>
      <c r="CS405" s="0"/>
    </row>
    <row r="406" s="2" customFormat="true" ht="60" hidden="false" customHeight="true" outlineLevel="0" collapsed="false">
      <c r="A406" s="168"/>
      <c r="B406" s="200" t="s">
        <v>446</v>
      </c>
      <c r="C406" s="51" t="s">
        <v>14</v>
      </c>
      <c r="D406" s="201" t="s">
        <v>464</v>
      </c>
      <c r="E406" s="202" t="s">
        <v>1522</v>
      </c>
      <c r="F406" s="202" t="s">
        <v>1498</v>
      </c>
      <c r="G406" s="202" t="s">
        <v>1157</v>
      </c>
      <c r="H406" s="205" t="s">
        <v>805</v>
      </c>
      <c r="I406" s="208" t="s">
        <v>796</v>
      </c>
      <c r="J406" s="204" t="s">
        <v>1525</v>
      </c>
      <c r="K406" s="57" t="n">
        <v>213</v>
      </c>
      <c r="L406" s="188"/>
      <c r="M406" s="58" t="s">
        <v>20</v>
      </c>
      <c r="N406" s="171"/>
      <c r="O406" s="171"/>
      <c r="P406" s="171"/>
      <c r="Q406" s="171"/>
      <c r="R406" s="171"/>
      <c r="S406" s="146"/>
      <c r="T406" s="172"/>
      <c r="U406" s="172"/>
      <c r="V406" s="172"/>
      <c r="W406" s="172"/>
      <c r="X406" s="172"/>
      <c r="Y406" s="172"/>
      <c r="Z406" s="172"/>
      <c r="AA406" s="172"/>
      <c r="AB406" s="172"/>
      <c r="AC406" s="172"/>
      <c r="AD406" s="172"/>
      <c r="AE406" s="172"/>
      <c r="AF406" s="172"/>
      <c r="AG406" s="172"/>
      <c r="AH406" s="172"/>
      <c r="AI406" s="172"/>
      <c r="AJ406" s="172"/>
      <c r="AK406" s="172"/>
      <c r="AL406" s="172"/>
      <c r="AM406" s="172"/>
      <c r="AN406" s="172"/>
      <c r="AO406" s="172"/>
      <c r="AP406" s="172"/>
      <c r="AQ406" s="173"/>
      <c r="AR406" s="173"/>
      <c r="AS406" s="173"/>
      <c r="AT406" s="173"/>
      <c r="AU406" s="173"/>
      <c r="AV406" s="173"/>
      <c r="AW406" s="173"/>
      <c r="AX406" s="173"/>
      <c r="AY406" s="174"/>
      <c r="AZ406" s="175"/>
      <c r="BA406" s="175"/>
      <c r="BB406" s="175"/>
      <c r="BC406" s="175"/>
      <c r="BD406" s="175"/>
      <c r="BE406" s="175"/>
      <c r="BF406" s="175"/>
      <c r="BG406" s="174"/>
      <c r="BH406" s="174"/>
      <c r="BI406" s="174"/>
      <c r="BJ406" s="174"/>
      <c r="BK406" s="174"/>
      <c r="BL406" s="174"/>
      <c r="BM406" s="174"/>
      <c r="BN406" s="174"/>
      <c r="BO406" s="174"/>
      <c r="BP406" s="174"/>
      <c r="BQ406" s="174"/>
      <c r="BR406" s="174"/>
      <c r="BS406" s="174"/>
      <c r="BT406" s="174"/>
      <c r="BU406" s="174"/>
      <c r="BV406" s="174"/>
      <c r="BW406" s="174"/>
      <c r="BY406" s="0"/>
      <c r="BZ406" s="0"/>
      <c r="CA406" s="0"/>
      <c r="CB406" s="0"/>
      <c r="CC406" s="0"/>
      <c r="CD406" s="0"/>
      <c r="CE406" s="0"/>
      <c r="CF406" s="0"/>
      <c r="CG406" s="0"/>
      <c r="CH406" s="0"/>
      <c r="CI406" s="0"/>
      <c r="CJ406" s="0"/>
      <c r="CK406" s="0"/>
      <c r="CL406" s="0"/>
      <c r="CM406" s="0"/>
      <c r="CN406" s="0"/>
      <c r="CO406" s="0"/>
      <c r="CP406" s="0"/>
      <c r="CQ406" s="0"/>
      <c r="CR406" s="0"/>
      <c r="CS406" s="0"/>
    </row>
    <row r="407" s="2" customFormat="true" ht="30" hidden="false" customHeight="true" outlineLevel="0" collapsed="false">
      <c r="A407" s="168"/>
      <c r="B407" s="233" t="s">
        <v>1526</v>
      </c>
      <c r="C407" s="212"/>
      <c r="D407" s="212"/>
      <c r="E407" s="212"/>
      <c r="F407" s="212"/>
      <c r="G407" s="212"/>
      <c r="H407" s="212"/>
      <c r="I407" s="212"/>
      <c r="J407" s="212"/>
      <c r="K407" s="213"/>
      <c r="L407" s="214"/>
      <c r="M407" s="186"/>
      <c r="N407" s="171"/>
      <c r="O407" s="171"/>
      <c r="P407" s="171"/>
      <c r="Q407" s="171"/>
      <c r="R407" s="171"/>
      <c r="S407" s="146"/>
      <c r="T407" s="172"/>
      <c r="U407" s="172"/>
      <c r="V407" s="172"/>
      <c r="W407" s="172"/>
      <c r="X407" s="172"/>
      <c r="Y407" s="172"/>
      <c r="Z407" s="172"/>
      <c r="AA407" s="172"/>
      <c r="AB407" s="172"/>
      <c r="AC407" s="172"/>
      <c r="AD407" s="172"/>
      <c r="AE407" s="172"/>
      <c r="AF407" s="172"/>
      <c r="AG407" s="172"/>
      <c r="AH407" s="172"/>
      <c r="AI407" s="172"/>
      <c r="AJ407" s="172"/>
      <c r="AK407" s="172"/>
      <c r="AL407" s="172"/>
      <c r="AM407" s="172"/>
      <c r="AN407" s="172"/>
      <c r="AO407" s="172"/>
      <c r="AP407" s="172"/>
      <c r="AQ407" s="173"/>
      <c r="AR407" s="173"/>
      <c r="AS407" s="173"/>
      <c r="AT407" s="173"/>
      <c r="AU407" s="173"/>
      <c r="AV407" s="173"/>
      <c r="AW407" s="173"/>
      <c r="AX407" s="173"/>
      <c r="AY407" s="174"/>
      <c r="AZ407" s="175"/>
      <c r="BA407" s="175"/>
      <c r="BB407" s="175"/>
      <c r="BC407" s="175"/>
      <c r="BD407" s="175"/>
      <c r="BE407" s="175"/>
      <c r="BF407" s="175"/>
      <c r="BG407" s="174"/>
      <c r="BH407" s="174"/>
      <c r="BI407" s="174"/>
      <c r="BJ407" s="174"/>
      <c r="BK407" s="174"/>
      <c r="BL407" s="174"/>
      <c r="BM407" s="174"/>
      <c r="BN407" s="174"/>
      <c r="BO407" s="174"/>
      <c r="BP407" s="174"/>
      <c r="BQ407" s="174"/>
      <c r="BR407" s="174"/>
      <c r="BS407" s="174"/>
      <c r="BT407" s="174"/>
      <c r="BU407" s="174"/>
      <c r="BV407" s="174"/>
      <c r="BW407" s="174"/>
      <c r="BY407" s="0"/>
      <c r="BZ407" s="0"/>
      <c r="CA407" s="0"/>
      <c r="CB407" s="0"/>
      <c r="CC407" s="0"/>
      <c r="CD407" s="0"/>
      <c r="CE407" s="0"/>
      <c r="CF407" s="0"/>
      <c r="CG407" s="0"/>
      <c r="CH407" s="0"/>
      <c r="CI407" s="0"/>
      <c r="CJ407" s="0"/>
      <c r="CK407" s="0"/>
      <c r="CL407" s="0"/>
      <c r="CM407" s="0"/>
      <c r="CN407" s="0"/>
      <c r="CO407" s="0"/>
      <c r="CP407" s="0"/>
      <c r="CQ407" s="0"/>
      <c r="CR407" s="0"/>
      <c r="CS407" s="0"/>
    </row>
    <row r="408" s="2" customFormat="true" ht="84.75" hidden="false" customHeight="true" outlineLevel="0" collapsed="false">
      <c r="A408" s="168"/>
      <c r="B408" s="50" t="s">
        <v>465</v>
      </c>
      <c r="C408" s="51" t="s">
        <v>14</v>
      </c>
      <c r="D408" s="52" t="s">
        <v>466</v>
      </c>
      <c r="E408" s="53" t="s">
        <v>1527</v>
      </c>
      <c r="F408" s="53"/>
      <c r="G408" s="53" t="s">
        <v>1440</v>
      </c>
      <c r="H408" s="54" t="s">
        <v>1528</v>
      </c>
      <c r="I408" s="55" t="s">
        <v>54</v>
      </c>
      <c r="J408" s="56" t="s">
        <v>1529</v>
      </c>
      <c r="K408" s="57" t="n">
        <v>979</v>
      </c>
      <c r="L408" s="188"/>
      <c r="M408" s="58" t="s">
        <v>20</v>
      </c>
      <c r="N408" s="171"/>
      <c r="O408" s="171"/>
      <c r="P408" s="171"/>
      <c r="Q408" s="171"/>
      <c r="R408" s="171"/>
      <c r="S408" s="146"/>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3"/>
      <c r="AR408" s="173"/>
      <c r="AS408" s="173"/>
      <c r="AT408" s="173"/>
      <c r="AU408" s="173"/>
      <c r="AV408" s="173"/>
      <c r="AW408" s="173"/>
      <c r="AX408" s="173"/>
      <c r="AY408" s="174"/>
      <c r="AZ408" s="175"/>
      <c r="BA408" s="175"/>
      <c r="BB408" s="175"/>
      <c r="BC408" s="175"/>
      <c r="BD408" s="175"/>
      <c r="BE408" s="175"/>
      <c r="BF408" s="175"/>
      <c r="BG408" s="174"/>
      <c r="BH408" s="174"/>
      <c r="BI408" s="174"/>
      <c r="BJ408" s="174"/>
      <c r="BK408" s="174"/>
      <c r="BL408" s="174"/>
      <c r="BM408" s="174"/>
      <c r="BN408" s="174"/>
      <c r="BO408" s="174"/>
      <c r="BP408" s="174"/>
      <c r="BQ408" s="174"/>
      <c r="BR408" s="174"/>
      <c r="BS408" s="174"/>
      <c r="BT408" s="174"/>
      <c r="BU408" s="174"/>
      <c r="BV408" s="174"/>
      <c r="BW408" s="174"/>
      <c r="BY408" s="0"/>
      <c r="BZ408" s="0"/>
      <c r="CA408" s="0"/>
      <c r="CB408" s="0"/>
      <c r="CC408" s="0"/>
      <c r="CD408" s="0"/>
      <c r="CE408" s="0"/>
      <c r="CF408" s="0"/>
      <c r="CG408" s="0"/>
      <c r="CH408" s="0"/>
      <c r="CI408" s="0"/>
      <c r="CJ408" s="0"/>
      <c r="CK408" s="0"/>
      <c r="CL408" s="0"/>
      <c r="CM408" s="0"/>
      <c r="CN408" s="0"/>
      <c r="CO408" s="0"/>
      <c r="CP408" s="0"/>
      <c r="CQ408" s="0"/>
      <c r="CR408" s="0"/>
      <c r="CS408" s="0"/>
    </row>
    <row r="409" s="2" customFormat="true" ht="84.75" hidden="false" customHeight="true" outlineLevel="0" collapsed="false">
      <c r="A409" s="168"/>
      <c r="B409" s="50" t="s">
        <v>465</v>
      </c>
      <c r="C409" s="51" t="s">
        <v>14</v>
      </c>
      <c r="D409" s="50" t="s">
        <v>467</v>
      </c>
      <c r="E409" s="53" t="s">
        <v>1530</v>
      </c>
      <c r="F409" s="53"/>
      <c r="G409" s="53" t="s">
        <v>1429</v>
      </c>
      <c r="H409" s="54" t="s">
        <v>1528</v>
      </c>
      <c r="I409" s="187" t="s">
        <v>54</v>
      </c>
      <c r="J409" s="56" t="s">
        <v>1531</v>
      </c>
      <c r="K409" s="57" t="n">
        <v>1238</v>
      </c>
      <c r="L409" s="188"/>
      <c r="M409" s="58" t="s">
        <v>20</v>
      </c>
      <c r="N409" s="171"/>
      <c r="O409" s="171"/>
      <c r="P409" s="171"/>
      <c r="Q409" s="171"/>
      <c r="R409" s="171"/>
      <c r="S409" s="146"/>
      <c r="T409" s="172"/>
      <c r="U409" s="172"/>
      <c r="V409" s="172"/>
      <c r="W409" s="172"/>
      <c r="X409" s="172"/>
      <c r="Y409" s="172"/>
      <c r="Z409" s="172"/>
      <c r="AA409" s="172"/>
      <c r="AB409" s="172"/>
      <c r="AC409" s="172"/>
      <c r="AD409" s="172"/>
      <c r="AE409" s="172"/>
      <c r="AF409" s="172"/>
      <c r="AG409" s="172"/>
      <c r="AH409" s="172"/>
      <c r="AI409" s="172"/>
      <c r="AJ409" s="172"/>
      <c r="AK409" s="172"/>
      <c r="AL409" s="172"/>
      <c r="AM409" s="172"/>
      <c r="AN409" s="172"/>
      <c r="AO409" s="172"/>
      <c r="AP409" s="172"/>
      <c r="AQ409" s="173"/>
      <c r="AR409" s="173"/>
      <c r="AS409" s="173"/>
      <c r="AT409" s="173"/>
      <c r="AU409" s="173"/>
      <c r="AV409" s="173"/>
      <c r="AW409" s="173"/>
      <c r="AX409" s="173"/>
      <c r="AY409" s="174"/>
      <c r="AZ409" s="175"/>
      <c r="BA409" s="175"/>
      <c r="BB409" s="175"/>
      <c r="BC409" s="175"/>
      <c r="BD409" s="175"/>
      <c r="BE409" s="175"/>
      <c r="BF409" s="175"/>
      <c r="BG409" s="174"/>
      <c r="BH409" s="174"/>
      <c r="BI409" s="174"/>
      <c r="BJ409" s="174"/>
      <c r="BK409" s="174"/>
      <c r="BL409" s="174"/>
      <c r="BM409" s="174"/>
      <c r="BN409" s="174"/>
      <c r="BO409" s="174"/>
      <c r="BP409" s="174"/>
      <c r="BQ409" s="174"/>
      <c r="BR409" s="174"/>
      <c r="BS409" s="174"/>
      <c r="BT409" s="174"/>
      <c r="BU409" s="174"/>
      <c r="BV409" s="174"/>
      <c r="BW409" s="174"/>
      <c r="BY409" s="0"/>
      <c r="BZ409" s="0"/>
      <c r="CA409" s="0"/>
      <c r="CB409" s="0"/>
      <c r="CC409" s="0"/>
      <c r="CD409" s="0"/>
      <c r="CE409" s="0"/>
      <c r="CF409" s="0"/>
      <c r="CG409" s="0"/>
      <c r="CH409" s="0"/>
      <c r="CI409" s="0"/>
      <c r="CJ409" s="0"/>
      <c r="CK409" s="0"/>
      <c r="CL409" s="0"/>
      <c r="CM409" s="0"/>
      <c r="CN409" s="0"/>
      <c r="CO409" s="0"/>
      <c r="CP409" s="0"/>
      <c r="CQ409" s="0"/>
      <c r="CR409" s="0"/>
      <c r="CS409" s="0"/>
    </row>
    <row r="410" s="2" customFormat="true" ht="84.75" hidden="false" customHeight="true" outlineLevel="0" collapsed="false">
      <c r="A410" s="168"/>
      <c r="B410" s="50" t="s">
        <v>465</v>
      </c>
      <c r="C410" s="51" t="s">
        <v>14</v>
      </c>
      <c r="D410" s="50" t="s">
        <v>468</v>
      </c>
      <c r="E410" s="53" t="s">
        <v>1530</v>
      </c>
      <c r="F410" s="53"/>
      <c r="G410" s="53" t="s">
        <v>1429</v>
      </c>
      <c r="H410" s="54" t="s">
        <v>1528</v>
      </c>
      <c r="I410" s="187" t="s">
        <v>54</v>
      </c>
      <c r="J410" s="56" t="s">
        <v>1532</v>
      </c>
      <c r="K410" s="57" t="n">
        <v>727</v>
      </c>
      <c r="L410" s="188"/>
      <c r="M410" s="58" t="s">
        <v>20</v>
      </c>
      <c r="N410" s="171"/>
      <c r="O410" s="171"/>
      <c r="P410" s="171"/>
      <c r="Q410" s="171"/>
      <c r="R410" s="171"/>
      <c r="S410" s="146"/>
      <c r="T410" s="172"/>
      <c r="U410" s="172"/>
      <c r="V410" s="172"/>
      <c r="W410" s="172"/>
      <c r="X410" s="172"/>
      <c r="Y410" s="172"/>
      <c r="Z410" s="172"/>
      <c r="AA410" s="172"/>
      <c r="AB410" s="172"/>
      <c r="AC410" s="172"/>
      <c r="AD410" s="172"/>
      <c r="AE410" s="172"/>
      <c r="AF410" s="172"/>
      <c r="AG410" s="172"/>
      <c r="AH410" s="172"/>
      <c r="AI410" s="172"/>
      <c r="AJ410" s="172"/>
      <c r="AK410" s="172"/>
      <c r="AL410" s="172"/>
      <c r="AM410" s="172"/>
      <c r="AN410" s="172"/>
      <c r="AO410" s="172"/>
      <c r="AP410" s="172"/>
      <c r="AQ410" s="173"/>
      <c r="AR410" s="173"/>
      <c r="AS410" s="173"/>
      <c r="AT410" s="173"/>
      <c r="AU410" s="173"/>
      <c r="AV410" s="173"/>
      <c r="AW410" s="173"/>
      <c r="AX410" s="173"/>
      <c r="AY410" s="174"/>
      <c r="AZ410" s="175"/>
      <c r="BA410" s="175"/>
      <c r="BB410" s="175"/>
      <c r="BC410" s="175"/>
      <c r="BD410" s="175"/>
      <c r="BE410" s="175"/>
      <c r="BF410" s="175"/>
      <c r="BG410" s="174"/>
      <c r="BH410" s="174"/>
      <c r="BI410" s="174"/>
      <c r="BJ410" s="174"/>
      <c r="BK410" s="174"/>
      <c r="BL410" s="174"/>
      <c r="BM410" s="174"/>
      <c r="BN410" s="174"/>
      <c r="BO410" s="174"/>
      <c r="BP410" s="174"/>
      <c r="BQ410" s="174"/>
      <c r="BR410" s="174"/>
      <c r="BS410" s="174"/>
      <c r="BT410" s="174"/>
      <c r="BU410" s="174"/>
      <c r="BV410" s="174"/>
      <c r="BW410" s="174"/>
      <c r="BY410" s="0"/>
      <c r="BZ410" s="0"/>
      <c r="CA410" s="0"/>
      <c r="CB410" s="0"/>
      <c r="CC410" s="0"/>
      <c r="CD410" s="0"/>
      <c r="CE410" s="0"/>
      <c r="CF410" s="0"/>
      <c r="CG410" s="0"/>
      <c r="CH410" s="0"/>
      <c r="CI410" s="0"/>
      <c r="CJ410" s="0"/>
      <c r="CK410" s="0"/>
      <c r="CL410" s="0"/>
      <c r="CM410" s="0"/>
      <c r="CN410" s="0"/>
      <c r="CO410" s="0"/>
      <c r="CP410" s="0"/>
      <c r="CQ410" s="0"/>
      <c r="CR410" s="0"/>
      <c r="CS410" s="0"/>
    </row>
    <row r="411" s="2" customFormat="true" ht="84.75" hidden="false" customHeight="true" outlineLevel="0" collapsed="false">
      <c r="A411" s="168"/>
      <c r="B411" s="50" t="s">
        <v>465</v>
      </c>
      <c r="C411" s="51" t="s">
        <v>14</v>
      </c>
      <c r="D411" s="50" t="s">
        <v>469</v>
      </c>
      <c r="E411" s="53" t="s">
        <v>1533</v>
      </c>
      <c r="F411" s="53"/>
      <c r="G411" s="53" t="s">
        <v>1416</v>
      </c>
      <c r="H411" s="54" t="s">
        <v>1528</v>
      </c>
      <c r="I411" s="187" t="s">
        <v>54</v>
      </c>
      <c r="J411" s="56" t="s">
        <v>1534</v>
      </c>
      <c r="K411" s="57" t="n">
        <v>367</v>
      </c>
      <c r="L411" s="188"/>
      <c r="M411" s="58" t="s">
        <v>20</v>
      </c>
      <c r="N411" s="171"/>
      <c r="O411" s="171"/>
      <c r="P411" s="171"/>
      <c r="Q411" s="171"/>
      <c r="R411" s="171"/>
      <c r="S411" s="146"/>
      <c r="T411" s="172"/>
      <c r="U411" s="172"/>
      <c r="V411" s="172"/>
      <c r="W411" s="172"/>
      <c r="X411" s="172"/>
      <c r="Y411" s="172"/>
      <c r="Z411" s="172"/>
      <c r="AA411" s="172"/>
      <c r="AB411" s="172"/>
      <c r="AC411" s="172"/>
      <c r="AD411" s="172"/>
      <c r="AE411" s="172"/>
      <c r="AF411" s="172"/>
      <c r="AG411" s="172"/>
      <c r="AH411" s="172"/>
      <c r="AI411" s="172"/>
      <c r="AJ411" s="172"/>
      <c r="AK411" s="172"/>
      <c r="AL411" s="172"/>
      <c r="AM411" s="172"/>
      <c r="AN411" s="172"/>
      <c r="AO411" s="172"/>
      <c r="AP411" s="172"/>
      <c r="AQ411" s="173"/>
      <c r="AR411" s="173"/>
      <c r="AS411" s="173"/>
      <c r="AT411" s="173"/>
      <c r="AU411" s="173"/>
      <c r="AV411" s="173"/>
      <c r="AW411" s="173"/>
      <c r="AX411" s="173"/>
      <c r="AY411" s="174"/>
      <c r="AZ411" s="175"/>
      <c r="BA411" s="175"/>
      <c r="BB411" s="175"/>
      <c r="BC411" s="175"/>
      <c r="BD411" s="175"/>
      <c r="BE411" s="175"/>
      <c r="BF411" s="175"/>
      <c r="BG411" s="174"/>
      <c r="BH411" s="174"/>
      <c r="BI411" s="174"/>
      <c r="BJ411" s="174"/>
      <c r="BK411" s="174"/>
      <c r="BL411" s="174"/>
      <c r="BM411" s="174"/>
      <c r="BN411" s="174"/>
      <c r="BO411" s="174"/>
      <c r="BP411" s="174"/>
      <c r="BQ411" s="174"/>
      <c r="BR411" s="174"/>
      <c r="BS411" s="174"/>
      <c r="BT411" s="174"/>
      <c r="BU411" s="174"/>
      <c r="BV411" s="174"/>
      <c r="BW411" s="174"/>
      <c r="BY411" s="0"/>
      <c r="BZ411" s="0"/>
      <c r="CA411" s="0"/>
      <c r="CB411" s="0"/>
      <c r="CC411" s="0"/>
      <c r="CD411" s="0"/>
      <c r="CE411" s="0"/>
      <c r="CF411" s="0"/>
      <c r="CG411" s="0"/>
      <c r="CH411" s="0"/>
      <c r="CI411" s="0"/>
      <c r="CJ411" s="0"/>
      <c r="CK411" s="0"/>
      <c r="CL411" s="0"/>
      <c r="CM411" s="0"/>
      <c r="CN411" s="0"/>
      <c r="CO411" s="0"/>
      <c r="CP411" s="0"/>
      <c r="CQ411" s="0"/>
      <c r="CR411" s="0"/>
      <c r="CS411" s="0"/>
    </row>
    <row r="412" s="2" customFormat="true" ht="84.75" hidden="false" customHeight="true" outlineLevel="0" collapsed="false">
      <c r="A412" s="168"/>
      <c r="B412" s="50" t="s">
        <v>465</v>
      </c>
      <c r="C412" s="51" t="s">
        <v>14</v>
      </c>
      <c r="D412" s="52" t="s">
        <v>470</v>
      </c>
      <c r="E412" s="53" t="s">
        <v>1533</v>
      </c>
      <c r="F412" s="53"/>
      <c r="G412" s="53" t="s">
        <v>1416</v>
      </c>
      <c r="H412" s="54" t="s">
        <v>1528</v>
      </c>
      <c r="I412" s="187" t="s">
        <v>54</v>
      </c>
      <c r="J412" s="56" t="s">
        <v>1535</v>
      </c>
      <c r="K412" s="57" t="n">
        <v>359</v>
      </c>
      <c r="L412" s="188"/>
      <c r="M412" s="58" t="s">
        <v>20</v>
      </c>
      <c r="N412" s="171"/>
      <c r="O412" s="171"/>
      <c r="P412" s="171"/>
      <c r="Q412" s="171"/>
      <c r="R412" s="171"/>
      <c r="S412" s="146"/>
      <c r="T412" s="172"/>
      <c r="U412" s="172"/>
      <c r="V412" s="172"/>
      <c r="W412" s="172"/>
      <c r="X412" s="172"/>
      <c r="Y412" s="172"/>
      <c r="Z412" s="172"/>
      <c r="AA412" s="172"/>
      <c r="AB412" s="172"/>
      <c r="AC412" s="172"/>
      <c r="AD412" s="172"/>
      <c r="AE412" s="172"/>
      <c r="AF412" s="172"/>
      <c r="AG412" s="172"/>
      <c r="AH412" s="172"/>
      <c r="AI412" s="172"/>
      <c r="AJ412" s="172"/>
      <c r="AK412" s="172"/>
      <c r="AL412" s="172"/>
      <c r="AM412" s="172"/>
      <c r="AN412" s="172"/>
      <c r="AO412" s="172"/>
      <c r="AP412" s="172"/>
      <c r="AQ412" s="173"/>
      <c r="AR412" s="173"/>
      <c r="AS412" s="173"/>
      <c r="AT412" s="173"/>
      <c r="AU412" s="173"/>
      <c r="AV412" s="173"/>
      <c r="AW412" s="173"/>
      <c r="AX412" s="173"/>
      <c r="AY412" s="174"/>
      <c r="AZ412" s="175"/>
      <c r="BA412" s="175"/>
      <c r="BB412" s="175"/>
      <c r="BC412" s="175"/>
      <c r="BD412" s="175"/>
      <c r="BE412" s="175"/>
      <c r="BF412" s="175"/>
      <c r="BG412" s="174"/>
      <c r="BH412" s="174"/>
      <c r="BI412" s="174"/>
      <c r="BJ412" s="174"/>
      <c r="BK412" s="174"/>
      <c r="BL412" s="174"/>
      <c r="BM412" s="174"/>
      <c r="BN412" s="174"/>
      <c r="BO412" s="174"/>
      <c r="BP412" s="174"/>
      <c r="BQ412" s="174"/>
      <c r="BR412" s="174"/>
      <c r="BS412" s="174"/>
      <c r="BT412" s="174"/>
      <c r="BU412" s="174"/>
      <c r="BV412" s="174"/>
      <c r="BW412" s="174"/>
      <c r="BY412" s="0"/>
      <c r="BZ412" s="0"/>
      <c r="CA412" s="0"/>
      <c r="CB412" s="0"/>
      <c r="CC412" s="0"/>
      <c r="CD412" s="0"/>
      <c r="CE412" s="0"/>
      <c r="CF412" s="0"/>
      <c r="CG412" s="0"/>
      <c r="CH412" s="0"/>
      <c r="CI412" s="0"/>
      <c r="CJ412" s="0"/>
      <c r="CK412" s="0"/>
      <c r="CL412" s="0"/>
      <c r="CM412" s="0"/>
      <c r="CN412" s="0"/>
      <c r="CO412" s="0"/>
      <c r="CP412" s="0"/>
      <c r="CQ412" s="0"/>
      <c r="CR412" s="0"/>
      <c r="CS412" s="0"/>
    </row>
    <row r="413" s="2" customFormat="true" ht="30" hidden="false" customHeight="true" outlineLevel="0" collapsed="false">
      <c r="A413" s="168"/>
      <c r="B413" s="183" t="s">
        <v>1536</v>
      </c>
      <c r="C413" s="212"/>
      <c r="D413" s="212"/>
      <c r="E413" s="212"/>
      <c r="F413" s="212"/>
      <c r="G413" s="212"/>
      <c r="H413" s="212"/>
      <c r="I413" s="212"/>
      <c r="J413" s="212"/>
      <c r="K413" s="213"/>
      <c r="L413" s="214"/>
      <c r="M413" s="186"/>
      <c r="N413" s="171"/>
      <c r="O413" s="171"/>
      <c r="P413" s="171"/>
      <c r="Q413" s="171"/>
      <c r="R413" s="171"/>
      <c r="S413" s="146"/>
      <c r="T413" s="172"/>
      <c r="U413" s="172"/>
      <c r="V413" s="172"/>
      <c r="W413" s="172"/>
      <c r="X413" s="172"/>
      <c r="Y413" s="172"/>
      <c r="Z413" s="172"/>
      <c r="AA413" s="172"/>
      <c r="AB413" s="172"/>
      <c r="AC413" s="172"/>
      <c r="AD413" s="172"/>
      <c r="AE413" s="172"/>
      <c r="AF413" s="172"/>
      <c r="AG413" s="172"/>
      <c r="AH413" s="172"/>
      <c r="AI413" s="172"/>
      <c r="AJ413" s="172"/>
      <c r="AK413" s="172"/>
      <c r="AL413" s="172"/>
      <c r="AM413" s="172"/>
      <c r="AN413" s="172"/>
      <c r="AO413" s="172"/>
      <c r="AP413" s="172"/>
      <c r="AQ413" s="173"/>
      <c r="AR413" s="173"/>
      <c r="AS413" s="173"/>
      <c r="AT413" s="173"/>
      <c r="AU413" s="173"/>
      <c r="AV413" s="173"/>
      <c r="AW413" s="173"/>
      <c r="AX413" s="173"/>
      <c r="AY413" s="174"/>
      <c r="AZ413" s="175"/>
      <c r="BA413" s="175"/>
      <c r="BB413" s="175"/>
      <c r="BC413" s="175"/>
      <c r="BD413" s="175"/>
      <c r="BE413" s="175"/>
      <c r="BF413" s="175"/>
      <c r="BG413" s="174"/>
      <c r="BH413" s="174"/>
      <c r="BI413" s="174"/>
      <c r="BJ413" s="174"/>
      <c r="BK413" s="174"/>
      <c r="BL413" s="174"/>
      <c r="BM413" s="174"/>
      <c r="BN413" s="174"/>
      <c r="BO413" s="174"/>
      <c r="BP413" s="174"/>
      <c r="BQ413" s="174"/>
      <c r="BR413" s="174"/>
      <c r="BS413" s="174"/>
      <c r="BT413" s="174"/>
      <c r="BU413" s="174"/>
      <c r="BV413" s="174"/>
      <c r="BW413" s="174"/>
      <c r="BY413" s="0"/>
      <c r="BZ413" s="0"/>
      <c r="CA413" s="0"/>
      <c r="CB413" s="0"/>
      <c r="CC413" s="0"/>
      <c r="CD413" s="0"/>
      <c r="CE413" s="0"/>
      <c r="CF413" s="0"/>
      <c r="CG413" s="0"/>
      <c r="CH413" s="0"/>
      <c r="CI413" s="0"/>
      <c r="CJ413" s="0"/>
      <c r="CK413" s="0"/>
      <c r="CL413" s="0"/>
      <c r="CM413" s="0"/>
      <c r="CN413" s="0"/>
      <c r="CO413" s="0"/>
      <c r="CP413" s="0"/>
      <c r="CQ413" s="0"/>
      <c r="CR413" s="0"/>
      <c r="CS413" s="0"/>
    </row>
    <row r="414" s="2" customFormat="true" ht="69.75" hidden="false" customHeight="true" outlineLevel="0" collapsed="false">
      <c r="A414" s="168"/>
      <c r="B414" s="50" t="s">
        <v>13</v>
      </c>
      <c r="C414" s="51" t="s">
        <v>14</v>
      </c>
      <c r="D414" s="52" t="s">
        <v>471</v>
      </c>
      <c r="E414" s="53" t="s">
        <v>1537</v>
      </c>
      <c r="F414" s="53"/>
      <c r="G414" s="53" t="s">
        <v>1157</v>
      </c>
      <c r="H414" s="54" t="s">
        <v>13</v>
      </c>
      <c r="I414" s="55" t="s">
        <v>18</v>
      </c>
      <c r="J414" s="56" t="s">
        <v>1538</v>
      </c>
      <c r="K414" s="57" t="n">
        <v>224</v>
      </c>
      <c r="L414" s="188"/>
      <c r="M414" s="58" t="s">
        <v>20</v>
      </c>
      <c r="N414" s="171"/>
      <c r="O414" s="171"/>
      <c r="P414" s="171"/>
      <c r="Q414" s="171"/>
      <c r="R414" s="171"/>
      <c r="S414" s="146"/>
      <c r="T414" s="172"/>
      <c r="U414" s="172"/>
      <c r="V414" s="172"/>
      <c r="W414" s="172"/>
      <c r="X414" s="172"/>
      <c r="Y414" s="172"/>
      <c r="Z414" s="172"/>
      <c r="AA414" s="172"/>
      <c r="AB414" s="172"/>
      <c r="AC414" s="172"/>
      <c r="AD414" s="172"/>
      <c r="AE414" s="172"/>
      <c r="AF414" s="172"/>
      <c r="AG414" s="172"/>
      <c r="AH414" s="172"/>
      <c r="AI414" s="172"/>
      <c r="AJ414" s="172"/>
      <c r="AK414" s="172"/>
      <c r="AL414" s="172"/>
      <c r="AM414" s="172"/>
      <c r="AN414" s="172"/>
      <c r="AO414" s="172"/>
      <c r="AP414" s="172"/>
      <c r="AQ414" s="173"/>
      <c r="AR414" s="173"/>
      <c r="AS414" s="173"/>
      <c r="AT414" s="173"/>
      <c r="AU414" s="173"/>
      <c r="AV414" s="173"/>
      <c r="AW414" s="173"/>
      <c r="AX414" s="173"/>
      <c r="AY414" s="174"/>
      <c r="AZ414" s="175"/>
      <c r="BA414" s="175"/>
      <c r="BB414" s="175"/>
      <c r="BC414" s="175"/>
      <c r="BD414" s="175"/>
      <c r="BE414" s="175"/>
      <c r="BF414" s="175"/>
      <c r="BG414" s="174"/>
      <c r="BH414" s="174"/>
      <c r="BI414" s="174"/>
      <c r="BJ414" s="174"/>
      <c r="BK414" s="174"/>
      <c r="BL414" s="174"/>
      <c r="BM414" s="174"/>
      <c r="BN414" s="174"/>
      <c r="BO414" s="174"/>
      <c r="BP414" s="174"/>
      <c r="BQ414" s="174"/>
      <c r="BR414" s="174"/>
      <c r="BS414" s="174"/>
      <c r="BT414" s="174"/>
      <c r="BU414" s="174"/>
      <c r="BV414" s="174"/>
      <c r="BW414" s="174"/>
      <c r="BY414" s="0"/>
      <c r="BZ414" s="0"/>
      <c r="CA414" s="0"/>
      <c r="CB414" s="0"/>
      <c r="CC414" s="0"/>
      <c r="CD414" s="0"/>
      <c r="CE414" s="0"/>
      <c r="CF414" s="0"/>
      <c r="CG414" s="0"/>
      <c r="CH414" s="0"/>
      <c r="CI414" s="0"/>
      <c r="CJ414" s="0"/>
      <c r="CK414" s="0"/>
      <c r="CL414" s="0"/>
      <c r="CM414" s="0"/>
      <c r="CN414" s="0"/>
      <c r="CO414" s="0"/>
      <c r="CP414" s="0"/>
      <c r="CQ414" s="0"/>
      <c r="CR414" s="0"/>
      <c r="CS414" s="0"/>
    </row>
    <row r="415" s="2" customFormat="true" ht="69.75" hidden="false" customHeight="true" outlineLevel="0" collapsed="false">
      <c r="A415" s="168"/>
      <c r="B415" s="50" t="s">
        <v>13</v>
      </c>
      <c r="C415" s="51" t="s">
        <v>14</v>
      </c>
      <c r="D415" s="52" t="s">
        <v>472</v>
      </c>
      <c r="E415" s="53" t="s">
        <v>1539</v>
      </c>
      <c r="F415" s="53"/>
      <c r="G415" s="53" t="s">
        <v>1157</v>
      </c>
      <c r="H415" s="54" t="s">
        <v>13</v>
      </c>
      <c r="I415" s="55" t="s">
        <v>18</v>
      </c>
      <c r="J415" s="56" t="s">
        <v>1538</v>
      </c>
      <c r="K415" s="57" t="n">
        <v>224</v>
      </c>
      <c r="L415" s="188"/>
      <c r="M415" s="58" t="s">
        <v>20</v>
      </c>
      <c r="N415" s="171"/>
      <c r="O415" s="171"/>
      <c r="P415" s="171"/>
      <c r="Q415" s="171"/>
      <c r="R415" s="171"/>
      <c r="S415" s="146"/>
      <c r="T415" s="172"/>
      <c r="U415" s="172"/>
      <c r="V415" s="172"/>
      <c r="W415" s="172"/>
      <c r="X415" s="172"/>
      <c r="Y415" s="172"/>
      <c r="Z415" s="172"/>
      <c r="AA415" s="172"/>
      <c r="AB415" s="172"/>
      <c r="AC415" s="172"/>
      <c r="AD415" s="172"/>
      <c r="AE415" s="172"/>
      <c r="AF415" s="172"/>
      <c r="AG415" s="172"/>
      <c r="AH415" s="172"/>
      <c r="AI415" s="172"/>
      <c r="AJ415" s="172"/>
      <c r="AK415" s="172"/>
      <c r="AL415" s="172"/>
      <c r="AM415" s="172"/>
      <c r="AN415" s="172"/>
      <c r="AO415" s="172"/>
      <c r="AP415" s="172"/>
      <c r="AQ415" s="173"/>
      <c r="AR415" s="173"/>
      <c r="AS415" s="173"/>
      <c r="AT415" s="173"/>
      <c r="AU415" s="173"/>
      <c r="AV415" s="173"/>
      <c r="AW415" s="173"/>
      <c r="AX415" s="173"/>
      <c r="AY415" s="174"/>
      <c r="AZ415" s="175"/>
      <c r="BA415" s="175"/>
      <c r="BB415" s="175"/>
      <c r="BC415" s="175"/>
      <c r="BD415" s="175"/>
      <c r="BE415" s="175"/>
      <c r="BF415" s="175"/>
      <c r="BG415" s="174"/>
      <c r="BH415" s="174"/>
      <c r="BI415" s="174"/>
      <c r="BJ415" s="174"/>
      <c r="BK415" s="174"/>
      <c r="BL415" s="174"/>
      <c r="BM415" s="174"/>
      <c r="BN415" s="174"/>
      <c r="BO415" s="174"/>
      <c r="BP415" s="174"/>
      <c r="BQ415" s="174"/>
      <c r="BR415" s="174"/>
      <c r="BS415" s="174"/>
      <c r="BT415" s="174"/>
      <c r="BU415" s="174"/>
      <c r="BV415" s="174"/>
      <c r="BW415" s="174"/>
      <c r="BY415" s="0"/>
      <c r="BZ415" s="0"/>
      <c r="CA415" s="0"/>
      <c r="CB415" s="0"/>
      <c r="CC415" s="0"/>
      <c r="CD415" s="0"/>
      <c r="CE415" s="0"/>
      <c r="CF415" s="0"/>
      <c r="CG415" s="0"/>
      <c r="CH415" s="0"/>
      <c r="CI415" s="0"/>
      <c r="CJ415" s="0"/>
      <c r="CK415" s="0"/>
      <c r="CL415" s="0"/>
      <c r="CM415" s="0"/>
      <c r="CN415" s="0"/>
      <c r="CO415" s="0"/>
      <c r="CP415" s="0"/>
      <c r="CQ415" s="0"/>
      <c r="CR415" s="0"/>
      <c r="CS415" s="0"/>
    </row>
    <row r="416" s="2" customFormat="true" ht="69.75" hidden="false" customHeight="true" outlineLevel="0" collapsed="false">
      <c r="A416" s="168"/>
      <c r="B416" s="50" t="s">
        <v>13</v>
      </c>
      <c r="C416" s="51" t="s">
        <v>14</v>
      </c>
      <c r="D416" s="52" t="s">
        <v>473</v>
      </c>
      <c r="E416" s="53" t="s">
        <v>1540</v>
      </c>
      <c r="F416" s="53"/>
      <c r="G416" s="53" t="s">
        <v>1157</v>
      </c>
      <c r="H416" s="54" t="s">
        <v>13</v>
      </c>
      <c r="I416" s="55" t="s">
        <v>18</v>
      </c>
      <c r="J416" s="56" t="s">
        <v>1541</v>
      </c>
      <c r="K416" s="57" t="n">
        <v>224</v>
      </c>
      <c r="L416" s="188"/>
      <c r="M416" s="58" t="s">
        <v>20</v>
      </c>
      <c r="N416" s="171"/>
      <c r="O416" s="171"/>
      <c r="P416" s="171"/>
      <c r="Q416" s="171"/>
      <c r="R416" s="171"/>
      <c r="S416" s="146"/>
      <c r="T416" s="172"/>
      <c r="U416" s="172"/>
      <c r="V416" s="172"/>
      <c r="W416" s="172"/>
      <c r="X416" s="172"/>
      <c r="Y416" s="172"/>
      <c r="Z416" s="172"/>
      <c r="AA416" s="172"/>
      <c r="AB416" s="172"/>
      <c r="AC416" s="172"/>
      <c r="AD416" s="172"/>
      <c r="AE416" s="172"/>
      <c r="AF416" s="172"/>
      <c r="AG416" s="172"/>
      <c r="AH416" s="172"/>
      <c r="AI416" s="172"/>
      <c r="AJ416" s="172"/>
      <c r="AK416" s="172"/>
      <c r="AL416" s="172"/>
      <c r="AM416" s="172"/>
      <c r="AN416" s="172"/>
      <c r="AO416" s="172"/>
      <c r="AP416" s="172"/>
      <c r="AQ416" s="173"/>
      <c r="AR416" s="173"/>
      <c r="AS416" s="173"/>
      <c r="AT416" s="173"/>
      <c r="AU416" s="173"/>
      <c r="AV416" s="173"/>
      <c r="AW416" s="173"/>
      <c r="AX416" s="173"/>
      <c r="AY416" s="174"/>
      <c r="AZ416" s="175"/>
      <c r="BA416" s="175"/>
      <c r="BB416" s="175"/>
      <c r="BC416" s="175"/>
      <c r="BD416" s="175"/>
      <c r="BE416" s="175"/>
      <c r="BF416" s="175"/>
      <c r="BG416" s="174"/>
      <c r="BH416" s="174"/>
      <c r="BI416" s="174"/>
      <c r="BJ416" s="174"/>
      <c r="BK416" s="174"/>
      <c r="BL416" s="174"/>
      <c r="BM416" s="174"/>
      <c r="BN416" s="174"/>
      <c r="BO416" s="174"/>
      <c r="BP416" s="174"/>
      <c r="BQ416" s="174"/>
      <c r="BR416" s="174"/>
      <c r="BS416" s="174"/>
      <c r="BT416" s="174"/>
      <c r="BU416" s="174"/>
      <c r="BV416" s="174"/>
      <c r="BW416" s="174"/>
      <c r="BY416" s="0"/>
      <c r="BZ416" s="0"/>
      <c r="CA416" s="0"/>
      <c r="CB416" s="0"/>
      <c r="CC416" s="0"/>
      <c r="CD416" s="0"/>
      <c r="CE416" s="0"/>
      <c r="CF416" s="0"/>
      <c r="CG416" s="0"/>
      <c r="CH416" s="0"/>
      <c r="CI416" s="0"/>
      <c r="CJ416" s="0"/>
      <c r="CK416" s="0"/>
      <c r="CL416" s="0"/>
      <c r="CM416" s="0"/>
      <c r="CN416" s="0"/>
      <c r="CO416" s="0"/>
      <c r="CP416" s="0"/>
      <c r="CQ416" s="0"/>
      <c r="CR416" s="0"/>
      <c r="CS416" s="0"/>
    </row>
    <row r="417" s="2" customFormat="true" ht="69.75" hidden="false" customHeight="true" outlineLevel="0" collapsed="false">
      <c r="A417" s="168"/>
      <c r="B417" s="50" t="s">
        <v>13</v>
      </c>
      <c r="C417" s="51" t="s">
        <v>14</v>
      </c>
      <c r="D417" s="52" t="s">
        <v>474</v>
      </c>
      <c r="E417" s="53" t="s">
        <v>1542</v>
      </c>
      <c r="F417" s="53"/>
      <c r="G417" s="53" t="s">
        <v>1157</v>
      </c>
      <c r="H417" s="54" t="s">
        <v>13</v>
      </c>
      <c r="I417" s="55" t="s">
        <v>18</v>
      </c>
      <c r="J417" s="56" t="s">
        <v>1541</v>
      </c>
      <c r="K417" s="57" t="n">
        <v>224</v>
      </c>
      <c r="L417" s="188"/>
      <c r="M417" s="58" t="s">
        <v>20</v>
      </c>
      <c r="N417" s="171"/>
      <c r="O417" s="171"/>
      <c r="P417" s="171"/>
      <c r="Q417" s="171"/>
      <c r="R417" s="171"/>
      <c r="S417" s="146"/>
      <c r="T417" s="172"/>
      <c r="U417" s="172"/>
      <c r="V417" s="172"/>
      <c r="W417" s="172"/>
      <c r="X417" s="172"/>
      <c r="Y417" s="172"/>
      <c r="Z417" s="172"/>
      <c r="AA417" s="172"/>
      <c r="AB417" s="172"/>
      <c r="AC417" s="172"/>
      <c r="AD417" s="172"/>
      <c r="AE417" s="172"/>
      <c r="AF417" s="172"/>
      <c r="AG417" s="172"/>
      <c r="AH417" s="172"/>
      <c r="AI417" s="172"/>
      <c r="AJ417" s="172"/>
      <c r="AK417" s="172"/>
      <c r="AL417" s="172"/>
      <c r="AM417" s="172"/>
      <c r="AN417" s="172"/>
      <c r="AO417" s="172"/>
      <c r="AP417" s="172"/>
      <c r="AQ417" s="173"/>
      <c r="AR417" s="173"/>
      <c r="AS417" s="173"/>
      <c r="AT417" s="173"/>
      <c r="AU417" s="173"/>
      <c r="AV417" s="173"/>
      <c r="AW417" s="173"/>
      <c r="AX417" s="173"/>
      <c r="AY417" s="174"/>
      <c r="AZ417" s="175"/>
      <c r="BA417" s="175"/>
      <c r="BB417" s="175"/>
      <c r="BC417" s="175"/>
      <c r="BD417" s="175"/>
      <c r="BE417" s="175"/>
      <c r="BF417" s="175"/>
      <c r="BG417" s="174"/>
      <c r="BH417" s="174"/>
      <c r="BI417" s="174"/>
      <c r="BJ417" s="174"/>
      <c r="BK417" s="174"/>
      <c r="BL417" s="174"/>
      <c r="BM417" s="174"/>
      <c r="BN417" s="174"/>
      <c r="BO417" s="174"/>
      <c r="BP417" s="174"/>
      <c r="BQ417" s="174"/>
      <c r="BR417" s="174"/>
      <c r="BS417" s="174"/>
      <c r="BT417" s="174"/>
      <c r="BU417" s="174"/>
      <c r="BV417" s="174"/>
      <c r="BW417" s="174"/>
      <c r="BY417" s="0"/>
      <c r="BZ417" s="0"/>
      <c r="CA417" s="0"/>
      <c r="CB417" s="0"/>
      <c r="CC417" s="0"/>
      <c r="CD417" s="0"/>
      <c r="CE417" s="0"/>
      <c r="CF417" s="0"/>
      <c r="CG417" s="0"/>
      <c r="CH417" s="0"/>
      <c r="CI417" s="0"/>
      <c r="CJ417" s="0"/>
      <c r="CK417" s="0"/>
      <c r="CL417" s="0"/>
      <c r="CM417" s="0"/>
      <c r="CN417" s="0"/>
      <c r="CO417" s="0"/>
      <c r="CP417" s="0"/>
      <c r="CQ417" s="0"/>
      <c r="CR417" s="0"/>
      <c r="CS417" s="0"/>
    </row>
    <row r="418" s="2" customFormat="true" ht="73.5" hidden="false" customHeight="true" outlineLevel="0" collapsed="false">
      <c r="A418" s="168"/>
      <c r="B418" s="67" t="s">
        <v>13</v>
      </c>
      <c r="C418" s="51" t="s">
        <v>14</v>
      </c>
      <c r="D418" s="216" t="s">
        <v>475</v>
      </c>
      <c r="E418" s="63" t="s">
        <v>1543</v>
      </c>
      <c r="F418" s="63"/>
      <c r="G418" s="63" t="s">
        <v>1157</v>
      </c>
      <c r="H418" s="68" t="s">
        <v>13</v>
      </c>
      <c r="I418" s="55" t="s">
        <v>18</v>
      </c>
      <c r="J418" s="218" t="s">
        <v>1544</v>
      </c>
      <c r="K418" s="57" t="n">
        <v>298</v>
      </c>
      <c r="L418" s="188"/>
      <c r="M418" s="58" t="s">
        <v>20</v>
      </c>
      <c r="N418" s="171"/>
      <c r="O418" s="171"/>
      <c r="P418" s="171"/>
      <c r="Q418" s="171"/>
      <c r="R418" s="171"/>
      <c r="S418" s="146"/>
      <c r="T418" s="172"/>
      <c r="U418" s="172"/>
      <c r="V418" s="172"/>
      <c r="W418" s="172"/>
      <c r="X418" s="172"/>
      <c r="Y418" s="172"/>
      <c r="Z418" s="172"/>
      <c r="AA418" s="172"/>
      <c r="AB418" s="172"/>
      <c r="AC418" s="172"/>
      <c r="AD418" s="172"/>
      <c r="AE418" s="172"/>
      <c r="AF418" s="172"/>
      <c r="AG418" s="172"/>
      <c r="AH418" s="172"/>
      <c r="AI418" s="172"/>
      <c r="AJ418" s="172"/>
      <c r="AK418" s="172"/>
      <c r="AL418" s="172"/>
      <c r="AM418" s="172"/>
      <c r="AN418" s="172"/>
      <c r="AO418" s="172"/>
      <c r="AP418" s="172"/>
      <c r="AQ418" s="173"/>
      <c r="AR418" s="173"/>
      <c r="AS418" s="173"/>
      <c r="AT418" s="173"/>
      <c r="AU418" s="173"/>
      <c r="AV418" s="173"/>
      <c r="AW418" s="173"/>
      <c r="AX418" s="173"/>
      <c r="AY418" s="174"/>
      <c r="AZ418" s="175"/>
      <c r="BA418" s="175"/>
      <c r="BB418" s="175"/>
      <c r="BC418" s="175"/>
      <c r="BD418" s="175"/>
      <c r="BE418" s="175"/>
      <c r="BF418" s="175"/>
      <c r="BG418" s="174"/>
      <c r="BH418" s="174"/>
      <c r="BI418" s="174"/>
      <c r="BJ418" s="174"/>
      <c r="BK418" s="174"/>
      <c r="BL418" s="174"/>
      <c r="BM418" s="174"/>
      <c r="BN418" s="174"/>
      <c r="BO418" s="174"/>
      <c r="BP418" s="174"/>
      <c r="BQ418" s="174"/>
      <c r="BR418" s="174"/>
      <c r="BS418" s="174"/>
      <c r="BT418" s="174"/>
      <c r="BU418" s="174"/>
      <c r="BV418" s="174"/>
      <c r="BW418" s="174"/>
      <c r="BY418" s="0"/>
      <c r="BZ418" s="0"/>
      <c r="CA418" s="0"/>
      <c r="CB418" s="0"/>
      <c r="CC418" s="0"/>
      <c r="CD418" s="0"/>
      <c r="CE418" s="0"/>
      <c r="CF418" s="0"/>
      <c r="CG418" s="0"/>
      <c r="CH418" s="0"/>
      <c r="CI418" s="0"/>
      <c r="CJ418" s="0"/>
      <c r="CK418" s="0"/>
      <c r="CL418" s="0"/>
      <c r="CM418" s="0"/>
      <c r="CN418" s="0"/>
      <c r="CO418" s="0"/>
      <c r="CP418" s="0"/>
      <c r="CQ418" s="0"/>
      <c r="CR418" s="0"/>
      <c r="CS418" s="0"/>
    </row>
    <row r="419" s="2" customFormat="true" ht="69.75" hidden="false" customHeight="true" outlineLevel="0" collapsed="false">
      <c r="A419" s="168"/>
      <c r="B419" s="50" t="s">
        <v>13</v>
      </c>
      <c r="C419" s="51" t="s">
        <v>14</v>
      </c>
      <c r="D419" s="52" t="s">
        <v>476</v>
      </c>
      <c r="E419" s="53" t="s">
        <v>1545</v>
      </c>
      <c r="F419" s="53"/>
      <c r="G419" s="53" t="s">
        <v>1157</v>
      </c>
      <c r="H419" s="54" t="s">
        <v>13</v>
      </c>
      <c r="I419" s="55" t="s">
        <v>18</v>
      </c>
      <c r="J419" s="56" t="s">
        <v>1546</v>
      </c>
      <c r="K419" s="57" t="n">
        <v>224</v>
      </c>
      <c r="L419" s="188"/>
      <c r="M419" s="58" t="s">
        <v>20</v>
      </c>
      <c r="N419" s="171"/>
      <c r="O419" s="171"/>
      <c r="P419" s="171"/>
      <c r="Q419" s="171"/>
      <c r="R419" s="171"/>
      <c r="S419" s="146"/>
      <c r="T419" s="172"/>
      <c r="U419" s="172"/>
      <c r="V419" s="172"/>
      <c r="W419" s="172"/>
      <c r="X419" s="172"/>
      <c r="Y419" s="172"/>
      <c r="Z419" s="172"/>
      <c r="AA419" s="172"/>
      <c r="AB419" s="172"/>
      <c r="AC419" s="172"/>
      <c r="AD419" s="172"/>
      <c r="AE419" s="172"/>
      <c r="AF419" s="172"/>
      <c r="AG419" s="172"/>
      <c r="AH419" s="172"/>
      <c r="AI419" s="172"/>
      <c r="AJ419" s="172"/>
      <c r="AK419" s="172"/>
      <c r="AL419" s="172"/>
      <c r="AM419" s="172"/>
      <c r="AN419" s="172"/>
      <c r="AO419" s="172"/>
      <c r="AP419" s="172"/>
      <c r="AQ419" s="173"/>
      <c r="AR419" s="173"/>
      <c r="AS419" s="173"/>
      <c r="AT419" s="173"/>
      <c r="AU419" s="173"/>
      <c r="AV419" s="173"/>
      <c r="AW419" s="173"/>
      <c r="AX419" s="173"/>
      <c r="AY419" s="174"/>
      <c r="AZ419" s="175"/>
      <c r="BA419" s="175"/>
      <c r="BB419" s="175"/>
      <c r="BC419" s="175"/>
      <c r="BD419" s="175"/>
      <c r="BE419" s="175"/>
      <c r="BF419" s="175"/>
      <c r="BG419" s="174"/>
      <c r="BH419" s="174"/>
      <c r="BI419" s="174"/>
      <c r="BJ419" s="174"/>
      <c r="BK419" s="174"/>
      <c r="BL419" s="174"/>
      <c r="BM419" s="174"/>
      <c r="BN419" s="174"/>
      <c r="BO419" s="174"/>
      <c r="BP419" s="174"/>
      <c r="BQ419" s="174"/>
      <c r="BR419" s="174"/>
      <c r="BS419" s="174"/>
      <c r="BT419" s="174"/>
      <c r="BU419" s="174"/>
      <c r="BV419" s="174"/>
      <c r="BW419" s="174"/>
      <c r="BY419" s="0"/>
      <c r="BZ419" s="0"/>
      <c r="CA419" s="0"/>
      <c r="CB419" s="0"/>
      <c r="CC419" s="0"/>
      <c r="CD419" s="0"/>
      <c r="CE419" s="0"/>
      <c r="CF419" s="0"/>
      <c r="CG419" s="0"/>
      <c r="CH419" s="0"/>
      <c r="CI419" s="0"/>
      <c r="CJ419" s="0"/>
      <c r="CK419" s="0"/>
      <c r="CL419" s="0"/>
      <c r="CM419" s="0"/>
      <c r="CN419" s="0"/>
      <c r="CO419" s="0"/>
      <c r="CP419" s="0"/>
      <c r="CQ419" s="0"/>
      <c r="CR419" s="0"/>
      <c r="CS419" s="0"/>
    </row>
    <row r="420" s="2" customFormat="true" ht="69.75" hidden="false" customHeight="true" outlineLevel="0" collapsed="false">
      <c r="A420" s="168"/>
      <c r="B420" s="50" t="s">
        <v>13</v>
      </c>
      <c r="C420" s="51" t="s">
        <v>14</v>
      </c>
      <c r="D420" s="52" t="s">
        <v>477</v>
      </c>
      <c r="E420" s="53" t="s">
        <v>1547</v>
      </c>
      <c r="F420" s="53"/>
      <c r="G420" s="53" t="s">
        <v>1157</v>
      </c>
      <c r="H420" s="54" t="s">
        <v>13</v>
      </c>
      <c r="I420" s="55" t="s">
        <v>18</v>
      </c>
      <c r="J420" s="56" t="s">
        <v>1546</v>
      </c>
      <c r="K420" s="57" t="n">
        <v>224</v>
      </c>
      <c r="L420" s="188"/>
      <c r="M420" s="58" t="s">
        <v>20</v>
      </c>
      <c r="N420" s="171"/>
      <c r="O420" s="171"/>
      <c r="P420" s="171"/>
      <c r="Q420" s="171"/>
      <c r="R420" s="171"/>
      <c r="S420" s="146"/>
      <c r="T420" s="172"/>
      <c r="U420" s="172"/>
      <c r="V420" s="172"/>
      <c r="W420" s="172"/>
      <c r="X420" s="172"/>
      <c r="Y420" s="172"/>
      <c r="Z420" s="172"/>
      <c r="AA420" s="172"/>
      <c r="AB420" s="172"/>
      <c r="AC420" s="172"/>
      <c r="AD420" s="172"/>
      <c r="AE420" s="172"/>
      <c r="AF420" s="172"/>
      <c r="AG420" s="172"/>
      <c r="AH420" s="172"/>
      <c r="AI420" s="172"/>
      <c r="AJ420" s="172"/>
      <c r="AK420" s="172"/>
      <c r="AL420" s="172"/>
      <c r="AM420" s="172"/>
      <c r="AN420" s="172"/>
      <c r="AO420" s="172"/>
      <c r="AP420" s="172"/>
      <c r="AQ420" s="173"/>
      <c r="AR420" s="173"/>
      <c r="AS420" s="173"/>
      <c r="AT420" s="173"/>
      <c r="AU420" s="173"/>
      <c r="AV420" s="173"/>
      <c r="AW420" s="173"/>
      <c r="AX420" s="173"/>
      <c r="AY420" s="174"/>
      <c r="AZ420" s="175"/>
      <c r="BA420" s="175"/>
      <c r="BB420" s="175"/>
      <c r="BC420" s="175"/>
      <c r="BD420" s="175"/>
      <c r="BE420" s="175"/>
      <c r="BF420" s="175"/>
      <c r="BG420" s="174"/>
      <c r="BH420" s="174"/>
      <c r="BI420" s="174"/>
      <c r="BJ420" s="174"/>
      <c r="BK420" s="174"/>
      <c r="BL420" s="174"/>
      <c r="BM420" s="174"/>
      <c r="BN420" s="174"/>
      <c r="BO420" s="174"/>
      <c r="BP420" s="174"/>
      <c r="BQ420" s="174"/>
      <c r="BR420" s="174"/>
      <c r="BS420" s="174"/>
      <c r="BT420" s="174"/>
      <c r="BU420" s="174"/>
      <c r="BV420" s="174"/>
      <c r="BW420" s="174"/>
      <c r="BY420" s="0"/>
      <c r="BZ420" s="0"/>
      <c r="CA420" s="0"/>
      <c r="CB420" s="0"/>
      <c r="CC420" s="0"/>
      <c r="CD420" s="0"/>
      <c r="CE420" s="0"/>
      <c r="CF420" s="0"/>
      <c r="CG420" s="0"/>
      <c r="CH420" s="0"/>
      <c r="CI420" s="0"/>
      <c r="CJ420" s="0"/>
      <c r="CK420" s="0"/>
      <c r="CL420" s="0"/>
      <c r="CM420" s="0"/>
      <c r="CN420" s="0"/>
      <c r="CO420" s="0"/>
      <c r="CP420" s="0"/>
      <c r="CQ420" s="0"/>
      <c r="CR420" s="0"/>
      <c r="CS420" s="0"/>
    </row>
    <row r="421" s="2" customFormat="true" ht="69.75" hidden="false" customHeight="true" outlineLevel="0" collapsed="false">
      <c r="A421" s="168"/>
      <c r="B421" s="50" t="s">
        <v>13</v>
      </c>
      <c r="C421" s="51" t="s">
        <v>14</v>
      </c>
      <c r="D421" s="52" t="s">
        <v>478</v>
      </c>
      <c r="E421" s="53" t="s">
        <v>1548</v>
      </c>
      <c r="F421" s="53"/>
      <c r="G421" s="53" t="s">
        <v>1157</v>
      </c>
      <c r="H421" s="54" t="s">
        <v>13</v>
      </c>
      <c r="I421" s="55" t="s">
        <v>18</v>
      </c>
      <c r="J421" s="56" t="s">
        <v>1549</v>
      </c>
      <c r="K421" s="57" t="n">
        <v>224</v>
      </c>
      <c r="L421" s="188"/>
      <c r="M421" s="58" t="s">
        <v>20</v>
      </c>
      <c r="N421" s="171"/>
      <c r="O421" s="171"/>
      <c r="P421" s="171"/>
      <c r="Q421" s="171"/>
      <c r="R421" s="171"/>
      <c r="S421" s="146"/>
      <c r="T421" s="172"/>
      <c r="U421" s="172"/>
      <c r="V421" s="172"/>
      <c r="W421" s="172"/>
      <c r="X421" s="172"/>
      <c r="Y421" s="172"/>
      <c r="Z421" s="172"/>
      <c r="AA421" s="172"/>
      <c r="AB421" s="172"/>
      <c r="AC421" s="172"/>
      <c r="AD421" s="172"/>
      <c r="AE421" s="172"/>
      <c r="AF421" s="172"/>
      <c r="AG421" s="172"/>
      <c r="AH421" s="172"/>
      <c r="AI421" s="172"/>
      <c r="AJ421" s="172"/>
      <c r="AK421" s="172"/>
      <c r="AL421" s="172"/>
      <c r="AM421" s="172"/>
      <c r="AN421" s="172"/>
      <c r="AO421" s="172"/>
      <c r="AP421" s="172"/>
      <c r="AQ421" s="173"/>
      <c r="AR421" s="173"/>
      <c r="AS421" s="173"/>
      <c r="AT421" s="173"/>
      <c r="AU421" s="173"/>
      <c r="AV421" s="173"/>
      <c r="AW421" s="173"/>
      <c r="AX421" s="173"/>
      <c r="AY421" s="174"/>
      <c r="AZ421" s="175"/>
      <c r="BA421" s="175"/>
      <c r="BB421" s="175"/>
      <c r="BC421" s="175"/>
      <c r="BD421" s="175"/>
      <c r="BE421" s="175"/>
      <c r="BF421" s="175"/>
      <c r="BG421" s="174"/>
      <c r="BH421" s="174"/>
      <c r="BI421" s="174"/>
      <c r="BJ421" s="174"/>
      <c r="BK421" s="174"/>
      <c r="BL421" s="174"/>
      <c r="BM421" s="174"/>
      <c r="BN421" s="174"/>
      <c r="BO421" s="174"/>
      <c r="BP421" s="174"/>
      <c r="BQ421" s="174"/>
      <c r="BR421" s="174"/>
      <c r="BS421" s="174"/>
      <c r="BT421" s="174"/>
      <c r="BU421" s="174"/>
      <c r="BV421" s="174"/>
      <c r="BW421" s="174"/>
      <c r="BY421" s="0"/>
      <c r="BZ421" s="0"/>
      <c r="CA421" s="0"/>
      <c r="CB421" s="0"/>
      <c r="CC421" s="0"/>
      <c r="CD421" s="0"/>
      <c r="CE421" s="0"/>
      <c r="CF421" s="0"/>
      <c r="CG421" s="0"/>
      <c r="CH421" s="0"/>
      <c r="CI421" s="0"/>
      <c r="CJ421" s="0"/>
      <c r="CK421" s="0"/>
      <c r="CL421" s="0"/>
      <c r="CM421" s="0"/>
      <c r="CN421" s="0"/>
      <c r="CO421" s="0"/>
      <c r="CP421" s="0"/>
      <c r="CQ421" s="0"/>
      <c r="CR421" s="0"/>
      <c r="CS421" s="0"/>
    </row>
    <row r="422" s="2" customFormat="true" ht="69.75" hidden="false" customHeight="true" outlineLevel="0" collapsed="false">
      <c r="A422" s="168"/>
      <c r="B422" s="50" t="s">
        <v>13</v>
      </c>
      <c r="C422" s="51" t="s">
        <v>14</v>
      </c>
      <c r="D422" s="52" t="s">
        <v>479</v>
      </c>
      <c r="E422" s="53" t="s">
        <v>1550</v>
      </c>
      <c r="F422" s="53"/>
      <c r="G422" s="53" t="s">
        <v>1157</v>
      </c>
      <c r="H422" s="54" t="s">
        <v>13</v>
      </c>
      <c r="I422" s="55" t="s">
        <v>18</v>
      </c>
      <c r="J422" s="56" t="s">
        <v>1549</v>
      </c>
      <c r="K422" s="57" t="n">
        <v>224</v>
      </c>
      <c r="L422" s="188"/>
      <c r="M422" s="58" t="s">
        <v>20</v>
      </c>
      <c r="N422" s="171"/>
      <c r="O422" s="171"/>
      <c r="P422" s="171"/>
      <c r="Q422" s="171"/>
      <c r="R422" s="171"/>
      <c r="S422" s="146"/>
      <c r="T422" s="172"/>
      <c r="U422" s="172"/>
      <c r="V422" s="172"/>
      <c r="W422" s="172"/>
      <c r="X422" s="172"/>
      <c r="Y422" s="172"/>
      <c r="Z422" s="172"/>
      <c r="AA422" s="172"/>
      <c r="AB422" s="172"/>
      <c r="AC422" s="172"/>
      <c r="AD422" s="172"/>
      <c r="AE422" s="172"/>
      <c r="AF422" s="172"/>
      <c r="AG422" s="172"/>
      <c r="AH422" s="172"/>
      <c r="AI422" s="172"/>
      <c r="AJ422" s="172"/>
      <c r="AK422" s="172"/>
      <c r="AL422" s="172"/>
      <c r="AM422" s="172"/>
      <c r="AN422" s="172"/>
      <c r="AO422" s="172"/>
      <c r="AP422" s="172"/>
      <c r="AQ422" s="173"/>
      <c r="AR422" s="173"/>
      <c r="AS422" s="173"/>
      <c r="AT422" s="173"/>
      <c r="AU422" s="173"/>
      <c r="AV422" s="173"/>
      <c r="AW422" s="173"/>
      <c r="AX422" s="173"/>
      <c r="AY422" s="174"/>
      <c r="AZ422" s="175"/>
      <c r="BA422" s="175"/>
      <c r="BB422" s="175"/>
      <c r="BC422" s="175"/>
      <c r="BD422" s="175"/>
      <c r="BE422" s="175"/>
      <c r="BF422" s="175"/>
      <c r="BG422" s="174"/>
      <c r="BH422" s="174"/>
      <c r="BI422" s="174"/>
      <c r="BJ422" s="174"/>
      <c r="BK422" s="174"/>
      <c r="BL422" s="174"/>
      <c r="BM422" s="174"/>
      <c r="BN422" s="174"/>
      <c r="BO422" s="174"/>
      <c r="BP422" s="174"/>
      <c r="BQ422" s="174"/>
      <c r="BR422" s="174"/>
      <c r="BS422" s="174"/>
      <c r="BT422" s="174"/>
      <c r="BU422" s="174"/>
      <c r="BV422" s="174"/>
      <c r="BW422" s="174"/>
      <c r="BY422" s="0"/>
      <c r="BZ422" s="0"/>
      <c r="CA422" s="0"/>
      <c r="CB422" s="0"/>
      <c r="CC422" s="0"/>
      <c r="CD422" s="0"/>
      <c r="CE422" s="0"/>
      <c r="CF422" s="0"/>
      <c r="CG422" s="0"/>
      <c r="CH422" s="0"/>
      <c r="CI422" s="0"/>
      <c r="CJ422" s="0"/>
      <c r="CK422" s="0"/>
      <c r="CL422" s="0"/>
      <c r="CM422" s="0"/>
      <c r="CN422" s="0"/>
      <c r="CO422" s="0"/>
      <c r="CP422" s="0"/>
      <c r="CQ422" s="0"/>
      <c r="CR422" s="0"/>
      <c r="CS422" s="0"/>
    </row>
    <row r="423" s="2" customFormat="true" ht="69.75" hidden="false" customHeight="true" outlineLevel="0" collapsed="false">
      <c r="A423" s="168"/>
      <c r="B423" s="50" t="s">
        <v>13</v>
      </c>
      <c r="C423" s="51" t="s">
        <v>14</v>
      </c>
      <c r="D423" s="52" t="s">
        <v>480</v>
      </c>
      <c r="E423" s="53" t="s">
        <v>1551</v>
      </c>
      <c r="F423" s="53"/>
      <c r="G423" s="53" t="s">
        <v>1157</v>
      </c>
      <c r="H423" s="54" t="s">
        <v>13</v>
      </c>
      <c r="I423" s="55" t="s">
        <v>18</v>
      </c>
      <c r="J423" s="56" t="s">
        <v>1552</v>
      </c>
      <c r="K423" s="57" t="n">
        <v>307</v>
      </c>
      <c r="L423" s="188"/>
      <c r="M423" s="58" t="s">
        <v>20</v>
      </c>
      <c r="N423" s="171"/>
      <c r="O423" s="171"/>
      <c r="P423" s="171"/>
      <c r="Q423" s="171"/>
      <c r="R423" s="171"/>
      <c r="S423" s="146"/>
      <c r="T423" s="172"/>
      <c r="U423" s="172"/>
      <c r="V423" s="172"/>
      <c r="W423" s="172"/>
      <c r="X423" s="172"/>
      <c r="Y423" s="172"/>
      <c r="Z423" s="172"/>
      <c r="AA423" s="172"/>
      <c r="AB423" s="172"/>
      <c r="AC423" s="172"/>
      <c r="AD423" s="172"/>
      <c r="AE423" s="172"/>
      <c r="AF423" s="172"/>
      <c r="AG423" s="172"/>
      <c r="AH423" s="172"/>
      <c r="AI423" s="172"/>
      <c r="AJ423" s="172"/>
      <c r="AK423" s="172"/>
      <c r="AL423" s="172"/>
      <c r="AM423" s="172"/>
      <c r="AN423" s="172"/>
      <c r="AO423" s="172"/>
      <c r="AP423" s="172"/>
      <c r="AQ423" s="173"/>
      <c r="AR423" s="173"/>
      <c r="AS423" s="173"/>
      <c r="AT423" s="173"/>
      <c r="AU423" s="173"/>
      <c r="AV423" s="173"/>
      <c r="AW423" s="173"/>
      <c r="AX423" s="173"/>
      <c r="AY423" s="174"/>
      <c r="AZ423" s="175"/>
      <c r="BA423" s="175"/>
      <c r="BB423" s="175"/>
      <c r="BC423" s="175"/>
      <c r="BD423" s="175"/>
      <c r="BE423" s="175"/>
      <c r="BF423" s="175"/>
      <c r="BG423" s="174"/>
      <c r="BH423" s="174"/>
      <c r="BI423" s="174"/>
      <c r="BJ423" s="174"/>
      <c r="BK423" s="174"/>
      <c r="BL423" s="174"/>
      <c r="BM423" s="174"/>
      <c r="BN423" s="174"/>
      <c r="BO423" s="174"/>
      <c r="BP423" s="174"/>
      <c r="BQ423" s="174"/>
      <c r="BR423" s="174"/>
      <c r="BS423" s="174"/>
      <c r="BT423" s="174"/>
      <c r="BU423" s="174"/>
      <c r="BV423" s="174"/>
      <c r="BW423" s="174"/>
      <c r="BY423" s="0"/>
      <c r="BZ423" s="0"/>
      <c r="CA423" s="0"/>
      <c r="CB423" s="0"/>
      <c r="CC423" s="0"/>
      <c r="CD423" s="0"/>
      <c r="CE423" s="0"/>
      <c r="CF423" s="0"/>
      <c r="CG423" s="0"/>
      <c r="CH423" s="0"/>
      <c r="CI423" s="0"/>
      <c r="CJ423" s="0"/>
      <c r="CK423" s="0"/>
      <c r="CL423" s="0"/>
      <c r="CM423" s="0"/>
      <c r="CN423" s="0"/>
      <c r="CO423" s="0"/>
      <c r="CP423" s="0"/>
      <c r="CQ423" s="0"/>
      <c r="CR423" s="0"/>
      <c r="CS423" s="0"/>
    </row>
    <row r="424" s="2" customFormat="true" ht="69.75" hidden="false" customHeight="true" outlineLevel="0" collapsed="false">
      <c r="A424" s="168"/>
      <c r="B424" s="50" t="s">
        <v>13</v>
      </c>
      <c r="C424" s="51" t="s">
        <v>14</v>
      </c>
      <c r="D424" s="52" t="s">
        <v>481</v>
      </c>
      <c r="E424" s="53" t="s">
        <v>1553</v>
      </c>
      <c r="F424" s="53"/>
      <c r="G424" s="53" t="s">
        <v>1157</v>
      </c>
      <c r="H424" s="54" t="s">
        <v>13</v>
      </c>
      <c r="I424" s="55" t="s">
        <v>18</v>
      </c>
      <c r="J424" s="56" t="s">
        <v>1554</v>
      </c>
      <c r="K424" s="57" t="n">
        <v>265</v>
      </c>
      <c r="L424" s="188"/>
      <c r="M424" s="58" t="s">
        <v>20</v>
      </c>
      <c r="N424" s="171"/>
      <c r="O424" s="171"/>
      <c r="P424" s="171"/>
      <c r="Q424" s="171"/>
      <c r="R424" s="171"/>
      <c r="S424" s="146"/>
      <c r="T424" s="172"/>
      <c r="U424" s="172"/>
      <c r="V424" s="172"/>
      <c r="W424" s="172"/>
      <c r="X424" s="172"/>
      <c r="Y424" s="172"/>
      <c r="Z424" s="172"/>
      <c r="AA424" s="172"/>
      <c r="AB424" s="172"/>
      <c r="AC424" s="172"/>
      <c r="AD424" s="172"/>
      <c r="AE424" s="172"/>
      <c r="AF424" s="172"/>
      <c r="AG424" s="172"/>
      <c r="AH424" s="172"/>
      <c r="AI424" s="172"/>
      <c r="AJ424" s="172"/>
      <c r="AK424" s="172"/>
      <c r="AL424" s="172"/>
      <c r="AM424" s="172"/>
      <c r="AN424" s="172"/>
      <c r="AO424" s="172"/>
      <c r="AP424" s="172"/>
      <c r="AQ424" s="173"/>
      <c r="AR424" s="173"/>
      <c r="AS424" s="173"/>
      <c r="AT424" s="173"/>
      <c r="AU424" s="173"/>
      <c r="AV424" s="173"/>
      <c r="AW424" s="173"/>
      <c r="AX424" s="173"/>
      <c r="AY424" s="174"/>
      <c r="AZ424" s="175"/>
      <c r="BA424" s="175"/>
      <c r="BB424" s="175"/>
      <c r="BC424" s="175"/>
      <c r="BD424" s="175"/>
      <c r="BE424" s="175"/>
      <c r="BF424" s="175"/>
      <c r="BG424" s="174"/>
      <c r="BH424" s="174"/>
      <c r="BI424" s="174"/>
      <c r="BJ424" s="174"/>
      <c r="BK424" s="174"/>
      <c r="BL424" s="174"/>
      <c r="BM424" s="174"/>
      <c r="BN424" s="174"/>
      <c r="BO424" s="174"/>
      <c r="BP424" s="174"/>
      <c r="BQ424" s="174"/>
      <c r="BR424" s="174"/>
      <c r="BS424" s="174"/>
      <c r="BT424" s="174"/>
      <c r="BU424" s="174"/>
      <c r="BV424" s="174"/>
      <c r="BW424" s="174"/>
      <c r="BY424" s="0"/>
      <c r="BZ424" s="0"/>
      <c r="CA424" s="0"/>
      <c r="CB424" s="0"/>
      <c r="CC424" s="0"/>
      <c r="CD424" s="0"/>
      <c r="CE424" s="0"/>
      <c r="CF424" s="0"/>
      <c r="CG424" s="0"/>
      <c r="CH424" s="0"/>
      <c r="CI424" s="0"/>
      <c r="CJ424" s="0"/>
      <c r="CK424" s="0"/>
      <c r="CL424" s="0"/>
      <c r="CM424" s="0"/>
      <c r="CN424" s="0"/>
      <c r="CO424" s="0"/>
      <c r="CP424" s="0"/>
      <c r="CQ424" s="0"/>
      <c r="CR424" s="0"/>
      <c r="CS424" s="0"/>
    </row>
    <row r="425" s="2" customFormat="true" ht="69.75" hidden="false" customHeight="true" outlineLevel="0" collapsed="false">
      <c r="A425" s="168"/>
      <c r="B425" s="50" t="s">
        <v>13</v>
      </c>
      <c r="C425" s="51" t="s">
        <v>14</v>
      </c>
      <c r="D425" s="52" t="s">
        <v>482</v>
      </c>
      <c r="E425" s="53" t="s">
        <v>1555</v>
      </c>
      <c r="F425" s="53"/>
      <c r="G425" s="53" t="s">
        <v>1157</v>
      </c>
      <c r="H425" s="54" t="s">
        <v>13</v>
      </c>
      <c r="I425" s="55" t="s">
        <v>18</v>
      </c>
      <c r="J425" s="56" t="s">
        <v>1556</v>
      </c>
      <c r="K425" s="57" t="n">
        <v>265</v>
      </c>
      <c r="L425" s="188"/>
      <c r="M425" s="58" t="s">
        <v>20</v>
      </c>
      <c r="N425" s="171"/>
      <c r="O425" s="171"/>
      <c r="P425" s="171"/>
      <c r="Q425" s="171"/>
      <c r="R425" s="171"/>
      <c r="S425" s="146"/>
      <c r="T425" s="172"/>
      <c r="U425" s="172"/>
      <c r="V425" s="172"/>
      <c r="W425" s="172"/>
      <c r="X425" s="172"/>
      <c r="Y425" s="172"/>
      <c r="Z425" s="172"/>
      <c r="AA425" s="172"/>
      <c r="AB425" s="172"/>
      <c r="AC425" s="172"/>
      <c r="AD425" s="172"/>
      <c r="AE425" s="172"/>
      <c r="AF425" s="172"/>
      <c r="AG425" s="172"/>
      <c r="AH425" s="172"/>
      <c r="AI425" s="172"/>
      <c r="AJ425" s="172"/>
      <c r="AK425" s="172"/>
      <c r="AL425" s="172"/>
      <c r="AM425" s="172"/>
      <c r="AN425" s="172"/>
      <c r="AO425" s="172"/>
      <c r="AP425" s="172"/>
      <c r="AQ425" s="173"/>
      <c r="AR425" s="173"/>
      <c r="AS425" s="173"/>
      <c r="AT425" s="173"/>
      <c r="AU425" s="173"/>
      <c r="AV425" s="173"/>
      <c r="AW425" s="173"/>
      <c r="AX425" s="173"/>
      <c r="AY425" s="174"/>
      <c r="AZ425" s="175"/>
      <c r="BA425" s="175"/>
      <c r="BB425" s="175"/>
      <c r="BC425" s="175"/>
      <c r="BD425" s="175"/>
      <c r="BE425" s="175"/>
      <c r="BF425" s="175"/>
      <c r="BG425" s="174"/>
      <c r="BH425" s="174"/>
      <c r="BI425" s="174"/>
      <c r="BJ425" s="174"/>
      <c r="BK425" s="174"/>
      <c r="BL425" s="174"/>
      <c r="BM425" s="174"/>
      <c r="BN425" s="174"/>
      <c r="BO425" s="174"/>
      <c r="BP425" s="174"/>
      <c r="BQ425" s="174"/>
      <c r="BR425" s="174"/>
      <c r="BS425" s="174"/>
      <c r="BT425" s="174"/>
      <c r="BU425" s="174"/>
      <c r="BV425" s="174"/>
      <c r="BW425" s="174"/>
      <c r="BY425" s="0"/>
      <c r="BZ425" s="0"/>
      <c r="CA425" s="0"/>
      <c r="CB425" s="0"/>
      <c r="CC425" s="0"/>
      <c r="CD425" s="0"/>
      <c r="CE425" s="0"/>
      <c r="CF425" s="0"/>
      <c r="CG425" s="0"/>
      <c r="CH425" s="0"/>
      <c r="CI425" s="0"/>
      <c r="CJ425" s="0"/>
      <c r="CK425" s="0"/>
      <c r="CL425" s="0"/>
      <c r="CM425" s="0"/>
      <c r="CN425" s="0"/>
      <c r="CO425" s="0"/>
      <c r="CP425" s="0"/>
      <c r="CQ425" s="0"/>
      <c r="CR425" s="0"/>
      <c r="CS425" s="0"/>
    </row>
    <row r="426" s="2" customFormat="true" ht="69.75" hidden="false" customHeight="true" outlineLevel="0" collapsed="false">
      <c r="A426" s="168"/>
      <c r="B426" s="50" t="s">
        <v>13</v>
      </c>
      <c r="C426" s="51" t="s">
        <v>14</v>
      </c>
      <c r="D426" s="52" t="s">
        <v>483</v>
      </c>
      <c r="E426" s="53" t="s">
        <v>1557</v>
      </c>
      <c r="F426" s="53"/>
      <c r="G426" s="53" t="s">
        <v>1157</v>
      </c>
      <c r="H426" s="54" t="s">
        <v>13</v>
      </c>
      <c r="I426" s="55" t="s">
        <v>18</v>
      </c>
      <c r="J426" s="56" t="s">
        <v>1558</v>
      </c>
      <c r="K426" s="57" t="n">
        <v>265</v>
      </c>
      <c r="L426" s="188"/>
      <c r="M426" s="58" t="s">
        <v>20</v>
      </c>
      <c r="N426" s="171"/>
      <c r="O426" s="171"/>
      <c r="P426" s="171"/>
      <c r="Q426" s="171"/>
      <c r="R426" s="171"/>
      <c r="S426" s="146"/>
      <c r="T426" s="172"/>
      <c r="U426" s="172"/>
      <c r="V426" s="172"/>
      <c r="W426" s="172"/>
      <c r="X426" s="172"/>
      <c r="Y426" s="172"/>
      <c r="Z426" s="172"/>
      <c r="AA426" s="172"/>
      <c r="AB426" s="172"/>
      <c r="AC426" s="172"/>
      <c r="AD426" s="172"/>
      <c r="AE426" s="172"/>
      <c r="AF426" s="172"/>
      <c r="AG426" s="172"/>
      <c r="AH426" s="172"/>
      <c r="AI426" s="172"/>
      <c r="AJ426" s="172"/>
      <c r="AK426" s="172"/>
      <c r="AL426" s="172"/>
      <c r="AM426" s="172"/>
      <c r="AN426" s="172"/>
      <c r="AO426" s="172"/>
      <c r="AP426" s="172"/>
      <c r="AQ426" s="173"/>
      <c r="AR426" s="173"/>
      <c r="AS426" s="173"/>
      <c r="AT426" s="173"/>
      <c r="AU426" s="173"/>
      <c r="AV426" s="173"/>
      <c r="AW426" s="173"/>
      <c r="AX426" s="173"/>
      <c r="AY426" s="174"/>
      <c r="AZ426" s="175"/>
      <c r="BA426" s="175"/>
      <c r="BB426" s="175"/>
      <c r="BC426" s="175"/>
      <c r="BD426" s="175"/>
      <c r="BE426" s="175"/>
      <c r="BF426" s="175"/>
      <c r="BG426" s="174"/>
      <c r="BH426" s="174"/>
      <c r="BI426" s="174"/>
      <c r="BJ426" s="174"/>
      <c r="BK426" s="174"/>
      <c r="BL426" s="174"/>
      <c r="BM426" s="174"/>
      <c r="BN426" s="174"/>
      <c r="BO426" s="174"/>
      <c r="BP426" s="174"/>
      <c r="BQ426" s="174"/>
      <c r="BR426" s="174"/>
      <c r="BS426" s="174"/>
      <c r="BT426" s="174"/>
      <c r="BU426" s="174"/>
      <c r="BV426" s="174"/>
      <c r="BW426" s="174"/>
      <c r="BY426" s="0"/>
      <c r="BZ426" s="0"/>
      <c r="CA426" s="0"/>
      <c r="CB426" s="0"/>
      <c r="CC426" s="0"/>
      <c r="CD426" s="0"/>
      <c r="CE426" s="0"/>
      <c r="CF426" s="0"/>
      <c r="CG426" s="0"/>
      <c r="CH426" s="0"/>
      <c r="CI426" s="0"/>
      <c r="CJ426" s="0"/>
      <c r="CK426" s="0"/>
      <c r="CL426" s="0"/>
      <c r="CM426" s="0"/>
      <c r="CN426" s="0"/>
      <c r="CO426" s="0"/>
      <c r="CP426" s="0"/>
      <c r="CQ426" s="0"/>
      <c r="CR426" s="0"/>
      <c r="CS426" s="0"/>
    </row>
    <row r="427" s="2" customFormat="true" ht="69.75" hidden="false" customHeight="true" outlineLevel="0" collapsed="false">
      <c r="A427" s="168"/>
      <c r="B427" s="50" t="s">
        <v>13</v>
      </c>
      <c r="C427" s="51" t="s">
        <v>14</v>
      </c>
      <c r="D427" s="52" t="s">
        <v>484</v>
      </c>
      <c r="E427" s="53" t="s">
        <v>1559</v>
      </c>
      <c r="F427" s="53"/>
      <c r="G427" s="53" t="s">
        <v>1157</v>
      </c>
      <c r="H427" s="54" t="s">
        <v>13</v>
      </c>
      <c r="I427" s="55" t="s">
        <v>18</v>
      </c>
      <c r="J427" s="56" t="s">
        <v>1560</v>
      </c>
      <c r="K427" s="57" t="n">
        <v>285</v>
      </c>
      <c r="L427" s="188"/>
      <c r="M427" s="58" t="s">
        <v>20</v>
      </c>
      <c r="N427" s="171"/>
      <c r="O427" s="171"/>
      <c r="P427" s="171"/>
      <c r="Q427" s="171"/>
      <c r="R427" s="171"/>
      <c r="S427" s="146"/>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3"/>
      <c r="AR427" s="173"/>
      <c r="AS427" s="173"/>
      <c r="AT427" s="173"/>
      <c r="AU427" s="173"/>
      <c r="AV427" s="173"/>
      <c r="AW427" s="173"/>
      <c r="AX427" s="173"/>
      <c r="AY427" s="174"/>
      <c r="AZ427" s="175"/>
      <c r="BA427" s="175"/>
      <c r="BB427" s="175"/>
      <c r="BC427" s="175"/>
      <c r="BD427" s="175"/>
      <c r="BE427" s="175"/>
      <c r="BF427" s="175"/>
      <c r="BG427" s="174"/>
      <c r="BH427" s="174"/>
      <c r="BI427" s="174"/>
      <c r="BJ427" s="174"/>
      <c r="BK427" s="174"/>
      <c r="BL427" s="174"/>
      <c r="BM427" s="174"/>
      <c r="BN427" s="174"/>
      <c r="BO427" s="174"/>
      <c r="BP427" s="174"/>
      <c r="BQ427" s="174"/>
      <c r="BR427" s="174"/>
      <c r="BS427" s="174"/>
      <c r="BT427" s="174"/>
      <c r="BU427" s="174"/>
      <c r="BV427" s="174"/>
      <c r="BW427" s="174"/>
      <c r="BY427" s="0"/>
      <c r="BZ427" s="0"/>
      <c r="CA427" s="0"/>
      <c r="CB427" s="0"/>
      <c r="CC427" s="0"/>
      <c r="CD427" s="0"/>
      <c r="CE427" s="0"/>
      <c r="CF427" s="0"/>
      <c r="CG427" s="0"/>
      <c r="CH427" s="0"/>
      <c r="CI427" s="0"/>
      <c r="CJ427" s="0"/>
      <c r="CK427" s="0"/>
      <c r="CL427" s="0"/>
      <c r="CM427" s="0"/>
      <c r="CN427" s="0"/>
      <c r="CO427" s="0"/>
      <c r="CP427" s="0"/>
      <c r="CQ427" s="0"/>
      <c r="CR427" s="0"/>
      <c r="CS427" s="0"/>
    </row>
    <row r="428" s="2" customFormat="true" ht="69.75" hidden="false" customHeight="true" outlineLevel="0" collapsed="false">
      <c r="A428" s="168"/>
      <c r="B428" s="50" t="s">
        <v>13</v>
      </c>
      <c r="C428" s="51" t="s">
        <v>14</v>
      </c>
      <c r="D428" s="52" t="s">
        <v>485</v>
      </c>
      <c r="E428" s="53" t="s">
        <v>1561</v>
      </c>
      <c r="F428" s="53"/>
      <c r="G428" s="53" t="s">
        <v>1157</v>
      </c>
      <c r="H428" s="54" t="s">
        <v>13</v>
      </c>
      <c r="I428" s="55" t="s">
        <v>18</v>
      </c>
      <c r="J428" s="56" t="s">
        <v>1562</v>
      </c>
      <c r="K428" s="57" t="n">
        <v>285</v>
      </c>
      <c r="L428" s="188"/>
      <c r="M428" s="58" t="s">
        <v>20</v>
      </c>
      <c r="N428" s="171"/>
      <c r="O428" s="171"/>
      <c r="P428" s="171"/>
      <c r="Q428" s="171"/>
      <c r="R428" s="171"/>
      <c r="S428" s="146"/>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3"/>
      <c r="AR428" s="173"/>
      <c r="AS428" s="173"/>
      <c r="AT428" s="173"/>
      <c r="AU428" s="173"/>
      <c r="AV428" s="173"/>
      <c r="AW428" s="173"/>
      <c r="AX428" s="173"/>
      <c r="AY428" s="174"/>
      <c r="AZ428" s="175"/>
      <c r="BA428" s="175"/>
      <c r="BB428" s="175"/>
      <c r="BC428" s="175"/>
      <c r="BD428" s="175"/>
      <c r="BE428" s="175"/>
      <c r="BF428" s="175"/>
      <c r="BG428" s="174"/>
      <c r="BH428" s="174"/>
      <c r="BI428" s="174"/>
      <c r="BJ428" s="174"/>
      <c r="BK428" s="174"/>
      <c r="BL428" s="174"/>
      <c r="BM428" s="174"/>
      <c r="BN428" s="174"/>
      <c r="BO428" s="174"/>
      <c r="BP428" s="174"/>
      <c r="BQ428" s="174"/>
      <c r="BR428" s="174"/>
      <c r="BS428" s="174"/>
      <c r="BT428" s="174"/>
      <c r="BU428" s="174"/>
      <c r="BV428" s="174"/>
      <c r="BW428" s="174"/>
      <c r="BY428" s="0"/>
      <c r="BZ428" s="0"/>
      <c r="CA428" s="0"/>
      <c r="CB428" s="0"/>
      <c r="CC428" s="0"/>
      <c r="CD428" s="0"/>
      <c r="CE428" s="0"/>
      <c r="CF428" s="0"/>
      <c r="CG428" s="0"/>
      <c r="CH428" s="0"/>
      <c r="CI428" s="0"/>
      <c r="CJ428" s="0"/>
      <c r="CK428" s="0"/>
      <c r="CL428" s="0"/>
      <c r="CM428" s="0"/>
      <c r="CN428" s="0"/>
      <c r="CO428" s="0"/>
      <c r="CP428" s="0"/>
      <c r="CQ428" s="0"/>
      <c r="CR428" s="0"/>
      <c r="CS428" s="0"/>
    </row>
    <row r="429" s="2" customFormat="true" ht="69.75" hidden="false" customHeight="true" outlineLevel="0" collapsed="false">
      <c r="A429" s="168"/>
      <c r="B429" s="50" t="s">
        <v>13</v>
      </c>
      <c r="C429" s="51" t="s">
        <v>14</v>
      </c>
      <c r="D429" s="52" t="s">
        <v>486</v>
      </c>
      <c r="E429" s="53" t="s">
        <v>1553</v>
      </c>
      <c r="F429" s="53"/>
      <c r="G429" s="53" t="s">
        <v>1157</v>
      </c>
      <c r="H429" s="54" t="s">
        <v>13</v>
      </c>
      <c r="I429" s="55" t="s">
        <v>18</v>
      </c>
      <c r="J429" s="56" t="s">
        <v>1563</v>
      </c>
      <c r="K429" s="57" t="n">
        <v>280</v>
      </c>
      <c r="L429" s="188"/>
      <c r="M429" s="58" t="s">
        <v>20</v>
      </c>
      <c r="N429" s="171"/>
      <c r="O429" s="171"/>
      <c r="P429" s="171"/>
      <c r="Q429" s="171"/>
      <c r="R429" s="171"/>
      <c r="S429" s="146"/>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3"/>
      <c r="AR429" s="173"/>
      <c r="AS429" s="173"/>
      <c r="AT429" s="173"/>
      <c r="AU429" s="173"/>
      <c r="AV429" s="173"/>
      <c r="AW429" s="173"/>
      <c r="AX429" s="173"/>
      <c r="AY429" s="174"/>
      <c r="AZ429" s="175"/>
      <c r="BA429" s="175"/>
      <c r="BB429" s="175"/>
      <c r="BC429" s="175"/>
      <c r="BD429" s="175"/>
      <c r="BE429" s="175"/>
      <c r="BF429" s="175"/>
      <c r="BG429" s="174"/>
      <c r="BH429" s="174"/>
      <c r="BI429" s="174"/>
      <c r="BJ429" s="174"/>
      <c r="BK429" s="174"/>
      <c r="BL429" s="174"/>
      <c r="BM429" s="174"/>
      <c r="BN429" s="174"/>
      <c r="BO429" s="174"/>
      <c r="BP429" s="174"/>
      <c r="BQ429" s="174"/>
      <c r="BR429" s="174"/>
      <c r="BS429" s="174"/>
      <c r="BT429" s="174"/>
      <c r="BU429" s="174"/>
      <c r="BV429" s="174"/>
      <c r="BW429" s="174"/>
      <c r="BY429" s="0"/>
      <c r="BZ429" s="0"/>
      <c r="CA429" s="0"/>
      <c r="CB429" s="0"/>
      <c r="CC429" s="0"/>
      <c r="CD429" s="0"/>
      <c r="CE429" s="0"/>
      <c r="CF429" s="0"/>
      <c r="CG429" s="0"/>
      <c r="CH429" s="0"/>
      <c r="CI429" s="0"/>
      <c r="CJ429" s="0"/>
      <c r="CK429" s="0"/>
      <c r="CL429" s="0"/>
      <c r="CM429" s="0"/>
      <c r="CN429" s="0"/>
      <c r="CO429" s="0"/>
      <c r="CP429" s="0"/>
      <c r="CQ429" s="0"/>
      <c r="CR429" s="0"/>
      <c r="CS429" s="0"/>
    </row>
    <row r="430" s="2" customFormat="true" ht="69.75" hidden="false" customHeight="true" outlineLevel="0" collapsed="false">
      <c r="A430" s="168"/>
      <c r="B430" s="50" t="s">
        <v>13</v>
      </c>
      <c r="C430" s="51" t="s">
        <v>14</v>
      </c>
      <c r="D430" s="52" t="s">
        <v>487</v>
      </c>
      <c r="E430" s="53" t="s">
        <v>1555</v>
      </c>
      <c r="F430" s="53"/>
      <c r="G430" s="53" t="s">
        <v>1157</v>
      </c>
      <c r="H430" s="54" t="s">
        <v>13</v>
      </c>
      <c r="I430" s="55" t="s">
        <v>18</v>
      </c>
      <c r="J430" s="56" t="s">
        <v>1564</v>
      </c>
      <c r="K430" s="57" t="n">
        <v>280</v>
      </c>
      <c r="L430" s="188"/>
      <c r="M430" s="58" t="s">
        <v>20</v>
      </c>
      <c r="N430" s="171"/>
      <c r="O430" s="171"/>
      <c r="P430" s="171"/>
      <c r="Q430" s="171"/>
      <c r="R430" s="171"/>
      <c r="S430" s="146"/>
      <c r="T430" s="172"/>
      <c r="U430" s="172"/>
      <c r="V430" s="172"/>
      <c r="W430" s="172"/>
      <c r="X430" s="172"/>
      <c r="Y430" s="172"/>
      <c r="Z430" s="172"/>
      <c r="AA430" s="172"/>
      <c r="AB430" s="172"/>
      <c r="AC430" s="172"/>
      <c r="AD430" s="172"/>
      <c r="AE430" s="172"/>
      <c r="AF430" s="172"/>
      <c r="AG430" s="172"/>
      <c r="AH430" s="172"/>
      <c r="AI430" s="172"/>
      <c r="AJ430" s="172"/>
      <c r="AK430" s="172"/>
      <c r="AL430" s="172"/>
      <c r="AM430" s="172"/>
      <c r="AN430" s="172"/>
      <c r="AO430" s="172"/>
      <c r="AP430" s="172"/>
      <c r="AQ430" s="173"/>
      <c r="AR430" s="173"/>
      <c r="AS430" s="173"/>
      <c r="AT430" s="173"/>
      <c r="AU430" s="173"/>
      <c r="AV430" s="173"/>
      <c r="AW430" s="173"/>
      <c r="AX430" s="173"/>
      <c r="AY430" s="174"/>
      <c r="AZ430" s="175"/>
      <c r="BA430" s="175"/>
      <c r="BB430" s="175"/>
      <c r="BC430" s="175"/>
      <c r="BD430" s="175"/>
      <c r="BE430" s="175"/>
      <c r="BF430" s="175"/>
      <c r="BG430" s="174"/>
      <c r="BH430" s="174"/>
      <c r="BI430" s="174"/>
      <c r="BJ430" s="174"/>
      <c r="BK430" s="174"/>
      <c r="BL430" s="174"/>
      <c r="BM430" s="174"/>
      <c r="BN430" s="174"/>
      <c r="BO430" s="174"/>
      <c r="BP430" s="174"/>
      <c r="BQ430" s="174"/>
      <c r="BR430" s="174"/>
      <c r="BS430" s="174"/>
      <c r="BT430" s="174"/>
      <c r="BU430" s="174"/>
      <c r="BV430" s="174"/>
      <c r="BW430" s="174"/>
      <c r="BY430" s="0"/>
      <c r="BZ430" s="0"/>
      <c r="CA430" s="0"/>
      <c r="CB430" s="0"/>
      <c r="CC430" s="0"/>
      <c r="CD430" s="0"/>
      <c r="CE430" s="0"/>
      <c r="CF430" s="0"/>
      <c r="CG430" s="0"/>
      <c r="CH430" s="0"/>
      <c r="CI430" s="0"/>
      <c r="CJ430" s="0"/>
      <c r="CK430" s="0"/>
      <c r="CL430" s="0"/>
      <c r="CM430" s="0"/>
      <c r="CN430" s="0"/>
      <c r="CO430" s="0"/>
      <c r="CP430" s="0"/>
      <c r="CQ430" s="0"/>
      <c r="CR430" s="0"/>
      <c r="CS430" s="0"/>
    </row>
    <row r="431" s="2" customFormat="true" ht="69.75" hidden="false" customHeight="true" outlineLevel="0" collapsed="false">
      <c r="A431" s="168"/>
      <c r="B431" s="50" t="s">
        <v>13</v>
      </c>
      <c r="C431" s="51" t="s">
        <v>14</v>
      </c>
      <c r="D431" s="52" t="s">
        <v>488</v>
      </c>
      <c r="E431" s="53" t="s">
        <v>1565</v>
      </c>
      <c r="F431" s="53"/>
      <c r="G431" s="53" t="s">
        <v>17</v>
      </c>
      <c r="H431" s="54" t="s">
        <v>13</v>
      </c>
      <c r="I431" s="55" t="s">
        <v>18</v>
      </c>
      <c r="J431" s="56" t="s">
        <v>1566</v>
      </c>
      <c r="K431" s="57" t="n">
        <v>390</v>
      </c>
      <c r="L431" s="188"/>
      <c r="M431" s="58" t="s">
        <v>20</v>
      </c>
      <c r="N431" s="171"/>
      <c r="O431" s="171"/>
      <c r="P431" s="171"/>
      <c r="Q431" s="171"/>
      <c r="R431" s="171"/>
      <c r="S431" s="146"/>
      <c r="T431" s="172"/>
      <c r="U431" s="172"/>
      <c r="V431" s="172"/>
      <c r="W431" s="172"/>
      <c r="X431" s="172"/>
      <c r="Y431" s="172"/>
      <c r="Z431" s="172"/>
      <c r="AA431" s="172"/>
      <c r="AB431" s="172"/>
      <c r="AC431" s="172"/>
      <c r="AD431" s="172"/>
      <c r="AE431" s="172"/>
      <c r="AF431" s="172"/>
      <c r="AG431" s="172"/>
      <c r="AH431" s="172"/>
      <c r="AI431" s="172"/>
      <c r="AJ431" s="172"/>
      <c r="AK431" s="172"/>
      <c r="AL431" s="172"/>
      <c r="AM431" s="172"/>
      <c r="AN431" s="172"/>
      <c r="AO431" s="172"/>
      <c r="AP431" s="172"/>
      <c r="AQ431" s="173"/>
      <c r="AR431" s="173"/>
      <c r="AS431" s="173"/>
      <c r="AT431" s="173"/>
      <c r="AU431" s="173"/>
      <c r="AV431" s="173"/>
      <c r="AW431" s="173"/>
      <c r="AX431" s="173"/>
      <c r="AY431" s="174"/>
      <c r="AZ431" s="175"/>
      <c r="BA431" s="175"/>
      <c r="BB431" s="175"/>
      <c r="BC431" s="175"/>
      <c r="BD431" s="175"/>
      <c r="BE431" s="175"/>
      <c r="BF431" s="175"/>
      <c r="BG431" s="174"/>
      <c r="BH431" s="174"/>
      <c r="BI431" s="174"/>
      <c r="BJ431" s="174"/>
      <c r="BK431" s="174"/>
      <c r="BL431" s="174"/>
      <c r="BM431" s="174"/>
      <c r="BN431" s="174"/>
      <c r="BO431" s="174"/>
      <c r="BP431" s="174"/>
      <c r="BQ431" s="174"/>
      <c r="BR431" s="174"/>
      <c r="BS431" s="174"/>
      <c r="BT431" s="174"/>
      <c r="BU431" s="174"/>
      <c r="BV431" s="174"/>
      <c r="BW431" s="174"/>
      <c r="BY431" s="0"/>
      <c r="BZ431" s="0"/>
      <c r="CA431" s="0"/>
      <c r="CB431" s="0"/>
      <c r="CC431" s="0"/>
      <c r="CD431" s="0"/>
      <c r="CE431" s="0"/>
      <c r="CF431" s="0"/>
      <c r="CG431" s="0"/>
      <c r="CH431" s="0"/>
      <c r="CI431" s="0"/>
      <c r="CJ431" s="0"/>
      <c r="CK431" s="0"/>
      <c r="CL431" s="0"/>
      <c r="CM431" s="0"/>
      <c r="CN431" s="0"/>
      <c r="CO431" s="0"/>
      <c r="CP431" s="0"/>
      <c r="CQ431" s="0"/>
      <c r="CR431" s="0"/>
      <c r="CS431" s="0"/>
    </row>
    <row r="432" s="2" customFormat="true" ht="69.75" hidden="false" customHeight="true" outlineLevel="0" collapsed="false">
      <c r="A432" s="168"/>
      <c r="B432" s="235" t="s">
        <v>13</v>
      </c>
      <c r="C432" s="236" t="s">
        <v>14</v>
      </c>
      <c r="D432" s="237" t="s">
        <v>15</v>
      </c>
      <c r="E432" s="238" t="s">
        <v>16</v>
      </c>
      <c r="F432" s="238"/>
      <c r="G432" s="238" t="s">
        <v>17</v>
      </c>
      <c r="H432" s="239" t="s">
        <v>13</v>
      </c>
      <c r="I432" s="240" t="s">
        <v>18</v>
      </c>
      <c r="J432" s="241" t="s">
        <v>19</v>
      </c>
      <c r="K432" s="125" t="n">
        <v>335</v>
      </c>
      <c r="L432" s="188"/>
      <c r="M432" s="58" t="s">
        <v>20</v>
      </c>
      <c r="N432" s="171"/>
      <c r="O432" s="171"/>
      <c r="P432" s="171"/>
      <c r="Q432" s="171"/>
      <c r="R432" s="171"/>
      <c r="S432" s="146"/>
      <c r="T432" s="172"/>
      <c r="U432" s="172"/>
      <c r="V432" s="172"/>
      <c r="W432" s="172"/>
      <c r="X432" s="172"/>
      <c r="Y432" s="172"/>
      <c r="Z432" s="172"/>
      <c r="AA432" s="172"/>
      <c r="AB432" s="172"/>
      <c r="AC432" s="172"/>
      <c r="AD432" s="172"/>
      <c r="AE432" s="172"/>
      <c r="AF432" s="172"/>
      <c r="AG432" s="172"/>
      <c r="AH432" s="172"/>
      <c r="AI432" s="172"/>
      <c r="AJ432" s="172"/>
      <c r="AK432" s="172"/>
      <c r="AL432" s="172"/>
      <c r="AM432" s="172"/>
      <c r="AN432" s="172"/>
      <c r="AO432" s="172"/>
      <c r="AP432" s="172"/>
      <c r="AQ432" s="173"/>
      <c r="AR432" s="173"/>
      <c r="AS432" s="173"/>
      <c r="AT432" s="173"/>
      <c r="AU432" s="173"/>
      <c r="AV432" s="173"/>
      <c r="AW432" s="173"/>
      <c r="AX432" s="173"/>
      <c r="AY432" s="174"/>
      <c r="AZ432" s="175"/>
      <c r="BA432" s="175"/>
      <c r="BB432" s="175"/>
      <c r="BC432" s="175"/>
      <c r="BD432" s="175"/>
      <c r="BE432" s="175"/>
      <c r="BF432" s="175"/>
      <c r="BG432" s="174"/>
      <c r="BH432" s="174"/>
      <c r="BI432" s="174"/>
      <c r="BJ432" s="174"/>
      <c r="BK432" s="174"/>
      <c r="BL432" s="174"/>
      <c r="BM432" s="174"/>
      <c r="BN432" s="174"/>
      <c r="BO432" s="174"/>
      <c r="BP432" s="174"/>
      <c r="BQ432" s="174"/>
      <c r="BR432" s="174"/>
      <c r="BS432" s="174"/>
      <c r="BT432" s="174"/>
      <c r="BU432" s="174"/>
      <c r="BV432" s="174"/>
      <c r="BW432" s="174"/>
      <c r="BY432" s="0"/>
      <c r="BZ432" s="0"/>
      <c r="CA432" s="0"/>
      <c r="CB432" s="0"/>
      <c r="CC432" s="0"/>
      <c r="CD432" s="0"/>
      <c r="CE432" s="0"/>
      <c r="CF432" s="0"/>
      <c r="CG432" s="0"/>
      <c r="CH432" s="0"/>
      <c r="CI432" s="0"/>
      <c r="CJ432" s="0"/>
      <c r="CK432" s="0"/>
      <c r="CL432" s="0"/>
      <c r="CM432" s="0"/>
      <c r="CN432" s="0"/>
      <c r="CO432" s="0"/>
      <c r="CP432" s="0"/>
      <c r="CQ432" s="0"/>
      <c r="CR432" s="0"/>
      <c r="CS432" s="0"/>
    </row>
    <row r="433" s="2" customFormat="true" ht="69.75" hidden="false" customHeight="true" outlineLevel="0" collapsed="false">
      <c r="A433" s="168"/>
      <c r="B433" s="235" t="s">
        <v>13</v>
      </c>
      <c r="C433" s="236" t="s">
        <v>14</v>
      </c>
      <c r="D433" s="237" t="s">
        <v>21</v>
      </c>
      <c r="E433" s="238" t="s">
        <v>22</v>
      </c>
      <c r="F433" s="238"/>
      <c r="G433" s="238" t="s">
        <v>17</v>
      </c>
      <c r="H433" s="239" t="s">
        <v>13</v>
      </c>
      <c r="I433" s="240" t="s">
        <v>18</v>
      </c>
      <c r="J433" s="241" t="s">
        <v>23</v>
      </c>
      <c r="K433" s="125" t="n">
        <v>335</v>
      </c>
      <c r="L433" s="188"/>
      <c r="M433" s="58" t="s">
        <v>20</v>
      </c>
      <c r="N433" s="171"/>
      <c r="O433" s="171"/>
      <c r="P433" s="171"/>
      <c r="Q433" s="171"/>
      <c r="R433" s="171"/>
      <c r="S433" s="146"/>
      <c r="T433" s="172"/>
      <c r="U433" s="172"/>
      <c r="V433" s="172"/>
      <c r="W433" s="172"/>
      <c r="X433" s="172"/>
      <c r="Y433" s="172"/>
      <c r="Z433" s="172"/>
      <c r="AA433" s="172"/>
      <c r="AB433" s="172"/>
      <c r="AC433" s="172"/>
      <c r="AD433" s="172"/>
      <c r="AE433" s="172"/>
      <c r="AF433" s="172"/>
      <c r="AG433" s="172"/>
      <c r="AH433" s="172"/>
      <c r="AI433" s="172"/>
      <c r="AJ433" s="172"/>
      <c r="AK433" s="172"/>
      <c r="AL433" s="172"/>
      <c r="AM433" s="172"/>
      <c r="AN433" s="172"/>
      <c r="AO433" s="172"/>
      <c r="AP433" s="172"/>
      <c r="AQ433" s="173"/>
      <c r="AR433" s="173"/>
      <c r="AS433" s="173"/>
      <c r="AT433" s="173"/>
      <c r="AU433" s="173"/>
      <c r="AV433" s="173"/>
      <c r="AW433" s="173"/>
      <c r="AX433" s="173"/>
      <c r="AY433" s="174"/>
      <c r="AZ433" s="175"/>
      <c r="BA433" s="175"/>
      <c r="BB433" s="175"/>
      <c r="BC433" s="175"/>
      <c r="BD433" s="175"/>
      <c r="BE433" s="175"/>
      <c r="BF433" s="175"/>
      <c r="BG433" s="174"/>
      <c r="BH433" s="174"/>
      <c r="BI433" s="174"/>
      <c r="BJ433" s="174"/>
      <c r="BK433" s="174"/>
      <c r="BL433" s="174"/>
      <c r="BM433" s="174"/>
      <c r="BN433" s="174"/>
      <c r="BO433" s="174"/>
      <c r="BP433" s="174"/>
      <c r="BQ433" s="174"/>
      <c r="BR433" s="174"/>
      <c r="BS433" s="174"/>
      <c r="BT433" s="174"/>
      <c r="BU433" s="174"/>
      <c r="BV433" s="174"/>
      <c r="BW433" s="174"/>
      <c r="BY433" s="0"/>
      <c r="BZ433" s="0"/>
      <c r="CA433" s="0"/>
      <c r="CB433" s="0"/>
      <c r="CC433" s="0"/>
      <c r="CD433" s="0"/>
      <c r="CE433" s="0"/>
      <c r="CF433" s="0"/>
      <c r="CG433" s="0"/>
      <c r="CH433" s="0"/>
      <c r="CI433" s="0"/>
      <c r="CJ433" s="0"/>
      <c r="CK433" s="0"/>
      <c r="CL433" s="0"/>
      <c r="CM433" s="0"/>
      <c r="CN433" s="0"/>
      <c r="CO433" s="0"/>
      <c r="CP433" s="0"/>
      <c r="CQ433" s="0"/>
      <c r="CR433" s="0"/>
      <c r="CS433" s="0"/>
    </row>
    <row r="434" s="2" customFormat="true" ht="69.75" hidden="false" customHeight="true" outlineLevel="0" collapsed="false">
      <c r="A434" s="168"/>
      <c r="B434" s="50" t="s">
        <v>13</v>
      </c>
      <c r="C434" s="51" t="s">
        <v>14</v>
      </c>
      <c r="D434" s="52" t="s">
        <v>489</v>
      </c>
      <c r="E434" s="53" t="s">
        <v>1567</v>
      </c>
      <c r="F434" s="53"/>
      <c r="G434" s="53" t="s">
        <v>17</v>
      </c>
      <c r="H434" s="54" t="s">
        <v>13</v>
      </c>
      <c r="I434" s="55" t="s">
        <v>18</v>
      </c>
      <c r="J434" s="56" t="s">
        <v>1568</v>
      </c>
      <c r="K434" s="57" t="n">
        <v>340</v>
      </c>
      <c r="L434" s="188"/>
      <c r="M434" s="58" t="s">
        <v>20</v>
      </c>
      <c r="N434" s="171"/>
      <c r="O434" s="171"/>
      <c r="P434" s="171"/>
      <c r="Q434" s="171"/>
      <c r="R434" s="171"/>
      <c r="S434" s="146"/>
      <c r="T434" s="172"/>
      <c r="U434" s="172"/>
      <c r="V434" s="172"/>
      <c r="W434" s="172"/>
      <c r="X434" s="172"/>
      <c r="Y434" s="172"/>
      <c r="Z434" s="172"/>
      <c r="AA434" s="172"/>
      <c r="AB434" s="172"/>
      <c r="AC434" s="172"/>
      <c r="AD434" s="172"/>
      <c r="AE434" s="172"/>
      <c r="AF434" s="172"/>
      <c r="AG434" s="172"/>
      <c r="AH434" s="172"/>
      <c r="AI434" s="172"/>
      <c r="AJ434" s="172"/>
      <c r="AK434" s="172"/>
      <c r="AL434" s="172"/>
      <c r="AM434" s="172"/>
      <c r="AN434" s="172"/>
      <c r="AO434" s="172"/>
      <c r="AP434" s="172"/>
      <c r="AQ434" s="173"/>
      <c r="AR434" s="173"/>
      <c r="AS434" s="173"/>
      <c r="AT434" s="173"/>
      <c r="AU434" s="173"/>
      <c r="AV434" s="173"/>
      <c r="AW434" s="173"/>
      <c r="AX434" s="173"/>
      <c r="AY434" s="174"/>
      <c r="AZ434" s="175"/>
      <c r="BA434" s="175"/>
      <c r="BB434" s="175"/>
      <c r="BC434" s="175"/>
      <c r="BD434" s="175"/>
      <c r="BE434" s="175"/>
      <c r="BF434" s="175"/>
      <c r="BG434" s="174"/>
      <c r="BH434" s="174"/>
      <c r="BI434" s="174"/>
      <c r="BJ434" s="174"/>
      <c r="BK434" s="174"/>
      <c r="BL434" s="174"/>
      <c r="BM434" s="174"/>
      <c r="BN434" s="174"/>
      <c r="BO434" s="174"/>
      <c r="BP434" s="174"/>
      <c r="BQ434" s="174"/>
      <c r="BR434" s="174"/>
      <c r="BS434" s="174"/>
      <c r="BT434" s="174"/>
      <c r="BU434" s="174"/>
      <c r="BV434" s="174"/>
      <c r="BW434" s="174"/>
      <c r="BY434" s="0"/>
      <c r="BZ434" s="0"/>
      <c r="CA434" s="0"/>
      <c r="CB434" s="0"/>
      <c r="CC434" s="0"/>
      <c r="CD434" s="0"/>
      <c r="CE434" s="0"/>
      <c r="CF434" s="0"/>
      <c r="CG434" s="0"/>
      <c r="CH434" s="0"/>
      <c r="CI434" s="0"/>
      <c r="CJ434" s="0"/>
      <c r="CK434" s="0"/>
      <c r="CL434" s="0"/>
      <c r="CM434" s="0"/>
      <c r="CN434" s="0"/>
      <c r="CO434" s="0"/>
      <c r="CP434" s="0"/>
      <c r="CQ434" s="0"/>
      <c r="CR434" s="0"/>
      <c r="CS434" s="0"/>
    </row>
    <row r="435" s="2" customFormat="true" ht="69.75" hidden="false" customHeight="true" outlineLevel="0" collapsed="false">
      <c r="A435" s="168"/>
      <c r="B435" s="50" t="s">
        <v>13</v>
      </c>
      <c r="C435" s="51" t="s">
        <v>14</v>
      </c>
      <c r="D435" s="52" t="s">
        <v>490</v>
      </c>
      <c r="E435" s="53" t="s">
        <v>1569</v>
      </c>
      <c r="F435" s="53"/>
      <c r="G435" s="53" t="s">
        <v>17</v>
      </c>
      <c r="H435" s="54" t="s">
        <v>13</v>
      </c>
      <c r="I435" s="55" t="s">
        <v>18</v>
      </c>
      <c r="J435" s="56" t="s">
        <v>1570</v>
      </c>
      <c r="K435" s="57" t="n">
        <v>340</v>
      </c>
      <c r="L435" s="188"/>
      <c r="M435" s="58" t="s">
        <v>20</v>
      </c>
      <c r="N435" s="171"/>
      <c r="O435" s="171"/>
      <c r="P435" s="171"/>
      <c r="Q435" s="171"/>
      <c r="R435" s="171"/>
      <c r="S435" s="146"/>
      <c r="T435" s="172"/>
      <c r="U435" s="172"/>
      <c r="V435" s="172"/>
      <c r="W435" s="172"/>
      <c r="X435" s="172"/>
      <c r="Y435" s="172"/>
      <c r="Z435" s="172"/>
      <c r="AA435" s="172"/>
      <c r="AB435" s="172"/>
      <c r="AC435" s="172"/>
      <c r="AD435" s="172"/>
      <c r="AE435" s="172"/>
      <c r="AF435" s="172"/>
      <c r="AG435" s="172"/>
      <c r="AH435" s="172"/>
      <c r="AI435" s="172"/>
      <c r="AJ435" s="172"/>
      <c r="AK435" s="172"/>
      <c r="AL435" s="172"/>
      <c r="AM435" s="172"/>
      <c r="AN435" s="172"/>
      <c r="AO435" s="172"/>
      <c r="AP435" s="172"/>
      <c r="AQ435" s="173"/>
      <c r="AR435" s="173"/>
      <c r="AS435" s="173"/>
      <c r="AT435" s="173"/>
      <c r="AU435" s="173"/>
      <c r="AV435" s="173"/>
      <c r="AW435" s="173"/>
      <c r="AX435" s="173"/>
      <c r="AY435" s="174"/>
      <c r="AZ435" s="175"/>
      <c r="BA435" s="175"/>
      <c r="BB435" s="175"/>
      <c r="BC435" s="175"/>
      <c r="BD435" s="175"/>
      <c r="BE435" s="175"/>
      <c r="BF435" s="175"/>
      <c r="BG435" s="174"/>
      <c r="BH435" s="174"/>
      <c r="BI435" s="174"/>
      <c r="BJ435" s="174"/>
      <c r="BK435" s="174"/>
      <c r="BL435" s="174"/>
      <c r="BM435" s="174"/>
      <c r="BN435" s="174"/>
      <c r="BO435" s="174"/>
      <c r="BP435" s="174"/>
      <c r="BQ435" s="174"/>
      <c r="BR435" s="174"/>
      <c r="BS435" s="174"/>
      <c r="BT435" s="174"/>
      <c r="BU435" s="174"/>
      <c r="BV435" s="174"/>
      <c r="BW435" s="174"/>
      <c r="BY435" s="0"/>
      <c r="BZ435" s="0"/>
      <c r="CA435" s="0"/>
      <c r="CB435" s="0"/>
      <c r="CC435" s="0"/>
      <c r="CD435" s="0"/>
      <c r="CE435" s="0"/>
      <c r="CF435" s="0"/>
      <c r="CG435" s="0"/>
      <c r="CH435" s="0"/>
      <c r="CI435" s="0"/>
      <c r="CJ435" s="0"/>
      <c r="CK435" s="0"/>
      <c r="CL435" s="0"/>
      <c r="CM435" s="0"/>
      <c r="CN435" s="0"/>
      <c r="CO435" s="0"/>
      <c r="CP435" s="0"/>
      <c r="CQ435" s="0"/>
      <c r="CR435" s="0"/>
      <c r="CS435" s="0"/>
    </row>
    <row r="436" s="2" customFormat="true" ht="69.75" hidden="false" customHeight="true" outlineLevel="0" collapsed="false">
      <c r="A436" s="168"/>
      <c r="B436" s="50" t="s">
        <v>13</v>
      </c>
      <c r="C436" s="51" t="s">
        <v>14</v>
      </c>
      <c r="D436" s="52" t="s">
        <v>491</v>
      </c>
      <c r="E436" s="53" t="s">
        <v>1571</v>
      </c>
      <c r="F436" s="53"/>
      <c r="G436" s="53" t="s">
        <v>17</v>
      </c>
      <c r="H436" s="54" t="s">
        <v>13</v>
      </c>
      <c r="I436" s="55" t="s">
        <v>18</v>
      </c>
      <c r="J436" s="56" t="s">
        <v>1572</v>
      </c>
      <c r="K436" s="57" t="n">
        <v>270</v>
      </c>
      <c r="L436" s="188"/>
      <c r="M436" s="58" t="s">
        <v>20</v>
      </c>
      <c r="N436" s="171"/>
      <c r="O436" s="171"/>
      <c r="P436" s="171"/>
      <c r="Q436" s="171"/>
      <c r="R436" s="171"/>
      <c r="S436" s="146"/>
      <c r="T436" s="172"/>
      <c r="U436" s="172"/>
      <c r="V436" s="172"/>
      <c r="W436" s="172"/>
      <c r="X436" s="172"/>
      <c r="Y436" s="172"/>
      <c r="Z436" s="172"/>
      <c r="AA436" s="172"/>
      <c r="AB436" s="172"/>
      <c r="AC436" s="172"/>
      <c r="AD436" s="172"/>
      <c r="AE436" s="172"/>
      <c r="AF436" s="172"/>
      <c r="AG436" s="172"/>
      <c r="AH436" s="172"/>
      <c r="AI436" s="172"/>
      <c r="AJ436" s="172"/>
      <c r="AK436" s="172"/>
      <c r="AL436" s="172"/>
      <c r="AM436" s="172"/>
      <c r="AN436" s="172"/>
      <c r="AO436" s="172"/>
      <c r="AP436" s="172"/>
      <c r="AQ436" s="173"/>
      <c r="AR436" s="173"/>
      <c r="AS436" s="173"/>
      <c r="AT436" s="173"/>
      <c r="AU436" s="173"/>
      <c r="AV436" s="173"/>
      <c r="AW436" s="173"/>
      <c r="AX436" s="173"/>
      <c r="AY436" s="174"/>
      <c r="AZ436" s="175"/>
      <c r="BA436" s="175"/>
      <c r="BB436" s="175"/>
      <c r="BC436" s="175"/>
      <c r="BD436" s="175"/>
      <c r="BE436" s="175"/>
      <c r="BF436" s="175"/>
      <c r="BG436" s="174"/>
      <c r="BH436" s="174"/>
      <c r="BI436" s="174"/>
      <c r="BJ436" s="174"/>
      <c r="BK436" s="174"/>
      <c r="BL436" s="174"/>
      <c r="BM436" s="174"/>
      <c r="BN436" s="174"/>
      <c r="BO436" s="174"/>
      <c r="BP436" s="174"/>
      <c r="BQ436" s="174"/>
      <c r="BR436" s="174"/>
      <c r="BS436" s="174"/>
      <c r="BT436" s="174"/>
      <c r="BU436" s="174"/>
      <c r="BV436" s="174"/>
      <c r="BW436" s="174"/>
      <c r="BY436" s="0"/>
      <c r="BZ436" s="0"/>
      <c r="CA436" s="0"/>
      <c r="CB436" s="0"/>
      <c r="CC436" s="0"/>
      <c r="CD436" s="0"/>
      <c r="CE436" s="0"/>
      <c r="CF436" s="0"/>
      <c r="CG436" s="0"/>
      <c r="CH436" s="0"/>
      <c r="CI436" s="0"/>
      <c r="CJ436" s="0"/>
      <c r="CK436" s="0"/>
      <c r="CL436" s="0"/>
      <c r="CM436" s="0"/>
      <c r="CN436" s="0"/>
      <c r="CO436" s="0"/>
      <c r="CP436" s="0"/>
      <c r="CQ436" s="0"/>
      <c r="CR436" s="0"/>
      <c r="CS436" s="0"/>
    </row>
    <row r="437" s="2" customFormat="true" ht="69.75" hidden="false" customHeight="true" outlineLevel="0" collapsed="false">
      <c r="A437" s="168"/>
      <c r="B437" s="50" t="s">
        <v>13</v>
      </c>
      <c r="C437" s="51" t="s">
        <v>14</v>
      </c>
      <c r="D437" s="52" t="s">
        <v>492</v>
      </c>
      <c r="E437" s="53" t="s">
        <v>1573</v>
      </c>
      <c r="F437" s="53"/>
      <c r="G437" s="53" t="s">
        <v>17</v>
      </c>
      <c r="H437" s="54" t="s">
        <v>13</v>
      </c>
      <c r="I437" s="55" t="s">
        <v>18</v>
      </c>
      <c r="J437" s="56" t="s">
        <v>1574</v>
      </c>
      <c r="K437" s="57" t="n">
        <v>270</v>
      </c>
      <c r="L437" s="188"/>
      <c r="M437" s="58" t="s">
        <v>20</v>
      </c>
      <c r="N437" s="171"/>
      <c r="O437" s="171"/>
      <c r="P437" s="171"/>
      <c r="Q437" s="171"/>
      <c r="R437" s="171"/>
      <c r="S437" s="146"/>
      <c r="T437" s="172"/>
      <c r="U437" s="172"/>
      <c r="V437" s="172"/>
      <c r="W437" s="172"/>
      <c r="X437" s="172"/>
      <c r="Y437" s="172"/>
      <c r="Z437" s="172"/>
      <c r="AA437" s="172"/>
      <c r="AB437" s="172"/>
      <c r="AC437" s="172"/>
      <c r="AD437" s="172"/>
      <c r="AE437" s="172"/>
      <c r="AF437" s="172"/>
      <c r="AG437" s="172"/>
      <c r="AH437" s="172"/>
      <c r="AI437" s="172"/>
      <c r="AJ437" s="172"/>
      <c r="AK437" s="172"/>
      <c r="AL437" s="172"/>
      <c r="AM437" s="172"/>
      <c r="AN437" s="172"/>
      <c r="AO437" s="172"/>
      <c r="AP437" s="172"/>
      <c r="AQ437" s="173"/>
      <c r="AR437" s="173"/>
      <c r="AS437" s="173"/>
      <c r="AT437" s="173"/>
      <c r="AU437" s="173"/>
      <c r="AV437" s="173"/>
      <c r="AW437" s="173"/>
      <c r="AX437" s="173"/>
      <c r="AY437" s="174"/>
      <c r="AZ437" s="175"/>
      <c r="BA437" s="175"/>
      <c r="BB437" s="175"/>
      <c r="BC437" s="175"/>
      <c r="BD437" s="175"/>
      <c r="BE437" s="175"/>
      <c r="BF437" s="175"/>
      <c r="BG437" s="174"/>
      <c r="BH437" s="174"/>
      <c r="BI437" s="174"/>
      <c r="BJ437" s="174"/>
      <c r="BK437" s="174"/>
      <c r="BL437" s="174"/>
      <c r="BM437" s="174"/>
      <c r="BN437" s="174"/>
      <c r="BO437" s="174"/>
      <c r="BP437" s="174"/>
      <c r="BQ437" s="174"/>
      <c r="BR437" s="174"/>
      <c r="BS437" s="174"/>
      <c r="BT437" s="174"/>
      <c r="BU437" s="174"/>
      <c r="BV437" s="174"/>
      <c r="BW437" s="174"/>
      <c r="BY437" s="0"/>
      <c r="BZ437" s="0"/>
      <c r="CA437" s="0"/>
      <c r="CB437" s="0"/>
      <c r="CC437" s="0"/>
      <c r="CD437" s="0"/>
      <c r="CE437" s="0"/>
      <c r="CF437" s="0"/>
      <c r="CG437" s="0"/>
      <c r="CH437" s="0"/>
      <c r="CI437" s="0"/>
      <c r="CJ437" s="0"/>
      <c r="CK437" s="0"/>
      <c r="CL437" s="0"/>
      <c r="CM437" s="0"/>
      <c r="CN437" s="0"/>
      <c r="CO437" s="0"/>
      <c r="CP437" s="0"/>
      <c r="CQ437" s="0"/>
      <c r="CR437" s="0"/>
      <c r="CS437" s="0"/>
    </row>
    <row r="438" s="2" customFormat="true" ht="69.75" hidden="false" customHeight="true" outlineLevel="0" collapsed="false">
      <c r="A438" s="168"/>
      <c r="B438" s="50" t="s">
        <v>13</v>
      </c>
      <c r="C438" s="51" t="s">
        <v>14</v>
      </c>
      <c r="D438" s="52" t="s">
        <v>493</v>
      </c>
      <c r="E438" s="53" t="s">
        <v>1575</v>
      </c>
      <c r="F438" s="53"/>
      <c r="G438" s="53" t="s">
        <v>17</v>
      </c>
      <c r="H438" s="54" t="s">
        <v>13</v>
      </c>
      <c r="I438" s="55" t="s">
        <v>18</v>
      </c>
      <c r="J438" s="56" t="s">
        <v>1576</v>
      </c>
      <c r="K438" s="57" t="n">
        <v>270</v>
      </c>
      <c r="L438" s="188"/>
      <c r="M438" s="58" t="s">
        <v>20</v>
      </c>
      <c r="N438" s="171"/>
      <c r="O438" s="171"/>
      <c r="P438" s="171"/>
      <c r="Q438" s="171"/>
      <c r="R438" s="171"/>
      <c r="S438" s="146"/>
      <c r="T438" s="172"/>
      <c r="U438" s="172"/>
      <c r="V438" s="172"/>
      <c r="W438" s="172"/>
      <c r="X438" s="172"/>
      <c r="Y438" s="172"/>
      <c r="Z438" s="172"/>
      <c r="AA438" s="172"/>
      <c r="AB438" s="172"/>
      <c r="AC438" s="172"/>
      <c r="AD438" s="172"/>
      <c r="AE438" s="172"/>
      <c r="AF438" s="172"/>
      <c r="AG438" s="172"/>
      <c r="AH438" s="172"/>
      <c r="AI438" s="172"/>
      <c r="AJ438" s="172"/>
      <c r="AK438" s="172"/>
      <c r="AL438" s="172"/>
      <c r="AM438" s="172"/>
      <c r="AN438" s="172"/>
      <c r="AO438" s="172"/>
      <c r="AP438" s="172"/>
      <c r="AQ438" s="173"/>
      <c r="AR438" s="173"/>
      <c r="AS438" s="173"/>
      <c r="AT438" s="173"/>
      <c r="AU438" s="173"/>
      <c r="AV438" s="173"/>
      <c r="AW438" s="173"/>
      <c r="AX438" s="173"/>
      <c r="AY438" s="174"/>
      <c r="AZ438" s="175"/>
      <c r="BA438" s="175"/>
      <c r="BB438" s="175"/>
      <c r="BC438" s="175"/>
      <c r="BD438" s="175"/>
      <c r="BE438" s="175"/>
      <c r="BF438" s="175"/>
      <c r="BG438" s="174"/>
      <c r="BH438" s="174"/>
      <c r="BI438" s="174"/>
      <c r="BJ438" s="174"/>
      <c r="BK438" s="174"/>
      <c r="BL438" s="174"/>
      <c r="BM438" s="174"/>
      <c r="BN438" s="174"/>
      <c r="BO438" s="174"/>
      <c r="BP438" s="174"/>
      <c r="BQ438" s="174"/>
      <c r="BR438" s="174"/>
      <c r="BS438" s="174"/>
      <c r="BT438" s="174"/>
      <c r="BU438" s="174"/>
      <c r="BV438" s="174"/>
      <c r="BW438" s="174"/>
      <c r="BY438" s="0"/>
      <c r="BZ438" s="0"/>
      <c r="CA438" s="0"/>
      <c r="CB438" s="0"/>
      <c r="CC438" s="0"/>
      <c r="CD438" s="0"/>
      <c r="CE438" s="0"/>
      <c r="CF438" s="0"/>
      <c r="CG438" s="0"/>
      <c r="CH438" s="0"/>
      <c r="CI438" s="0"/>
      <c r="CJ438" s="0"/>
      <c r="CK438" s="0"/>
      <c r="CL438" s="0"/>
      <c r="CM438" s="0"/>
      <c r="CN438" s="0"/>
      <c r="CO438" s="0"/>
      <c r="CP438" s="0"/>
      <c r="CQ438" s="0"/>
      <c r="CR438" s="0"/>
      <c r="CS438" s="0"/>
    </row>
    <row r="439" s="2" customFormat="true" ht="69.75" hidden="false" customHeight="true" outlineLevel="0" collapsed="false">
      <c r="A439" s="168"/>
      <c r="B439" s="50" t="s">
        <v>13</v>
      </c>
      <c r="C439" s="51" t="s">
        <v>14</v>
      </c>
      <c r="D439" s="52" t="s">
        <v>494</v>
      </c>
      <c r="E439" s="53" t="s">
        <v>1577</v>
      </c>
      <c r="F439" s="53"/>
      <c r="G439" s="53" t="s">
        <v>17</v>
      </c>
      <c r="H439" s="54" t="s">
        <v>13</v>
      </c>
      <c r="I439" s="55" t="s">
        <v>18</v>
      </c>
      <c r="J439" s="56" t="s">
        <v>1578</v>
      </c>
      <c r="K439" s="57" t="n">
        <v>270</v>
      </c>
      <c r="L439" s="188"/>
      <c r="M439" s="58" t="s">
        <v>20</v>
      </c>
      <c r="N439" s="171"/>
      <c r="O439" s="171"/>
      <c r="P439" s="171"/>
      <c r="Q439" s="171"/>
      <c r="R439" s="171"/>
      <c r="S439" s="146"/>
      <c r="T439" s="172"/>
      <c r="U439" s="172"/>
      <c r="V439" s="172"/>
      <c r="W439" s="172"/>
      <c r="X439" s="172"/>
      <c r="Y439" s="172"/>
      <c r="Z439" s="172"/>
      <c r="AA439" s="172"/>
      <c r="AB439" s="172"/>
      <c r="AC439" s="172"/>
      <c r="AD439" s="172"/>
      <c r="AE439" s="172"/>
      <c r="AF439" s="172"/>
      <c r="AG439" s="172"/>
      <c r="AH439" s="172"/>
      <c r="AI439" s="172"/>
      <c r="AJ439" s="172"/>
      <c r="AK439" s="172"/>
      <c r="AL439" s="172"/>
      <c r="AM439" s="172"/>
      <c r="AN439" s="172"/>
      <c r="AO439" s="172"/>
      <c r="AP439" s="172"/>
      <c r="AQ439" s="173"/>
      <c r="AR439" s="173"/>
      <c r="AS439" s="173"/>
      <c r="AT439" s="173"/>
      <c r="AU439" s="173"/>
      <c r="AV439" s="173"/>
      <c r="AW439" s="173"/>
      <c r="AX439" s="173"/>
      <c r="AY439" s="174"/>
      <c r="AZ439" s="175"/>
      <c r="BA439" s="175"/>
      <c r="BB439" s="175"/>
      <c r="BC439" s="175"/>
      <c r="BD439" s="175"/>
      <c r="BE439" s="175"/>
      <c r="BF439" s="175"/>
      <c r="BG439" s="174"/>
      <c r="BH439" s="174"/>
      <c r="BI439" s="174"/>
      <c r="BJ439" s="174"/>
      <c r="BK439" s="174"/>
      <c r="BL439" s="174"/>
      <c r="BM439" s="174"/>
      <c r="BN439" s="174"/>
      <c r="BO439" s="174"/>
      <c r="BP439" s="174"/>
      <c r="BQ439" s="174"/>
      <c r="BR439" s="174"/>
      <c r="BS439" s="174"/>
      <c r="BT439" s="174"/>
      <c r="BU439" s="174"/>
      <c r="BV439" s="174"/>
      <c r="BW439" s="174"/>
      <c r="BY439" s="0"/>
      <c r="BZ439" s="0"/>
      <c r="CA439" s="0"/>
      <c r="CB439" s="0"/>
      <c r="CC439" s="0"/>
      <c r="CD439" s="0"/>
      <c r="CE439" s="0"/>
      <c r="CF439" s="0"/>
      <c r="CG439" s="0"/>
      <c r="CH439" s="0"/>
      <c r="CI439" s="0"/>
      <c r="CJ439" s="0"/>
      <c r="CK439" s="0"/>
      <c r="CL439" s="0"/>
      <c r="CM439" s="0"/>
      <c r="CN439" s="0"/>
      <c r="CO439" s="0"/>
      <c r="CP439" s="0"/>
      <c r="CQ439" s="0"/>
      <c r="CR439" s="0"/>
      <c r="CS439" s="0"/>
    </row>
    <row r="440" s="2" customFormat="true" ht="69.75" hidden="false" customHeight="true" outlineLevel="0" collapsed="false">
      <c r="A440" s="168"/>
      <c r="B440" s="50" t="s">
        <v>13</v>
      </c>
      <c r="C440" s="51" t="s">
        <v>14</v>
      </c>
      <c r="D440" s="52" t="s">
        <v>495</v>
      </c>
      <c r="E440" s="53" t="s">
        <v>1579</v>
      </c>
      <c r="F440" s="53"/>
      <c r="G440" s="53" t="s">
        <v>1157</v>
      </c>
      <c r="H440" s="54" t="s">
        <v>13</v>
      </c>
      <c r="I440" s="187" t="s">
        <v>937</v>
      </c>
      <c r="J440" s="56" t="s">
        <v>1580</v>
      </c>
      <c r="K440" s="57" t="n">
        <v>67</v>
      </c>
      <c r="L440" s="188"/>
      <c r="M440" s="58" t="s">
        <v>20</v>
      </c>
      <c r="N440" s="171"/>
      <c r="O440" s="171"/>
      <c r="P440" s="171"/>
      <c r="Q440" s="171"/>
      <c r="R440" s="171"/>
      <c r="S440" s="146"/>
      <c r="T440" s="172"/>
      <c r="U440" s="172"/>
      <c r="V440" s="172"/>
      <c r="W440" s="172"/>
      <c r="X440" s="172"/>
      <c r="Y440" s="172"/>
      <c r="Z440" s="172"/>
      <c r="AA440" s="172"/>
      <c r="AB440" s="172"/>
      <c r="AC440" s="172"/>
      <c r="AD440" s="172"/>
      <c r="AE440" s="172"/>
      <c r="AF440" s="172"/>
      <c r="AG440" s="172"/>
      <c r="AH440" s="172"/>
      <c r="AI440" s="172"/>
      <c r="AJ440" s="172"/>
      <c r="AK440" s="172"/>
      <c r="AL440" s="172"/>
      <c r="AM440" s="172"/>
      <c r="AN440" s="172"/>
      <c r="AO440" s="172"/>
      <c r="AP440" s="172"/>
      <c r="AQ440" s="173"/>
      <c r="AR440" s="173"/>
      <c r="AS440" s="173"/>
      <c r="AT440" s="173"/>
      <c r="AU440" s="173"/>
      <c r="AV440" s="173"/>
      <c r="AW440" s="173"/>
      <c r="AX440" s="173"/>
      <c r="AY440" s="174"/>
      <c r="AZ440" s="175"/>
      <c r="BA440" s="175"/>
      <c r="BB440" s="175"/>
      <c r="BC440" s="175"/>
      <c r="BD440" s="175"/>
      <c r="BE440" s="175"/>
      <c r="BF440" s="175"/>
      <c r="BG440" s="174"/>
      <c r="BH440" s="174"/>
      <c r="BI440" s="174"/>
      <c r="BJ440" s="174"/>
      <c r="BK440" s="174"/>
      <c r="BL440" s="174"/>
      <c r="BM440" s="174"/>
      <c r="BN440" s="174"/>
      <c r="BO440" s="174"/>
      <c r="BP440" s="174"/>
      <c r="BQ440" s="174"/>
      <c r="BR440" s="174"/>
      <c r="BS440" s="174"/>
      <c r="BT440" s="174"/>
      <c r="BU440" s="174"/>
      <c r="BV440" s="174"/>
      <c r="BW440" s="174"/>
      <c r="BY440" s="0"/>
      <c r="BZ440" s="0"/>
      <c r="CA440" s="0"/>
      <c r="CB440" s="0"/>
      <c r="CC440" s="0"/>
      <c r="CD440" s="0"/>
      <c r="CE440" s="0"/>
      <c r="CF440" s="0"/>
      <c r="CG440" s="0"/>
      <c r="CH440" s="0"/>
      <c r="CI440" s="0"/>
      <c r="CJ440" s="0"/>
      <c r="CK440" s="0"/>
      <c r="CL440" s="0"/>
      <c r="CM440" s="0"/>
      <c r="CN440" s="0"/>
      <c r="CO440" s="0"/>
      <c r="CP440" s="0"/>
      <c r="CQ440" s="0"/>
      <c r="CR440" s="0"/>
      <c r="CS440" s="0"/>
    </row>
    <row r="441" s="2" customFormat="true" ht="69.75" hidden="false" customHeight="true" outlineLevel="0" collapsed="false">
      <c r="A441" s="168"/>
      <c r="B441" s="50" t="s">
        <v>13</v>
      </c>
      <c r="C441" s="51" t="s">
        <v>14</v>
      </c>
      <c r="D441" s="52" t="s">
        <v>496</v>
      </c>
      <c r="E441" s="53" t="s">
        <v>1581</v>
      </c>
      <c r="F441" s="53"/>
      <c r="G441" s="53" t="s">
        <v>17</v>
      </c>
      <c r="H441" s="54" t="s">
        <v>13</v>
      </c>
      <c r="I441" s="55" t="s">
        <v>18</v>
      </c>
      <c r="J441" s="56" t="s">
        <v>1582</v>
      </c>
      <c r="K441" s="57" t="n">
        <v>156</v>
      </c>
      <c r="L441" s="188"/>
      <c r="M441" s="58" t="s">
        <v>20</v>
      </c>
      <c r="N441" s="171"/>
      <c r="O441" s="171"/>
      <c r="P441" s="171"/>
      <c r="Q441" s="171"/>
      <c r="R441" s="171"/>
      <c r="S441" s="146"/>
      <c r="T441" s="172"/>
      <c r="U441" s="172"/>
      <c r="V441" s="172"/>
      <c r="W441" s="172"/>
      <c r="X441" s="172"/>
      <c r="Y441" s="172"/>
      <c r="Z441" s="172"/>
      <c r="AA441" s="172"/>
      <c r="AB441" s="172"/>
      <c r="AC441" s="172"/>
      <c r="AD441" s="172"/>
      <c r="AE441" s="172"/>
      <c r="AF441" s="172"/>
      <c r="AG441" s="172"/>
      <c r="AH441" s="172"/>
      <c r="AI441" s="172"/>
      <c r="AJ441" s="172"/>
      <c r="AK441" s="172"/>
      <c r="AL441" s="172"/>
      <c r="AM441" s="172"/>
      <c r="AN441" s="172"/>
      <c r="AO441" s="172"/>
      <c r="AP441" s="172"/>
      <c r="AQ441" s="173"/>
      <c r="AR441" s="173"/>
      <c r="AS441" s="173"/>
      <c r="AT441" s="173"/>
      <c r="AU441" s="173"/>
      <c r="AV441" s="173"/>
      <c r="AW441" s="173"/>
      <c r="AX441" s="173"/>
      <c r="AY441" s="174"/>
      <c r="AZ441" s="175"/>
      <c r="BA441" s="175"/>
      <c r="BB441" s="175"/>
      <c r="BC441" s="175"/>
      <c r="BD441" s="175"/>
      <c r="BE441" s="175"/>
      <c r="BF441" s="175"/>
      <c r="BG441" s="174"/>
      <c r="BH441" s="174"/>
      <c r="BI441" s="174"/>
      <c r="BJ441" s="174"/>
      <c r="BK441" s="174"/>
      <c r="BL441" s="174"/>
      <c r="BM441" s="174"/>
      <c r="BN441" s="174"/>
      <c r="BO441" s="174"/>
      <c r="BP441" s="174"/>
      <c r="BQ441" s="174"/>
      <c r="BR441" s="174"/>
      <c r="BS441" s="174"/>
      <c r="BT441" s="174"/>
      <c r="BU441" s="174"/>
      <c r="BV441" s="174"/>
      <c r="BW441" s="174"/>
      <c r="BY441" s="0"/>
      <c r="BZ441" s="0"/>
      <c r="CA441" s="0"/>
      <c r="CB441" s="0"/>
      <c r="CC441" s="0"/>
      <c r="CD441" s="0"/>
      <c r="CE441" s="0"/>
      <c r="CF441" s="0"/>
      <c r="CG441" s="0"/>
      <c r="CH441" s="0"/>
      <c r="CI441" s="0"/>
      <c r="CJ441" s="0"/>
      <c r="CK441" s="0"/>
      <c r="CL441" s="0"/>
      <c r="CM441" s="0"/>
      <c r="CN441" s="0"/>
      <c r="CO441" s="0"/>
      <c r="CP441" s="0"/>
      <c r="CQ441" s="0"/>
      <c r="CR441" s="0"/>
      <c r="CS441" s="0"/>
    </row>
    <row r="442" s="2" customFormat="true" ht="69.75" hidden="false" customHeight="true" outlineLevel="0" collapsed="false">
      <c r="A442" s="168"/>
      <c r="B442" s="50" t="s">
        <v>13</v>
      </c>
      <c r="C442" s="51" t="s">
        <v>14</v>
      </c>
      <c r="D442" s="52" t="s">
        <v>497</v>
      </c>
      <c r="E442" s="53" t="s">
        <v>1581</v>
      </c>
      <c r="F442" s="53"/>
      <c r="G442" s="53" t="s">
        <v>17</v>
      </c>
      <c r="H442" s="54" t="s">
        <v>13</v>
      </c>
      <c r="I442" s="55" t="s">
        <v>18</v>
      </c>
      <c r="J442" s="56" t="s">
        <v>1583</v>
      </c>
      <c r="K442" s="57" t="n">
        <v>156</v>
      </c>
      <c r="L442" s="188"/>
      <c r="M442" s="58" t="s">
        <v>20</v>
      </c>
      <c r="N442" s="171"/>
      <c r="O442" s="171"/>
      <c r="P442" s="171"/>
      <c r="Q442" s="171"/>
      <c r="R442" s="171"/>
      <c r="S442" s="146"/>
      <c r="T442" s="172"/>
      <c r="U442" s="172"/>
      <c r="V442" s="172"/>
      <c r="W442" s="172"/>
      <c r="X442" s="172"/>
      <c r="Y442" s="172"/>
      <c r="Z442" s="172"/>
      <c r="AA442" s="172"/>
      <c r="AB442" s="172"/>
      <c r="AC442" s="172"/>
      <c r="AD442" s="172"/>
      <c r="AE442" s="172"/>
      <c r="AF442" s="172"/>
      <c r="AG442" s="172"/>
      <c r="AH442" s="172"/>
      <c r="AI442" s="172"/>
      <c r="AJ442" s="172"/>
      <c r="AK442" s="172"/>
      <c r="AL442" s="172"/>
      <c r="AM442" s="172"/>
      <c r="AN442" s="172"/>
      <c r="AO442" s="172"/>
      <c r="AP442" s="172"/>
      <c r="AQ442" s="173"/>
      <c r="AR442" s="173"/>
      <c r="AS442" s="173"/>
      <c r="AT442" s="173"/>
      <c r="AU442" s="173"/>
      <c r="AV442" s="173"/>
      <c r="AW442" s="173"/>
      <c r="AX442" s="173"/>
      <c r="AY442" s="174"/>
      <c r="AZ442" s="175"/>
      <c r="BA442" s="175"/>
      <c r="BB442" s="175"/>
      <c r="BC442" s="175"/>
      <c r="BD442" s="175"/>
      <c r="BE442" s="175"/>
      <c r="BF442" s="175"/>
      <c r="BG442" s="174"/>
      <c r="BH442" s="174"/>
      <c r="BI442" s="174"/>
      <c r="BJ442" s="174"/>
      <c r="BK442" s="174"/>
      <c r="BL442" s="174"/>
      <c r="BM442" s="174"/>
      <c r="BN442" s="174"/>
      <c r="BO442" s="174"/>
      <c r="BP442" s="174"/>
      <c r="BQ442" s="174"/>
      <c r="BR442" s="174"/>
      <c r="BS442" s="174"/>
      <c r="BT442" s="174"/>
      <c r="BU442" s="174"/>
      <c r="BV442" s="174"/>
      <c r="BW442" s="174"/>
      <c r="BY442" s="0"/>
      <c r="BZ442" s="0"/>
      <c r="CA442" s="0"/>
      <c r="CB442" s="0"/>
      <c r="CC442" s="0"/>
      <c r="CD442" s="0"/>
      <c r="CE442" s="0"/>
      <c r="CF442" s="0"/>
      <c r="CG442" s="0"/>
      <c r="CH442" s="0"/>
      <c r="CI442" s="0"/>
      <c r="CJ442" s="0"/>
      <c r="CK442" s="0"/>
      <c r="CL442" s="0"/>
      <c r="CM442" s="0"/>
      <c r="CN442" s="0"/>
      <c r="CO442" s="0"/>
      <c r="CP442" s="0"/>
      <c r="CQ442" s="0"/>
      <c r="CR442" s="0"/>
      <c r="CS442" s="0"/>
    </row>
    <row r="443" s="2" customFormat="true" ht="69.75" hidden="false" customHeight="true" outlineLevel="0" collapsed="false">
      <c r="A443" s="168"/>
      <c r="B443" s="50" t="s">
        <v>13</v>
      </c>
      <c r="C443" s="51" t="s">
        <v>14</v>
      </c>
      <c r="D443" s="52" t="s">
        <v>1584</v>
      </c>
      <c r="E443" s="53" t="s">
        <v>1581</v>
      </c>
      <c r="F443" s="53"/>
      <c r="G443" s="53" t="s">
        <v>17</v>
      </c>
      <c r="H443" s="54" t="s">
        <v>13</v>
      </c>
      <c r="I443" s="55" t="s">
        <v>18</v>
      </c>
      <c r="J443" s="56" t="s">
        <v>1585</v>
      </c>
      <c r="K443" s="57" t="n">
        <v>116</v>
      </c>
      <c r="L443" s="188"/>
      <c r="M443" s="58" t="s">
        <v>20</v>
      </c>
      <c r="N443" s="171"/>
      <c r="O443" s="171"/>
      <c r="P443" s="171"/>
      <c r="Q443" s="171"/>
      <c r="R443" s="171"/>
      <c r="S443" s="146"/>
      <c r="T443" s="172"/>
      <c r="U443" s="172"/>
      <c r="V443" s="172"/>
      <c r="W443" s="172"/>
      <c r="X443" s="172"/>
      <c r="Y443" s="172"/>
      <c r="Z443" s="172"/>
      <c r="AA443" s="172"/>
      <c r="AB443" s="172"/>
      <c r="AC443" s="172"/>
      <c r="AD443" s="172"/>
      <c r="AE443" s="172"/>
      <c r="AF443" s="172"/>
      <c r="AG443" s="172"/>
      <c r="AH443" s="172"/>
      <c r="AI443" s="172"/>
      <c r="AJ443" s="172"/>
      <c r="AK443" s="172"/>
      <c r="AL443" s="172"/>
      <c r="AM443" s="172"/>
      <c r="AN443" s="172"/>
      <c r="AO443" s="172"/>
      <c r="AP443" s="172"/>
      <c r="AQ443" s="173"/>
      <c r="AR443" s="173"/>
      <c r="AS443" s="173"/>
      <c r="AT443" s="173"/>
      <c r="AU443" s="173"/>
      <c r="AV443" s="173"/>
      <c r="AW443" s="173"/>
      <c r="AX443" s="173"/>
      <c r="AY443" s="174"/>
      <c r="AZ443" s="175"/>
      <c r="BA443" s="175"/>
      <c r="BB443" s="175"/>
      <c r="BC443" s="175"/>
      <c r="BD443" s="175"/>
      <c r="BE443" s="175"/>
      <c r="BF443" s="175"/>
      <c r="BG443" s="174"/>
      <c r="BH443" s="174"/>
      <c r="BI443" s="174"/>
      <c r="BJ443" s="174"/>
      <c r="BK443" s="174"/>
      <c r="BL443" s="174"/>
      <c r="BM443" s="174"/>
      <c r="BN443" s="174"/>
      <c r="BO443" s="174"/>
      <c r="BP443" s="174"/>
      <c r="BQ443" s="174"/>
      <c r="BR443" s="174"/>
      <c r="BS443" s="174"/>
      <c r="BT443" s="174"/>
      <c r="BU443" s="174"/>
      <c r="BV443" s="174"/>
      <c r="BW443" s="174"/>
      <c r="BY443" s="0"/>
      <c r="BZ443" s="0"/>
      <c r="CA443" s="0"/>
      <c r="CB443" s="0"/>
      <c r="CC443" s="0"/>
      <c r="CD443" s="0"/>
      <c r="CE443" s="0"/>
      <c r="CF443" s="0"/>
      <c r="CG443" s="0"/>
      <c r="CH443" s="0"/>
      <c r="CI443" s="0"/>
      <c r="CJ443" s="0"/>
      <c r="CK443" s="0"/>
      <c r="CL443" s="0"/>
      <c r="CM443" s="0"/>
      <c r="CN443" s="0"/>
      <c r="CO443" s="0"/>
      <c r="CP443" s="0"/>
      <c r="CQ443" s="0"/>
      <c r="CR443" s="0"/>
      <c r="CS443" s="0"/>
    </row>
    <row r="444" s="2" customFormat="true" ht="69.75" hidden="false" customHeight="true" outlineLevel="0" collapsed="false">
      <c r="A444" s="168"/>
      <c r="B444" s="50" t="s">
        <v>13</v>
      </c>
      <c r="C444" s="51" t="s">
        <v>14</v>
      </c>
      <c r="D444" s="52" t="s">
        <v>1586</v>
      </c>
      <c r="E444" s="53" t="s">
        <v>1581</v>
      </c>
      <c r="F444" s="53"/>
      <c r="G444" s="53" t="s">
        <v>1157</v>
      </c>
      <c r="H444" s="54" t="s">
        <v>13</v>
      </c>
      <c r="I444" s="55" t="s">
        <v>18</v>
      </c>
      <c r="J444" s="56" t="s">
        <v>1587</v>
      </c>
      <c r="K444" s="57" t="n">
        <v>60</v>
      </c>
      <c r="L444" s="188"/>
      <c r="M444" s="58" t="s">
        <v>20</v>
      </c>
      <c r="N444" s="171"/>
      <c r="O444" s="171"/>
      <c r="P444" s="171"/>
      <c r="Q444" s="171"/>
      <c r="R444" s="171"/>
      <c r="S444" s="146"/>
      <c r="T444" s="172"/>
      <c r="U444" s="172"/>
      <c r="V444" s="172"/>
      <c r="W444" s="172"/>
      <c r="X444" s="172"/>
      <c r="Y444" s="172"/>
      <c r="Z444" s="172"/>
      <c r="AA444" s="172"/>
      <c r="AB444" s="172"/>
      <c r="AC444" s="172"/>
      <c r="AD444" s="172"/>
      <c r="AE444" s="172"/>
      <c r="AF444" s="172"/>
      <c r="AG444" s="172"/>
      <c r="AH444" s="172"/>
      <c r="AI444" s="172"/>
      <c r="AJ444" s="172"/>
      <c r="AK444" s="172"/>
      <c r="AL444" s="172"/>
      <c r="AM444" s="172"/>
      <c r="AN444" s="172"/>
      <c r="AO444" s="172"/>
      <c r="AP444" s="172"/>
      <c r="AQ444" s="173"/>
      <c r="AR444" s="173"/>
      <c r="AS444" s="173"/>
      <c r="AT444" s="173"/>
      <c r="AU444" s="173"/>
      <c r="AV444" s="173"/>
      <c r="AW444" s="173"/>
      <c r="AX444" s="173"/>
      <c r="AY444" s="174"/>
      <c r="AZ444" s="175"/>
      <c r="BA444" s="175"/>
      <c r="BB444" s="175"/>
      <c r="BC444" s="175"/>
      <c r="BD444" s="175"/>
      <c r="BE444" s="175"/>
      <c r="BF444" s="175"/>
      <c r="BG444" s="174"/>
      <c r="BH444" s="174"/>
      <c r="BI444" s="174"/>
      <c r="BJ444" s="174"/>
      <c r="BK444" s="174"/>
      <c r="BL444" s="174"/>
      <c r="BM444" s="174"/>
      <c r="BN444" s="174"/>
      <c r="BO444" s="174"/>
      <c r="BP444" s="174"/>
      <c r="BQ444" s="174"/>
      <c r="BR444" s="174"/>
      <c r="BS444" s="174"/>
      <c r="BT444" s="174"/>
      <c r="BU444" s="174"/>
      <c r="BV444" s="174"/>
      <c r="BW444" s="174"/>
      <c r="BY444" s="0"/>
      <c r="BZ444" s="0"/>
      <c r="CA444" s="0"/>
      <c r="CB444" s="0"/>
      <c r="CC444" s="0"/>
      <c r="CD444" s="0"/>
      <c r="CE444" s="0"/>
      <c r="CF444" s="0"/>
      <c r="CG444" s="0"/>
      <c r="CH444" s="0"/>
      <c r="CI444" s="0"/>
      <c r="CJ444" s="0"/>
      <c r="CK444" s="0"/>
      <c r="CL444" s="0"/>
      <c r="CM444" s="0"/>
      <c r="CN444" s="0"/>
      <c r="CO444" s="0"/>
      <c r="CP444" s="0"/>
      <c r="CQ444" s="0"/>
      <c r="CR444" s="0"/>
      <c r="CS444" s="0"/>
    </row>
    <row r="445" s="2" customFormat="true" ht="69.75" hidden="false" customHeight="true" outlineLevel="0" collapsed="false">
      <c r="A445" s="168"/>
      <c r="B445" s="50" t="s">
        <v>13</v>
      </c>
      <c r="C445" s="51" t="s">
        <v>14</v>
      </c>
      <c r="D445" s="52" t="s">
        <v>498</v>
      </c>
      <c r="E445" s="53" t="s">
        <v>1581</v>
      </c>
      <c r="F445" s="53"/>
      <c r="G445" s="53" t="s">
        <v>1157</v>
      </c>
      <c r="H445" s="54" t="s">
        <v>13</v>
      </c>
      <c r="I445" s="55" t="s">
        <v>18</v>
      </c>
      <c r="J445" s="56" t="s">
        <v>1588</v>
      </c>
      <c r="K445" s="57" t="n">
        <v>67</v>
      </c>
      <c r="L445" s="188"/>
      <c r="M445" s="58" t="s">
        <v>20</v>
      </c>
      <c r="N445" s="171"/>
      <c r="O445" s="171"/>
      <c r="P445" s="171"/>
      <c r="Q445" s="171"/>
      <c r="R445" s="171"/>
      <c r="S445" s="146"/>
      <c r="T445" s="172"/>
      <c r="U445" s="172"/>
      <c r="V445" s="172"/>
      <c r="W445" s="172"/>
      <c r="X445" s="172"/>
      <c r="Y445" s="172"/>
      <c r="Z445" s="172"/>
      <c r="AA445" s="172"/>
      <c r="AB445" s="172"/>
      <c r="AC445" s="172"/>
      <c r="AD445" s="172"/>
      <c r="AE445" s="172"/>
      <c r="AF445" s="172"/>
      <c r="AG445" s="172"/>
      <c r="AH445" s="172"/>
      <c r="AI445" s="172"/>
      <c r="AJ445" s="172"/>
      <c r="AK445" s="172"/>
      <c r="AL445" s="172"/>
      <c r="AM445" s="172"/>
      <c r="AN445" s="172"/>
      <c r="AO445" s="172"/>
      <c r="AP445" s="172"/>
      <c r="AQ445" s="173"/>
      <c r="AR445" s="173"/>
      <c r="AS445" s="173"/>
      <c r="AT445" s="173"/>
      <c r="AU445" s="173"/>
      <c r="AV445" s="173"/>
      <c r="AW445" s="173"/>
      <c r="AX445" s="173"/>
      <c r="AY445" s="174"/>
      <c r="AZ445" s="175"/>
      <c r="BA445" s="175"/>
      <c r="BB445" s="175"/>
      <c r="BC445" s="175"/>
      <c r="BD445" s="175"/>
      <c r="BE445" s="175"/>
      <c r="BF445" s="175"/>
      <c r="BG445" s="174"/>
      <c r="BH445" s="174"/>
      <c r="BI445" s="174"/>
      <c r="BJ445" s="174"/>
      <c r="BK445" s="174"/>
      <c r="BL445" s="174"/>
      <c r="BM445" s="174"/>
      <c r="BN445" s="174"/>
      <c r="BO445" s="174"/>
      <c r="BP445" s="174"/>
      <c r="BQ445" s="174"/>
      <c r="BR445" s="174"/>
      <c r="BS445" s="174"/>
      <c r="BT445" s="174"/>
      <c r="BU445" s="174"/>
      <c r="BV445" s="174"/>
      <c r="BW445" s="174"/>
      <c r="BY445" s="0"/>
      <c r="BZ445" s="0"/>
      <c r="CA445" s="0"/>
      <c r="CB445" s="0"/>
      <c r="CC445" s="0"/>
      <c r="CD445" s="0"/>
      <c r="CE445" s="0"/>
      <c r="CF445" s="0"/>
      <c r="CG445" s="0"/>
      <c r="CH445" s="0"/>
      <c r="CI445" s="0"/>
      <c r="CJ445" s="0"/>
      <c r="CK445" s="0"/>
      <c r="CL445" s="0"/>
      <c r="CM445" s="0"/>
      <c r="CN445" s="0"/>
      <c r="CO445" s="0"/>
      <c r="CP445" s="0"/>
      <c r="CQ445" s="0"/>
      <c r="CR445" s="0"/>
      <c r="CS445" s="0"/>
    </row>
    <row r="446" s="2" customFormat="true" ht="69.75" hidden="false" customHeight="true" outlineLevel="0" collapsed="false">
      <c r="A446" s="168"/>
      <c r="B446" s="50" t="s">
        <v>13</v>
      </c>
      <c r="C446" s="51" t="s">
        <v>14</v>
      </c>
      <c r="D446" s="52" t="s">
        <v>1589</v>
      </c>
      <c r="E446" s="53" t="s">
        <v>1581</v>
      </c>
      <c r="F446" s="53"/>
      <c r="G446" s="53" t="s">
        <v>1157</v>
      </c>
      <c r="H446" s="54" t="s">
        <v>13</v>
      </c>
      <c r="I446" s="55" t="s">
        <v>18</v>
      </c>
      <c r="J446" s="56" t="s">
        <v>1590</v>
      </c>
      <c r="K446" s="57" t="n">
        <v>60</v>
      </c>
      <c r="L446" s="188"/>
      <c r="M446" s="58" t="s">
        <v>20</v>
      </c>
      <c r="N446" s="171"/>
      <c r="O446" s="171"/>
      <c r="P446" s="171"/>
      <c r="Q446" s="171"/>
      <c r="R446" s="171"/>
      <c r="S446" s="146"/>
      <c r="T446" s="172"/>
      <c r="U446" s="172"/>
      <c r="V446" s="172"/>
      <c r="W446" s="172"/>
      <c r="X446" s="172"/>
      <c r="Y446" s="172"/>
      <c r="Z446" s="172"/>
      <c r="AA446" s="172"/>
      <c r="AB446" s="172"/>
      <c r="AC446" s="172"/>
      <c r="AD446" s="172"/>
      <c r="AE446" s="172"/>
      <c r="AF446" s="172"/>
      <c r="AG446" s="172"/>
      <c r="AH446" s="172"/>
      <c r="AI446" s="172"/>
      <c r="AJ446" s="172"/>
      <c r="AK446" s="172"/>
      <c r="AL446" s="172"/>
      <c r="AM446" s="172"/>
      <c r="AN446" s="172"/>
      <c r="AO446" s="172"/>
      <c r="AP446" s="172"/>
      <c r="AQ446" s="173"/>
      <c r="AR446" s="173"/>
      <c r="AS446" s="173"/>
      <c r="AT446" s="173"/>
      <c r="AU446" s="173"/>
      <c r="AV446" s="173"/>
      <c r="AW446" s="173"/>
      <c r="AX446" s="173"/>
      <c r="AY446" s="174"/>
      <c r="AZ446" s="175"/>
      <c r="BA446" s="175"/>
      <c r="BB446" s="175"/>
      <c r="BC446" s="175"/>
      <c r="BD446" s="175"/>
      <c r="BE446" s="175"/>
      <c r="BF446" s="175"/>
      <c r="BG446" s="174"/>
      <c r="BH446" s="174"/>
      <c r="BI446" s="174"/>
      <c r="BJ446" s="174"/>
      <c r="BK446" s="174"/>
      <c r="BL446" s="174"/>
      <c r="BM446" s="174"/>
      <c r="BN446" s="174"/>
      <c r="BO446" s="174"/>
      <c r="BP446" s="174"/>
      <c r="BQ446" s="174"/>
      <c r="BR446" s="174"/>
      <c r="BS446" s="174"/>
      <c r="BT446" s="174"/>
      <c r="BU446" s="174"/>
      <c r="BV446" s="174"/>
      <c r="BW446" s="174"/>
      <c r="BY446" s="0"/>
      <c r="BZ446" s="0"/>
      <c r="CA446" s="0"/>
      <c r="CB446" s="0"/>
      <c r="CC446" s="0"/>
      <c r="CD446" s="0"/>
      <c r="CE446" s="0"/>
      <c r="CF446" s="0"/>
      <c r="CG446" s="0"/>
      <c r="CH446" s="0"/>
      <c r="CI446" s="0"/>
      <c r="CJ446" s="0"/>
      <c r="CK446" s="0"/>
      <c r="CL446" s="0"/>
      <c r="CM446" s="0"/>
      <c r="CN446" s="0"/>
      <c r="CO446" s="0"/>
      <c r="CP446" s="0"/>
      <c r="CQ446" s="0"/>
      <c r="CR446" s="0"/>
      <c r="CS446" s="0"/>
    </row>
    <row r="447" s="2" customFormat="true" ht="69.75" hidden="false" customHeight="true" outlineLevel="0" collapsed="false">
      <c r="A447" s="168"/>
      <c r="B447" s="50" t="s">
        <v>13</v>
      </c>
      <c r="C447" s="51" t="s">
        <v>14</v>
      </c>
      <c r="D447" s="52" t="s">
        <v>1591</v>
      </c>
      <c r="E447" s="53" t="s">
        <v>1581</v>
      </c>
      <c r="F447" s="53"/>
      <c r="G447" s="53" t="s">
        <v>1157</v>
      </c>
      <c r="H447" s="54" t="s">
        <v>13</v>
      </c>
      <c r="I447" s="55" t="s">
        <v>18</v>
      </c>
      <c r="J447" s="56" t="s">
        <v>1592</v>
      </c>
      <c r="K447" s="57" t="n">
        <v>60</v>
      </c>
      <c r="L447" s="188"/>
      <c r="M447" s="58" t="s">
        <v>20</v>
      </c>
      <c r="N447" s="171"/>
      <c r="O447" s="171"/>
      <c r="P447" s="171"/>
      <c r="Q447" s="171"/>
      <c r="R447" s="171"/>
      <c r="S447" s="146"/>
      <c r="T447" s="172"/>
      <c r="U447" s="172"/>
      <c r="V447" s="172"/>
      <c r="W447" s="172"/>
      <c r="X447" s="172"/>
      <c r="Y447" s="172"/>
      <c r="Z447" s="172"/>
      <c r="AA447" s="172"/>
      <c r="AB447" s="172"/>
      <c r="AC447" s="172"/>
      <c r="AD447" s="172"/>
      <c r="AE447" s="172"/>
      <c r="AF447" s="172"/>
      <c r="AG447" s="172"/>
      <c r="AH447" s="172"/>
      <c r="AI447" s="172"/>
      <c r="AJ447" s="172"/>
      <c r="AK447" s="172"/>
      <c r="AL447" s="172"/>
      <c r="AM447" s="172"/>
      <c r="AN447" s="172"/>
      <c r="AO447" s="172"/>
      <c r="AP447" s="172"/>
      <c r="AQ447" s="173"/>
      <c r="AR447" s="173"/>
      <c r="AS447" s="173"/>
      <c r="AT447" s="173"/>
      <c r="AU447" s="173"/>
      <c r="AV447" s="173"/>
      <c r="AW447" s="173"/>
      <c r="AX447" s="173"/>
      <c r="AY447" s="174"/>
      <c r="AZ447" s="175"/>
      <c r="BA447" s="175"/>
      <c r="BB447" s="175"/>
      <c r="BC447" s="175"/>
      <c r="BD447" s="175"/>
      <c r="BE447" s="175"/>
      <c r="BF447" s="175"/>
      <c r="BG447" s="174"/>
      <c r="BH447" s="174"/>
      <c r="BI447" s="174"/>
      <c r="BJ447" s="174"/>
      <c r="BK447" s="174"/>
      <c r="BL447" s="174"/>
      <c r="BM447" s="174"/>
      <c r="BN447" s="174"/>
      <c r="BO447" s="174"/>
      <c r="BP447" s="174"/>
      <c r="BQ447" s="174"/>
      <c r="BR447" s="174"/>
      <c r="BS447" s="174"/>
      <c r="BT447" s="174"/>
      <c r="BU447" s="174"/>
      <c r="BV447" s="174"/>
      <c r="BW447" s="174"/>
      <c r="BY447" s="0"/>
      <c r="BZ447" s="0"/>
      <c r="CA447" s="0"/>
      <c r="CB447" s="0"/>
      <c r="CC447" s="0"/>
      <c r="CD447" s="0"/>
      <c r="CE447" s="0"/>
      <c r="CF447" s="0"/>
      <c r="CG447" s="0"/>
      <c r="CH447" s="0"/>
      <c r="CI447" s="0"/>
      <c r="CJ447" s="0"/>
      <c r="CK447" s="0"/>
      <c r="CL447" s="0"/>
      <c r="CM447" s="0"/>
      <c r="CN447" s="0"/>
      <c r="CO447" s="0"/>
      <c r="CP447" s="0"/>
      <c r="CQ447" s="0"/>
      <c r="CR447" s="0"/>
      <c r="CS447" s="0"/>
    </row>
    <row r="448" s="2" customFormat="true" ht="69.75" hidden="false" customHeight="true" outlineLevel="0" collapsed="false">
      <c r="A448" s="168"/>
      <c r="B448" s="50" t="s">
        <v>13</v>
      </c>
      <c r="C448" s="51" t="s">
        <v>14</v>
      </c>
      <c r="D448" s="52" t="s">
        <v>1593</v>
      </c>
      <c r="E448" s="53" t="s">
        <v>1594</v>
      </c>
      <c r="F448" s="53"/>
      <c r="G448" s="53"/>
      <c r="H448" s="54" t="s">
        <v>13</v>
      </c>
      <c r="I448" s="55" t="s">
        <v>18</v>
      </c>
      <c r="J448" s="56" t="s">
        <v>1595</v>
      </c>
      <c r="K448" s="57" t="n">
        <v>246</v>
      </c>
      <c r="L448" s="188"/>
      <c r="M448" s="58" t="s">
        <v>20</v>
      </c>
      <c r="N448" s="171"/>
      <c r="O448" s="171"/>
      <c r="P448" s="171"/>
      <c r="Q448" s="171"/>
      <c r="R448" s="171"/>
      <c r="S448" s="146"/>
      <c r="T448" s="172"/>
      <c r="U448" s="172"/>
      <c r="V448" s="172"/>
      <c r="W448" s="172"/>
      <c r="X448" s="172"/>
      <c r="Y448" s="172"/>
      <c r="Z448" s="172"/>
      <c r="AA448" s="172"/>
      <c r="AB448" s="172"/>
      <c r="AC448" s="172"/>
      <c r="AD448" s="172"/>
      <c r="AE448" s="172"/>
      <c r="AF448" s="172"/>
      <c r="AG448" s="172"/>
      <c r="AH448" s="172"/>
      <c r="AI448" s="172"/>
      <c r="AJ448" s="172"/>
      <c r="AK448" s="172"/>
      <c r="AL448" s="172"/>
      <c r="AM448" s="172"/>
      <c r="AN448" s="172"/>
      <c r="AO448" s="172"/>
      <c r="AP448" s="172"/>
      <c r="AQ448" s="173"/>
      <c r="AR448" s="173"/>
      <c r="AS448" s="173"/>
      <c r="AT448" s="173"/>
      <c r="AU448" s="173"/>
      <c r="AV448" s="173"/>
      <c r="AW448" s="173"/>
      <c r="AX448" s="173"/>
      <c r="AY448" s="174"/>
      <c r="AZ448" s="175"/>
      <c r="BA448" s="175"/>
      <c r="BB448" s="175"/>
      <c r="BC448" s="175"/>
      <c r="BD448" s="175"/>
      <c r="BE448" s="175"/>
      <c r="BF448" s="175"/>
      <c r="BG448" s="174"/>
      <c r="BH448" s="174"/>
      <c r="BI448" s="174"/>
      <c r="BJ448" s="174"/>
      <c r="BK448" s="174"/>
      <c r="BL448" s="174"/>
      <c r="BM448" s="174"/>
      <c r="BN448" s="174"/>
      <c r="BO448" s="174"/>
      <c r="BP448" s="174"/>
      <c r="BQ448" s="174"/>
      <c r="BR448" s="174"/>
      <c r="BS448" s="174"/>
      <c r="BT448" s="174"/>
      <c r="BU448" s="174"/>
      <c r="BV448" s="174"/>
      <c r="BW448" s="174"/>
      <c r="BY448" s="0"/>
      <c r="BZ448" s="0"/>
      <c r="CA448" s="0"/>
      <c r="CB448" s="0"/>
      <c r="CC448" s="0"/>
      <c r="CD448" s="0"/>
      <c r="CE448" s="0"/>
      <c r="CF448" s="0"/>
      <c r="CG448" s="0"/>
      <c r="CH448" s="0"/>
      <c r="CI448" s="0"/>
      <c r="CJ448" s="0"/>
      <c r="CK448" s="0"/>
      <c r="CL448" s="0"/>
      <c r="CM448" s="0"/>
      <c r="CN448" s="0"/>
      <c r="CO448" s="0"/>
      <c r="CP448" s="0"/>
      <c r="CQ448" s="0"/>
      <c r="CR448" s="0"/>
      <c r="CS448" s="0"/>
    </row>
    <row r="449" s="2" customFormat="true" ht="69.75" hidden="false" customHeight="true" outlineLevel="0" collapsed="false">
      <c r="A449" s="168"/>
      <c r="B449" s="50" t="s">
        <v>13</v>
      </c>
      <c r="C449" s="51" t="s">
        <v>14</v>
      </c>
      <c r="D449" s="52" t="s">
        <v>499</v>
      </c>
      <c r="E449" s="53" t="s">
        <v>1596</v>
      </c>
      <c r="F449" s="53"/>
      <c r="G449" s="53"/>
      <c r="H449" s="54" t="s">
        <v>13</v>
      </c>
      <c r="I449" s="55" t="s">
        <v>18</v>
      </c>
      <c r="J449" s="56" t="s">
        <v>1597</v>
      </c>
      <c r="K449" s="57" t="n">
        <v>196</v>
      </c>
      <c r="L449" s="188"/>
      <c r="M449" s="58" t="s">
        <v>20</v>
      </c>
      <c r="N449" s="171"/>
      <c r="O449" s="171"/>
      <c r="P449" s="171"/>
      <c r="Q449" s="171"/>
      <c r="R449" s="171"/>
      <c r="S449" s="146"/>
      <c r="T449" s="172"/>
      <c r="U449" s="172"/>
      <c r="V449" s="172"/>
      <c r="W449" s="172"/>
      <c r="X449" s="172"/>
      <c r="Y449" s="172"/>
      <c r="Z449" s="172"/>
      <c r="AA449" s="172"/>
      <c r="AB449" s="172"/>
      <c r="AC449" s="172"/>
      <c r="AD449" s="172"/>
      <c r="AE449" s="172"/>
      <c r="AF449" s="172"/>
      <c r="AG449" s="172"/>
      <c r="AH449" s="172"/>
      <c r="AI449" s="172"/>
      <c r="AJ449" s="172"/>
      <c r="AK449" s="172"/>
      <c r="AL449" s="172"/>
      <c r="AM449" s="172"/>
      <c r="AN449" s="172"/>
      <c r="AO449" s="172"/>
      <c r="AP449" s="172"/>
      <c r="AQ449" s="173"/>
      <c r="AR449" s="173"/>
      <c r="AS449" s="173"/>
      <c r="AT449" s="173"/>
      <c r="AU449" s="173"/>
      <c r="AV449" s="173"/>
      <c r="AW449" s="173"/>
      <c r="AX449" s="173"/>
      <c r="AY449" s="174"/>
      <c r="AZ449" s="175"/>
      <c r="BA449" s="175"/>
      <c r="BB449" s="175"/>
      <c r="BC449" s="175"/>
      <c r="BD449" s="175"/>
      <c r="BE449" s="175"/>
      <c r="BF449" s="175"/>
      <c r="BG449" s="174"/>
      <c r="BH449" s="174"/>
      <c r="BI449" s="174"/>
      <c r="BJ449" s="174"/>
      <c r="BK449" s="174"/>
      <c r="BL449" s="174"/>
      <c r="BM449" s="174"/>
      <c r="BN449" s="174"/>
      <c r="BO449" s="174"/>
      <c r="BP449" s="174"/>
      <c r="BQ449" s="174"/>
      <c r="BR449" s="174"/>
      <c r="BS449" s="174"/>
      <c r="BT449" s="174"/>
      <c r="BU449" s="174"/>
      <c r="BV449" s="174"/>
      <c r="BW449" s="174"/>
      <c r="BY449" s="0"/>
      <c r="BZ449" s="0"/>
      <c r="CA449" s="0"/>
      <c r="CB449" s="0"/>
      <c r="CC449" s="0"/>
      <c r="CD449" s="0"/>
      <c r="CE449" s="0"/>
      <c r="CF449" s="0"/>
      <c r="CG449" s="0"/>
      <c r="CH449" s="0"/>
      <c r="CI449" s="0"/>
      <c r="CJ449" s="0"/>
      <c r="CK449" s="0"/>
      <c r="CL449" s="0"/>
      <c r="CM449" s="0"/>
      <c r="CN449" s="0"/>
      <c r="CO449" s="0"/>
      <c r="CP449" s="0"/>
      <c r="CQ449" s="0"/>
      <c r="CR449" s="0"/>
      <c r="CS449" s="0"/>
    </row>
    <row r="450" s="2" customFormat="true" ht="69.75" hidden="false" customHeight="true" outlineLevel="0" collapsed="false">
      <c r="A450" s="168"/>
      <c r="B450" s="50" t="s">
        <v>13</v>
      </c>
      <c r="C450" s="51" t="s">
        <v>14</v>
      </c>
      <c r="D450" s="52" t="s">
        <v>500</v>
      </c>
      <c r="E450" s="53" t="s">
        <v>1598</v>
      </c>
      <c r="F450" s="53"/>
      <c r="G450" s="53"/>
      <c r="H450" s="54" t="s">
        <v>13</v>
      </c>
      <c r="I450" s="55" t="s">
        <v>18</v>
      </c>
      <c r="J450" s="56" t="s">
        <v>1599</v>
      </c>
      <c r="K450" s="57" t="n">
        <v>237</v>
      </c>
      <c r="L450" s="188"/>
      <c r="M450" s="58" t="s">
        <v>20</v>
      </c>
      <c r="N450" s="171"/>
      <c r="O450" s="171"/>
      <c r="P450" s="171"/>
      <c r="Q450" s="171"/>
      <c r="R450" s="171"/>
      <c r="S450" s="146"/>
      <c r="T450" s="172"/>
      <c r="U450" s="172"/>
      <c r="V450" s="172"/>
      <c r="W450" s="172"/>
      <c r="X450" s="172"/>
      <c r="Y450" s="172"/>
      <c r="Z450" s="172"/>
      <c r="AA450" s="172"/>
      <c r="AB450" s="172"/>
      <c r="AC450" s="172"/>
      <c r="AD450" s="172"/>
      <c r="AE450" s="172"/>
      <c r="AF450" s="172"/>
      <c r="AG450" s="172"/>
      <c r="AH450" s="172"/>
      <c r="AI450" s="172"/>
      <c r="AJ450" s="172"/>
      <c r="AK450" s="172"/>
      <c r="AL450" s="172"/>
      <c r="AM450" s="172"/>
      <c r="AN450" s="172"/>
      <c r="AO450" s="172"/>
      <c r="AP450" s="172"/>
      <c r="AQ450" s="173"/>
      <c r="AR450" s="173"/>
      <c r="AS450" s="173"/>
      <c r="AT450" s="173"/>
      <c r="AU450" s="173"/>
      <c r="AV450" s="173"/>
      <c r="AW450" s="173"/>
      <c r="AX450" s="173"/>
      <c r="AY450" s="174"/>
      <c r="AZ450" s="175"/>
      <c r="BA450" s="175"/>
      <c r="BB450" s="175"/>
      <c r="BC450" s="175"/>
      <c r="BD450" s="175"/>
      <c r="BE450" s="175"/>
      <c r="BF450" s="175"/>
      <c r="BG450" s="174"/>
      <c r="BH450" s="174"/>
      <c r="BI450" s="174"/>
      <c r="BJ450" s="174"/>
      <c r="BK450" s="174"/>
      <c r="BL450" s="174"/>
      <c r="BM450" s="174"/>
      <c r="BN450" s="174"/>
      <c r="BO450" s="174"/>
      <c r="BP450" s="174"/>
      <c r="BQ450" s="174"/>
      <c r="BR450" s="174"/>
      <c r="BS450" s="174"/>
      <c r="BT450" s="174"/>
      <c r="BU450" s="174"/>
      <c r="BV450" s="174"/>
      <c r="BW450" s="174"/>
      <c r="BY450" s="0"/>
      <c r="BZ450" s="0"/>
      <c r="CA450" s="0"/>
      <c r="CB450" s="0"/>
      <c r="CC450" s="0"/>
      <c r="CD450" s="0"/>
      <c r="CE450" s="0"/>
      <c r="CF450" s="0"/>
      <c r="CG450" s="0"/>
      <c r="CH450" s="0"/>
      <c r="CI450" s="0"/>
      <c r="CJ450" s="0"/>
      <c r="CK450" s="0"/>
      <c r="CL450" s="0"/>
      <c r="CM450" s="0"/>
      <c r="CN450" s="0"/>
      <c r="CO450" s="0"/>
      <c r="CP450" s="0"/>
      <c r="CQ450" s="0"/>
      <c r="CR450" s="0"/>
      <c r="CS450" s="0"/>
    </row>
    <row r="451" s="2" customFormat="true" ht="30" hidden="false" customHeight="true" outlineLevel="0" collapsed="false">
      <c r="A451" s="168"/>
      <c r="B451" s="233" t="s">
        <v>1600</v>
      </c>
      <c r="C451" s="212"/>
      <c r="D451" s="212"/>
      <c r="E451" s="212"/>
      <c r="F451" s="212"/>
      <c r="G451" s="212"/>
      <c r="H451" s="212"/>
      <c r="I451" s="212"/>
      <c r="J451" s="212"/>
      <c r="K451" s="213"/>
      <c r="L451" s="214"/>
      <c r="M451" s="186"/>
      <c r="N451" s="171"/>
      <c r="O451" s="171"/>
      <c r="P451" s="171"/>
      <c r="Q451" s="171"/>
      <c r="R451" s="171"/>
      <c r="S451" s="146"/>
      <c r="T451" s="172"/>
      <c r="U451" s="172"/>
      <c r="V451" s="172"/>
      <c r="W451" s="172"/>
      <c r="X451" s="172"/>
      <c r="Y451" s="172"/>
      <c r="Z451" s="172"/>
      <c r="AA451" s="172"/>
      <c r="AB451" s="172"/>
      <c r="AC451" s="172"/>
      <c r="AD451" s="172"/>
      <c r="AE451" s="172"/>
      <c r="AF451" s="172"/>
      <c r="AG451" s="172"/>
      <c r="AH451" s="172"/>
      <c r="AI451" s="172"/>
      <c r="AJ451" s="172"/>
      <c r="AK451" s="172"/>
      <c r="AL451" s="172"/>
      <c r="AM451" s="172"/>
      <c r="AN451" s="172"/>
      <c r="AO451" s="172"/>
      <c r="AP451" s="172"/>
      <c r="AQ451" s="173"/>
      <c r="AR451" s="173"/>
      <c r="AS451" s="173"/>
      <c r="AT451" s="173"/>
      <c r="AU451" s="173"/>
      <c r="AV451" s="173"/>
      <c r="AW451" s="173"/>
      <c r="AX451" s="173"/>
      <c r="AY451" s="174"/>
      <c r="AZ451" s="175"/>
      <c r="BA451" s="175"/>
      <c r="BB451" s="175"/>
      <c r="BC451" s="175"/>
      <c r="BD451" s="175"/>
      <c r="BE451" s="175"/>
      <c r="BF451" s="175"/>
      <c r="BG451" s="174"/>
      <c r="BH451" s="174"/>
      <c r="BI451" s="174"/>
      <c r="BJ451" s="174"/>
      <c r="BK451" s="174"/>
      <c r="BL451" s="174"/>
      <c r="BM451" s="174"/>
      <c r="BN451" s="174"/>
      <c r="BO451" s="174"/>
      <c r="BP451" s="174"/>
      <c r="BQ451" s="174"/>
      <c r="BR451" s="174"/>
      <c r="BS451" s="174"/>
      <c r="BT451" s="174"/>
      <c r="BU451" s="174"/>
      <c r="BV451" s="174"/>
      <c r="BW451" s="174"/>
      <c r="BY451" s="0"/>
      <c r="BZ451" s="0"/>
      <c r="CA451" s="0"/>
      <c r="CB451" s="0"/>
      <c r="CC451" s="0"/>
      <c r="CD451" s="0"/>
      <c r="CE451" s="0"/>
      <c r="CF451" s="0"/>
      <c r="CG451" s="0"/>
      <c r="CH451" s="0"/>
      <c r="CI451" s="0"/>
      <c r="CJ451" s="0"/>
      <c r="CK451" s="0"/>
      <c r="CL451" s="0"/>
      <c r="CM451" s="0"/>
      <c r="CN451" s="0"/>
      <c r="CO451" s="0"/>
      <c r="CP451" s="0"/>
      <c r="CQ451" s="0"/>
      <c r="CR451" s="0"/>
      <c r="CS451" s="0"/>
    </row>
    <row r="452" s="2" customFormat="true" ht="79.5" hidden="false" customHeight="true" outlineLevel="0" collapsed="false">
      <c r="A452" s="168"/>
      <c r="B452" s="67" t="s">
        <v>24</v>
      </c>
      <c r="C452" s="51" t="s">
        <v>14</v>
      </c>
      <c r="D452" s="216" t="s">
        <v>501</v>
      </c>
      <c r="E452" s="63" t="s">
        <v>1601</v>
      </c>
      <c r="F452" s="63"/>
      <c r="G452" s="63"/>
      <c r="H452" s="68"/>
      <c r="I452" s="69" t="s">
        <v>18</v>
      </c>
      <c r="J452" s="218" t="s">
        <v>1602</v>
      </c>
      <c r="K452" s="57" t="n">
        <v>2227</v>
      </c>
      <c r="L452" s="188"/>
      <c r="M452" s="58" t="s">
        <v>20</v>
      </c>
      <c r="N452" s="171"/>
      <c r="O452" s="171"/>
      <c r="P452" s="171"/>
      <c r="Q452" s="171"/>
      <c r="R452" s="171"/>
      <c r="S452" s="199"/>
      <c r="T452" s="191"/>
      <c r="U452" s="191"/>
      <c r="V452" s="191"/>
      <c r="W452" s="191"/>
      <c r="X452" s="191"/>
      <c r="Y452" s="172"/>
      <c r="Z452" s="172"/>
      <c r="AA452" s="172"/>
      <c r="AB452" s="172"/>
      <c r="AC452" s="172"/>
      <c r="AD452" s="172"/>
      <c r="AE452" s="172"/>
      <c r="AF452" s="172"/>
      <c r="AG452" s="172"/>
      <c r="AH452" s="172"/>
      <c r="AI452" s="172"/>
      <c r="AJ452" s="172"/>
      <c r="AK452" s="172"/>
      <c r="AL452" s="172"/>
      <c r="AM452" s="172"/>
      <c r="AN452" s="172"/>
      <c r="AO452" s="172"/>
      <c r="AP452" s="172"/>
      <c r="AQ452" s="173"/>
      <c r="AR452" s="173"/>
      <c r="AS452" s="173"/>
      <c r="AT452" s="173"/>
      <c r="AU452" s="173"/>
      <c r="AV452" s="173"/>
      <c r="AW452" s="173"/>
      <c r="AX452" s="173"/>
      <c r="AY452" s="174"/>
      <c r="AZ452" s="175"/>
      <c r="BA452" s="175"/>
      <c r="BB452" s="175"/>
      <c r="BC452" s="175"/>
      <c r="BD452" s="175"/>
      <c r="BE452" s="175"/>
      <c r="BF452" s="175"/>
      <c r="BG452" s="174"/>
      <c r="BH452" s="174"/>
      <c r="BI452" s="174"/>
      <c r="BJ452" s="174"/>
      <c r="BK452" s="174"/>
      <c r="BL452" s="174"/>
      <c r="BM452" s="174"/>
      <c r="BN452" s="174"/>
      <c r="BO452" s="174"/>
      <c r="BP452" s="174"/>
      <c r="BQ452" s="174"/>
      <c r="BR452" s="174"/>
      <c r="BS452" s="174"/>
      <c r="BT452" s="174"/>
      <c r="BU452" s="174"/>
      <c r="BV452" s="174"/>
      <c r="BW452" s="174"/>
      <c r="BY452" s="0"/>
      <c r="BZ452" s="0"/>
      <c r="CA452" s="0"/>
      <c r="CB452" s="0"/>
      <c r="CC452" s="0"/>
      <c r="CD452" s="0"/>
      <c r="CE452" s="0"/>
      <c r="CF452" s="0"/>
      <c r="CG452" s="0"/>
      <c r="CH452" s="0"/>
      <c r="CI452" s="0"/>
      <c r="CJ452" s="0"/>
      <c r="CK452" s="0"/>
      <c r="CL452" s="0"/>
      <c r="CM452" s="0"/>
      <c r="CN452" s="0"/>
      <c r="CO452" s="0"/>
      <c r="CP452" s="0"/>
      <c r="CQ452" s="0"/>
      <c r="CR452" s="0"/>
      <c r="CS452" s="0"/>
    </row>
    <row r="453" s="195" customFormat="true" ht="79.5" hidden="false" customHeight="true" outlineLevel="0" collapsed="false">
      <c r="A453" s="168"/>
      <c r="B453" s="50" t="s">
        <v>24</v>
      </c>
      <c r="C453" s="51" t="s">
        <v>14</v>
      </c>
      <c r="D453" s="52" t="s">
        <v>502</v>
      </c>
      <c r="E453" s="53" t="s">
        <v>1603</v>
      </c>
      <c r="F453" s="63"/>
      <c r="G453" s="53"/>
      <c r="H453" s="54"/>
      <c r="I453" s="55" t="s">
        <v>18</v>
      </c>
      <c r="J453" s="56" t="s">
        <v>1604</v>
      </c>
      <c r="K453" s="57" t="n">
        <v>254</v>
      </c>
      <c r="L453" s="188"/>
      <c r="M453" s="58" t="s">
        <v>20</v>
      </c>
      <c r="N453" s="171"/>
      <c r="O453" s="171"/>
      <c r="P453" s="171"/>
      <c r="Q453" s="171"/>
      <c r="R453" s="171"/>
      <c r="S453" s="199"/>
      <c r="T453" s="191"/>
      <c r="U453" s="191"/>
      <c r="V453" s="191"/>
      <c r="W453" s="191"/>
      <c r="X453" s="191"/>
      <c r="Y453" s="191"/>
      <c r="Z453" s="191"/>
      <c r="AA453" s="191"/>
      <c r="AB453" s="191"/>
      <c r="AC453" s="191"/>
      <c r="AD453" s="191"/>
      <c r="AE453" s="191"/>
      <c r="AF453" s="191"/>
      <c r="AG453" s="191"/>
      <c r="AH453" s="191"/>
      <c r="AI453" s="191"/>
      <c r="AJ453" s="191"/>
      <c r="AK453" s="191"/>
      <c r="AL453" s="191"/>
      <c r="AM453" s="191"/>
      <c r="AN453" s="191"/>
      <c r="AO453" s="191"/>
      <c r="AP453" s="191"/>
      <c r="AQ453" s="192"/>
      <c r="AR453" s="192"/>
      <c r="AS453" s="192"/>
      <c r="AT453" s="192"/>
      <c r="AU453" s="192"/>
      <c r="AV453" s="192"/>
      <c r="AW453" s="192"/>
      <c r="AX453" s="192"/>
      <c r="AY453" s="193"/>
      <c r="AZ453" s="194"/>
      <c r="BA453" s="194"/>
      <c r="BB453" s="194"/>
      <c r="BC453" s="194"/>
      <c r="BD453" s="194"/>
      <c r="BE453" s="194"/>
      <c r="BF453" s="194"/>
      <c r="BG453" s="193"/>
      <c r="BH453" s="193"/>
      <c r="BI453" s="193"/>
      <c r="BJ453" s="193"/>
      <c r="BK453" s="193"/>
      <c r="BL453" s="193"/>
      <c r="BM453" s="193"/>
      <c r="BN453" s="193"/>
      <c r="BO453" s="193"/>
      <c r="BP453" s="193"/>
      <c r="BQ453" s="193"/>
      <c r="BR453" s="193"/>
      <c r="BS453" s="193"/>
      <c r="BT453" s="193"/>
      <c r="BU453" s="193"/>
      <c r="BV453" s="193"/>
      <c r="BW453" s="193"/>
      <c r="BY453" s="0"/>
      <c r="BZ453" s="0"/>
      <c r="CA453" s="0"/>
      <c r="CB453" s="0"/>
      <c r="CC453" s="0"/>
      <c r="CD453" s="0"/>
      <c r="CE453" s="0"/>
      <c r="CF453" s="0"/>
      <c r="CG453" s="0"/>
      <c r="CH453" s="0"/>
      <c r="CI453" s="0"/>
      <c r="CJ453" s="0"/>
      <c r="CK453" s="0"/>
      <c r="CL453" s="0"/>
      <c r="CM453" s="0"/>
      <c r="CN453" s="0"/>
      <c r="CO453" s="0"/>
      <c r="CP453" s="0"/>
      <c r="CQ453" s="0"/>
      <c r="CR453" s="0"/>
      <c r="CS453" s="0"/>
    </row>
    <row r="454" s="195" customFormat="true" ht="79.5" hidden="false" customHeight="true" outlineLevel="0" collapsed="false">
      <c r="A454" s="168"/>
      <c r="B454" s="50" t="s">
        <v>24</v>
      </c>
      <c r="C454" s="51" t="s">
        <v>856</v>
      </c>
      <c r="D454" s="52" t="s">
        <v>503</v>
      </c>
      <c r="E454" s="53" t="s">
        <v>1605</v>
      </c>
      <c r="F454" s="63"/>
      <c r="G454" s="53"/>
      <c r="H454" s="54"/>
      <c r="I454" s="55" t="s">
        <v>18</v>
      </c>
      <c r="J454" s="56" t="s">
        <v>1606</v>
      </c>
      <c r="K454" s="57" t="n">
        <v>380</v>
      </c>
      <c r="L454" s="188"/>
      <c r="M454" s="58" t="s">
        <v>20</v>
      </c>
      <c r="N454" s="171"/>
      <c r="O454" s="171"/>
      <c r="P454" s="171"/>
      <c r="Q454" s="171"/>
      <c r="R454" s="171"/>
      <c r="S454" s="146"/>
      <c r="T454" s="172"/>
      <c r="U454" s="172"/>
      <c r="V454" s="172"/>
      <c r="W454" s="172"/>
      <c r="X454" s="172"/>
      <c r="Y454" s="191"/>
      <c r="Z454" s="191"/>
      <c r="AA454" s="191"/>
      <c r="AB454" s="191"/>
      <c r="AC454" s="191"/>
      <c r="AD454" s="191"/>
      <c r="AE454" s="191"/>
      <c r="AF454" s="191"/>
      <c r="AG454" s="191"/>
      <c r="AH454" s="191"/>
      <c r="AI454" s="191"/>
      <c r="AJ454" s="191"/>
      <c r="AK454" s="191"/>
      <c r="AL454" s="191"/>
      <c r="AM454" s="191"/>
      <c r="AN454" s="191"/>
      <c r="AO454" s="191"/>
      <c r="AP454" s="191"/>
      <c r="AQ454" s="192"/>
      <c r="AR454" s="192"/>
      <c r="AS454" s="192"/>
      <c r="AT454" s="192"/>
      <c r="AU454" s="192"/>
      <c r="AV454" s="192"/>
      <c r="AW454" s="192"/>
      <c r="AX454" s="192"/>
      <c r="AY454" s="193"/>
      <c r="AZ454" s="194"/>
      <c r="BA454" s="194"/>
      <c r="BB454" s="194"/>
      <c r="BC454" s="194"/>
      <c r="BD454" s="194"/>
      <c r="BE454" s="194"/>
      <c r="BF454" s="194"/>
      <c r="BG454" s="193"/>
      <c r="BH454" s="193"/>
      <c r="BI454" s="193"/>
      <c r="BJ454" s="193"/>
      <c r="BK454" s="193"/>
      <c r="BL454" s="193"/>
      <c r="BM454" s="193"/>
      <c r="BN454" s="193"/>
      <c r="BO454" s="193"/>
      <c r="BP454" s="193"/>
      <c r="BQ454" s="193"/>
      <c r="BR454" s="193"/>
      <c r="BS454" s="193"/>
      <c r="BT454" s="193"/>
      <c r="BU454" s="193"/>
      <c r="BV454" s="193"/>
      <c r="BW454" s="193"/>
      <c r="BY454" s="0"/>
      <c r="BZ454" s="0"/>
      <c r="CA454" s="0"/>
      <c r="CB454" s="0"/>
      <c r="CC454" s="0"/>
      <c r="CD454" s="0"/>
      <c r="CE454" s="0"/>
      <c r="CF454" s="0"/>
      <c r="CG454" s="0"/>
      <c r="CH454" s="0"/>
      <c r="CI454" s="0"/>
      <c r="CJ454" s="0"/>
      <c r="CK454" s="0"/>
      <c r="CL454" s="0"/>
      <c r="CM454" s="0"/>
      <c r="CN454" s="0"/>
      <c r="CO454" s="0"/>
      <c r="CP454" s="0"/>
      <c r="CQ454" s="0"/>
      <c r="CR454" s="0"/>
      <c r="CS454" s="0"/>
    </row>
    <row r="455" s="195" customFormat="true" ht="79.5" hidden="false" customHeight="true" outlineLevel="0" collapsed="false">
      <c r="A455" s="168"/>
      <c r="B455" s="50" t="s">
        <v>24</v>
      </c>
      <c r="C455" s="51" t="s">
        <v>856</v>
      </c>
      <c r="D455" s="52" t="s">
        <v>504</v>
      </c>
      <c r="E455" s="53" t="s">
        <v>1607</v>
      </c>
      <c r="F455" s="63"/>
      <c r="G455" s="53"/>
      <c r="H455" s="54"/>
      <c r="I455" s="55" t="s">
        <v>18</v>
      </c>
      <c r="J455" s="196" t="s">
        <v>1608</v>
      </c>
      <c r="K455" s="57" t="n">
        <v>445</v>
      </c>
      <c r="L455" s="188"/>
      <c r="M455" s="58" t="s">
        <v>20</v>
      </c>
      <c r="N455" s="171"/>
      <c r="O455" s="171"/>
      <c r="P455" s="171"/>
      <c r="Q455" s="171"/>
      <c r="R455" s="171"/>
      <c r="S455" s="146"/>
      <c r="T455" s="172"/>
      <c r="U455" s="172"/>
      <c r="V455" s="172"/>
      <c r="W455" s="172"/>
      <c r="X455" s="172"/>
      <c r="Y455" s="191"/>
      <c r="Z455" s="191"/>
      <c r="AA455" s="191"/>
      <c r="AB455" s="191"/>
      <c r="AC455" s="191"/>
      <c r="AD455" s="191"/>
      <c r="AE455" s="191"/>
      <c r="AF455" s="191"/>
      <c r="AG455" s="191"/>
      <c r="AH455" s="191"/>
      <c r="AI455" s="191"/>
      <c r="AJ455" s="191"/>
      <c r="AK455" s="191"/>
      <c r="AL455" s="191"/>
      <c r="AM455" s="191"/>
      <c r="AN455" s="191"/>
      <c r="AO455" s="191"/>
      <c r="AP455" s="191"/>
      <c r="AQ455" s="192"/>
      <c r="AR455" s="192"/>
      <c r="AS455" s="192"/>
      <c r="AT455" s="192"/>
      <c r="AU455" s="192"/>
      <c r="AV455" s="192"/>
      <c r="AW455" s="192"/>
      <c r="AX455" s="192"/>
      <c r="AY455" s="193"/>
      <c r="AZ455" s="194"/>
      <c r="BA455" s="194"/>
      <c r="BB455" s="194"/>
      <c r="BC455" s="194"/>
      <c r="BD455" s="194"/>
      <c r="BE455" s="194"/>
      <c r="BF455" s="194"/>
      <c r="BG455" s="193"/>
      <c r="BH455" s="193"/>
      <c r="BI455" s="193"/>
      <c r="BJ455" s="193"/>
      <c r="BK455" s="193"/>
      <c r="BL455" s="193"/>
      <c r="BM455" s="193"/>
      <c r="BN455" s="193"/>
      <c r="BO455" s="193"/>
      <c r="BP455" s="193"/>
      <c r="BQ455" s="193"/>
      <c r="BR455" s="193"/>
      <c r="BS455" s="193"/>
      <c r="BT455" s="193"/>
      <c r="BU455" s="193"/>
      <c r="BV455" s="193"/>
      <c r="BW455" s="193"/>
      <c r="BY455" s="0"/>
      <c r="BZ455" s="0"/>
      <c r="CA455" s="0"/>
      <c r="CB455" s="0"/>
      <c r="CC455" s="0"/>
      <c r="CD455" s="0"/>
      <c r="CE455" s="0"/>
      <c r="CF455" s="0"/>
      <c r="CG455" s="0"/>
      <c r="CH455" s="0"/>
      <c r="CI455" s="0"/>
      <c r="CJ455" s="0"/>
      <c r="CK455" s="0"/>
      <c r="CL455" s="0"/>
      <c r="CM455" s="0"/>
      <c r="CN455" s="0"/>
      <c r="CO455" s="0"/>
      <c r="CP455" s="0"/>
      <c r="CQ455" s="0"/>
      <c r="CR455" s="0"/>
      <c r="CS455" s="0"/>
    </row>
    <row r="456" s="2" customFormat="true" ht="79.5" hidden="false" customHeight="true" outlineLevel="0" collapsed="false">
      <c r="A456" s="168"/>
      <c r="B456" s="50" t="s">
        <v>24</v>
      </c>
      <c r="C456" s="51" t="s">
        <v>14</v>
      </c>
      <c r="D456" s="52" t="s">
        <v>505</v>
      </c>
      <c r="E456" s="53" t="s">
        <v>1609</v>
      </c>
      <c r="F456" s="63"/>
      <c r="G456" s="53"/>
      <c r="H456" s="54"/>
      <c r="I456" s="55" t="s">
        <v>18</v>
      </c>
      <c r="J456" s="56" t="s">
        <v>1610</v>
      </c>
      <c r="K456" s="57" t="n">
        <v>165</v>
      </c>
      <c r="L456" s="188"/>
      <c r="M456" s="58" t="s">
        <v>20</v>
      </c>
      <c r="N456" s="171"/>
      <c r="O456" s="171"/>
      <c r="P456" s="171"/>
      <c r="Q456" s="171"/>
      <c r="R456" s="171"/>
      <c r="S456" s="146"/>
      <c r="T456" s="172"/>
      <c r="U456" s="172"/>
      <c r="V456" s="172"/>
      <c r="W456" s="172"/>
      <c r="X456" s="172"/>
      <c r="Y456" s="172"/>
      <c r="Z456" s="172"/>
      <c r="AA456" s="172"/>
      <c r="AB456" s="172"/>
      <c r="AC456" s="172"/>
      <c r="AD456" s="172"/>
      <c r="AE456" s="172"/>
      <c r="AF456" s="172"/>
      <c r="AG456" s="172"/>
      <c r="AH456" s="172"/>
      <c r="AI456" s="172"/>
      <c r="AJ456" s="172"/>
      <c r="AK456" s="172"/>
      <c r="AL456" s="172"/>
      <c r="AM456" s="172"/>
      <c r="AN456" s="172"/>
      <c r="AO456" s="172"/>
      <c r="AP456" s="172"/>
      <c r="AQ456" s="173"/>
      <c r="AR456" s="173"/>
      <c r="AS456" s="173"/>
      <c r="AT456" s="173"/>
      <c r="AU456" s="173"/>
      <c r="AV456" s="173"/>
      <c r="AW456" s="173"/>
      <c r="AX456" s="173"/>
      <c r="AY456" s="174"/>
      <c r="AZ456" s="175"/>
      <c r="BA456" s="175"/>
      <c r="BB456" s="175"/>
      <c r="BC456" s="175"/>
      <c r="BD456" s="175"/>
      <c r="BE456" s="175"/>
      <c r="BF456" s="175"/>
      <c r="BG456" s="174"/>
      <c r="BH456" s="174"/>
      <c r="BI456" s="174"/>
      <c r="BJ456" s="174"/>
      <c r="BK456" s="174"/>
      <c r="BL456" s="174"/>
      <c r="BM456" s="174"/>
      <c r="BN456" s="174"/>
      <c r="BO456" s="174"/>
      <c r="BP456" s="174"/>
      <c r="BQ456" s="174"/>
      <c r="BR456" s="174"/>
      <c r="BS456" s="174"/>
      <c r="BT456" s="174"/>
      <c r="BU456" s="174"/>
      <c r="BV456" s="174"/>
      <c r="BW456" s="174"/>
      <c r="BY456" s="0"/>
      <c r="BZ456" s="0"/>
      <c r="CA456" s="0"/>
      <c r="CB456" s="0"/>
      <c r="CC456" s="0"/>
      <c r="CD456" s="0"/>
      <c r="CE456" s="0"/>
      <c r="CF456" s="0"/>
      <c r="CG456" s="0"/>
      <c r="CH456" s="0"/>
      <c r="CI456" s="0"/>
      <c r="CJ456" s="0"/>
      <c r="CK456" s="0"/>
      <c r="CL456" s="0"/>
      <c r="CM456" s="0"/>
      <c r="CN456" s="0"/>
      <c r="CO456" s="0"/>
      <c r="CP456" s="0"/>
      <c r="CQ456" s="0"/>
      <c r="CR456" s="0"/>
      <c r="CS456" s="0"/>
    </row>
    <row r="457" s="2" customFormat="true" ht="79.5" hidden="false" customHeight="true" outlineLevel="0" collapsed="false">
      <c r="A457" s="168"/>
      <c r="B457" s="50" t="s">
        <v>24</v>
      </c>
      <c r="C457" s="51" t="s">
        <v>14</v>
      </c>
      <c r="D457" s="52" t="s">
        <v>506</v>
      </c>
      <c r="E457" s="53" t="s">
        <v>1611</v>
      </c>
      <c r="F457" s="63"/>
      <c r="G457" s="53"/>
      <c r="H457" s="54"/>
      <c r="I457" s="55" t="s">
        <v>18</v>
      </c>
      <c r="J457" s="56" t="s">
        <v>1612</v>
      </c>
      <c r="K457" s="57" t="n">
        <v>120</v>
      </c>
      <c r="L457" s="188"/>
      <c r="M457" s="58" t="s">
        <v>20</v>
      </c>
      <c r="N457" s="171"/>
      <c r="O457" s="171"/>
      <c r="P457" s="171"/>
      <c r="Q457" s="171"/>
      <c r="R457" s="171"/>
      <c r="S457" s="146"/>
      <c r="T457" s="172"/>
      <c r="U457" s="172"/>
      <c r="V457" s="172"/>
      <c r="W457" s="172"/>
      <c r="X457" s="172"/>
      <c r="Y457" s="172"/>
      <c r="Z457" s="172"/>
      <c r="AA457" s="172"/>
      <c r="AB457" s="172"/>
      <c r="AC457" s="172"/>
      <c r="AD457" s="172"/>
      <c r="AE457" s="172"/>
      <c r="AF457" s="172"/>
      <c r="AG457" s="172"/>
      <c r="AH457" s="172"/>
      <c r="AI457" s="172"/>
      <c r="AJ457" s="172"/>
      <c r="AK457" s="172"/>
      <c r="AL457" s="172"/>
      <c r="AM457" s="172"/>
      <c r="AN457" s="172"/>
      <c r="AO457" s="172"/>
      <c r="AP457" s="172"/>
      <c r="AQ457" s="173"/>
      <c r="AR457" s="173"/>
      <c r="AS457" s="173"/>
      <c r="AT457" s="173"/>
      <c r="AU457" s="173"/>
      <c r="AV457" s="173"/>
      <c r="AW457" s="173"/>
      <c r="AX457" s="173"/>
      <c r="AY457" s="174"/>
      <c r="AZ457" s="175"/>
      <c r="BA457" s="175"/>
      <c r="BB457" s="175"/>
      <c r="BC457" s="175"/>
      <c r="BD457" s="175"/>
      <c r="BE457" s="175"/>
      <c r="BF457" s="175"/>
      <c r="BG457" s="174"/>
      <c r="BH457" s="174"/>
      <c r="BI457" s="174"/>
      <c r="BJ457" s="174"/>
      <c r="BK457" s="174"/>
      <c r="BL457" s="174"/>
      <c r="BM457" s="174"/>
      <c r="BN457" s="174"/>
      <c r="BO457" s="174"/>
      <c r="BP457" s="174"/>
      <c r="BQ457" s="174"/>
      <c r="BR457" s="174"/>
      <c r="BS457" s="174"/>
      <c r="BT457" s="174"/>
      <c r="BU457" s="174"/>
      <c r="BV457" s="174"/>
      <c r="BW457" s="174"/>
      <c r="BY457" s="0"/>
      <c r="BZ457" s="0"/>
      <c r="CA457" s="0"/>
      <c r="CB457" s="0"/>
      <c r="CC457" s="0"/>
      <c r="CD457" s="0"/>
      <c r="CE457" s="0"/>
      <c r="CF457" s="0"/>
      <c r="CG457" s="0"/>
      <c r="CH457" s="0"/>
      <c r="CI457" s="0"/>
      <c r="CJ457" s="0"/>
      <c r="CK457" s="0"/>
      <c r="CL457" s="0"/>
      <c r="CM457" s="0"/>
      <c r="CN457" s="0"/>
      <c r="CO457" s="0"/>
      <c r="CP457" s="0"/>
      <c r="CQ457" s="0"/>
      <c r="CR457" s="0"/>
      <c r="CS457" s="0"/>
    </row>
    <row r="458" s="2" customFormat="true" ht="79.5" hidden="false" customHeight="true" outlineLevel="0" collapsed="false">
      <c r="A458" s="168"/>
      <c r="B458" s="50" t="s">
        <v>24</v>
      </c>
      <c r="C458" s="51" t="s">
        <v>14</v>
      </c>
      <c r="D458" s="52" t="s">
        <v>507</v>
      </c>
      <c r="E458" s="53" t="s">
        <v>1611</v>
      </c>
      <c r="F458" s="63"/>
      <c r="G458" s="53"/>
      <c r="H458" s="54"/>
      <c r="I458" s="55" t="s">
        <v>18</v>
      </c>
      <c r="J458" s="56" t="s">
        <v>1613</v>
      </c>
      <c r="K458" s="57" t="n">
        <v>120</v>
      </c>
      <c r="L458" s="188"/>
      <c r="M458" s="58" t="s">
        <v>20</v>
      </c>
      <c r="N458" s="171"/>
      <c r="O458" s="171"/>
      <c r="P458" s="171"/>
      <c r="Q458" s="171"/>
      <c r="R458" s="171"/>
      <c r="S458" s="146"/>
      <c r="T458" s="172"/>
      <c r="U458" s="172"/>
      <c r="V458" s="172"/>
      <c r="W458" s="172"/>
      <c r="X458" s="172"/>
      <c r="Y458" s="172"/>
      <c r="Z458" s="172"/>
      <c r="AA458" s="172"/>
      <c r="AB458" s="172"/>
      <c r="AC458" s="172"/>
      <c r="AD458" s="172"/>
      <c r="AE458" s="172"/>
      <c r="AF458" s="172"/>
      <c r="AG458" s="172"/>
      <c r="AH458" s="172"/>
      <c r="AI458" s="172"/>
      <c r="AJ458" s="172"/>
      <c r="AK458" s="172"/>
      <c r="AL458" s="172"/>
      <c r="AM458" s="172"/>
      <c r="AN458" s="172"/>
      <c r="AO458" s="172"/>
      <c r="AP458" s="172"/>
      <c r="AQ458" s="173"/>
      <c r="AR458" s="173"/>
      <c r="AS458" s="173"/>
      <c r="AT458" s="173"/>
      <c r="AU458" s="173"/>
      <c r="AV458" s="173"/>
      <c r="AW458" s="173"/>
      <c r="AX458" s="173"/>
      <c r="AY458" s="174"/>
      <c r="AZ458" s="175"/>
      <c r="BA458" s="175"/>
      <c r="BB458" s="175"/>
      <c r="BC458" s="175"/>
      <c r="BD458" s="175"/>
      <c r="BE458" s="175"/>
      <c r="BF458" s="175"/>
      <c r="BG458" s="174"/>
      <c r="BH458" s="174"/>
      <c r="BI458" s="174"/>
      <c r="BJ458" s="174"/>
      <c r="BK458" s="174"/>
      <c r="BL458" s="174"/>
      <c r="BM458" s="174"/>
      <c r="BN458" s="174"/>
      <c r="BO458" s="174"/>
      <c r="BP458" s="174"/>
      <c r="BQ458" s="174"/>
      <c r="BR458" s="174"/>
      <c r="BS458" s="174"/>
      <c r="BT458" s="174"/>
      <c r="BU458" s="174"/>
      <c r="BV458" s="174"/>
      <c r="BW458" s="174"/>
      <c r="BY458" s="0"/>
      <c r="BZ458" s="0"/>
      <c r="CA458" s="0"/>
      <c r="CB458" s="0"/>
      <c r="CC458" s="0"/>
      <c r="CD458" s="0"/>
      <c r="CE458" s="0"/>
      <c r="CF458" s="0"/>
      <c r="CG458" s="0"/>
      <c r="CH458" s="0"/>
      <c r="CI458" s="0"/>
      <c r="CJ458" s="0"/>
      <c r="CK458" s="0"/>
      <c r="CL458" s="0"/>
      <c r="CM458" s="0"/>
      <c r="CN458" s="0"/>
      <c r="CO458" s="0"/>
      <c r="CP458" s="0"/>
      <c r="CQ458" s="0"/>
      <c r="CR458" s="0"/>
      <c r="CS458" s="0"/>
    </row>
    <row r="459" s="2" customFormat="true" ht="79.5" hidden="false" customHeight="true" outlineLevel="0" collapsed="false">
      <c r="A459" s="168"/>
      <c r="B459" s="50" t="s">
        <v>24</v>
      </c>
      <c r="C459" s="51" t="s">
        <v>14</v>
      </c>
      <c r="D459" s="52" t="s">
        <v>508</v>
      </c>
      <c r="E459" s="53" t="s">
        <v>1611</v>
      </c>
      <c r="F459" s="63"/>
      <c r="G459" s="53"/>
      <c r="H459" s="54"/>
      <c r="I459" s="55" t="s">
        <v>18</v>
      </c>
      <c r="J459" s="56" t="s">
        <v>1614</v>
      </c>
      <c r="K459" s="57" t="n">
        <v>75</v>
      </c>
      <c r="L459" s="188"/>
      <c r="M459" s="58" t="s">
        <v>20</v>
      </c>
      <c r="N459" s="171"/>
      <c r="O459" s="171"/>
      <c r="P459" s="171"/>
      <c r="Q459" s="171"/>
      <c r="R459" s="171"/>
      <c r="S459" s="146"/>
      <c r="T459" s="172"/>
      <c r="U459" s="172"/>
      <c r="V459" s="172"/>
      <c r="W459" s="172"/>
      <c r="X459" s="172"/>
      <c r="Y459" s="172"/>
      <c r="Z459" s="172"/>
      <c r="AA459" s="172"/>
      <c r="AB459" s="172"/>
      <c r="AC459" s="172"/>
      <c r="AD459" s="172"/>
      <c r="AE459" s="172"/>
      <c r="AF459" s="172"/>
      <c r="AG459" s="172"/>
      <c r="AH459" s="172"/>
      <c r="AI459" s="172"/>
      <c r="AJ459" s="172"/>
      <c r="AK459" s="172"/>
      <c r="AL459" s="172"/>
      <c r="AM459" s="172"/>
      <c r="AN459" s="172"/>
      <c r="AO459" s="172"/>
      <c r="AP459" s="172"/>
      <c r="AQ459" s="173"/>
      <c r="AR459" s="173"/>
      <c r="AS459" s="173"/>
      <c r="AT459" s="173"/>
      <c r="AU459" s="173"/>
      <c r="AV459" s="173"/>
      <c r="AW459" s="173"/>
      <c r="AX459" s="173"/>
      <c r="AY459" s="174"/>
      <c r="AZ459" s="175"/>
      <c r="BA459" s="175"/>
      <c r="BB459" s="175"/>
      <c r="BC459" s="175"/>
      <c r="BD459" s="175"/>
      <c r="BE459" s="175"/>
      <c r="BF459" s="175"/>
      <c r="BG459" s="174"/>
      <c r="BH459" s="174"/>
      <c r="BI459" s="174"/>
      <c r="BJ459" s="174"/>
      <c r="BK459" s="174"/>
      <c r="BL459" s="174"/>
      <c r="BM459" s="174"/>
      <c r="BN459" s="174"/>
      <c r="BO459" s="174"/>
      <c r="BP459" s="174"/>
      <c r="BQ459" s="174"/>
      <c r="BR459" s="174"/>
      <c r="BS459" s="174"/>
      <c r="BT459" s="174"/>
      <c r="BU459" s="174"/>
      <c r="BV459" s="174"/>
      <c r="BW459" s="174"/>
      <c r="BY459" s="0"/>
      <c r="BZ459" s="0"/>
      <c r="CA459" s="0"/>
      <c r="CB459" s="0"/>
      <c r="CC459" s="0"/>
      <c r="CD459" s="0"/>
      <c r="CE459" s="0"/>
      <c r="CF459" s="0"/>
      <c r="CG459" s="0"/>
      <c r="CH459" s="0"/>
      <c r="CI459" s="0"/>
      <c r="CJ459" s="0"/>
      <c r="CK459" s="0"/>
      <c r="CL459" s="0"/>
      <c r="CM459" s="0"/>
      <c r="CN459" s="0"/>
      <c r="CO459" s="0"/>
      <c r="CP459" s="0"/>
      <c r="CQ459" s="0"/>
      <c r="CR459" s="0"/>
      <c r="CS459" s="0"/>
    </row>
    <row r="460" s="2" customFormat="true" ht="79.5" hidden="false" customHeight="true" outlineLevel="0" collapsed="false">
      <c r="A460" s="168"/>
      <c r="B460" s="50" t="s">
        <v>24</v>
      </c>
      <c r="C460" s="51" t="s">
        <v>14</v>
      </c>
      <c r="D460" s="52" t="s">
        <v>509</v>
      </c>
      <c r="E460" s="53" t="s">
        <v>1615</v>
      </c>
      <c r="F460" s="63"/>
      <c r="G460" s="53"/>
      <c r="H460" s="54"/>
      <c r="I460" s="55" t="s">
        <v>18</v>
      </c>
      <c r="J460" s="56" t="s">
        <v>1616</v>
      </c>
      <c r="K460" s="57" t="n">
        <v>165</v>
      </c>
      <c r="L460" s="188"/>
      <c r="M460" s="58" t="s">
        <v>20</v>
      </c>
      <c r="N460" s="171"/>
      <c r="O460" s="171"/>
      <c r="P460" s="171"/>
      <c r="Q460" s="171"/>
      <c r="R460" s="171"/>
      <c r="S460" s="146"/>
      <c r="T460" s="172"/>
      <c r="U460" s="172"/>
      <c r="V460" s="172"/>
      <c r="W460" s="172"/>
      <c r="X460" s="172"/>
      <c r="Y460" s="172"/>
      <c r="Z460" s="172"/>
      <c r="AA460" s="172"/>
      <c r="AB460" s="172"/>
      <c r="AC460" s="172"/>
      <c r="AD460" s="172"/>
      <c r="AE460" s="172"/>
      <c r="AF460" s="172"/>
      <c r="AG460" s="172"/>
      <c r="AH460" s="172"/>
      <c r="AI460" s="172"/>
      <c r="AJ460" s="172"/>
      <c r="AK460" s="172"/>
      <c r="AL460" s="172"/>
      <c r="AM460" s="172"/>
      <c r="AN460" s="172"/>
      <c r="AO460" s="172"/>
      <c r="AP460" s="172"/>
      <c r="AQ460" s="173"/>
      <c r="AR460" s="173"/>
      <c r="AS460" s="173"/>
      <c r="AT460" s="173"/>
      <c r="AU460" s="173"/>
      <c r="AV460" s="173"/>
      <c r="AW460" s="173"/>
      <c r="AX460" s="173"/>
      <c r="AY460" s="174"/>
      <c r="AZ460" s="175"/>
      <c r="BA460" s="175"/>
      <c r="BB460" s="175"/>
      <c r="BC460" s="175"/>
      <c r="BD460" s="175"/>
      <c r="BE460" s="175"/>
      <c r="BF460" s="175"/>
      <c r="BG460" s="174"/>
      <c r="BH460" s="174"/>
      <c r="BI460" s="174"/>
      <c r="BJ460" s="174"/>
      <c r="BK460" s="174"/>
      <c r="BL460" s="174"/>
      <c r="BM460" s="174"/>
      <c r="BN460" s="174"/>
      <c r="BO460" s="174"/>
      <c r="BP460" s="174"/>
      <c r="BQ460" s="174"/>
      <c r="BR460" s="174"/>
      <c r="BS460" s="174"/>
      <c r="BT460" s="174"/>
      <c r="BU460" s="174"/>
      <c r="BV460" s="174"/>
      <c r="BW460" s="174"/>
      <c r="BY460" s="0"/>
      <c r="BZ460" s="0"/>
      <c r="CA460" s="0"/>
      <c r="CB460" s="0"/>
      <c r="CC460" s="0"/>
      <c r="CD460" s="0"/>
      <c r="CE460" s="0"/>
      <c r="CF460" s="0"/>
      <c r="CG460" s="0"/>
      <c r="CH460" s="0"/>
      <c r="CI460" s="0"/>
      <c r="CJ460" s="0"/>
      <c r="CK460" s="0"/>
      <c r="CL460" s="0"/>
      <c r="CM460" s="0"/>
      <c r="CN460" s="0"/>
      <c r="CO460" s="0"/>
      <c r="CP460" s="0"/>
      <c r="CQ460" s="0"/>
      <c r="CR460" s="0"/>
      <c r="CS460" s="0"/>
    </row>
    <row r="461" s="2" customFormat="true" ht="79.5" hidden="false" customHeight="true" outlineLevel="0" collapsed="false">
      <c r="A461" s="168"/>
      <c r="B461" s="50" t="s">
        <v>24</v>
      </c>
      <c r="C461" s="51" t="s">
        <v>14</v>
      </c>
      <c r="D461" s="52" t="s">
        <v>510</v>
      </c>
      <c r="E461" s="53" t="s">
        <v>1611</v>
      </c>
      <c r="F461" s="63"/>
      <c r="G461" s="53"/>
      <c r="H461" s="54"/>
      <c r="I461" s="55" t="s">
        <v>18</v>
      </c>
      <c r="J461" s="56" t="s">
        <v>1617</v>
      </c>
      <c r="K461" s="57" t="n">
        <v>75</v>
      </c>
      <c r="L461" s="188"/>
      <c r="M461" s="58" t="s">
        <v>20</v>
      </c>
      <c r="N461" s="171"/>
      <c r="O461" s="171"/>
      <c r="P461" s="171"/>
      <c r="Q461" s="171"/>
      <c r="R461" s="171"/>
      <c r="S461" s="146"/>
      <c r="T461" s="172"/>
      <c r="U461" s="172"/>
      <c r="V461" s="172"/>
      <c r="W461" s="172"/>
      <c r="X461" s="172"/>
      <c r="Y461" s="172"/>
      <c r="Z461" s="172"/>
      <c r="AA461" s="172"/>
      <c r="AB461" s="172"/>
      <c r="AC461" s="172"/>
      <c r="AD461" s="172"/>
      <c r="AE461" s="172"/>
      <c r="AF461" s="172"/>
      <c r="AG461" s="172"/>
      <c r="AH461" s="172"/>
      <c r="AI461" s="172"/>
      <c r="AJ461" s="172"/>
      <c r="AK461" s="172"/>
      <c r="AL461" s="172"/>
      <c r="AM461" s="172"/>
      <c r="AN461" s="172"/>
      <c r="AO461" s="172"/>
      <c r="AP461" s="172"/>
      <c r="AQ461" s="173"/>
      <c r="AR461" s="173"/>
      <c r="AS461" s="173"/>
      <c r="AT461" s="173"/>
      <c r="AU461" s="173"/>
      <c r="AV461" s="173"/>
      <c r="AW461" s="173"/>
      <c r="AX461" s="173"/>
      <c r="AY461" s="174"/>
      <c r="AZ461" s="175"/>
      <c r="BA461" s="175"/>
      <c r="BB461" s="175"/>
      <c r="BC461" s="175"/>
      <c r="BD461" s="175"/>
      <c r="BE461" s="175"/>
      <c r="BF461" s="175"/>
      <c r="BG461" s="174"/>
      <c r="BH461" s="174"/>
      <c r="BI461" s="174"/>
      <c r="BJ461" s="174"/>
      <c r="BK461" s="174"/>
      <c r="BL461" s="174"/>
      <c r="BM461" s="174"/>
      <c r="BN461" s="174"/>
      <c r="BO461" s="174"/>
      <c r="BP461" s="174"/>
      <c r="BQ461" s="174"/>
      <c r="BR461" s="174"/>
      <c r="BS461" s="174"/>
      <c r="BT461" s="174"/>
      <c r="BU461" s="174"/>
      <c r="BV461" s="174"/>
      <c r="BW461" s="174"/>
      <c r="BY461" s="0"/>
      <c r="BZ461" s="0"/>
      <c r="CA461" s="0"/>
      <c r="CB461" s="0"/>
      <c r="CC461" s="0"/>
      <c r="CD461" s="0"/>
      <c r="CE461" s="0"/>
      <c r="CF461" s="0"/>
      <c r="CG461" s="0"/>
      <c r="CH461" s="0"/>
      <c r="CI461" s="0"/>
      <c r="CJ461" s="0"/>
      <c r="CK461" s="0"/>
      <c r="CL461" s="0"/>
      <c r="CM461" s="0"/>
      <c r="CN461" s="0"/>
      <c r="CO461" s="0"/>
      <c r="CP461" s="0"/>
      <c r="CQ461" s="0"/>
      <c r="CR461" s="0"/>
      <c r="CS461" s="0"/>
    </row>
    <row r="462" s="2" customFormat="true" ht="79.5" hidden="false" customHeight="true" outlineLevel="0" collapsed="false">
      <c r="A462" s="168"/>
      <c r="B462" s="50" t="s">
        <v>24</v>
      </c>
      <c r="C462" s="51" t="s">
        <v>14</v>
      </c>
      <c r="D462" s="52" t="s">
        <v>511</v>
      </c>
      <c r="E462" s="53" t="s">
        <v>1611</v>
      </c>
      <c r="F462" s="63"/>
      <c r="G462" s="53"/>
      <c r="H462" s="54"/>
      <c r="I462" s="55" t="s">
        <v>18</v>
      </c>
      <c r="J462" s="56" t="s">
        <v>1618</v>
      </c>
      <c r="K462" s="57" t="n">
        <v>190</v>
      </c>
      <c r="L462" s="188"/>
      <c r="M462" s="58" t="s">
        <v>20</v>
      </c>
      <c r="N462" s="171"/>
      <c r="O462" s="171"/>
      <c r="P462" s="171"/>
      <c r="Q462" s="171"/>
      <c r="R462" s="171"/>
      <c r="S462" s="146"/>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3"/>
      <c r="AR462" s="173"/>
      <c r="AS462" s="173"/>
      <c r="AT462" s="173"/>
      <c r="AU462" s="173"/>
      <c r="AV462" s="173"/>
      <c r="AW462" s="173"/>
      <c r="AX462" s="173"/>
      <c r="AY462" s="174"/>
      <c r="AZ462" s="175"/>
      <c r="BA462" s="175"/>
      <c r="BB462" s="175"/>
      <c r="BC462" s="175"/>
      <c r="BD462" s="175"/>
      <c r="BE462" s="175"/>
      <c r="BF462" s="175"/>
      <c r="BG462" s="174"/>
      <c r="BH462" s="174"/>
      <c r="BI462" s="174"/>
      <c r="BJ462" s="174"/>
      <c r="BK462" s="174"/>
      <c r="BL462" s="174"/>
      <c r="BM462" s="174"/>
      <c r="BN462" s="174"/>
      <c r="BO462" s="174"/>
      <c r="BP462" s="174"/>
      <c r="BQ462" s="174"/>
      <c r="BR462" s="174"/>
      <c r="BS462" s="174"/>
      <c r="BT462" s="174"/>
      <c r="BU462" s="174"/>
      <c r="BV462" s="174"/>
      <c r="BW462" s="174"/>
      <c r="BY462" s="0"/>
      <c r="BZ462" s="0"/>
      <c r="CA462" s="0"/>
      <c r="CB462" s="0"/>
      <c r="CC462" s="0"/>
      <c r="CD462" s="0"/>
      <c r="CE462" s="0"/>
      <c r="CF462" s="0"/>
      <c r="CG462" s="0"/>
      <c r="CH462" s="0"/>
      <c r="CI462" s="0"/>
      <c r="CJ462" s="0"/>
      <c r="CK462" s="0"/>
      <c r="CL462" s="0"/>
      <c r="CM462" s="0"/>
      <c r="CN462" s="0"/>
      <c r="CO462" s="0"/>
      <c r="CP462" s="0"/>
      <c r="CQ462" s="0"/>
      <c r="CR462" s="0"/>
      <c r="CS462" s="0"/>
    </row>
    <row r="463" s="2" customFormat="true" ht="79.5" hidden="false" customHeight="true" outlineLevel="0" collapsed="false">
      <c r="A463" s="168"/>
      <c r="B463" s="67" t="s">
        <v>24</v>
      </c>
      <c r="C463" s="51" t="s">
        <v>14</v>
      </c>
      <c r="D463" s="216" t="s">
        <v>512</v>
      </c>
      <c r="E463" s="53" t="s">
        <v>1611</v>
      </c>
      <c r="F463" s="63"/>
      <c r="G463" s="53"/>
      <c r="H463" s="54"/>
      <c r="I463" s="55" t="s">
        <v>18</v>
      </c>
      <c r="J463" s="56" t="s">
        <v>1619</v>
      </c>
      <c r="K463" s="57" t="n">
        <v>78</v>
      </c>
      <c r="L463" s="188"/>
      <c r="M463" s="58" t="s">
        <v>20</v>
      </c>
      <c r="N463" s="171"/>
      <c r="O463" s="171"/>
      <c r="P463" s="171"/>
      <c r="Q463" s="171"/>
      <c r="R463" s="171"/>
      <c r="S463" s="146"/>
      <c r="T463" s="172"/>
      <c r="U463" s="172"/>
      <c r="V463" s="172"/>
      <c r="W463" s="172"/>
      <c r="X463" s="172"/>
      <c r="Y463" s="172"/>
      <c r="Z463" s="172"/>
      <c r="AA463" s="172"/>
      <c r="AB463" s="172"/>
      <c r="AC463" s="172"/>
      <c r="AD463" s="172"/>
      <c r="AE463" s="172"/>
      <c r="AF463" s="172"/>
      <c r="AG463" s="172"/>
      <c r="AH463" s="172"/>
      <c r="AI463" s="172"/>
      <c r="AJ463" s="172"/>
      <c r="AK463" s="172"/>
      <c r="AL463" s="172"/>
      <c r="AM463" s="172"/>
      <c r="AN463" s="172"/>
      <c r="AO463" s="172"/>
      <c r="AP463" s="172"/>
      <c r="AQ463" s="173"/>
      <c r="AR463" s="173"/>
      <c r="AS463" s="173"/>
      <c r="AT463" s="173"/>
      <c r="AU463" s="173"/>
      <c r="AV463" s="173"/>
      <c r="AW463" s="173"/>
      <c r="AX463" s="173"/>
      <c r="AY463" s="174"/>
      <c r="AZ463" s="175"/>
      <c r="BA463" s="175"/>
      <c r="BB463" s="175"/>
      <c r="BC463" s="175"/>
      <c r="BD463" s="175"/>
      <c r="BE463" s="175"/>
      <c r="BF463" s="175"/>
      <c r="BG463" s="174"/>
      <c r="BH463" s="174"/>
      <c r="BI463" s="174"/>
      <c r="BJ463" s="174"/>
      <c r="BK463" s="174"/>
      <c r="BL463" s="174"/>
      <c r="BM463" s="174"/>
      <c r="BN463" s="174"/>
      <c r="BO463" s="174"/>
      <c r="BP463" s="174"/>
      <c r="BQ463" s="174"/>
      <c r="BR463" s="174"/>
      <c r="BS463" s="174"/>
      <c r="BT463" s="174"/>
      <c r="BU463" s="174"/>
      <c r="BV463" s="174"/>
      <c r="BW463" s="174"/>
      <c r="BY463" s="0"/>
      <c r="BZ463" s="0"/>
      <c r="CA463" s="0"/>
      <c r="CB463" s="0"/>
      <c r="CC463" s="0"/>
      <c r="CD463" s="0"/>
      <c r="CE463" s="0"/>
      <c r="CF463" s="0"/>
      <c r="CG463" s="0"/>
      <c r="CH463" s="0"/>
      <c r="CI463" s="0"/>
      <c r="CJ463" s="0"/>
      <c r="CK463" s="0"/>
      <c r="CL463" s="0"/>
      <c r="CM463" s="0"/>
      <c r="CN463" s="0"/>
      <c r="CO463" s="0"/>
      <c r="CP463" s="0"/>
      <c r="CQ463" s="0"/>
      <c r="CR463" s="0"/>
      <c r="CS463" s="0"/>
    </row>
    <row r="464" s="2" customFormat="true" ht="79.5" hidden="false" customHeight="true" outlineLevel="0" collapsed="false">
      <c r="A464" s="168"/>
      <c r="B464" s="67" t="s">
        <v>24</v>
      </c>
      <c r="C464" s="51" t="s">
        <v>14</v>
      </c>
      <c r="D464" s="216" t="s">
        <v>513</v>
      </c>
      <c r="E464" s="53" t="s">
        <v>1611</v>
      </c>
      <c r="F464" s="63"/>
      <c r="G464" s="53"/>
      <c r="H464" s="54"/>
      <c r="I464" s="55" t="s">
        <v>18</v>
      </c>
      <c r="J464" s="56" t="s">
        <v>1620</v>
      </c>
      <c r="K464" s="57" t="n">
        <v>62</v>
      </c>
      <c r="L464" s="188"/>
      <c r="M464" s="58" t="s">
        <v>20</v>
      </c>
      <c r="N464" s="171"/>
      <c r="O464" s="171"/>
      <c r="P464" s="171"/>
      <c r="Q464" s="171"/>
      <c r="R464" s="171"/>
      <c r="S464" s="146"/>
      <c r="T464" s="172"/>
      <c r="U464" s="172"/>
      <c r="V464" s="172"/>
      <c r="W464" s="172"/>
      <c r="X464" s="172"/>
      <c r="Y464" s="172"/>
      <c r="Z464" s="172"/>
      <c r="AA464" s="172"/>
      <c r="AB464" s="172"/>
      <c r="AC464" s="172"/>
      <c r="AD464" s="172"/>
      <c r="AE464" s="172"/>
      <c r="AF464" s="172"/>
      <c r="AG464" s="172"/>
      <c r="AH464" s="172"/>
      <c r="AI464" s="172"/>
      <c r="AJ464" s="172"/>
      <c r="AK464" s="172"/>
      <c r="AL464" s="172"/>
      <c r="AM464" s="172"/>
      <c r="AN464" s="172"/>
      <c r="AO464" s="172"/>
      <c r="AP464" s="172"/>
      <c r="AQ464" s="173"/>
      <c r="AR464" s="173"/>
      <c r="AS464" s="173"/>
      <c r="AT464" s="173"/>
      <c r="AU464" s="173"/>
      <c r="AV464" s="173"/>
      <c r="AW464" s="173"/>
      <c r="AX464" s="173"/>
      <c r="AY464" s="174"/>
      <c r="AZ464" s="175"/>
      <c r="BA464" s="175"/>
      <c r="BB464" s="175"/>
      <c r="BC464" s="175"/>
      <c r="BD464" s="175"/>
      <c r="BE464" s="175"/>
      <c r="BF464" s="175"/>
      <c r="BG464" s="174"/>
      <c r="BH464" s="174"/>
      <c r="BI464" s="174"/>
      <c r="BJ464" s="174"/>
      <c r="BK464" s="174"/>
      <c r="BL464" s="174"/>
      <c r="BM464" s="174"/>
      <c r="BN464" s="174"/>
      <c r="BO464" s="174"/>
      <c r="BP464" s="174"/>
      <c r="BQ464" s="174"/>
      <c r="BR464" s="174"/>
      <c r="BS464" s="174"/>
      <c r="BT464" s="174"/>
      <c r="BU464" s="174"/>
      <c r="BV464" s="174"/>
      <c r="BW464" s="174"/>
      <c r="BY464" s="0"/>
      <c r="BZ464" s="0"/>
      <c r="CA464" s="0"/>
      <c r="CB464" s="0"/>
      <c r="CC464" s="0"/>
      <c r="CD464" s="0"/>
      <c r="CE464" s="0"/>
      <c r="CF464" s="0"/>
      <c r="CG464" s="0"/>
      <c r="CH464" s="0"/>
      <c r="CI464" s="0"/>
      <c r="CJ464" s="0"/>
      <c r="CK464" s="0"/>
      <c r="CL464" s="0"/>
      <c r="CM464" s="0"/>
      <c r="CN464" s="0"/>
      <c r="CO464" s="0"/>
      <c r="CP464" s="0"/>
      <c r="CQ464" s="0"/>
      <c r="CR464" s="0"/>
      <c r="CS464" s="0"/>
    </row>
    <row r="465" s="2" customFormat="true" ht="79.5" hidden="false" customHeight="true" outlineLevel="0" collapsed="false">
      <c r="A465" s="168"/>
      <c r="B465" s="67" t="s">
        <v>24</v>
      </c>
      <c r="C465" s="51" t="s">
        <v>14</v>
      </c>
      <c r="D465" s="216" t="s">
        <v>1621</v>
      </c>
      <c r="E465" s="53" t="s">
        <v>1611</v>
      </c>
      <c r="F465" s="63"/>
      <c r="G465" s="53"/>
      <c r="H465" s="54"/>
      <c r="I465" s="55" t="s">
        <v>18</v>
      </c>
      <c r="J465" s="56" t="s">
        <v>1622</v>
      </c>
      <c r="K465" s="57" t="n">
        <v>80</v>
      </c>
      <c r="L465" s="188"/>
      <c r="M465" s="58" t="s">
        <v>20</v>
      </c>
      <c r="N465" s="171"/>
      <c r="O465" s="171"/>
      <c r="P465" s="171"/>
      <c r="Q465" s="171"/>
      <c r="R465" s="171"/>
      <c r="S465" s="146"/>
      <c r="T465" s="172"/>
      <c r="U465" s="172"/>
      <c r="V465" s="172"/>
      <c r="W465" s="172"/>
      <c r="X465" s="172"/>
      <c r="Y465" s="172"/>
      <c r="Z465" s="172"/>
      <c r="AA465" s="172"/>
      <c r="AB465" s="172"/>
      <c r="AC465" s="172"/>
      <c r="AD465" s="172"/>
      <c r="AE465" s="172"/>
      <c r="AF465" s="172"/>
      <c r="AG465" s="172"/>
      <c r="AH465" s="172"/>
      <c r="AI465" s="172"/>
      <c r="AJ465" s="172"/>
      <c r="AK465" s="172"/>
      <c r="AL465" s="172"/>
      <c r="AM465" s="172"/>
      <c r="AN465" s="172"/>
      <c r="AO465" s="172"/>
      <c r="AP465" s="172"/>
      <c r="AQ465" s="173"/>
      <c r="AR465" s="173"/>
      <c r="AS465" s="173"/>
      <c r="AT465" s="173"/>
      <c r="AU465" s="173"/>
      <c r="AV465" s="173"/>
      <c r="AW465" s="173"/>
      <c r="AX465" s="173"/>
      <c r="AY465" s="174"/>
      <c r="AZ465" s="175"/>
      <c r="BA465" s="175"/>
      <c r="BB465" s="175"/>
      <c r="BC465" s="175"/>
      <c r="BD465" s="175"/>
      <c r="BE465" s="175"/>
      <c r="BF465" s="175"/>
      <c r="BG465" s="174"/>
      <c r="BH465" s="174"/>
      <c r="BI465" s="174"/>
      <c r="BJ465" s="174"/>
      <c r="BK465" s="174"/>
      <c r="BL465" s="174"/>
      <c r="BM465" s="174"/>
      <c r="BN465" s="174"/>
      <c r="BO465" s="174"/>
      <c r="BP465" s="174"/>
      <c r="BQ465" s="174"/>
      <c r="BR465" s="174"/>
      <c r="BS465" s="174"/>
      <c r="BT465" s="174"/>
      <c r="BU465" s="174"/>
      <c r="BV465" s="174"/>
      <c r="BW465" s="174"/>
      <c r="BY465" s="0"/>
      <c r="BZ465" s="0"/>
      <c r="CA465" s="0"/>
      <c r="CB465" s="0"/>
      <c r="CC465" s="0"/>
      <c r="CD465" s="0"/>
      <c r="CE465" s="0"/>
      <c r="CF465" s="0"/>
      <c r="CG465" s="0"/>
      <c r="CH465" s="0"/>
      <c r="CI465" s="0"/>
      <c r="CJ465" s="0"/>
      <c r="CK465" s="0"/>
      <c r="CL465" s="0"/>
      <c r="CM465" s="0"/>
      <c r="CN465" s="0"/>
      <c r="CO465" s="0"/>
      <c r="CP465" s="0"/>
      <c r="CQ465" s="0"/>
      <c r="CR465" s="0"/>
      <c r="CS465" s="0"/>
    </row>
    <row r="466" s="2" customFormat="true" ht="79.5" hidden="false" customHeight="true" outlineLevel="0" collapsed="false">
      <c r="A466" s="168"/>
      <c r="B466" s="67" t="s">
        <v>24</v>
      </c>
      <c r="C466" s="51" t="s">
        <v>14</v>
      </c>
      <c r="D466" s="216" t="s">
        <v>514</v>
      </c>
      <c r="E466" s="53" t="s">
        <v>1623</v>
      </c>
      <c r="F466" s="63"/>
      <c r="G466" s="53"/>
      <c r="H466" s="54"/>
      <c r="I466" s="55" t="s">
        <v>18</v>
      </c>
      <c r="J466" s="56" t="s">
        <v>1624</v>
      </c>
      <c r="K466" s="57" t="n">
        <v>80</v>
      </c>
      <c r="L466" s="188"/>
      <c r="M466" s="58" t="s">
        <v>20</v>
      </c>
      <c r="N466" s="171"/>
      <c r="O466" s="171"/>
      <c r="P466" s="171"/>
      <c r="Q466" s="171"/>
      <c r="R466" s="171"/>
      <c r="S466" s="146"/>
      <c r="T466" s="172"/>
      <c r="U466" s="172"/>
      <c r="V466" s="172"/>
      <c r="W466" s="172"/>
      <c r="X466" s="172"/>
      <c r="Y466" s="172"/>
      <c r="Z466" s="172"/>
      <c r="AA466" s="172"/>
      <c r="AB466" s="172"/>
      <c r="AC466" s="172"/>
      <c r="AD466" s="172"/>
      <c r="AE466" s="172"/>
      <c r="AF466" s="172"/>
      <c r="AG466" s="172"/>
      <c r="AH466" s="172"/>
      <c r="AI466" s="172"/>
      <c r="AJ466" s="172"/>
      <c r="AK466" s="172"/>
      <c r="AL466" s="172"/>
      <c r="AM466" s="172"/>
      <c r="AN466" s="172"/>
      <c r="AO466" s="172"/>
      <c r="AP466" s="172"/>
      <c r="AQ466" s="173"/>
      <c r="AR466" s="173"/>
      <c r="AS466" s="173"/>
      <c r="AT466" s="173"/>
      <c r="AU466" s="173"/>
      <c r="AV466" s="173"/>
      <c r="AW466" s="173"/>
      <c r="AX466" s="173"/>
      <c r="AY466" s="174"/>
      <c r="AZ466" s="175"/>
      <c r="BA466" s="175"/>
      <c r="BB466" s="175"/>
      <c r="BC466" s="175"/>
      <c r="BD466" s="175"/>
      <c r="BE466" s="175"/>
      <c r="BF466" s="175"/>
      <c r="BG466" s="174"/>
      <c r="BH466" s="174"/>
      <c r="BI466" s="174"/>
      <c r="BJ466" s="174"/>
      <c r="BK466" s="174"/>
      <c r="BL466" s="174"/>
      <c r="BM466" s="174"/>
      <c r="BN466" s="174"/>
      <c r="BO466" s="174"/>
      <c r="BP466" s="174"/>
      <c r="BQ466" s="174"/>
      <c r="BR466" s="174"/>
      <c r="BS466" s="174"/>
      <c r="BT466" s="174"/>
      <c r="BU466" s="174"/>
      <c r="BV466" s="174"/>
      <c r="BW466" s="174"/>
      <c r="BY466" s="0"/>
      <c r="BZ466" s="0"/>
      <c r="CA466" s="0"/>
      <c r="CB466" s="0"/>
      <c r="CC466" s="0"/>
      <c r="CD466" s="0"/>
      <c r="CE466" s="0"/>
      <c r="CF466" s="0"/>
      <c r="CG466" s="0"/>
      <c r="CH466" s="0"/>
      <c r="CI466" s="0"/>
      <c r="CJ466" s="0"/>
      <c r="CK466" s="0"/>
      <c r="CL466" s="0"/>
      <c r="CM466" s="0"/>
      <c r="CN466" s="0"/>
      <c r="CO466" s="0"/>
      <c r="CP466" s="0"/>
      <c r="CQ466" s="0"/>
      <c r="CR466" s="0"/>
      <c r="CS466" s="0"/>
    </row>
    <row r="467" s="2" customFormat="true" ht="79.5" hidden="false" customHeight="true" outlineLevel="0" collapsed="false">
      <c r="A467" s="168"/>
      <c r="B467" s="67" t="s">
        <v>24</v>
      </c>
      <c r="C467" s="51" t="s">
        <v>14</v>
      </c>
      <c r="D467" s="216" t="s">
        <v>515</v>
      </c>
      <c r="E467" s="53" t="s">
        <v>1623</v>
      </c>
      <c r="F467" s="63"/>
      <c r="G467" s="53"/>
      <c r="H467" s="54"/>
      <c r="I467" s="55" t="s">
        <v>18</v>
      </c>
      <c r="J467" s="56" t="s">
        <v>1625</v>
      </c>
      <c r="K467" s="57" t="n">
        <v>105</v>
      </c>
      <c r="L467" s="188"/>
      <c r="M467" s="58" t="s">
        <v>20</v>
      </c>
      <c r="N467" s="171"/>
      <c r="O467" s="171"/>
      <c r="P467" s="171"/>
      <c r="Q467" s="171"/>
      <c r="R467" s="171"/>
      <c r="S467" s="146"/>
      <c r="T467" s="172"/>
      <c r="U467" s="172"/>
      <c r="V467" s="172"/>
      <c r="W467" s="172"/>
      <c r="X467" s="172"/>
      <c r="Y467" s="172"/>
      <c r="Z467" s="172"/>
      <c r="AA467" s="172"/>
      <c r="AB467" s="172"/>
      <c r="AC467" s="172"/>
      <c r="AD467" s="172"/>
      <c r="AE467" s="172"/>
      <c r="AF467" s="172"/>
      <c r="AG467" s="172"/>
      <c r="AH467" s="172"/>
      <c r="AI467" s="172"/>
      <c r="AJ467" s="172"/>
      <c r="AK467" s="172"/>
      <c r="AL467" s="172"/>
      <c r="AM467" s="172"/>
      <c r="AN467" s="172"/>
      <c r="AO467" s="172"/>
      <c r="AP467" s="172"/>
      <c r="AQ467" s="173"/>
      <c r="AR467" s="173"/>
      <c r="AS467" s="173"/>
      <c r="AT467" s="173"/>
      <c r="AU467" s="173"/>
      <c r="AV467" s="173"/>
      <c r="AW467" s="173"/>
      <c r="AX467" s="173"/>
      <c r="AY467" s="174"/>
      <c r="AZ467" s="175"/>
      <c r="BA467" s="175"/>
      <c r="BB467" s="175"/>
      <c r="BC467" s="175"/>
      <c r="BD467" s="175"/>
      <c r="BE467" s="175"/>
      <c r="BF467" s="175"/>
      <c r="BG467" s="174"/>
      <c r="BH467" s="174"/>
      <c r="BI467" s="174"/>
      <c r="BJ467" s="174"/>
      <c r="BK467" s="174"/>
      <c r="BL467" s="174"/>
      <c r="BM467" s="174"/>
      <c r="BN467" s="174"/>
      <c r="BO467" s="174"/>
      <c r="BP467" s="174"/>
      <c r="BQ467" s="174"/>
      <c r="BR467" s="174"/>
      <c r="BS467" s="174"/>
      <c r="BT467" s="174"/>
      <c r="BU467" s="174"/>
      <c r="BV467" s="174"/>
      <c r="BW467" s="174"/>
      <c r="BY467" s="0"/>
      <c r="BZ467" s="0"/>
      <c r="CA467" s="0"/>
      <c r="CB467" s="0"/>
      <c r="CC467" s="0"/>
      <c r="CD467" s="0"/>
      <c r="CE467" s="0"/>
      <c r="CF467" s="0"/>
      <c r="CG467" s="0"/>
      <c r="CH467" s="0"/>
      <c r="CI467" s="0"/>
      <c r="CJ467" s="0"/>
      <c r="CK467" s="0"/>
      <c r="CL467" s="0"/>
      <c r="CM467" s="0"/>
      <c r="CN467" s="0"/>
      <c r="CO467" s="0"/>
      <c r="CP467" s="0"/>
      <c r="CQ467" s="0"/>
      <c r="CR467" s="0"/>
      <c r="CS467" s="0"/>
    </row>
    <row r="468" s="2" customFormat="true" ht="79.5" hidden="false" customHeight="true" outlineLevel="0" collapsed="false">
      <c r="A468" s="168"/>
      <c r="B468" s="67" t="s">
        <v>24</v>
      </c>
      <c r="C468" s="51" t="s">
        <v>14</v>
      </c>
      <c r="D468" s="216" t="s">
        <v>1626</v>
      </c>
      <c r="E468" s="53" t="s">
        <v>1627</v>
      </c>
      <c r="F468" s="63"/>
      <c r="G468" s="53"/>
      <c r="H468" s="54"/>
      <c r="I468" s="55" t="s">
        <v>18</v>
      </c>
      <c r="J468" s="56" t="s">
        <v>1628</v>
      </c>
      <c r="K468" s="57" t="n">
        <v>35</v>
      </c>
      <c r="L468" s="188"/>
      <c r="M468" s="58" t="s">
        <v>20</v>
      </c>
      <c r="N468" s="171"/>
      <c r="O468" s="171"/>
      <c r="P468" s="171"/>
      <c r="Q468" s="171"/>
      <c r="R468" s="171"/>
      <c r="S468" s="146"/>
      <c r="T468" s="172"/>
      <c r="U468" s="172"/>
      <c r="V468" s="172"/>
      <c r="W468" s="172"/>
      <c r="X468" s="172"/>
      <c r="Y468" s="172"/>
      <c r="Z468" s="172"/>
      <c r="AA468" s="172"/>
      <c r="AB468" s="172"/>
      <c r="AC468" s="172"/>
      <c r="AD468" s="172"/>
      <c r="AE468" s="172"/>
      <c r="AF468" s="172"/>
      <c r="AG468" s="172"/>
      <c r="AH468" s="172"/>
      <c r="AI468" s="172"/>
      <c r="AJ468" s="172"/>
      <c r="AK468" s="172"/>
      <c r="AL468" s="172"/>
      <c r="AM468" s="172"/>
      <c r="AN468" s="172"/>
      <c r="AO468" s="172"/>
      <c r="AP468" s="172"/>
      <c r="AQ468" s="173"/>
      <c r="AR468" s="173"/>
      <c r="AS468" s="173"/>
      <c r="AT468" s="173"/>
      <c r="AU468" s="173"/>
      <c r="AV468" s="173"/>
      <c r="AW468" s="173"/>
      <c r="AX468" s="173"/>
      <c r="AY468" s="174"/>
      <c r="AZ468" s="175"/>
      <c r="BA468" s="175"/>
      <c r="BB468" s="175"/>
      <c r="BC468" s="175"/>
      <c r="BD468" s="175"/>
      <c r="BE468" s="175"/>
      <c r="BF468" s="175"/>
      <c r="BG468" s="174"/>
      <c r="BH468" s="174"/>
      <c r="BI468" s="174"/>
      <c r="BJ468" s="174"/>
      <c r="BK468" s="174"/>
      <c r="BL468" s="174"/>
      <c r="BM468" s="174"/>
      <c r="BN468" s="174"/>
      <c r="BO468" s="174"/>
      <c r="BP468" s="174"/>
      <c r="BQ468" s="174"/>
      <c r="BR468" s="174"/>
      <c r="BS468" s="174"/>
      <c r="BT468" s="174"/>
      <c r="BU468" s="174"/>
      <c r="BV468" s="174"/>
      <c r="BW468" s="174"/>
      <c r="BY468" s="0"/>
      <c r="BZ468" s="0"/>
      <c r="CA468" s="0"/>
      <c r="CB468" s="0"/>
      <c r="CC468" s="0"/>
      <c r="CD468" s="0"/>
      <c r="CE468" s="0"/>
      <c r="CF468" s="0"/>
      <c r="CG468" s="0"/>
      <c r="CH468" s="0"/>
      <c r="CI468" s="0"/>
      <c r="CJ468" s="0"/>
      <c r="CK468" s="0"/>
      <c r="CL468" s="0"/>
      <c r="CM468" s="0"/>
      <c r="CN468" s="0"/>
      <c r="CO468" s="0"/>
      <c r="CP468" s="0"/>
      <c r="CQ468" s="0"/>
      <c r="CR468" s="0"/>
      <c r="CS468" s="0"/>
    </row>
    <row r="469" s="2" customFormat="true" ht="79.5" hidden="false" customHeight="true" outlineLevel="0" collapsed="false">
      <c r="A469" s="168"/>
      <c r="B469" s="67" t="s">
        <v>24</v>
      </c>
      <c r="C469" s="51" t="s">
        <v>14</v>
      </c>
      <c r="D469" s="216" t="s">
        <v>1629</v>
      </c>
      <c r="E469" s="53" t="s">
        <v>1627</v>
      </c>
      <c r="F469" s="63"/>
      <c r="G469" s="53"/>
      <c r="H469" s="54"/>
      <c r="I469" s="55" t="s">
        <v>18</v>
      </c>
      <c r="J469" s="56" t="s">
        <v>1630</v>
      </c>
      <c r="K469" s="57" t="n">
        <v>135</v>
      </c>
      <c r="L469" s="188"/>
      <c r="M469" s="58" t="s">
        <v>20</v>
      </c>
      <c r="N469" s="171"/>
      <c r="O469" s="171"/>
      <c r="P469" s="171"/>
      <c r="Q469" s="171"/>
      <c r="R469" s="171"/>
      <c r="S469" s="146"/>
      <c r="T469" s="172"/>
      <c r="U469" s="172"/>
      <c r="V469" s="172"/>
      <c r="W469" s="172"/>
      <c r="X469" s="172"/>
      <c r="Y469" s="172"/>
      <c r="Z469" s="172"/>
      <c r="AA469" s="172"/>
      <c r="AB469" s="172"/>
      <c r="AC469" s="172"/>
      <c r="AD469" s="172"/>
      <c r="AE469" s="172"/>
      <c r="AF469" s="172"/>
      <c r="AG469" s="172"/>
      <c r="AH469" s="172"/>
      <c r="AI469" s="172"/>
      <c r="AJ469" s="172"/>
      <c r="AK469" s="172"/>
      <c r="AL469" s="172"/>
      <c r="AM469" s="172"/>
      <c r="AN469" s="172"/>
      <c r="AO469" s="172"/>
      <c r="AP469" s="172"/>
      <c r="AQ469" s="173"/>
      <c r="AR469" s="173"/>
      <c r="AS469" s="173"/>
      <c r="AT469" s="173"/>
      <c r="AU469" s="173"/>
      <c r="AV469" s="173"/>
      <c r="AW469" s="173"/>
      <c r="AX469" s="173"/>
      <c r="AY469" s="174"/>
      <c r="AZ469" s="175"/>
      <c r="BA469" s="175"/>
      <c r="BB469" s="175"/>
      <c r="BC469" s="175"/>
      <c r="BD469" s="175"/>
      <c r="BE469" s="175"/>
      <c r="BF469" s="175"/>
      <c r="BG469" s="174"/>
      <c r="BH469" s="174"/>
      <c r="BI469" s="174"/>
      <c r="BJ469" s="174"/>
      <c r="BK469" s="174"/>
      <c r="BL469" s="174"/>
      <c r="BM469" s="174"/>
      <c r="BN469" s="174"/>
      <c r="BO469" s="174"/>
      <c r="BP469" s="174"/>
      <c r="BQ469" s="174"/>
      <c r="BR469" s="174"/>
      <c r="BS469" s="174"/>
      <c r="BT469" s="174"/>
      <c r="BU469" s="174"/>
      <c r="BV469" s="174"/>
      <c r="BW469" s="174"/>
      <c r="BY469" s="0"/>
      <c r="BZ469" s="0"/>
      <c r="CA469" s="0"/>
      <c r="CB469" s="0"/>
      <c r="CC469" s="0"/>
      <c r="CD469" s="0"/>
      <c r="CE469" s="0"/>
      <c r="CF469" s="0"/>
      <c r="CG469" s="0"/>
      <c r="CH469" s="0"/>
      <c r="CI469" s="0"/>
      <c r="CJ469" s="0"/>
      <c r="CK469" s="0"/>
      <c r="CL469" s="0"/>
      <c r="CM469" s="0"/>
      <c r="CN469" s="0"/>
      <c r="CO469" s="0"/>
      <c r="CP469" s="0"/>
      <c r="CQ469" s="0"/>
      <c r="CR469" s="0"/>
      <c r="CS469" s="0"/>
    </row>
    <row r="470" s="2" customFormat="true" ht="79.5" hidden="false" customHeight="true" outlineLevel="0" collapsed="false">
      <c r="A470" s="168"/>
      <c r="B470" s="67" t="s">
        <v>24</v>
      </c>
      <c r="C470" s="51" t="s">
        <v>14</v>
      </c>
      <c r="D470" s="216" t="s">
        <v>516</v>
      </c>
      <c r="E470" s="53" t="s">
        <v>1609</v>
      </c>
      <c r="F470" s="63"/>
      <c r="G470" s="53"/>
      <c r="H470" s="54"/>
      <c r="I470" s="55" t="s">
        <v>18</v>
      </c>
      <c r="J470" s="56" t="s">
        <v>1631</v>
      </c>
      <c r="K470" s="57" t="n">
        <v>131</v>
      </c>
      <c r="L470" s="188"/>
      <c r="M470" s="58" t="s">
        <v>20</v>
      </c>
      <c r="N470" s="171"/>
      <c r="O470" s="171"/>
      <c r="P470" s="171"/>
      <c r="Q470" s="171"/>
      <c r="R470" s="171"/>
      <c r="S470" s="146"/>
      <c r="T470" s="172"/>
      <c r="U470" s="172"/>
      <c r="V470" s="172"/>
      <c r="W470" s="172"/>
      <c r="X470" s="172"/>
      <c r="Y470" s="172"/>
      <c r="Z470" s="172"/>
      <c r="AA470" s="172"/>
      <c r="AB470" s="172"/>
      <c r="AC470" s="172"/>
      <c r="AD470" s="172"/>
      <c r="AE470" s="172"/>
      <c r="AF470" s="172"/>
      <c r="AG470" s="172"/>
      <c r="AH470" s="172"/>
      <c r="AI470" s="172"/>
      <c r="AJ470" s="172"/>
      <c r="AK470" s="172"/>
      <c r="AL470" s="172"/>
      <c r="AM470" s="172"/>
      <c r="AN470" s="172"/>
      <c r="AO470" s="172"/>
      <c r="AP470" s="172"/>
      <c r="AQ470" s="173"/>
      <c r="AR470" s="173"/>
      <c r="AS470" s="173"/>
      <c r="AT470" s="173"/>
      <c r="AU470" s="173"/>
      <c r="AV470" s="173"/>
      <c r="AW470" s="173"/>
      <c r="AX470" s="173"/>
      <c r="AY470" s="174"/>
      <c r="AZ470" s="175"/>
      <c r="BA470" s="175"/>
      <c r="BB470" s="175"/>
      <c r="BC470" s="175"/>
      <c r="BD470" s="175"/>
      <c r="BE470" s="175"/>
      <c r="BF470" s="175"/>
      <c r="BG470" s="174"/>
      <c r="BH470" s="174"/>
      <c r="BI470" s="174"/>
      <c r="BJ470" s="174"/>
      <c r="BK470" s="174"/>
      <c r="BL470" s="174"/>
      <c r="BM470" s="174"/>
      <c r="BN470" s="174"/>
      <c r="BO470" s="174"/>
      <c r="BP470" s="174"/>
      <c r="BQ470" s="174"/>
      <c r="BR470" s="174"/>
      <c r="BS470" s="174"/>
      <c r="BT470" s="174"/>
      <c r="BU470" s="174"/>
      <c r="BV470" s="174"/>
      <c r="BW470" s="174"/>
      <c r="BY470" s="0"/>
      <c r="BZ470" s="0"/>
      <c r="CA470" s="0"/>
      <c r="CB470" s="0"/>
      <c r="CC470" s="0"/>
      <c r="CD470" s="0"/>
      <c r="CE470" s="0"/>
      <c r="CF470" s="0"/>
      <c r="CG470" s="0"/>
      <c r="CH470" s="0"/>
      <c r="CI470" s="0"/>
      <c r="CJ470" s="0"/>
      <c r="CK470" s="0"/>
      <c r="CL470" s="0"/>
      <c r="CM470" s="0"/>
      <c r="CN470" s="0"/>
      <c r="CO470" s="0"/>
      <c r="CP470" s="0"/>
      <c r="CQ470" s="0"/>
      <c r="CR470" s="0"/>
      <c r="CS470" s="0"/>
    </row>
    <row r="471" s="2" customFormat="true" ht="79.5" hidden="false" customHeight="true" outlineLevel="0" collapsed="false">
      <c r="A471" s="168"/>
      <c r="B471" s="67" t="s">
        <v>24</v>
      </c>
      <c r="C471" s="51" t="s">
        <v>14</v>
      </c>
      <c r="D471" s="216" t="s">
        <v>1632</v>
      </c>
      <c r="E471" s="53" t="s">
        <v>1609</v>
      </c>
      <c r="F471" s="63"/>
      <c r="G471" s="53"/>
      <c r="H471" s="54"/>
      <c r="I471" s="55" t="s">
        <v>18</v>
      </c>
      <c r="J471" s="56" t="s">
        <v>1633</v>
      </c>
      <c r="K471" s="57" t="n">
        <v>135</v>
      </c>
      <c r="L471" s="188"/>
      <c r="M471" s="58" t="s">
        <v>20</v>
      </c>
      <c r="N471" s="171"/>
      <c r="O471" s="171"/>
      <c r="P471" s="171"/>
      <c r="Q471" s="171"/>
      <c r="R471" s="171"/>
      <c r="S471" s="146"/>
      <c r="T471" s="172"/>
      <c r="U471" s="172"/>
      <c r="V471" s="172"/>
      <c r="W471" s="172"/>
      <c r="X471" s="172"/>
      <c r="Y471" s="172"/>
      <c r="Z471" s="172"/>
      <c r="AA471" s="172"/>
      <c r="AB471" s="172"/>
      <c r="AC471" s="172"/>
      <c r="AD471" s="172"/>
      <c r="AE471" s="172"/>
      <c r="AF471" s="172"/>
      <c r="AG471" s="172"/>
      <c r="AH471" s="172"/>
      <c r="AI471" s="172"/>
      <c r="AJ471" s="172"/>
      <c r="AK471" s="172"/>
      <c r="AL471" s="172"/>
      <c r="AM471" s="172"/>
      <c r="AN471" s="172"/>
      <c r="AO471" s="172"/>
      <c r="AP471" s="172"/>
      <c r="AQ471" s="173"/>
      <c r="AR471" s="173"/>
      <c r="AS471" s="173"/>
      <c r="AT471" s="173"/>
      <c r="AU471" s="173"/>
      <c r="AV471" s="173"/>
      <c r="AW471" s="173"/>
      <c r="AX471" s="173"/>
      <c r="AY471" s="174"/>
      <c r="AZ471" s="175"/>
      <c r="BA471" s="175"/>
      <c r="BB471" s="175"/>
      <c r="BC471" s="175"/>
      <c r="BD471" s="175"/>
      <c r="BE471" s="175"/>
      <c r="BF471" s="175"/>
      <c r="BG471" s="174"/>
      <c r="BH471" s="174"/>
      <c r="BI471" s="174"/>
      <c r="BJ471" s="174"/>
      <c r="BK471" s="174"/>
      <c r="BL471" s="174"/>
      <c r="BM471" s="174"/>
      <c r="BN471" s="174"/>
      <c r="BO471" s="174"/>
      <c r="BP471" s="174"/>
      <c r="BQ471" s="174"/>
      <c r="BR471" s="174"/>
      <c r="BS471" s="174"/>
      <c r="BT471" s="174"/>
      <c r="BU471" s="174"/>
      <c r="BV471" s="174"/>
      <c r="BW471" s="174"/>
      <c r="BY471" s="0"/>
      <c r="BZ471" s="0"/>
      <c r="CA471" s="0"/>
      <c r="CB471" s="0"/>
      <c r="CC471" s="0"/>
      <c r="CD471" s="0"/>
      <c r="CE471" s="0"/>
      <c r="CF471" s="0"/>
      <c r="CG471" s="0"/>
      <c r="CH471" s="0"/>
      <c r="CI471" s="0"/>
      <c r="CJ471" s="0"/>
      <c r="CK471" s="0"/>
      <c r="CL471" s="0"/>
      <c r="CM471" s="0"/>
      <c r="CN471" s="0"/>
      <c r="CO471" s="0"/>
      <c r="CP471" s="0"/>
      <c r="CQ471" s="0"/>
      <c r="CR471" s="0"/>
      <c r="CS471" s="0"/>
    </row>
    <row r="472" s="2" customFormat="true" ht="79.5" hidden="false" customHeight="true" outlineLevel="0" collapsed="false">
      <c r="A472" s="168"/>
      <c r="B472" s="50" t="s">
        <v>24</v>
      </c>
      <c r="C472" s="51" t="s">
        <v>14</v>
      </c>
      <c r="D472" s="52" t="s">
        <v>1634</v>
      </c>
      <c r="E472" s="53" t="s">
        <v>1609</v>
      </c>
      <c r="F472" s="63"/>
      <c r="G472" s="53"/>
      <c r="H472" s="54"/>
      <c r="I472" s="55" t="s">
        <v>18</v>
      </c>
      <c r="J472" s="56" t="s">
        <v>1635</v>
      </c>
      <c r="K472" s="57" t="n">
        <v>135</v>
      </c>
      <c r="L472" s="188"/>
      <c r="M472" s="58" t="s">
        <v>20</v>
      </c>
      <c r="N472" s="171"/>
      <c r="O472" s="171"/>
      <c r="P472" s="171"/>
      <c r="Q472" s="171"/>
      <c r="R472" s="171"/>
      <c r="S472" s="146"/>
      <c r="T472" s="172"/>
      <c r="U472" s="172"/>
      <c r="V472" s="172"/>
      <c r="W472" s="172"/>
      <c r="X472" s="172"/>
      <c r="Y472" s="172"/>
      <c r="Z472" s="172"/>
      <c r="AA472" s="172"/>
      <c r="AB472" s="172"/>
      <c r="AC472" s="172"/>
      <c r="AD472" s="172"/>
      <c r="AE472" s="172"/>
      <c r="AF472" s="172"/>
      <c r="AG472" s="172"/>
      <c r="AH472" s="172"/>
      <c r="AI472" s="172"/>
      <c r="AJ472" s="172"/>
      <c r="AK472" s="172"/>
      <c r="AL472" s="172"/>
      <c r="AM472" s="172"/>
      <c r="AN472" s="172"/>
      <c r="AO472" s="172"/>
      <c r="AP472" s="172"/>
      <c r="AQ472" s="173"/>
      <c r="AR472" s="173"/>
      <c r="AS472" s="173"/>
      <c r="AT472" s="173"/>
      <c r="AU472" s="173"/>
      <c r="AV472" s="173"/>
      <c r="AW472" s="173"/>
      <c r="AX472" s="173"/>
      <c r="AY472" s="174"/>
      <c r="AZ472" s="175"/>
      <c r="BA472" s="175"/>
      <c r="BB472" s="175"/>
      <c r="BC472" s="175"/>
      <c r="BD472" s="175"/>
      <c r="BE472" s="175"/>
      <c r="BF472" s="175"/>
      <c r="BG472" s="174"/>
      <c r="BH472" s="174"/>
      <c r="BI472" s="174"/>
      <c r="BJ472" s="174"/>
      <c r="BK472" s="174"/>
      <c r="BL472" s="174"/>
      <c r="BM472" s="174"/>
      <c r="BN472" s="174"/>
      <c r="BO472" s="174"/>
      <c r="BP472" s="174"/>
      <c r="BQ472" s="174"/>
      <c r="BR472" s="174"/>
      <c r="BS472" s="174"/>
      <c r="BT472" s="174"/>
      <c r="BU472" s="174"/>
      <c r="BV472" s="174"/>
      <c r="BW472" s="174"/>
      <c r="BY472" s="0"/>
      <c r="BZ472" s="0"/>
      <c r="CA472" s="0"/>
      <c r="CB472" s="0"/>
      <c r="CC472" s="0"/>
      <c r="CD472" s="0"/>
      <c r="CE472" s="0"/>
      <c r="CF472" s="0"/>
      <c r="CG472" s="0"/>
      <c r="CH472" s="0"/>
      <c r="CI472" s="0"/>
      <c r="CJ472" s="0"/>
      <c r="CK472" s="0"/>
      <c r="CL472" s="0"/>
      <c r="CM472" s="0"/>
      <c r="CN472" s="0"/>
      <c r="CO472" s="0"/>
      <c r="CP472" s="0"/>
      <c r="CQ472" s="0"/>
      <c r="CR472" s="0"/>
      <c r="CS472" s="0"/>
    </row>
    <row r="473" s="2" customFormat="true" ht="79.5" hidden="false" customHeight="true" outlineLevel="0" collapsed="false">
      <c r="A473" s="168"/>
      <c r="B473" s="50" t="s">
        <v>24</v>
      </c>
      <c r="C473" s="51" t="s">
        <v>14</v>
      </c>
      <c r="D473" s="52" t="s">
        <v>517</v>
      </c>
      <c r="E473" s="53" t="s">
        <v>1609</v>
      </c>
      <c r="F473" s="63"/>
      <c r="G473" s="53"/>
      <c r="H473" s="54"/>
      <c r="I473" s="55" t="s">
        <v>18</v>
      </c>
      <c r="J473" s="56" t="s">
        <v>1636</v>
      </c>
      <c r="K473" s="57" t="n">
        <v>80</v>
      </c>
      <c r="L473" s="188"/>
      <c r="M473" s="58" t="s">
        <v>20</v>
      </c>
      <c r="N473" s="171"/>
      <c r="O473" s="171"/>
      <c r="P473" s="171"/>
      <c r="Q473" s="171"/>
      <c r="R473" s="171"/>
      <c r="S473" s="146"/>
      <c r="T473" s="172"/>
      <c r="U473" s="172"/>
      <c r="V473" s="172"/>
      <c r="W473" s="172"/>
      <c r="X473" s="172"/>
      <c r="Y473" s="172"/>
      <c r="Z473" s="172"/>
      <c r="AA473" s="172"/>
      <c r="AB473" s="172"/>
      <c r="AC473" s="172"/>
      <c r="AD473" s="172"/>
      <c r="AE473" s="172"/>
      <c r="AF473" s="172"/>
      <c r="AG473" s="172"/>
      <c r="AH473" s="172"/>
      <c r="AI473" s="172"/>
      <c r="AJ473" s="172"/>
      <c r="AK473" s="172"/>
      <c r="AL473" s="172"/>
      <c r="AM473" s="172"/>
      <c r="AN473" s="172"/>
      <c r="AO473" s="172"/>
      <c r="AP473" s="172"/>
      <c r="AQ473" s="173"/>
      <c r="AR473" s="173"/>
      <c r="AS473" s="173"/>
      <c r="AT473" s="173"/>
      <c r="AU473" s="173"/>
      <c r="AV473" s="173"/>
      <c r="AW473" s="173"/>
      <c r="AX473" s="173"/>
      <c r="AY473" s="174"/>
      <c r="AZ473" s="175"/>
      <c r="BA473" s="175"/>
      <c r="BB473" s="175"/>
      <c r="BC473" s="175"/>
      <c r="BD473" s="175"/>
      <c r="BE473" s="175"/>
      <c r="BF473" s="175"/>
      <c r="BG473" s="174"/>
      <c r="BH473" s="174"/>
      <c r="BI473" s="174"/>
      <c r="BJ473" s="174"/>
      <c r="BK473" s="174"/>
      <c r="BL473" s="174"/>
      <c r="BM473" s="174"/>
      <c r="BN473" s="174"/>
      <c r="BO473" s="174"/>
      <c r="BP473" s="174"/>
      <c r="BQ473" s="174"/>
      <c r="BR473" s="174"/>
      <c r="BS473" s="174"/>
      <c r="BT473" s="174"/>
      <c r="BU473" s="174"/>
      <c r="BV473" s="174"/>
      <c r="BW473" s="174"/>
      <c r="BY473" s="0"/>
      <c r="BZ473" s="0"/>
      <c r="CA473" s="0"/>
      <c r="CB473" s="0"/>
      <c r="CC473" s="0"/>
      <c r="CD473" s="0"/>
      <c r="CE473" s="0"/>
      <c r="CF473" s="0"/>
      <c r="CG473" s="0"/>
      <c r="CH473" s="0"/>
      <c r="CI473" s="0"/>
      <c r="CJ473" s="0"/>
      <c r="CK473" s="0"/>
      <c r="CL473" s="0"/>
      <c r="CM473" s="0"/>
      <c r="CN473" s="0"/>
      <c r="CO473" s="0"/>
      <c r="CP473" s="0"/>
      <c r="CQ473" s="0"/>
      <c r="CR473" s="0"/>
      <c r="CS473" s="0"/>
    </row>
    <row r="474" s="2" customFormat="true" ht="79.5" hidden="false" customHeight="true" outlineLevel="0" collapsed="false">
      <c r="A474" s="168"/>
      <c r="B474" s="50" t="s">
        <v>24</v>
      </c>
      <c r="C474" s="51" t="s">
        <v>14</v>
      </c>
      <c r="D474" s="52" t="s">
        <v>518</v>
      </c>
      <c r="E474" s="53" t="s">
        <v>1611</v>
      </c>
      <c r="F474" s="63"/>
      <c r="G474" s="53"/>
      <c r="H474" s="54"/>
      <c r="I474" s="55" t="s">
        <v>18</v>
      </c>
      <c r="J474" s="56" t="s">
        <v>1637</v>
      </c>
      <c r="K474" s="57" t="n">
        <v>62</v>
      </c>
      <c r="L474" s="188"/>
      <c r="M474" s="58" t="s">
        <v>20</v>
      </c>
      <c r="N474" s="171"/>
      <c r="O474" s="171"/>
      <c r="P474" s="171"/>
      <c r="Q474" s="171"/>
      <c r="R474" s="171"/>
      <c r="S474" s="146"/>
      <c r="T474" s="172"/>
      <c r="U474" s="172"/>
      <c r="V474" s="172"/>
      <c r="W474" s="172"/>
      <c r="X474" s="172"/>
      <c r="Y474" s="172"/>
      <c r="Z474" s="172"/>
      <c r="AA474" s="172"/>
      <c r="AB474" s="172"/>
      <c r="AC474" s="172"/>
      <c r="AD474" s="172"/>
      <c r="AE474" s="172"/>
      <c r="AF474" s="172"/>
      <c r="AG474" s="172"/>
      <c r="AH474" s="172"/>
      <c r="AI474" s="172"/>
      <c r="AJ474" s="172"/>
      <c r="AK474" s="172"/>
      <c r="AL474" s="172"/>
      <c r="AM474" s="172"/>
      <c r="AN474" s="172"/>
      <c r="AO474" s="172"/>
      <c r="AP474" s="172"/>
      <c r="AQ474" s="173"/>
      <c r="AR474" s="173"/>
      <c r="AS474" s="173"/>
      <c r="AT474" s="173"/>
      <c r="AU474" s="173"/>
      <c r="AV474" s="173"/>
      <c r="AW474" s="173"/>
      <c r="AX474" s="173"/>
      <c r="AY474" s="174"/>
      <c r="AZ474" s="175"/>
      <c r="BA474" s="175"/>
      <c r="BB474" s="175"/>
      <c r="BC474" s="175"/>
      <c r="BD474" s="175"/>
      <c r="BE474" s="175"/>
      <c r="BF474" s="175"/>
      <c r="BG474" s="174"/>
      <c r="BH474" s="174"/>
      <c r="BI474" s="174"/>
      <c r="BJ474" s="174"/>
      <c r="BK474" s="174"/>
      <c r="BL474" s="174"/>
      <c r="BM474" s="174"/>
      <c r="BN474" s="174"/>
      <c r="BO474" s="174"/>
      <c r="BP474" s="174"/>
      <c r="BQ474" s="174"/>
      <c r="BR474" s="174"/>
      <c r="BS474" s="174"/>
      <c r="BT474" s="174"/>
      <c r="BU474" s="174"/>
      <c r="BV474" s="174"/>
      <c r="BW474" s="174"/>
      <c r="BY474" s="0"/>
      <c r="BZ474" s="0"/>
      <c r="CA474" s="0"/>
      <c r="CB474" s="0"/>
      <c r="CC474" s="0"/>
      <c r="CD474" s="0"/>
      <c r="CE474" s="0"/>
      <c r="CF474" s="0"/>
      <c r="CG474" s="0"/>
      <c r="CH474" s="0"/>
      <c r="CI474" s="0"/>
      <c r="CJ474" s="0"/>
      <c r="CK474" s="0"/>
      <c r="CL474" s="0"/>
      <c r="CM474" s="0"/>
      <c r="CN474" s="0"/>
      <c r="CO474" s="0"/>
      <c r="CP474" s="0"/>
      <c r="CQ474" s="0"/>
      <c r="CR474" s="0"/>
      <c r="CS474" s="0"/>
    </row>
    <row r="475" s="2" customFormat="true" ht="79.5" hidden="false" customHeight="true" outlineLevel="0" collapsed="false">
      <c r="A475" s="168"/>
      <c r="B475" s="50" t="s">
        <v>24</v>
      </c>
      <c r="C475" s="51" t="s">
        <v>14</v>
      </c>
      <c r="D475" s="52" t="s">
        <v>519</v>
      </c>
      <c r="E475" s="53" t="s">
        <v>1638</v>
      </c>
      <c r="F475" s="63"/>
      <c r="G475" s="53"/>
      <c r="H475" s="54"/>
      <c r="I475" s="55" t="s">
        <v>18</v>
      </c>
      <c r="J475" s="56" t="s">
        <v>1639</v>
      </c>
      <c r="K475" s="57" t="n">
        <v>131</v>
      </c>
      <c r="L475" s="188"/>
      <c r="M475" s="58" t="s">
        <v>20</v>
      </c>
      <c r="N475" s="171"/>
      <c r="O475" s="171"/>
      <c r="P475" s="171"/>
      <c r="Q475" s="171"/>
      <c r="R475" s="171"/>
      <c r="S475" s="146"/>
      <c r="T475" s="172"/>
      <c r="U475" s="172"/>
      <c r="V475" s="172"/>
      <c r="W475" s="172"/>
      <c r="X475" s="172"/>
      <c r="Y475" s="172"/>
      <c r="Z475" s="172"/>
      <c r="AA475" s="172"/>
      <c r="AB475" s="172"/>
      <c r="AC475" s="172"/>
      <c r="AD475" s="172"/>
      <c r="AE475" s="172"/>
      <c r="AF475" s="172"/>
      <c r="AG475" s="172"/>
      <c r="AH475" s="172"/>
      <c r="AI475" s="172"/>
      <c r="AJ475" s="172"/>
      <c r="AK475" s="172"/>
      <c r="AL475" s="172"/>
      <c r="AM475" s="172"/>
      <c r="AN475" s="172"/>
      <c r="AO475" s="172"/>
      <c r="AP475" s="172"/>
      <c r="AQ475" s="173"/>
      <c r="AR475" s="173"/>
      <c r="AS475" s="173"/>
      <c r="AT475" s="173"/>
      <c r="AU475" s="173"/>
      <c r="AV475" s="173"/>
      <c r="AW475" s="173"/>
      <c r="AX475" s="173"/>
      <c r="AY475" s="174"/>
      <c r="AZ475" s="175"/>
      <c r="BA475" s="175"/>
      <c r="BB475" s="175"/>
      <c r="BC475" s="175"/>
      <c r="BD475" s="175"/>
      <c r="BE475" s="175"/>
      <c r="BF475" s="175"/>
      <c r="BG475" s="174"/>
      <c r="BH475" s="174"/>
      <c r="BI475" s="174"/>
      <c r="BJ475" s="174"/>
      <c r="BK475" s="174"/>
      <c r="BL475" s="174"/>
      <c r="BM475" s="174"/>
      <c r="BN475" s="174"/>
      <c r="BO475" s="174"/>
      <c r="BP475" s="174"/>
      <c r="BQ475" s="174"/>
      <c r="BR475" s="174"/>
      <c r="BS475" s="174"/>
      <c r="BT475" s="174"/>
      <c r="BU475" s="174"/>
      <c r="BV475" s="174"/>
      <c r="BW475" s="174"/>
      <c r="BY475" s="0"/>
      <c r="BZ475" s="0"/>
      <c r="CA475" s="0"/>
      <c r="CB475" s="0"/>
      <c r="CC475" s="0"/>
      <c r="CD475" s="0"/>
      <c r="CE475" s="0"/>
      <c r="CF475" s="0"/>
      <c r="CG475" s="0"/>
      <c r="CH475" s="0"/>
      <c r="CI475" s="0"/>
      <c r="CJ475" s="0"/>
      <c r="CK475" s="0"/>
      <c r="CL475" s="0"/>
      <c r="CM475" s="0"/>
      <c r="CN475" s="0"/>
      <c r="CO475" s="0"/>
      <c r="CP475" s="0"/>
      <c r="CQ475" s="0"/>
      <c r="CR475" s="0"/>
      <c r="CS475" s="0"/>
    </row>
    <row r="476" s="2" customFormat="true" ht="79.5" hidden="false" customHeight="true" outlineLevel="0" collapsed="false">
      <c r="A476" s="168"/>
      <c r="B476" s="50" t="s">
        <v>24</v>
      </c>
      <c r="C476" s="51" t="s">
        <v>14</v>
      </c>
      <c r="D476" s="52" t="s">
        <v>1640</v>
      </c>
      <c r="E476" s="53" t="s">
        <v>1611</v>
      </c>
      <c r="F476" s="63"/>
      <c r="G476" s="53"/>
      <c r="H476" s="54"/>
      <c r="I476" s="55" t="s">
        <v>18</v>
      </c>
      <c r="J476" s="56" t="s">
        <v>1641</v>
      </c>
      <c r="K476" s="57" t="n">
        <v>80</v>
      </c>
      <c r="L476" s="188"/>
      <c r="M476" s="58" t="s">
        <v>20</v>
      </c>
      <c r="N476" s="171"/>
      <c r="O476" s="171"/>
      <c r="P476" s="171"/>
      <c r="Q476" s="171"/>
      <c r="R476" s="171"/>
      <c r="S476" s="146"/>
      <c r="T476" s="172"/>
      <c r="U476" s="172"/>
      <c r="V476" s="172"/>
      <c r="W476" s="172"/>
      <c r="X476" s="172"/>
      <c r="Y476" s="172"/>
      <c r="Z476" s="172"/>
      <c r="AA476" s="172"/>
      <c r="AB476" s="172"/>
      <c r="AC476" s="172"/>
      <c r="AD476" s="172"/>
      <c r="AE476" s="172"/>
      <c r="AF476" s="172"/>
      <c r="AG476" s="172"/>
      <c r="AH476" s="172"/>
      <c r="AI476" s="172"/>
      <c r="AJ476" s="172"/>
      <c r="AK476" s="172"/>
      <c r="AL476" s="172"/>
      <c r="AM476" s="172"/>
      <c r="AN476" s="172"/>
      <c r="AO476" s="172"/>
      <c r="AP476" s="172"/>
      <c r="AQ476" s="173"/>
      <c r="AR476" s="173"/>
      <c r="AS476" s="173"/>
      <c r="AT476" s="173"/>
      <c r="AU476" s="173"/>
      <c r="AV476" s="173"/>
      <c r="AW476" s="173"/>
      <c r="AX476" s="173"/>
      <c r="AY476" s="174"/>
      <c r="AZ476" s="175"/>
      <c r="BA476" s="175"/>
      <c r="BB476" s="175"/>
      <c r="BC476" s="175"/>
      <c r="BD476" s="175"/>
      <c r="BE476" s="175"/>
      <c r="BF476" s="175"/>
      <c r="BG476" s="174"/>
      <c r="BH476" s="174"/>
      <c r="BI476" s="174"/>
      <c r="BJ476" s="174"/>
      <c r="BK476" s="174"/>
      <c r="BL476" s="174"/>
      <c r="BM476" s="174"/>
      <c r="BN476" s="174"/>
      <c r="BO476" s="174"/>
      <c r="BP476" s="174"/>
      <c r="BQ476" s="174"/>
      <c r="BR476" s="174"/>
      <c r="BS476" s="174"/>
      <c r="BT476" s="174"/>
      <c r="BU476" s="174"/>
      <c r="BV476" s="174"/>
      <c r="BW476" s="174"/>
      <c r="BY476" s="0"/>
      <c r="BZ476" s="0"/>
      <c r="CA476" s="0"/>
      <c r="CB476" s="0"/>
      <c r="CC476" s="0"/>
      <c r="CD476" s="0"/>
      <c r="CE476" s="0"/>
      <c r="CF476" s="0"/>
      <c r="CG476" s="0"/>
      <c r="CH476" s="0"/>
      <c r="CI476" s="0"/>
      <c r="CJ476" s="0"/>
      <c r="CK476" s="0"/>
      <c r="CL476" s="0"/>
      <c r="CM476" s="0"/>
      <c r="CN476" s="0"/>
      <c r="CO476" s="0"/>
      <c r="CP476" s="0"/>
      <c r="CQ476" s="0"/>
      <c r="CR476" s="0"/>
      <c r="CS476" s="0"/>
    </row>
    <row r="477" s="2" customFormat="true" ht="79.5" hidden="false" customHeight="true" outlineLevel="0" collapsed="false">
      <c r="A477" s="168"/>
      <c r="B477" s="50" t="s">
        <v>24</v>
      </c>
      <c r="C477" s="51" t="s">
        <v>14</v>
      </c>
      <c r="D477" s="52" t="s">
        <v>520</v>
      </c>
      <c r="E477" s="53" t="s">
        <v>1615</v>
      </c>
      <c r="F477" s="63"/>
      <c r="G477" s="53"/>
      <c r="H477" s="54"/>
      <c r="I477" s="55" t="s">
        <v>18</v>
      </c>
      <c r="J477" s="56" t="s">
        <v>1642</v>
      </c>
      <c r="K477" s="57" t="n">
        <v>105</v>
      </c>
      <c r="L477" s="188"/>
      <c r="M477" s="58" t="s">
        <v>20</v>
      </c>
      <c r="N477" s="171"/>
      <c r="O477" s="171"/>
      <c r="P477" s="171"/>
      <c r="Q477" s="171"/>
      <c r="R477" s="171"/>
      <c r="S477" s="146"/>
      <c r="T477" s="172"/>
      <c r="U477" s="172"/>
      <c r="V477" s="172"/>
      <c r="W477" s="172"/>
      <c r="X477" s="172"/>
      <c r="Y477" s="172"/>
      <c r="Z477" s="172"/>
      <c r="AA477" s="172"/>
      <c r="AB477" s="172"/>
      <c r="AC477" s="172"/>
      <c r="AD477" s="172"/>
      <c r="AE477" s="172"/>
      <c r="AF477" s="172"/>
      <c r="AG477" s="172"/>
      <c r="AH477" s="172"/>
      <c r="AI477" s="172"/>
      <c r="AJ477" s="172"/>
      <c r="AK477" s="172"/>
      <c r="AL477" s="172"/>
      <c r="AM477" s="172"/>
      <c r="AN477" s="172"/>
      <c r="AO477" s="172"/>
      <c r="AP477" s="172"/>
      <c r="AQ477" s="173"/>
      <c r="AR477" s="173"/>
      <c r="AS477" s="173"/>
      <c r="AT477" s="173"/>
      <c r="AU477" s="173"/>
      <c r="AV477" s="173"/>
      <c r="AW477" s="173"/>
      <c r="AX477" s="173"/>
      <c r="AY477" s="174"/>
      <c r="AZ477" s="175"/>
      <c r="BA477" s="175"/>
      <c r="BB477" s="175"/>
      <c r="BC477" s="175"/>
      <c r="BD477" s="175"/>
      <c r="BE477" s="175"/>
      <c r="BF477" s="175"/>
      <c r="BG477" s="174"/>
      <c r="BH477" s="174"/>
      <c r="BI477" s="174"/>
      <c r="BJ477" s="174"/>
      <c r="BK477" s="174"/>
      <c r="BL477" s="174"/>
      <c r="BM477" s="174"/>
      <c r="BN477" s="174"/>
      <c r="BO477" s="174"/>
      <c r="BP477" s="174"/>
      <c r="BQ477" s="174"/>
      <c r="BR477" s="174"/>
      <c r="BS477" s="174"/>
      <c r="BT477" s="174"/>
      <c r="BU477" s="174"/>
      <c r="BV477" s="174"/>
      <c r="BW477" s="174"/>
      <c r="BY477" s="0"/>
      <c r="BZ477" s="0"/>
      <c r="CA477" s="0"/>
      <c r="CB477" s="0"/>
      <c r="CC477" s="0"/>
      <c r="CD477" s="0"/>
      <c r="CE477" s="0"/>
      <c r="CF477" s="0"/>
      <c r="CG477" s="0"/>
      <c r="CH477" s="0"/>
      <c r="CI477" s="0"/>
      <c r="CJ477" s="0"/>
      <c r="CK477" s="0"/>
      <c r="CL477" s="0"/>
      <c r="CM477" s="0"/>
      <c r="CN477" s="0"/>
      <c r="CO477" s="0"/>
      <c r="CP477" s="0"/>
      <c r="CQ477" s="0"/>
      <c r="CR477" s="0"/>
      <c r="CS477" s="0"/>
    </row>
    <row r="478" s="2" customFormat="true" ht="79.5" hidden="false" customHeight="true" outlineLevel="0" collapsed="false">
      <c r="A478" s="168"/>
      <c r="B478" s="50" t="s">
        <v>24</v>
      </c>
      <c r="C478" s="51" t="s">
        <v>14</v>
      </c>
      <c r="D478" s="52" t="s">
        <v>521</v>
      </c>
      <c r="E478" s="53" t="s">
        <v>1609</v>
      </c>
      <c r="F478" s="63"/>
      <c r="G478" s="53"/>
      <c r="H478" s="54"/>
      <c r="I478" s="55" t="s">
        <v>18</v>
      </c>
      <c r="J478" s="56" t="s">
        <v>1643</v>
      </c>
      <c r="K478" s="57" t="n">
        <v>85</v>
      </c>
      <c r="L478" s="188"/>
      <c r="M478" s="58" t="s">
        <v>20</v>
      </c>
      <c r="N478" s="171"/>
      <c r="O478" s="171"/>
      <c r="P478" s="171"/>
      <c r="Q478" s="171"/>
      <c r="R478" s="171"/>
      <c r="S478" s="146"/>
      <c r="T478" s="172"/>
      <c r="U478" s="172"/>
      <c r="V478" s="172"/>
      <c r="W478" s="172"/>
      <c r="X478" s="172"/>
      <c r="Y478" s="172"/>
      <c r="Z478" s="172"/>
      <c r="AA478" s="172"/>
      <c r="AB478" s="172"/>
      <c r="AC478" s="172"/>
      <c r="AD478" s="172"/>
      <c r="AE478" s="172"/>
      <c r="AF478" s="172"/>
      <c r="AG478" s="172"/>
      <c r="AH478" s="172"/>
      <c r="AI478" s="172"/>
      <c r="AJ478" s="172"/>
      <c r="AK478" s="172"/>
      <c r="AL478" s="172"/>
      <c r="AM478" s="172"/>
      <c r="AN478" s="172"/>
      <c r="AO478" s="172"/>
      <c r="AP478" s="172"/>
      <c r="AQ478" s="173"/>
      <c r="AR478" s="173"/>
      <c r="AS478" s="173"/>
      <c r="AT478" s="173"/>
      <c r="AU478" s="173"/>
      <c r="AV478" s="173"/>
      <c r="AW478" s="173"/>
      <c r="AX478" s="173"/>
      <c r="AY478" s="174"/>
      <c r="AZ478" s="175"/>
      <c r="BA478" s="175"/>
      <c r="BB478" s="175"/>
      <c r="BC478" s="175"/>
      <c r="BD478" s="175"/>
      <c r="BE478" s="175"/>
      <c r="BF478" s="175"/>
      <c r="BG478" s="174"/>
      <c r="BH478" s="174"/>
      <c r="BI478" s="174"/>
      <c r="BJ478" s="174"/>
      <c r="BK478" s="174"/>
      <c r="BL478" s="174"/>
      <c r="BM478" s="174"/>
      <c r="BN478" s="174"/>
      <c r="BO478" s="174"/>
      <c r="BP478" s="174"/>
      <c r="BQ478" s="174"/>
      <c r="BR478" s="174"/>
      <c r="BS478" s="174"/>
      <c r="BT478" s="174"/>
      <c r="BU478" s="174"/>
      <c r="BV478" s="174"/>
      <c r="BW478" s="174"/>
      <c r="BY478" s="0"/>
      <c r="BZ478" s="0"/>
      <c r="CA478" s="0"/>
      <c r="CB478" s="0"/>
      <c r="CC478" s="0"/>
      <c r="CD478" s="0"/>
      <c r="CE478" s="0"/>
      <c r="CF478" s="0"/>
      <c r="CG478" s="0"/>
      <c r="CH478" s="0"/>
      <c r="CI478" s="0"/>
      <c r="CJ478" s="0"/>
      <c r="CK478" s="0"/>
      <c r="CL478" s="0"/>
      <c r="CM478" s="0"/>
      <c r="CN478" s="0"/>
      <c r="CO478" s="0"/>
      <c r="CP478" s="0"/>
      <c r="CQ478" s="0"/>
      <c r="CR478" s="0"/>
      <c r="CS478" s="0"/>
    </row>
    <row r="479" s="195" customFormat="true" ht="79.5" hidden="false" customHeight="true" outlineLevel="0" collapsed="false">
      <c r="A479" s="168"/>
      <c r="B479" s="50" t="s">
        <v>24</v>
      </c>
      <c r="C479" s="51" t="s">
        <v>14</v>
      </c>
      <c r="D479" s="52" t="s">
        <v>522</v>
      </c>
      <c r="E479" s="53" t="s">
        <v>1611</v>
      </c>
      <c r="F479" s="63"/>
      <c r="G479" s="53"/>
      <c r="H479" s="54"/>
      <c r="I479" s="55" t="s">
        <v>18</v>
      </c>
      <c r="J479" s="56" t="s">
        <v>1644</v>
      </c>
      <c r="K479" s="57" t="n">
        <v>188</v>
      </c>
      <c r="L479" s="188"/>
      <c r="M479" s="58" t="s">
        <v>20</v>
      </c>
      <c r="N479" s="171"/>
      <c r="O479" s="171"/>
      <c r="P479" s="171"/>
      <c r="Q479" s="171"/>
      <c r="R479" s="171"/>
      <c r="S479" s="199"/>
      <c r="T479" s="191"/>
      <c r="U479" s="191"/>
      <c r="V479" s="191"/>
      <c r="W479" s="191"/>
      <c r="X479" s="191"/>
      <c r="Y479" s="191"/>
      <c r="Z479" s="191"/>
      <c r="AA479" s="191"/>
      <c r="AB479" s="191"/>
      <c r="AC479" s="191"/>
      <c r="AD479" s="191"/>
      <c r="AE479" s="191"/>
      <c r="AF479" s="191"/>
      <c r="AG479" s="191"/>
      <c r="AH479" s="191"/>
      <c r="AI479" s="191"/>
      <c r="AJ479" s="191"/>
      <c r="AK479" s="191"/>
      <c r="AL479" s="191"/>
      <c r="AM479" s="191"/>
      <c r="AN479" s="191"/>
      <c r="AO479" s="191"/>
      <c r="AP479" s="191"/>
      <c r="AQ479" s="192"/>
      <c r="AR479" s="192"/>
      <c r="AS479" s="192"/>
      <c r="AT479" s="192"/>
      <c r="AU479" s="192"/>
      <c r="AV479" s="192"/>
      <c r="AW479" s="192"/>
      <c r="AX479" s="192"/>
      <c r="AY479" s="193"/>
      <c r="AZ479" s="194"/>
      <c r="BA479" s="194"/>
      <c r="BB479" s="194"/>
      <c r="BC479" s="194"/>
      <c r="BD479" s="194"/>
      <c r="BE479" s="194"/>
      <c r="BF479" s="194"/>
      <c r="BG479" s="193"/>
      <c r="BH479" s="193"/>
      <c r="BI479" s="193"/>
      <c r="BJ479" s="193"/>
      <c r="BK479" s="193"/>
      <c r="BL479" s="193"/>
      <c r="BM479" s="193"/>
      <c r="BN479" s="193"/>
      <c r="BO479" s="193"/>
      <c r="BP479" s="193"/>
      <c r="BQ479" s="193"/>
      <c r="BR479" s="193"/>
      <c r="BS479" s="193"/>
      <c r="BT479" s="193"/>
      <c r="BU479" s="193"/>
      <c r="BV479" s="193"/>
      <c r="BW479" s="193"/>
      <c r="BY479" s="0"/>
      <c r="BZ479" s="0"/>
      <c r="CA479" s="0"/>
      <c r="CB479" s="0"/>
      <c r="CC479" s="0"/>
      <c r="CD479" s="0"/>
      <c r="CE479" s="0"/>
      <c r="CF479" s="0"/>
      <c r="CG479" s="0"/>
      <c r="CH479" s="0"/>
      <c r="CI479" s="0"/>
      <c r="CJ479" s="0"/>
      <c r="CK479" s="0"/>
      <c r="CL479" s="0"/>
      <c r="CM479" s="0"/>
      <c r="CN479" s="0"/>
      <c r="CO479" s="0"/>
      <c r="CP479" s="0"/>
      <c r="CQ479" s="0"/>
      <c r="CR479" s="0"/>
      <c r="CS479" s="0"/>
    </row>
    <row r="480" s="195" customFormat="true" ht="79.5" hidden="false" customHeight="true" outlineLevel="0" collapsed="false">
      <c r="A480" s="168"/>
      <c r="B480" s="50" t="s">
        <v>24</v>
      </c>
      <c r="C480" s="51" t="s">
        <v>14</v>
      </c>
      <c r="D480" s="52" t="s">
        <v>523</v>
      </c>
      <c r="E480" s="53" t="s">
        <v>1645</v>
      </c>
      <c r="F480" s="63"/>
      <c r="G480" s="53"/>
      <c r="H480" s="54"/>
      <c r="I480" s="55" t="s">
        <v>18</v>
      </c>
      <c r="J480" s="56" t="s">
        <v>1646</v>
      </c>
      <c r="K480" s="57" t="n">
        <v>68</v>
      </c>
      <c r="L480" s="188"/>
      <c r="M480" s="58" t="s">
        <v>20</v>
      </c>
      <c r="N480" s="171"/>
      <c r="O480" s="171"/>
      <c r="P480" s="171"/>
      <c r="Q480" s="171"/>
      <c r="R480" s="171"/>
      <c r="S480" s="199"/>
      <c r="T480" s="191"/>
      <c r="U480" s="191"/>
      <c r="V480" s="191"/>
      <c r="W480" s="191"/>
      <c r="X480" s="191"/>
      <c r="Y480" s="191"/>
      <c r="Z480" s="191"/>
      <c r="AA480" s="191"/>
      <c r="AB480" s="191"/>
      <c r="AC480" s="191"/>
      <c r="AD480" s="191"/>
      <c r="AE480" s="191"/>
      <c r="AF480" s="191"/>
      <c r="AG480" s="191"/>
      <c r="AH480" s="191"/>
      <c r="AI480" s="191"/>
      <c r="AJ480" s="191"/>
      <c r="AK480" s="191"/>
      <c r="AL480" s="191"/>
      <c r="AM480" s="191"/>
      <c r="AN480" s="191"/>
      <c r="AO480" s="191"/>
      <c r="AP480" s="191"/>
      <c r="AQ480" s="192"/>
      <c r="AR480" s="192"/>
      <c r="AS480" s="192"/>
      <c r="AT480" s="192"/>
      <c r="AU480" s="192"/>
      <c r="AV480" s="192"/>
      <c r="AW480" s="192"/>
      <c r="AX480" s="192"/>
      <c r="AY480" s="193"/>
      <c r="AZ480" s="194"/>
      <c r="BA480" s="194"/>
      <c r="BB480" s="194"/>
      <c r="BC480" s="194"/>
      <c r="BD480" s="194"/>
      <c r="BE480" s="194"/>
      <c r="BF480" s="194"/>
      <c r="BG480" s="193"/>
      <c r="BH480" s="193"/>
      <c r="BI480" s="193"/>
      <c r="BJ480" s="193"/>
      <c r="BK480" s="193"/>
      <c r="BL480" s="193"/>
      <c r="BM480" s="193"/>
      <c r="BN480" s="193"/>
      <c r="BO480" s="193"/>
      <c r="BP480" s="193"/>
      <c r="BQ480" s="193"/>
      <c r="BR480" s="193"/>
      <c r="BS480" s="193"/>
      <c r="BT480" s="193"/>
      <c r="BU480" s="193"/>
      <c r="BV480" s="193"/>
      <c r="BW480" s="193"/>
      <c r="BY480" s="0"/>
      <c r="BZ480" s="0"/>
      <c r="CA480" s="0"/>
      <c r="CB480" s="0"/>
      <c r="CC480" s="0"/>
      <c r="CD480" s="0"/>
      <c r="CE480" s="0"/>
      <c r="CF480" s="0"/>
      <c r="CG480" s="0"/>
      <c r="CH480" s="0"/>
      <c r="CI480" s="0"/>
      <c r="CJ480" s="0"/>
      <c r="CK480" s="0"/>
      <c r="CL480" s="0"/>
      <c r="CM480" s="0"/>
      <c r="CN480" s="0"/>
      <c r="CO480" s="0"/>
      <c r="CP480" s="0"/>
      <c r="CQ480" s="0"/>
      <c r="CR480" s="0"/>
      <c r="CS480" s="0"/>
    </row>
    <row r="481" s="2" customFormat="true" ht="79.5" hidden="false" customHeight="true" outlineLevel="0" collapsed="false">
      <c r="A481" s="168"/>
      <c r="B481" s="50" t="s">
        <v>24</v>
      </c>
      <c r="C481" s="51" t="s">
        <v>14</v>
      </c>
      <c r="D481" s="52" t="s">
        <v>524</v>
      </c>
      <c r="E481" s="53" t="s">
        <v>1645</v>
      </c>
      <c r="F481" s="63"/>
      <c r="G481" s="53"/>
      <c r="H481" s="54"/>
      <c r="I481" s="55" t="s">
        <v>18</v>
      </c>
      <c r="J481" s="56" t="s">
        <v>1647</v>
      </c>
      <c r="K481" s="57" t="n">
        <v>180</v>
      </c>
      <c r="L481" s="188"/>
      <c r="M481" s="58" t="s">
        <v>20</v>
      </c>
      <c r="N481" s="171"/>
      <c r="O481" s="171"/>
      <c r="P481" s="171"/>
      <c r="Q481" s="171"/>
      <c r="R481" s="171"/>
      <c r="S481" s="146"/>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3"/>
      <c r="AR481" s="173"/>
      <c r="AS481" s="173"/>
      <c r="AT481" s="173"/>
      <c r="AU481" s="173"/>
      <c r="AV481" s="173"/>
      <c r="AW481" s="173"/>
      <c r="AX481" s="173"/>
      <c r="AY481" s="174"/>
      <c r="AZ481" s="175"/>
      <c r="BA481" s="175"/>
      <c r="BB481" s="175"/>
      <c r="BC481" s="175"/>
      <c r="BD481" s="175"/>
      <c r="BE481" s="175"/>
      <c r="BF481" s="175"/>
      <c r="BG481" s="174"/>
      <c r="BH481" s="174"/>
      <c r="BI481" s="174"/>
      <c r="BJ481" s="174"/>
      <c r="BK481" s="174"/>
      <c r="BL481" s="174"/>
      <c r="BM481" s="174"/>
      <c r="BN481" s="174"/>
      <c r="BO481" s="174"/>
      <c r="BP481" s="174"/>
      <c r="BQ481" s="174"/>
      <c r="BR481" s="174"/>
      <c r="BS481" s="174"/>
      <c r="BT481" s="174"/>
      <c r="BU481" s="174"/>
      <c r="BV481" s="174"/>
      <c r="BW481" s="174"/>
      <c r="BY481" s="0"/>
      <c r="BZ481" s="0"/>
      <c r="CA481" s="0"/>
      <c r="CB481" s="0"/>
      <c r="CC481" s="0"/>
      <c r="CD481" s="0"/>
      <c r="CE481" s="0"/>
      <c r="CF481" s="0"/>
      <c r="CG481" s="0"/>
      <c r="CH481" s="0"/>
      <c r="CI481" s="0"/>
      <c r="CJ481" s="0"/>
      <c r="CK481" s="0"/>
      <c r="CL481" s="0"/>
      <c r="CM481" s="0"/>
      <c r="CN481" s="0"/>
      <c r="CO481" s="0"/>
      <c r="CP481" s="0"/>
      <c r="CQ481" s="0"/>
      <c r="CR481" s="0"/>
      <c r="CS481" s="0"/>
    </row>
    <row r="482" s="2" customFormat="true" ht="79.5" hidden="false" customHeight="true" outlineLevel="0" collapsed="false">
      <c r="A482" s="168"/>
      <c r="B482" s="50" t="s">
        <v>24</v>
      </c>
      <c r="C482" s="51" t="s">
        <v>14</v>
      </c>
      <c r="D482" s="52" t="s">
        <v>525</v>
      </c>
      <c r="E482" s="53" t="s">
        <v>1645</v>
      </c>
      <c r="F482" s="63"/>
      <c r="G482" s="53"/>
      <c r="H482" s="54"/>
      <c r="I482" s="55" t="s">
        <v>18</v>
      </c>
      <c r="J482" s="56" t="s">
        <v>1648</v>
      </c>
      <c r="K482" s="57" t="n">
        <v>260</v>
      </c>
      <c r="L482" s="188"/>
      <c r="M482" s="58" t="s">
        <v>20</v>
      </c>
      <c r="N482" s="171"/>
      <c r="O482" s="171"/>
      <c r="P482" s="171"/>
      <c r="Q482" s="171"/>
      <c r="R482" s="171"/>
      <c r="S482" s="146"/>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3"/>
      <c r="AR482" s="173"/>
      <c r="AS482" s="173"/>
      <c r="AT482" s="173"/>
      <c r="AU482" s="173"/>
      <c r="AV482" s="173"/>
      <c r="AW482" s="173"/>
      <c r="AX482" s="173"/>
      <c r="AY482" s="174"/>
      <c r="AZ482" s="175"/>
      <c r="BA482" s="175"/>
      <c r="BB482" s="175"/>
      <c r="BC482" s="175"/>
      <c r="BD482" s="175"/>
      <c r="BE482" s="175"/>
      <c r="BF482" s="175"/>
      <c r="BG482" s="174"/>
      <c r="BH482" s="174"/>
      <c r="BI482" s="174"/>
      <c r="BJ482" s="174"/>
      <c r="BK482" s="174"/>
      <c r="BL482" s="174"/>
      <c r="BM482" s="174"/>
      <c r="BN482" s="174"/>
      <c r="BO482" s="174"/>
      <c r="BP482" s="174"/>
      <c r="BQ482" s="174"/>
      <c r="BR482" s="174"/>
      <c r="BS482" s="174"/>
      <c r="BT482" s="174"/>
      <c r="BU482" s="174"/>
      <c r="BV482" s="174"/>
      <c r="BW482" s="174"/>
      <c r="BY482" s="0"/>
      <c r="BZ482" s="0"/>
      <c r="CA482" s="0"/>
      <c r="CB482" s="0"/>
      <c r="CC482" s="0"/>
      <c r="CD482" s="0"/>
      <c r="CE482" s="0"/>
      <c r="CF482" s="0"/>
      <c r="CG482" s="0"/>
      <c r="CH482" s="0"/>
      <c r="CI482" s="0"/>
      <c r="CJ482" s="0"/>
      <c r="CK482" s="0"/>
      <c r="CL482" s="0"/>
      <c r="CM482" s="0"/>
      <c r="CN482" s="0"/>
      <c r="CO482" s="0"/>
      <c r="CP482" s="0"/>
      <c r="CQ482" s="0"/>
      <c r="CR482" s="0"/>
      <c r="CS482" s="0"/>
    </row>
    <row r="483" s="195" customFormat="true" ht="79.5" hidden="false" customHeight="true" outlineLevel="0" collapsed="false">
      <c r="A483" s="168"/>
      <c r="B483" s="189" t="s">
        <v>24</v>
      </c>
      <c r="C483" s="51" t="s">
        <v>14</v>
      </c>
      <c r="D483" s="190" t="s">
        <v>526</v>
      </c>
      <c r="E483" s="53" t="s">
        <v>1649</v>
      </c>
      <c r="F483" s="63"/>
      <c r="G483" s="53"/>
      <c r="H483" s="54"/>
      <c r="I483" s="55" t="s">
        <v>18</v>
      </c>
      <c r="J483" s="64" t="s">
        <v>1650</v>
      </c>
      <c r="K483" s="57" t="n">
        <v>260</v>
      </c>
      <c r="L483" s="188"/>
      <c r="M483" s="58" t="s">
        <v>20</v>
      </c>
      <c r="N483" s="171"/>
      <c r="O483" s="171"/>
      <c r="P483" s="171"/>
      <c r="Q483" s="171"/>
      <c r="R483" s="171"/>
      <c r="S483" s="199"/>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2"/>
      <c r="AR483" s="192"/>
      <c r="AS483" s="192"/>
      <c r="AT483" s="192"/>
      <c r="AU483" s="192"/>
      <c r="AV483" s="192"/>
      <c r="AW483" s="192"/>
      <c r="AX483" s="192"/>
      <c r="AY483" s="193"/>
      <c r="AZ483" s="194"/>
      <c r="BA483" s="194"/>
      <c r="BB483" s="194"/>
      <c r="BC483" s="194"/>
      <c r="BD483" s="194"/>
      <c r="BE483" s="194"/>
      <c r="BF483" s="194"/>
      <c r="BG483" s="193"/>
      <c r="BH483" s="193"/>
      <c r="BI483" s="193"/>
      <c r="BJ483" s="193"/>
      <c r="BK483" s="193"/>
      <c r="BL483" s="193"/>
      <c r="BM483" s="193"/>
      <c r="BN483" s="193"/>
      <c r="BO483" s="193"/>
      <c r="BP483" s="193"/>
      <c r="BQ483" s="193"/>
      <c r="BR483" s="193"/>
      <c r="BS483" s="193"/>
      <c r="BT483" s="193"/>
      <c r="BU483" s="193"/>
      <c r="BV483" s="193"/>
      <c r="BW483" s="193"/>
      <c r="BY483" s="0"/>
      <c r="BZ483" s="0"/>
      <c r="CA483" s="0"/>
      <c r="CB483" s="0"/>
      <c r="CC483" s="0"/>
      <c r="CD483" s="0"/>
      <c r="CE483" s="0"/>
      <c r="CF483" s="0"/>
      <c r="CG483" s="0"/>
      <c r="CH483" s="0"/>
      <c r="CI483" s="0"/>
      <c r="CJ483" s="0"/>
      <c r="CK483" s="0"/>
      <c r="CL483" s="0"/>
      <c r="CM483" s="0"/>
      <c r="CN483" s="0"/>
      <c r="CO483" s="0"/>
      <c r="CP483" s="0"/>
      <c r="CQ483" s="0"/>
      <c r="CR483" s="0"/>
      <c r="CS483" s="0"/>
    </row>
    <row r="484" s="2" customFormat="true" ht="79.5" hidden="false" customHeight="true" outlineLevel="0" collapsed="false">
      <c r="A484" s="168"/>
      <c r="B484" s="50" t="s">
        <v>24</v>
      </c>
      <c r="C484" s="51" t="s">
        <v>14</v>
      </c>
      <c r="D484" s="52" t="s">
        <v>527</v>
      </c>
      <c r="E484" s="53" t="s">
        <v>1611</v>
      </c>
      <c r="F484" s="63"/>
      <c r="G484" s="53"/>
      <c r="H484" s="54"/>
      <c r="I484" s="55" t="s">
        <v>18</v>
      </c>
      <c r="J484" s="56" t="s">
        <v>1651</v>
      </c>
      <c r="K484" s="57" t="n">
        <v>260</v>
      </c>
      <c r="L484" s="188"/>
      <c r="M484" s="58" t="s">
        <v>20</v>
      </c>
      <c r="N484" s="171"/>
      <c r="O484" s="171"/>
      <c r="P484" s="171"/>
      <c r="Q484" s="171"/>
      <c r="R484" s="171"/>
      <c r="S484" s="146"/>
      <c r="T484" s="172"/>
      <c r="U484" s="172"/>
      <c r="V484" s="172"/>
      <c r="W484" s="172"/>
      <c r="X484" s="172"/>
      <c r="Y484" s="172"/>
      <c r="Z484" s="172"/>
      <c r="AA484" s="172"/>
      <c r="AB484" s="172"/>
      <c r="AC484" s="172"/>
      <c r="AD484" s="172"/>
      <c r="AE484" s="172"/>
      <c r="AF484" s="172"/>
      <c r="AG484" s="172"/>
      <c r="AH484" s="172"/>
      <c r="AI484" s="172"/>
      <c r="AJ484" s="172"/>
      <c r="AK484" s="172"/>
      <c r="AL484" s="172"/>
      <c r="AM484" s="172"/>
      <c r="AN484" s="172"/>
      <c r="AO484" s="172"/>
      <c r="AP484" s="172"/>
      <c r="AQ484" s="173"/>
      <c r="AR484" s="173"/>
      <c r="AS484" s="173"/>
      <c r="AT484" s="173"/>
      <c r="AU484" s="173"/>
      <c r="AV484" s="173"/>
      <c r="AW484" s="173"/>
      <c r="AX484" s="173"/>
      <c r="AY484" s="174"/>
      <c r="AZ484" s="175"/>
      <c r="BA484" s="175"/>
      <c r="BB484" s="175"/>
      <c r="BC484" s="175"/>
      <c r="BD484" s="175"/>
      <c r="BE484" s="175"/>
      <c r="BF484" s="175"/>
      <c r="BG484" s="174"/>
      <c r="BH484" s="174"/>
      <c r="BI484" s="174"/>
      <c r="BJ484" s="174"/>
      <c r="BK484" s="174"/>
      <c r="BL484" s="174"/>
      <c r="BM484" s="174"/>
      <c r="BN484" s="174"/>
      <c r="BO484" s="174"/>
      <c r="BP484" s="174"/>
      <c r="BQ484" s="174"/>
      <c r="BR484" s="174"/>
      <c r="BS484" s="174"/>
      <c r="BT484" s="174"/>
      <c r="BU484" s="174"/>
      <c r="BV484" s="174"/>
      <c r="BW484" s="174"/>
      <c r="BY484" s="0"/>
      <c r="BZ484" s="0"/>
      <c r="CA484" s="0"/>
      <c r="CB484" s="0"/>
      <c r="CC484" s="0"/>
      <c r="CD484" s="0"/>
      <c r="CE484" s="0"/>
      <c r="CF484" s="0"/>
      <c r="CG484" s="0"/>
      <c r="CH484" s="0"/>
      <c r="CI484" s="0"/>
      <c r="CJ484" s="0"/>
      <c r="CK484" s="0"/>
      <c r="CL484" s="0"/>
      <c r="CM484" s="0"/>
      <c r="CN484" s="0"/>
      <c r="CO484" s="0"/>
      <c r="CP484" s="0"/>
      <c r="CQ484" s="0"/>
      <c r="CR484" s="0"/>
      <c r="CS484" s="0"/>
    </row>
    <row r="485" s="2" customFormat="true" ht="79.5" hidden="false" customHeight="true" outlineLevel="0" collapsed="false">
      <c r="A485" s="168"/>
      <c r="B485" s="50" t="s">
        <v>24</v>
      </c>
      <c r="C485" s="51" t="s">
        <v>14</v>
      </c>
      <c r="D485" s="52" t="s">
        <v>528</v>
      </c>
      <c r="E485" s="53" t="s">
        <v>1611</v>
      </c>
      <c r="F485" s="63"/>
      <c r="G485" s="53"/>
      <c r="H485" s="54"/>
      <c r="I485" s="55" t="s">
        <v>18</v>
      </c>
      <c r="J485" s="56" t="s">
        <v>1652</v>
      </c>
      <c r="K485" s="57" t="n">
        <v>60</v>
      </c>
      <c r="L485" s="188"/>
      <c r="M485" s="58" t="s">
        <v>20</v>
      </c>
      <c r="N485" s="171"/>
      <c r="O485" s="171"/>
      <c r="P485" s="171"/>
      <c r="Q485" s="171"/>
      <c r="R485" s="171"/>
      <c r="S485" s="146"/>
      <c r="T485" s="172"/>
      <c r="U485" s="172"/>
      <c r="V485" s="172"/>
      <c r="W485" s="172"/>
      <c r="X485" s="172"/>
      <c r="Y485" s="172"/>
      <c r="Z485" s="172"/>
      <c r="AA485" s="172"/>
      <c r="AB485" s="172"/>
      <c r="AC485" s="172"/>
      <c r="AD485" s="172"/>
      <c r="AE485" s="172"/>
      <c r="AF485" s="172"/>
      <c r="AG485" s="172"/>
      <c r="AH485" s="172"/>
      <c r="AI485" s="172"/>
      <c r="AJ485" s="172"/>
      <c r="AK485" s="172"/>
      <c r="AL485" s="172"/>
      <c r="AM485" s="172"/>
      <c r="AN485" s="172"/>
      <c r="AO485" s="172"/>
      <c r="AP485" s="172"/>
      <c r="AQ485" s="173"/>
      <c r="AR485" s="173"/>
      <c r="AS485" s="173"/>
      <c r="AT485" s="173"/>
      <c r="AU485" s="173"/>
      <c r="AV485" s="173"/>
      <c r="AW485" s="173"/>
      <c r="AX485" s="173"/>
      <c r="AY485" s="174"/>
      <c r="AZ485" s="175"/>
      <c r="BA485" s="175"/>
      <c r="BB485" s="175"/>
      <c r="BC485" s="175"/>
      <c r="BD485" s="175"/>
      <c r="BE485" s="175"/>
      <c r="BF485" s="175"/>
      <c r="BG485" s="174"/>
      <c r="BH485" s="174"/>
      <c r="BI485" s="174"/>
      <c r="BJ485" s="174"/>
      <c r="BK485" s="174"/>
      <c r="BL485" s="174"/>
      <c r="BM485" s="174"/>
      <c r="BN485" s="174"/>
      <c r="BO485" s="174"/>
      <c r="BP485" s="174"/>
      <c r="BQ485" s="174"/>
      <c r="BR485" s="174"/>
      <c r="BS485" s="174"/>
      <c r="BT485" s="174"/>
      <c r="BU485" s="174"/>
      <c r="BV485" s="174"/>
      <c r="BW485" s="174"/>
      <c r="BY485" s="0"/>
      <c r="BZ485" s="0"/>
      <c r="CA485" s="0"/>
      <c r="CB485" s="0"/>
      <c r="CC485" s="0"/>
      <c r="CD485" s="0"/>
      <c r="CE485" s="0"/>
      <c r="CF485" s="0"/>
      <c r="CG485" s="0"/>
      <c r="CH485" s="0"/>
      <c r="CI485" s="0"/>
      <c r="CJ485" s="0"/>
      <c r="CK485" s="0"/>
      <c r="CL485" s="0"/>
      <c r="CM485" s="0"/>
      <c r="CN485" s="0"/>
      <c r="CO485" s="0"/>
      <c r="CP485" s="0"/>
      <c r="CQ485" s="0"/>
      <c r="CR485" s="0"/>
      <c r="CS485" s="0"/>
    </row>
    <row r="486" s="2" customFormat="true" ht="79.5" hidden="false" customHeight="true" outlineLevel="0" collapsed="false">
      <c r="A486" s="168"/>
      <c r="B486" s="242" t="s">
        <v>24</v>
      </c>
      <c r="C486" s="51" t="s">
        <v>14</v>
      </c>
      <c r="D486" s="243" t="s">
        <v>1653</v>
      </c>
      <c r="E486" s="54" t="s">
        <v>1611</v>
      </c>
      <c r="F486" s="63"/>
      <c r="G486" s="54"/>
      <c r="H486" s="54"/>
      <c r="I486" s="55" t="s">
        <v>1153</v>
      </c>
      <c r="J486" s="222" t="s">
        <v>1654</v>
      </c>
      <c r="K486" s="57" t="n">
        <v>73</v>
      </c>
      <c r="L486" s="244"/>
      <c r="M486" s="58" t="s">
        <v>20</v>
      </c>
      <c r="N486" s="171"/>
      <c r="O486" s="171"/>
      <c r="P486" s="171"/>
      <c r="Q486" s="171"/>
      <c r="R486" s="171"/>
      <c r="S486" s="146"/>
      <c r="T486" s="172"/>
      <c r="U486" s="172"/>
      <c r="V486" s="172"/>
      <c r="W486" s="172"/>
      <c r="X486" s="172"/>
      <c r="Y486" s="172"/>
      <c r="Z486" s="172"/>
      <c r="AA486" s="172"/>
      <c r="AB486" s="172"/>
      <c r="AC486" s="172"/>
      <c r="AD486" s="172"/>
      <c r="AE486" s="172"/>
      <c r="AF486" s="172"/>
      <c r="AG486" s="172"/>
      <c r="AH486" s="172"/>
      <c r="AI486" s="172"/>
      <c r="AJ486" s="172"/>
      <c r="AK486" s="172"/>
      <c r="AL486" s="172"/>
      <c r="AM486" s="172"/>
      <c r="AN486" s="172"/>
      <c r="AO486" s="172"/>
      <c r="AP486" s="172"/>
      <c r="AQ486" s="173"/>
      <c r="AR486" s="173"/>
      <c r="AS486" s="173"/>
      <c r="AT486" s="173"/>
      <c r="AU486" s="173"/>
      <c r="AV486" s="173"/>
      <c r="AW486" s="173"/>
      <c r="AX486" s="173"/>
      <c r="AY486" s="174"/>
      <c r="AZ486" s="175"/>
      <c r="BA486" s="175"/>
      <c r="BB486" s="175"/>
      <c r="BC486" s="175"/>
      <c r="BD486" s="175"/>
      <c r="BE486" s="175"/>
      <c r="BF486" s="175"/>
      <c r="BG486" s="174"/>
      <c r="BH486" s="174"/>
      <c r="BI486" s="174"/>
      <c r="BJ486" s="174"/>
      <c r="BK486" s="174"/>
      <c r="BL486" s="174"/>
      <c r="BM486" s="174"/>
      <c r="BN486" s="174"/>
      <c r="BO486" s="174"/>
      <c r="BP486" s="174"/>
      <c r="BQ486" s="174"/>
      <c r="BR486" s="174"/>
      <c r="BS486" s="174"/>
      <c r="BT486" s="174"/>
      <c r="BU486" s="174"/>
      <c r="BV486" s="174"/>
      <c r="BW486" s="174"/>
      <c r="BY486" s="0"/>
      <c r="BZ486" s="0"/>
      <c r="CA486" s="0"/>
      <c r="CB486" s="0"/>
      <c r="CC486" s="0"/>
      <c r="CD486" s="0"/>
      <c r="CE486" s="0"/>
      <c r="CF486" s="0"/>
      <c r="CG486" s="0"/>
      <c r="CH486" s="0"/>
      <c r="CI486" s="0"/>
      <c r="CJ486" s="0"/>
      <c r="CK486" s="0"/>
      <c r="CL486" s="0"/>
      <c r="CM486" s="0"/>
      <c r="CN486" s="0"/>
      <c r="CO486" s="0"/>
      <c r="CP486" s="0"/>
      <c r="CQ486" s="0"/>
      <c r="CR486" s="0"/>
      <c r="CS486" s="0"/>
    </row>
    <row r="487" s="2" customFormat="true" ht="79.5" hidden="false" customHeight="true" outlineLevel="0" collapsed="false">
      <c r="A487" s="168"/>
      <c r="B487" s="50" t="s">
        <v>24</v>
      </c>
      <c r="C487" s="51" t="s">
        <v>14</v>
      </c>
      <c r="D487" s="52" t="s">
        <v>529</v>
      </c>
      <c r="E487" s="53" t="s">
        <v>1611</v>
      </c>
      <c r="F487" s="63"/>
      <c r="G487" s="53"/>
      <c r="H487" s="54"/>
      <c r="I487" s="55" t="s">
        <v>18</v>
      </c>
      <c r="J487" s="56" t="s">
        <v>1655</v>
      </c>
      <c r="K487" s="57" t="n">
        <v>75</v>
      </c>
      <c r="L487" s="188"/>
      <c r="M487" s="58" t="s">
        <v>20</v>
      </c>
      <c r="N487" s="171"/>
      <c r="O487" s="171"/>
      <c r="P487" s="171"/>
      <c r="Q487" s="171"/>
      <c r="R487" s="171"/>
      <c r="S487" s="146"/>
      <c r="T487" s="172"/>
      <c r="U487" s="172"/>
      <c r="V487" s="172"/>
      <c r="W487" s="172"/>
      <c r="X487" s="172"/>
      <c r="Y487" s="172"/>
      <c r="Z487" s="172"/>
      <c r="AA487" s="172"/>
      <c r="AB487" s="172"/>
      <c r="AC487" s="172"/>
      <c r="AD487" s="172"/>
      <c r="AE487" s="172"/>
      <c r="AF487" s="172"/>
      <c r="AG487" s="172"/>
      <c r="AH487" s="172"/>
      <c r="AI487" s="172"/>
      <c r="AJ487" s="172"/>
      <c r="AK487" s="172"/>
      <c r="AL487" s="172"/>
      <c r="AM487" s="172"/>
      <c r="AN487" s="172"/>
      <c r="AO487" s="172"/>
      <c r="AP487" s="172"/>
      <c r="AQ487" s="173"/>
      <c r="AR487" s="173"/>
      <c r="AS487" s="173"/>
      <c r="AT487" s="173"/>
      <c r="AU487" s="173"/>
      <c r="AV487" s="173"/>
      <c r="AW487" s="173"/>
      <c r="AX487" s="173"/>
      <c r="AY487" s="174"/>
      <c r="AZ487" s="175"/>
      <c r="BA487" s="175"/>
      <c r="BB487" s="175"/>
      <c r="BC487" s="175"/>
      <c r="BD487" s="175"/>
      <c r="BE487" s="175"/>
      <c r="BF487" s="175"/>
      <c r="BG487" s="174"/>
      <c r="BH487" s="174"/>
      <c r="BI487" s="174"/>
      <c r="BJ487" s="174"/>
      <c r="BK487" s="174"/>
      <c r="BL487" s="174"/>
      <c r="BM487" s="174"/>
      <c r="BN487" s="174"/>
      <c r="BO487" s="174"/>
      <c r="BP487" s="174"/>
      <c r="BQ487" s="174"/>
      <c r="BR487" s="174"/>
      <c r="BS487" s="174"/>
      <c r="BT487" s="174"/>
      <c r="BU487" s="174"/>
      <c r="BV487" s="174"/>
      <c r="BW487" s="174"/>
      <c r="BY487" s="0"/>
      <c r="BZ487" s="0"/>
      <c r="CA487" s="0"/>
      <c r="CB487" s="0"/>
      <c r="CC487" s="0"/>
      <c r="CD487" s="0"/>
      <c r="CE487" s="0"/>
      <c r="CF487" s="0"/>
      <c r="CG487" s="0"/>
      <c r="CH487" s="0"/>
      <c r="CI487" s="0"/>
      <c r="CJ487" s="0"/>
      <c r="CK487" s="0"/>
      <c r="CL487" s="0"/>
      <c r="CM487" s="0"/>
      <c r="CN487" s="0"/>
      <c r="CO487" s="0"/>
      <c r="CP487" s="0"/>
      <c r="CQ487" s="0"/>
      <c r="CR487" s="0"/>
      <c r="CS487" s="0"/>
    </row>
    <row r="488" s="2" customFormat="true" ht="79.5" hidden="false" customHeight="true" outlineLevel="0" collapsed="false">
      <c r="A488" s="168"/>
      <c r="B488" s="50" t="s">
        <v>24</v>
      </c>
      <c r="C488" s="51" t="s">
        <v>14</v>
      </c>
      <c r="D488" s="52" t="s">
        <v>530</v>
      </c>
      <c r="E488" s="53" t="s">
        <v>1656</v>
      </c>
      <c r="F488" s="63"/>
      <c r="G488" s="53"/>
      <c r="H488" s="54"/>
      <c r="I488" s="55" t="s">
        <v>18</v>
      </c>
      <c r="J488" s="222" t="s">
        <v>1657</v>
      </c>
      <c r="K488" s="57" t="n">
        <v>350</v>
      </c>
      <c r="L488" s="188"/>
      <c r="M488" s="58" t="s">
        <v>20</v>
      </c>
      <c r="N488" s="171"/>
      <c r="O488" s="171"/>
      <c r="P488" s="171"/>
      <c r="Q488" s="171"/>
      <c r="R488" s="171"/>
      <c r="S488" s="146"/>
      <c r="T488" s="172"/>
      <c r="U488" s="172"/>
      <c r="V488" s="172"/>
      <c r="W488" s="172"/>
      <c r="X488" s="172"/>
      <c r="Y488" s="172"/>
      <c r="Z488" s="172"/>
      <c r="AA488" s="172"/>
      <c r="AB488" s="172"/>
      <c r="AC488" s="172"/>
      <c r="AD488" s="172"/>
      <c r="AE488" s="172"/>
      <c r="AF488" s="172"/>
      <c r="AG488" s="172"/>
      <c r="AH488" s="172"/>
      <c r="AI488" s="172"/>
      <c r="AJ488" s="172"/>
      <c r="AK488" s="172"/>
      <c r="AL488" s="172"/>
      <c r="AM488" s="172"/>
      <c r="AN488" s="172"/>
      <c r="AO488" s="172"/>
      <c r="AP488" s="172"/>
      <c r="AQ488" s="173"/>
      <c r="AR488" s="173"/>
      <c r="AS488" s="173"/>
      <c r="AT488" s="173"/>
      <c r="AU488" s="173"/>
      <c r="AV488" s="173"/>
      <c r="AW488" s="173"/>
      <c r="AX488" s="173"/>
      <c r="AY488" s="174"/>
      <c r="AZ488" s="175"/>
      <c r="BA488" s="175"/>
      <c r="BB488" s="175"/>
      <c r="BC488" s="175"/>
      <c r="BD488" s="175"/>
      <c r="BE488" s="175"/>
      <c r="BF488" s="175"/>
      <c r="BG488" s="174"/>
      <c r="BH488" s="174"/>
      <c r="BI488" s="174"/>
      <c r="BJ488" s="174"/>
      <c r="BK488" s="174"/>
      <c r="BL488" s="174"/>
      <c r="BM488" s="174"/>
      <c r="BN488" s="174"/>
      <c r="BO488" s="174"/>
      <c r="BP488" s="174"/>
      <c r="BQ488" s="174"/>
      <c r="BR488" s="174"/>
      <c r="BS488" s="174"/>
      <c r="BT488" s="174"/>
      <c r="BU488" s="174"/>
      <c r="BV488" s="174"/>
      <c r="BW488" s="174"/>
      <c r="BY488" s="0"/>
      <c r="BZ488" s="0"/>
      <c r="CA488" s="0"/>
      <c r="CB488" s="0"/>
      <c r="CC488" s="0"/>
      <c r="CD488" s="0"/>
      <c r="CE488" s="0"/>
      <c r="CF488" s="0"/>
      <c r="CG488" s="0"/>
      <c r="CH488" s="0"/>
      <c r="CI488" s="0"/>
      <c r="CJ488" s="0"/>
      <c r="CK488" s="0"/>
      <c r="CL488" s="0"/>
      <c r="CM488" s="0"/>
      <c r="CN488" s="0"/>
      <c r="CO488" s="0"/>
      <c r="CP488" s="0"/>
      <c r="CQ488" s="0"/>
      <c r="CR488" s="0"/>
      <c r="CS488" s="0"/>
    </row>
    <row r="489" s="2" customFormat="true" ht="79.5" hidden="false" customHeight="true" outlineLevel="0" collapsed="false">
      <c r="A489" s="168"/>
      <c r="B489" s="50" t="s">
        <v>24</v>
      </c>
      <c r="C489" s="51" t="s">
        <v>14</v>
      </c>
      <c r="D489" s="52" t="s">
        <v>531</v>
      </c>
      <c r="E489" s="53" t="s">
        <v>1658</v>
      </c>
      <c r="F489" s="63"/>
      <c r="G489" s="53"/>
      <c r="H489" s="54"/>
      <c r="I489" s="55" t="s">
        <v>18</v>
      </c>
      <c r="J489" s="56" t="s">
        <v>1659</v>
      </c>
      <c r="K489" s="57" t="n">
        <v>75</v>
      </c>
      <c r="L489" s="188"/>
      <c r="M489" s="58" t="s">
        <v>20</v>
      </c>
      <c r="N489" s="171"/>
      <c r="O489" s="171"/>
      <c r="P489" s="171"/>
      <c r="Q489" s="171"/>
      <c r="R489" s="171"/>
      <c r="S489" s="146"/>
      <c r="T489" s="172"/>
      <c r="U489" s="172"/>
      <c r="V489" s="172"/>
      <c r="W489" s="172"/>
      <c r="X489" s="172"/>
      <c r="Y489" s="172"/>
      <c r="Z489" s="172"/>
      <c r="AA489" s="172"/>
      <c r="AB489" s="172"/>
      <c r="AC489" s="172"/>
      <c r="AD489" s="172"/>
      <c r="AE489" s="172"/>
      <c r="AF489" s="172"/>
      <c r="AG489" s="172"/>
      <c r="AH489" s="172"/>
      <c r="AI489" s="172"/>
      <c r="AJ489" s="172"/>
      <c r="AK489" s="172"/>
      <c r="AL489" s="172"/>
      <c r="AM489" s="172"/>
      <c r="AN489" s="172"/>
      <c r="AO489" s="172"/>
      <c r="AP489" s="172"/>
      <c r="AQ489" s="173"/>
      <c r="AR489" s="173"/>
      <c r="AS489" s="173"/>
      <c r="AT489" s="173"/>
      <c r="AU489" s="173"/>
      <c r="AV489" s="173"/>
      <c r="AW489" s="173"/>
      <c r="AX489" s="173"/>
      <c r="AY489" s="174"/>
      <c r="AZ489" s="175"/>
      <c r="BA489" s="175"/>
      <c r="BB489" s="175"/>
      <c r="BC489" s="175"/>
      <c r="BD489" s="175"/>
      <c r="BE489" s="175"/>
      <c r="BF489" s="175"/>
      <c r="BG489" s="174"/>
      <c r="BH489" s="174"/>
      <c r="BI489" s="174"/>
      <c r="BJ489" s="174"/>
      <c r="BK489" s="174"/>
      <c r="BL489" s="174"/>
      <c r="BM489" s="174"/>
      <c r="BN489" s="174"/>
      <c r="BO489" s="174"/>
      <c r="BP489" s="174"/>
      <c r="BQ489" s="174"/>
      <c r="BR489" s="174"/>
      <c r="BS489" s="174"/>
      <c r="BT489" s="174"/>
      <c r="BU489" s="174"/>
      <c r="BV489" s="174"/>
      <c r="BW489" s="174"/>
      <c r="BY489" s="0"/>
      <c r="BZ489" s="0"/>
      <c r="CA489" s="0"/>
      <c r="CB489" s="0"/>
      <c r="CC489" s="0"/>
      <c r="CD489" s="0"/>
      <c r="CE489" s="0"/>
      <c r="CF489" s="0"/>
      <c r="CG489" s="0"/>
      <c r="CH489" s="0"/>
      <c r="CI489" s="0"/>
      <c r="CJ489" s="0"/>
      <c r="CK489" s="0"/>
      <c r="CL489" s="0"/>
      <c r="CM489" s="0"/>
      <c r="CN489" s="0"/>
      <c r="CO489" s="0"/>
      <c r="CP489" s="0"/>
      <c r="CQ489" s="0"/>
      <c r="CR489" s="0"/>
      <c r="CS489" s="0"/>
    </row>
    <row r="490" s="2" customFormat="true" ht="79.5" hidden="false" customHeight="true" outlineLevel="0" collapsed="false">
      <c r="A490" s="168"/>
      <c r="B490" s="50" t="s">
        <v>24</v>
      </c>
      <c r="C490" s="51" t="s">
        <v>14</v>
      </c>
      <c r="D490" s="52" t="s">
        <v>532</v>
      </c>
      <c r="E490" s="53" t="s">
        <v>1660</v>
      </c>
      <c r="F490" s="63"/>
      <c r="G490" s="53"/>
      <c r="H490" s="54"/>
      <c r="I490" s="55" t="s">
        <v>18</v>
      </c>
      <c r="J490" s="56" t="s">
        <v>1661</v>
      </c>
      <c r="K490" s="57" t="n">
        <v>42</v>
      </c>
      <c r="L490" s="188"/>
      <c r="M490" s="58" t="s">
        <v>20</v>
      </c>
      <c r="N490" s="171"/>
      <c r="O490" s="171"/>
      <c r="P490" s="171"/>
      <c r="Q490" s="171"/>
      <c r="R490" s="171"/>
      <c r="S490" s="146"/>
      <c r="T490" s="172"/>
      <c r="U490" s="172"/>
      <c r="V490" s="172"/>
      <c r="W490" s="172"/>
      <c r="X490" s="172"/>
      <c r="Y490" s="172"/>
      <c r="Z490" s="172"/>
      <c r="AA490" s="172"/>
      <c r="AB490" s="172"/>
      <c r="AC490" s="172"/>
      <c r="AD490" s="172"/>
      <c r="AE490" s="172"/>
      <c r="AF490" s="172"/>
      <c r="AG490" s="172"/>
      <c r="AH490" s="172"/>
      <c r="AI490" s="172"/>
      <c r="AJ490" s="172"/>
      <c r="AK490" s="172"/>
      <c r="AL490" s="172"/>
      <c r="AM490" s="172"/>
      <c r="AN490" s="172"/>
      <c r="AO490" s="172"/>
      <c r="AP490" s="172"/>
      <c r="AQ490" s="173"/>
      <c r="AR490" s="173"/>
      <c r="AS490" s="173"/>
      <c r="AT490" s="173"/>
      <c r="AU490" s="173"/>
      <c r="AV490" s="173"/>
      <c r="AW490" s="173"/>
      <c r="AX490" s="173"/>
      <c r="AY490" s="174"/>
      <c r="AZ490" s="175"/>
      <c r="BA490" s="175"/>
      <c r="BB490" s="175"/>
      <c r="BC490" s="175"/>
      <c r="BD490" s="175"/>
      <c r="BE490" s="175"/>
      <c r="BF490" s="175"/>
      <c r="BG490" s="174"/>
      <c r="BH490" s="174"/>
      <c r="BI490" s="174"/>
      <c r="BJ490" s="174"/>
      <c r="BK490" s="174"/>
      <c r="BL490" s="174"/>
      <c r="BM490" s="174"/>
      <c r="BN490" s="174"/>
      <c r="BO490" s="174"/>
      <c r="BP490" s="174"/>
      <c r="BQ490" s="174"/>
      <c r="BR490" s="174"/>
      <c r="BS490" s="174"/>
      <c r="BT490" s="174"/>
      <c r="BU490" s="174"/>
      <c r="BV490" s="174"/>
      <c r="BW490" s="174"/>
      <c r="BY490" s="0"/>
      <c r="BZ490" s="0"/>
      <c r="CA490" s="0"/>
      <c r="CB490" s="0"/>
      <c r="CC490" s="0"/>
      <c r="CD490" s="0"/>
      <c r="CE490" s="0"/>
      <c r="CF490" s="0"/>
      <c r="CG490" s="0"/>
      <c r="CH490" s="0"/>
      <c r="CI490" s="0"/>
      <c r="CJ490" s="0"/>
      <c r="CK490" s="0"/>
      <c r="CL490" s="0"/>
      <c r="CM490" s="0"/>
      <c r="CN490" s="0"/>
      <c r="CO490" s="0"/>
      <c r="CP490" s="0"/>
      <c r="CQ490" s="0"/>
      <c r="CR490" s="0"/>
      <c r="CS490" s="0"/>
    </row>
    <row r="491" s="2" customFormat="true" ht="79.5" hidden="false" customHeight="true" outlineLevel="0" collapsed="false">
      <c r="A491" s="168"/>
      <c r="B491" s="50" t="s">
        <v>24</v>
      </c>
      <c r="C491" s="51" t="s">
        <v>14</v>
      </c>
      <c r="D491" s="52" t="s">
        <v>533</v>
      </c>
      <c r="E491" s="53" t="s">
        <v>1662</v>
      </c>
      <c r="F491" s="63"/>
      <c r="G491" s="53"/>
      <c r="H491" s="54"/>
      <c r="I491" s="55" t="s">
        <v>18</v>
      </c>
      <c r="J491" s="56" t="s">
        <v>1663</v>
      </c>
      <c r="K491" s="57" t="n">
        <v>36</v>
      </c>
      <c r="L491" s="188"/>
      <c r="M491" s="58" t="s">
        <v>20</v>
      </c>
      <c r="N491" s="171"/>
      <c r="O491" s="171"/>
      <c r="P491" s="171"/>
      <c r="Q491" s="171"/>
      <c r="R491" s="171"/>
      <c r="S491" s="146"/>
      <c r="T491" s="172"/>
      <c r="U491" s="172"/>
      <c r="V491" s="172"/>
      <c r="W491" s="172"/>
      <c r="X491" s="172"/>
      <c r="Y491" s="172"/>
      <c r="Z491" s="172"/>
      <c r="AA491" s="172"/>
      <c r="AB491" s="172"/>
      <c r="AC491" s="172"/>
      <c r="AD491" s="172"/>
      <c r="AE491" s="172"/>
      <c r="AF491" s="172"/>
      <c r="AG491" s="172"/>
      <c r="AH491" s="172"/>
      <c r="AI491" s="172"/>
      <c r="AJ491" s="172"/>
      <c r="AK491" s="172"/>
      <c r="AL491" s="172"/>
      <c r="AM491" s="172"/>
      <c r="AN491" s="172"/>
      <c r="AO491" s="172"/>
      <c r="AP491" s="172"/>
      <c r="AQ491" s="173"/>
      <c r="AR491" s="173"/>
      <c r="AS491" s="173"/>
      <c r="AT491" s="173"/>
      <c r="AU491" s="173"/>
      <c r="AV491" s="173"/>
      <c r="AW491" s="173"/>
      <c r="AX491" s="173"/>
      <c r="AY491" s="174"/>
      <c r="AZ491" s="175"/>
      <c r="BA491" s="175"/>
      <c r="BB491" s="175"/>
      <c r="BC491" s="175"/>
      <c r="BD491" s="175"/>
      <c r="BE491" s="175"/>
      <c r="BF491" s="175"/>
      <c r="BG491" s="174"/>
      <c r="BH491" s="174"/>
      <c r="BI491" s="174"/>
      <c r="BJ491" s="174"/>
      <c r="BK491" s="174"/>
      <c r="BL491" s="174"/>
      <c r="BM491" s="174"/>
      <c r="BN491" s="174"/>
      <c r="BO491" s="174"/>
      <c r="BP491" s="174"/>
      <c r="BQ491" s="174"/>
      <c r="BR491" s="174"/>
      <c r="BS491" s="174"/>
      <c r="BT491" s="174"/>
      <c r="BU491" s="174"/>
      <c r="BV491" s="174"/>
      <c r="BW491" s="174"/>
      <c r="BY491" s="0"/>
      <c r="BZ491" s="0"/>
      <c r="CA491" s="0"/>
      <c r="CB491" s="0"/>
      <c r="CC491" s="0"/>
      <c r="CD491" s="0"/>
      <c r="CE491" s="0"/>
      <c r="CF491" s="0"/>
      <c r="CG491" s="0"/>
      <c r="CH491" s="0"/>
      <c r="CI491" s="0"/>
      <c r="CJ491" s="0"/>
      <c r="CK491" s="0"/>
      <c r="CL491" s="0"/>
      <c r="CM491" s="0"/>
      <c r="CN491" s="0"/>
      <c r="CO491" s="0"/>
      <c r="CP491" s="0"/>
      <c r="CQ491" s="0"/>
      <c r="CR491" s="0"/>
      <c r="CS491" s="0"/>
    </row>
    <row r="492" s="2" customFormat="true" ht="79.5" hidden="false" customHeight="true" outlineLevel="0" collapsed="false">
      <c r="A492" s="168"/>
      <c r="B492" s="50" t="s">
        <v>24</v>
      </c>
      <c r="C492" s="51" t="s">
        <v>14</v>
      </c>
      <c r="D492" s="52" t="s">
        <v>534</v>
      </c>
      <c r="E492" s="53" t="s">
        <v>1664</v>
      </c>
      <c r="F492" s="63"/>
      <c r="G492" s="53"/>
      <c r="H492" s="54"/>
      <c r="I492" s="55" t="s">
        <v>18</v>
      </c>
      <c r="J492" s="56" t="s">
        <v>1665</v>
      </c>
      <c r="K492" s="57" t="n">
        <v>36</v>
      </c>
      <c r="L492" s="188"/>
      <c r="M492" s="58" t="s">
        <v>20</v>
      </c>
      <c r="N492" s="171"/>
      <c r="O492" s="171"/>
      <c r="P492" s="171"/>
      <c r="Q492" s="171"/>
      <c r="R492" s="171"/>
      <c r="S492" s="146"/>
      <c r="T492" s="172"/>
      <c r="U492" s="172"/>
      <c r="V492" s="172"/>
      <c r="W492" s="172"/>
      <c r="X492" s="172"/>
      <c r="Y492" s="172"/>
      <c r="Z492" s="172"/>
      <c r="AA492" s="172"/>
      <c r="AB492" s="172"/>
      <c r="AC492" s="172"/>
      <c r="AD492" s="172"/>
      <c r="AE492" s="172"/>
      <c r="AF492" s="172"/>
      <c r="AG492" s="172"/>
      <c r="AH492" s="172"/>
      <c r="AI492" s="172"/>
      <c r="AJ492" s="172"/>
      <c r="AK492" s="172"/>
      <c r="AL492" s="172"/>
      <c r="AM492" s="172"/>
      <c r="AN492" s="172"/>
      <c r="AO492" s="172"/>
      <c r="AP492" s="172"/>
      <c r="AQ492" s="173"/>
      <c r="AR492" s="173"/>
      <c r="AS492" s="173"/>
      <c r="AT492" s="173"/>
      <c r="AU492" s="173"/>
      <c r="AV492" s="173"/>
      <c r="AW492" s="173"/>
      <c r="AX492" s="173"/>
      <c r="AY492" s="174"/>
      <c r="AZ492" s="175"/>
      <c r="BA492" s="175"/>
      <c r="BB492" s="175"/>
      <c r="BC492" s="175"/>
      <c r="BD492" s="175"/>
      <c r="BE492" s="175"/>
      <c r="BF492" s="175"/>
      <c r="BG492" s="174"/>
      <c r="BH492" s="174"/>
      <c r="BI492" s="174"/>
      <c r="BJ492" s="174"/>
      <c r="BK492" s="174"/>
      <c r="BL492" s="174"/>
      <c r="BM492" s="174"/>
      <c r="BN492" s="174"/>
      <c r="BO492" s="174"/>
      <c r="BP492" s="174"/>
      <c r="BQ492" s="174"/>
      <c r="BR492" s="174"/>
      <c r="BS492" s="174"/>
      <c r="BT492" s="174"/>
      <c r="BU492" s="174"/>
      <c r="BV492" s="174"/>
      <c r="BW492" s="174"/>
      <c r="BY492" s="0"/>
      <c r="BZ492" s="0"/>
      <c r="CA492" s="0"/>
      <c r="CB492" s="0"/>
      <c r="CC492" s="0"/>
      <c r="CD492" s="0"/>
      <c r="CE492" s="0"/>
      <c r="CF492" s="0"/>
      <c r="CG492" s="0"/>
      <c r="CH492" s="0"/>
      <c r="CI492" s="0"/>
      <c r="CJ492" s="0"/>
      <c r="CK492" s="0"/>
      <c r="CL492" s="0"/>
      <c r="CM492" s="0"/>
      <c r="CN492" s="0"/>
      <c r="CO492" s="0"/>
      <c r="CP492" s="0"/>
      <c r="CQ492" s="0"/>
      <c r="CR492" s="0"/>
      <c r="CS492" s="0"/>
    </row>
    <row r="493" s="2" customFormat="true" ht="79.5" hidden="false" customHeight="true" outlineLevel="0" collapsed="false">
      <c r="A493" s="168"/>
      <c r="B493" s="50" t="s">
        <v>24</v>
      </c>
      <c r="C493" s="51" t="s">
        <v>14</v>
      </c>
      <c r="D493" s="52" t="s">
        <v>535</v>
      </c>
      <c r="E493" s="53" t="s">
        <v>1660</v>
      </c>
      <c r="F493" s="63"/>
      <c r="G493" s="53"/>
      <c r="H493" s="54"/>
      <c r="I493" s="55" t="s">
        <v>18</v>
      </c>
      <c r="J493" s="56" t="s">
        <v>1666</v>
      </c>
      <c r="K493" s="57" t="n">
        <v>36</v>
      </c>
      <c r="L493" s="188"/>
      <c r="M493" s="58" t="s">
        <v>20</v>
      </c>
      <c r="N493" s="171"/>
      <c r="O493" s="171"/>
      <c r="P493" s="171"/>
      <c r="Q493" s="171"/>
      <c r="R493" s="171"/>
      <c r="S493" s="146"/>
      <c r="T493" s="172"/>
      <c r="U493" s="172"/>
      <c r="V493" s="172"/>
      <c r="W493" s="172"/>
      <c r="X493" s="172"/>
      <c r="Y493" s="172"/>
      <c r="Z493" s="172"/>
      <c r="AA493" s="172"/>
      <c r="AB493" s="172"/>
      <c r="AC493" s="172"/>
      <c r="AD493" s="172"/>
      <c r="AE493" s="172"/>
      <c r="AF493" s="172"/>
      <c r="AG493" s="172"/>
      <c r="AH493" s="172"/>
      <c r="AI493" s="172"/>
      <c r="AJ493" s="172"/>
      <c r="AK493" s="172"/>
      <c r="AL493" s="172"/>
      <c r="AM493" s="172"/>
      <c r="AN493" s="172"/>
      <c r="AO493" s="172"/>
      <c r="AP493" s="172"/>
      <c r="AQ493" s="173"/>
      <c r="AR493" s="173"/>
      <c r="AS493" s="173"/>
      <c r="AT493" s="173"/>
      <c r="AU493" s="173"/>
      <c r="AV493" s="173"/>
      <c r="AW493" s="173"/>
      <c r="AX493" s="173"/>
      <c r="AY493" s="174"/>
      <c r="AZ493" s="175"/>
      <c r="BA493" s="175"/>
      <c r="BB493" s="175"/>
      <c r="BC493" s="175"/>
      <c r="BD493" s="175"/>
      <c r="BE493" s="175"/>
      <c r="BF493" s="175"/>
      <c r="BG493" s="174"/>
      <c r="BH493" s="174"/>
      <c r="BI493" s="174"/>
      <c r="BJ493" s="174"/>
      <c r="BK493" s="174"/>
      <c r="BL493" s="174"/>
      <c r="BM493" s="174"/>
      <c r="BN493" s="174"/>
      <c r="BO493" s="174"/>
      <c r="BP493" s="174"/>
      <c r="BQ493" s="174"/>
      <c r="BR493" s="174"/>
      <c r="BS493" s="174"/>
      <c r="BT493" s="174"/>
      <c r="BU493" s="174"/>
      <c r="BV493" s="174"/>
      <c r="BW493" s="174"/>
      <c r="BY493" s="0"/>
      <c r="BZ493" s="0"/>
      <c r="CA493" s="0"/>
      <c r="CB493" s="0"/>
      <c r="CC493" s="0"/>
      <c r="CD493" s="0"/>
      <c r="CE493" s="0"/>
      <c r="CF493" s="0"/>
      <c r="CG493" s="0"/>
      <c r="CH493" s="0"/>
      <c r="CI493" s="0"/>
      <c r="CJ493" s="0"/>
      <c r="CK493" s="0"/>
      <c r="CL493" s="0"/>
      <c r="CM493" s="0"/>
      <c r="CN493" s="0"/>
      <c r="CO493" s="0"/>
      <c r="CP493" s="0"/>
      <c r="CQ493" s="0"/>
      <c r="CR493" s="0"/>
      <c r="CS493" s="0"/>
    </row>
    <row r="494" s="2" customFormat="true" ht="79.5" hidden="false" customHeight="true" outlineLevel="0" collapsed="false">
      <c r="A494" s="245"/>
      <c r="B494" s="50" t="s">
        <v>24</v>
      </c>
      <c r="C494" s="51" t="s">
        <v>14</v>
      </c>
      <c r="D494" s="52" t="s">
        <v>536</v>
      </c>
      <c r="E494" s="53" t="s">
        <v>1667</v>
      </c>
      <c r="F494" s="63"/>
      <c r="G494" s="54"/>
      <c r="H494" s="55"/>
      <c r="I494" s="55" t="s">
        <v>18</v>
      </c>
      <c r="J494" s="56" t="s">
        <v>1668</v>
      </c>
      <c r="K494" s="57" t="n">
        <v>22</v>
      </c>
      <c r="L494" s="188"/>
      <c r="M494" s="58" t="s">
        <v>20</v>
      </c>
      <c r="N494" s="171"/>
      <c r="O494" s="171"/>
      <c r="P494" s="171"/>
      <c r="Q494" s="171"/>
      <c r="R494" s="171"/>
      <c r="S494" s="146"/>
      <c r="T494" s="172"/>
      <c r="U494" s="172"/>
      <c r="V494" s="172"/>
      <c r="W494" s="172"/>
      <c r="X494" s="172"/>
      <c r="Y494" s="172"/>
      <c r="Z494" s="172"/>
      <c r="AA494" s="172"/>
      <c r="AB494" s="172"/>
      <c r="AC494" s="172"/>
      <c r="AD494" s="172"/>
      <c r="AE494" s="172"/>
      <c r="AF494" s="172"/>
      <c r="AG494" s="172"/>
      <c r="AH494" s="172"/>
      <c r="AI494" s="172"/>
      <c r="AJ494" s="172"/>
      <c r="AK494" s="172"/>
      <c r="AL494" s="172"/>
      <c r="AM494" s="172"/>
      <c r="AN494" s="172"/>
      <c r="AO494" s="172"/>
      <c r="AP494" s="172"/>
      <c r="AQ494" s="173"/>
      <c r="AR494" s="173"/>
      <c r="AS494" s="173"/>
      <c r="AT494" s="173"/>
      <c r="AU494" s="173"/>
      <c r="AV494" s="173"/>
      <c r="AW494" s="173"/>
      <c r="AX494" s="173"/>
      <c r="AY494" s="174"/>
      <c r="AZ494" s="175"/>
      <c r="BA494" s="175"/>
      <c r="BB494" s="175"/>
      <c r="BC494" s="175"/>
      <c r="BD494" s="175"/>
      <c r="BE494" s="175"/>
      <c r="BF494" s="175"/>
      <c r="BG494" s="174"/>
      <c r="BH494" s="174"/>
      <c r="BI494" s="174"/>
      <c r="BJ494" s="174"/>
      <c r="BK494" s="174"/>
      <c r="BL494" s="174"/>
      <c r="BM494" s="174"/>
      <c r="BN494" s="174"/>
      <c r="BO494" s="174"/>
      <c r="BP494" s="174"/>
      <c r="BQ494" s="174"/>
      <c r="BR494" s="174"/>
      <c r="BS494" s="174"/>
      <c r="BT494" s="174"/>
      <c r="BU494" s="174"/>
      <c r="BV494" s="174"/>
      <c r="BW494" s="174"/>
      <c r="BY494" s="0"/>
      <c r="BZ494" s="0"/>
      <c r="CA494" s="0"/>
      <c r="CB494" s="0"/>
      <c r="CC494" s="0"/>
      <c r="CD494" s="0"/>
      <c r="CE494" s="0"/>
      <c r="CF494" s="0"/>
      <c r="CG494" s="0"/>
      <c r="CH494" s="0"/>
      <c r="CI494" s="0"/>
      <c r="CJ494" s="0"/>
      <c r="CK494" s="0"/>
      <c r="CL494" s="0"/>
      <c r="CM494" s="0"/>
      <c r="CN494" s="0"/>
      <c r="CO494" s="0"/>
      <c r="CP494" s="0"/>
      <c r="CQ494" s="0"/>
      <c r="CR494" s="0"/>
      <c r="CS494" s="0"/>
    </row>
    <row r="495" s="2" customFormat="true" ht="79.5" hidden="false" customHeight="true" outlineLevel="0" collapsed="false">
      <c r="A495" s="245"/>
      <c r="B495" s="50" t="s">
        <v>24</v>
      </c>
      <c r="C495" s="51" t="s">
        <v>14</v>
      </c>
      <c r="D495" s="52" t="s">
        <v>537</v>
      </c>
      <c r="E495" s="53" t="s">
        <v>1669</v>
      </c>
      <c r="F495" s="63"/>
      <c r="G495" s="54"/>
      <c r="H495" s="55"/>
      <c r="I495" s="55" t="s">
        <v>18</v>
      </c>
      <c r="J495" s="56" t="s">
        <v>1670</v>
      </c>
      <c r="K495" s="57" t="n">
        <v>50</v>
      </c>
      <c r="L495" s="188"/>
      <c r="M495" s="58" t="s">
        <v>20</v>
      </c>
      <c r="N495" s="171"/>
      <c r="O495" s="171"/>
      <c r="P495" s="171"/>
      <c r="Q495" s="171"/>
      <c r="R495" s="171"/>
      <c r="S495" s="146"/>
      <c r="T495" s="172"/>
      <c r="U495" s="172"/>
      <c r="V495" s="172"/>
      <c r="W495" s="172"/>
      <c r="X495" s="172"/>
      <c r="Y495" s="172"/>
      <c r="Z495" s="172"/>
      <c r="AA495" s="172"/>
      <c r="AB495" s="172"/>
      <c r="AC495" s="172"/>
      <c r="AD495" s="172"/>
      <c r="AE495" s="172"/>
      <c r="AF495" s="172"/>
      <c r="AG495" s="172"/>
      <c r="AH495" s="172"/>
      <c r="AI495" s="172"/>
      <c r="AJ495" s="172"/>
      <c r="AK495" s="172"/>
      <c r="AL495" s="172"/>
      <c r="AM495" s="172"/>
      <c r="AN495" s="172"/>
      <c r="AO495" s="172"/>
      <c r="AP495" s="172"/>
      <c r="AQ495" s="173"/>
      <c r="AR495" s="173"/>
      <c r="AS495" s="173"/>
      <c r="AT495" s="173"/>
      <c r="AU495" s="173"/>
      <c r="AV495" s="173"/>
      <c r="AW495" s="173"/>
      <c r="AX495" s="173"/>
      <c r="AY495" s="174"/>
      <c r="AZ495" s="175"/>
      <c r="BA495" s="175"/>
      <c r="BB495" s="175"/>
      <c r="BC495" s="175"/>
      <c r="BD495" s="175"/>
      <c r="BE495" s="175"/>
      <c r="BF495" s="175"/>
      <c r="BG495" s="174"/>
      <c r="BH495" s="174"/>
      <c r="BI495" s="174"/>
      <c r="BJ495" s="174"/>
      <c r="BK495" s="174"/>
      <c r="BL495" s="174"/>
      <c r="BM495" s="174"/>
      <c r="BN495" s="174"/>
      <c r="BO495" s="174"/>
      <c r="BP495" s="174"/>
      <c r="BQ495" s="174"/>
      <c r="BR495" s="174"/>
      <c r="BS495" s="174"/>
      <c r="BT495" s="174"/>
      <c r="BU495" s="174"/>
      <c r="BV495" s="174"/>
      <c r="BW495" s="174"/>
      <c r="BY495" s="0"/>
      <c r="BZ495" s="0"/>
      <c r="CA495" s="0"/>
      <c r="CB495" s="0"/>
      <c r="CC495" s="0"/>
      <c r="CD495" s="0"/>
      <c r="CE495" s="0"/>
      <c r="CF495" s="0"/>
      <c r="CG495" s="0"/>
      <c r="CH495" s="0"/>
      <c r="CI495" s="0"/>
      <c r="CJ495" s="0"/>
      <c r="CK495" s="0"/>
      <c r="CL495" s="0"/>
      <c r="CM495" s="0"/>
      <c r="CN495" s="0"/>
      <c r="CO495" s="0"/>
      <c r="CP495" s="0"/>
      <c r="CQ495" s="0"/>
      <c r="CR495" s="0"/>
      <c r="CS495" s="0"/>
    </row>
    <row r="496" s="2" customFormat="true" ht="79.5" hidden="false" customHeight="true" outlineLevel="0" collapsed="false">
      <c r="A496" s="245"/>
      <c r="B496" s="50" t="s">
        <v>24</v>
      </c>
      <c r="C496" s="51" t="s">
        <v>14</v>
      </c>
      <c r="D496" s="52" t="s">
        <v>538</v>
      </c>
      <c r="E496" s="53" t="s">
        <v>1671</v>
      </c>
      <c r="F496" s="63"/>
      <c r="G496" s="54"/>
      <c r="H496" s="55"/>
      <c r="I496" s="55" t="s">
        <v>18</v>
      </c>
      <c r="J496" s="56" t="s">
        <v>1672</v>
      </c>
      <c r="K496" s="57" t="n">
        <v>30</v>
      </c>
      <c r="L496" s="188"/>
      <c r="M496" s="58" t="s">
        <v>20</v>
      </c>
      <c r="N496" s="171"/>
      <c r="O496" s="171"/>
      <c r="P496" s="171"/>
      <c r="Q496" s="171"/>
      <c r="R496" s="171"/>
      <c r="S496" s="146"/>
      <c r="T496" s="172"/>
      <c r="U496" s="172"/>
      <c r="V496" s="172"/>
      <c r="W496" s="172"/>
      <c r="X496" s="172"/>
      <c r="Y496" s="172"/>
      <c r="Z496" s="172"/>
      <c r="AA496" s="172"/>
      <c r="AB496" s="172"/>
      <c r="AC496" s="172"/>
      <c r="AD496" s="172"/>
      <c r="AE496" s="172"/>
      <c r="AF496" s="172"/>
      <c r="AG496" s="172"/>
      <c r="AH496" s="172"/>
      <c r="AI496" s="172"/>
      <c r="AJ496" s="172"/>
      <c r="AK496" s="172"/>
      <c r="AL496" s="172"/>
      <c r="AM496" s="172"/>
      <c r="AN496" s="172"/>
      <c r="AO496" s="172"/>
      <c r="AP496" s="172"/>
      <c r="AQ496" s="173"/>
      <c r="AR496" s="173"/>
      <c r="AS496" s="173"/>
      <c r="AT496" s="173"/>
      <c r="AU496" s="173"/>
      <c r="AV496" s="173"/>
      <c r="AW496" s="173"/>
      <c r="AX496" s="173"/>
      <c r="AY496" s="174"/>
      <c r="AZ496" s="175"/>
      <c r="BA496" s="175"/>
      <c r="BB496" s="175"/>
      <c r="BC496" s="175"/>
      <c r="BD496" s="175"/>
      <c r="BE496" s="175"/>
      <c r="BF496" s="175"/>
      <c r="BG496" s="174"/>
      <c r="BH496" s="174"/>
      <c r="BI496" s="174"/>
      <c r="BJ496" s="174"/>
      <c r="BK496" s="174"/>
      <c r="BL496" s="174"/>
      <c r="BM496" s="174"/>
      <c r="BN496" s="174"/>
      <c r="BO496" s="174"/>
      <c r="BP496" s="174"/>
      <c r="BQ496" s="174"/>
      <c r="BR496" s="174"/>
      <c r="BS496" s="174"/>
      <c r="BT496" s="174"/>
      <c r="BU496" s="174"/>
      <c r="BV496" s="174"/>
      <c r="BW496" s="174"/>
      <c r="BY496" s="0"/>
      <c r="BZ496" s="0"/>
      <c r="CA496" s="0"/>
      <c r="CB496" s="0"/>
      <c r="CC496" s="0"/>
      <c r="CD496" s="0"/>
      <c r="CE496" s="0"/>
      <c r="CF496" s="0"/>
      <c r="CG496" s="0"/>
      <c r="CH496" s="0"/>
      <c r="CI496" s="0"/>
      <c r="CJ496" s="0"/>
      <c r="CK496" s="0"/>
      <c r="CL496" s="0"/>
      <c r="CM496" s="0"/>
      <c r="CN496" s="0"/>
      <c r="CO496" s="0"/>
      <c r="CP496" s="0"/>
      <c r="CQ496" s="0"/>
      <c r="CR496" s="0"/>
      <c r="CS496" s="0"/>
    </row>
    <row r="497" s="195" customFormat="true" ht="79.5" hidden="false" customHeight="true" outlineLevel="0" collapsed="false">
      <c r="A497" s="245"/>
      <c r="B497" s="50" t="s">
        <v>24</v>
      </c>
      <c r="C497" s="51" t="s">
        <v>14</v>
      </c>
      <c r="D497" s="52" t="s">
        <v>539</v>
      </c>
      <c r="E497" s="53" t="s">
        <v>1673</v>
      </c>
      <c r="F497" s="63"/>
      <c r="G497" s="54"/>
      <c r="H497" s="55"/>
      <c r="I497" s="55" t="s">
        <v>18</v>
      </c>
      <c r="J497" s="93" t="s">
        <v>1674</v>
      </c>
      <c r="K497" s="57" t="n">
        <v>104</v>
      </c>
      <c r="L497" s="188"/>
      <c r="M497" s="58" t="s">
        <v>20</v>
      </c>
      <c r="N497" s="171"/>
      <c r="O497" s="171"/>
      <c r="P497" s="171"/>
      <c r="Q497" s="171"/>
      <c r="R497" s="171"/>
      <c r="S497" s="199"/>
      <c r="T497" s="191"/>
      <c r="U497" s="191"/>
      <c r="V497" s="191"/>
      <c r="W497" s="191"/>
      <c r="X497" s="191"/>
      <c r="Y497" s="191"/>
      <c r="Z497" s="191"/>
      <c r="AA497" s="191"/>
      <c r="AB497" s="191"/>
      <c r="AC497" s="191"/>
      <c r="AD497" s="191"/>
      <c r="AE497" s="191"/>
      <c r="AF497" s="191"/>
      <c r="AG497" s="191"/>
      <c r="AH497" s="191"/>
      <c r="AI497" s="191"/>
      <c r="AJ497" s="191"/>
      <c r="AK497" s="191"/>
      <c r="AL497" s="191"/>
      <c r="AM497" s="191"/>
      <c r="AN497" s="191"/>
      <c r="AO497" s="191"/>
      <c r="AP497" s="191"/>
      <c r="AQ497" s="192"/>
      <c r="AR497" s="192"/>
      <c r="AS497" s="192"/>
      <c r="AT497" s="192"/>
      <c r="AU497" s="192"/>
      <c r="AV497" s="192"/>
      <c r="AW497" s="192"/>
      <c r="AX497" s="192"/>
      <c r="AY497" s="193"/>
      <c r="AZ497" s="194"/>
      <c r="BA497" s="194"/>
      <c r="BB497" s="194"/>
      <c r="BC497" s="194"/>
      <c r="BD497" s="194"/>
      <c r="BE497" s="194"/>
      <c r="BF497" s="194"/>
      <c r="BG497" s="193"/>
      <c r="BH497" s="193"/>
      <c r="BI497" s="193"/>
      <c r="BJ497" s="193"/>
      <c r="BK497" s="193"/>
      <c r="BL497" s="193"/>
      <c r="BM497" s="193"/>
      <c r="BN497" s="193"/>
      <c r="BO497" s="193"/>
      <c r="BP497" s="193"/>
      <c r="BQ497" s="193"/>
      <c r="BR497" s="193"/>
      <c r="BS497" s="193"/>
      <c r="BT497" s="193"/>
      <c r="BU497" s="193"/>
      <c r="BV497" s="193"/>
      <c r="BW497" s="193"/>
      <c r="BY497" s="0"/>
      <c r="BZ497" s="0"/>
      <c r="CA497" s="0"/>
      <c r="CB497" s="0"/>
      <c r="CC497" s="0"/>
      <c r="CD497" s="0"/>
      <c r="CE497" s="0"/>
      <c r="CF497" s="0"/>
      <c r="CG497" s="0"/>
      <c r="CH497" s="0"/>
      <c r="CI497" s="0"/>
      <c r="CJ497" s="0"/>
      <c r="CK497" s="0"/>
      <c r="CL497" s="0"/>
      <c r="CM497" s="0"/>
      <c r="CN497" s="0"/>
      <c r="CO497" s="0"/>
      <c r="CP497" s="0"/>
      <c r="CQ497" s="0"/>
      <c r="CR497" s="0"/>
      <c r="CS497" s="0"/>
    </row>
    <row r="498" s="2" customFormat="true" ht="79.5" hidden="false" customHeight="true" outlineLevel="0" collapsed="false">
      <c r="A498" s="168"/>
      <c r="B498" s="50" t="s">
        <v>24</v>
      </c>
      <c r="C498" s="51" t="s">
        <v>14</v>
      </c>
      <c r="D498" s="52" t="s">
        <v>540</v>
      </c>
      <c r="E498" s="53" t="s">
        <v>1675</v>
      </c>
      <c r="F498" s="63"/>
      <c r="G498" s="53"/>
      <c r="H498" s="54"/>
      <c r="I498" s="55" t="s">
        <v>18</v>
      </c>
      <c r="J498" s="56" t="s">
        <v>1676</v>
      </c>
      <c r="K498" s="57" t="n">
        <v>49</v>
      </c>
      <c r="L498" s="188"/>
      <c r="M498" s="58" t="s">
        <v>20</v>
      </c>
      <c r="N498" s="171"/>
      <c r="O498" s="171"/>
      <c r="P498" s="171"/>
      <c r="Q498" s="171"/>
      <c r="R498" s="171"/>
      <c r="S498" s="146"/>
      <c r="T498" s="172"/>
      <c r="U498" s="172"/>
      <c r="V498" s="172"/>
      <c r="W498" s="172"/>
      <c r="X498" s="172"/>
      <c r="Y498" s="172"/>
      <c r="Z498" s="172"/>
      <c r="AA498" s="172"/>
      <c r="AB498" s="172"/>
      <c r="AC498" s="172"/>
      <c r="AD498" s="172"/>
      <c r="AE498" s="172"/>
      <c r="AF498" s="172"/>
      <c r="AG498" s="172"/>
      <c r="AH498" s="172"/>
      <c r="AI498" s="172"/>
      <c r="AJ498" s="172"/>
      <c r="AK498" s="172"/>
      <c r="AL498" s="172"/>
      <c r="AM498" s="172"/>
      <c r="AN498" s="172"/>
      <c r="AO498" s="172"/>
      <c r="AP498" s="172"/>
      <c r="AQ498" s="173"/>
      <c r="AR498" s="173"/>
      <c r="AS498" s="173"/>
      <c r="AT498" s="173"/>
      <c r="AU498" s="173"/>
      <c r="AV498" s="173"/>
      <c r="AW498" s="173"/>
      <c r="AX498" s="173"/>
      <c r="AY498" s="174"/>
      <c r="AZ498" s="175"/>
      <c r="BA498" s="175"/>
      <c r="BB498" s="175"/>
      <c r="BC498" s="175"/>
      <c r="BD498" s="175"/>
      <c r="BE498" s="175"/>
      <c r="BF498" s="175"/>
      <c r="BG498" s="174"/>
      <c r="BH498" s="174"/>
      <c r="BI498" s="174"/>
      <c r="BJ498" s="174"/>
      <c r="BK498" s="174"/>
      <c r="BL498" s="174"/>
      <c r="BM498" s="174"/>
      <c r="BN498" s="174"/>
      <c r="BO498" s="174"/>
      <c r="BP498" s="174"/>
      <c r="BQ498" s="174"/>
      <c r="BR498" s="174"/>
      <c r="BS498" s="174"/>
      <c r="BT498" s="174"/>
      <c r="BU498" s="174"/>
      <c r="BV498" s="174"/>
      <c r="BW498" s="174"/>
      <c r="BY498" s="0"/>
      <c r="BZ498" s="0"/>
      <c r="CA498" s="0"/>
      <c r="CB498" s="0"/>
      <c r="CC498" s="0"/>
      <c r="CD498" s="0"/>
      <c r="CE498" s="0"/>
      <c r="CF498" s="0"/>
      <c r="CG498" s="0"/>
      <c r="CH498" s="0"/>
      <c r="CI498" s="0"/>
      <c r="CJ498" s="0"/>
      <c r="CK498" s="0"/>
      <c r="CL498" s="0"/>
      <c r="CM498" s="0"/>
      <c r="CN498" s="0"/>
      <c r="CO498" s="0"/>
      <c r="CP498" s="0"/>
      <c r="CQ498" s="0"/>
      <c r="CR498" s="0"/>
      <c r="CS498" s="0"/>
    </row>
    <row r="499" s="195" customFormat="true" ht="79.5" hidden="false" customHeight="true" outlineLevel="0" collapsed="false">
      <c r="A499" s="168"/>
      <c r="B499" s="50" t="s">
        <v>24</v>
      </c>
      <c r="C499" s="51" t="s">
        <v>14</v>
      </c>
      <c r="D499" s="52" t="s">
        <v>541</v>
      </c>
      <c r="E499" s="53" t="s">
        <v>1660</v>
      </c>
      <c r="F499" s="63"/>
      <c r="G499" s="53"/>
      <c r="H499" s="54"/>
      <c r="I499" s="55" t="s">
        <v>18</v>
      </c>
      <c r="J499" s="56" t="s">
        <v>1677</v>
      </c>
      <c r="K499" s="57" t="n">
        <v>52</v>
      </c>
      <c r="L499" s="188"/>
      <c r="M499" s="58" t="s">
        <v>20</v>
      </c>
      <c r="N499" s="171"/>
      <c r="O499" s="171"/>
      <c r="P499" s="171"/>
      <c r="Q499" s="171"/>
      <c r="R499" s="171"/>
      <c r="S499" s="199"/>
      <c r="T499" s="191"/>
      <c r="U499" s="191"/>
      <c r="V499" s="191"/>
      <c r="W499" s="191"/>
      <c r="X499" s="191"/>
      <c r="Y499" s="191"/>
      <c r="Z499" s="191"/>
      <c r="AA499" s="191"/>
      <c r="AB499" s="191"/>
      <c r="AC499" s="191"/>
      <c r="AD499" s="191"/>
      <c r="AE499" s="191"/>
      <c r="AF499" s="191"/>
      <c r="AG499" s="191"/>
      <c r="AH499" s="191"/>
      <c r="AI499" s="191"/>
      <c r="AJ499" s="191"/>
      <c r="AK499" s="191"/>
      <c r="AL499" s="191"/>
      <c r="AM499" s="191"/>
      <c r="AN499" s="191"/>
      <c r="AO499" s="191"/>
      <c r="AP499" s="191"/>
      <c r="AQ499" s="192"/>
      <c r="AR499" s="192"/>
      <c r="AS499" s="192"/>
      <c r="AT499" s="192"/>
      <c r="AU499" s="192"/>
      <c r="AV499" s="192"/>
      <c r="AW499" s="192"/>
      <c r="AX499" s="192"/>
      <c r="AY499" s="193"/>
      <c r="AZ499" s="194"/>
      <c r="BA499" s="194"/>
      <c r="BB499" s="194"/>
      <c r="BC499" s="194"/>
      <c r="BD499" s="194"/>
      <c r="BE499" s="194"/>
      <c r="BF499" s="194"/>
      <c r="BG499" s="193"/>
      <c r="BH499" s="193"/>
      <c r="BI499" s="193"/>
      <c r="BJ499" s="193"/>
      <c r="BK499" s="193"/>
      <c r="BL499" s="193"/>
      <c r="BM499" s="193"/>
      <c r="BN499" s="193"/>
      <c r="BO499" s="193"/>
      <c r="BP499" s="193"/>
      <c r="BQ499" s="193"/>
      <c r="BR499" s="193"/>
      <c r="BS499" s="193"/>
      <c r="BT499" s="193"/>
      <c r="BU499" s="193"/>
      <c r="BV499" s="193"/>
      <c r="BW499" s="193"/>
      <c r="BY499" s="0"/>
      <c r="BZ499" s="0"/>
      <c r="CA499" s="0"/>
      <c r="CB499" s="0"/>
      <c r="CC499" s="0"/>
      <c r="CD499" s="0"/>
      <c r="CE499" s="0"/>
      <c r="CF499" s="0"/>
      <c r="CG499" s="0"/>
      <c r="CH499" s="0"/>
      <c r="CI499" s="0"/>
      <c r="CJ499" s="0"/>
      <c r="CK499" s="0"/>
      <c r="CL499" s="0"/>
      <c r="CM499" s="0"/>
      <c r="CN499" s="0"/>
      <c r="CO499" s="0"/>
      <c r="CP499" s="0"/>
      <c r="CQ499" s="0"/>
      <c r="CR499" s="0"/>
      <c r="CS499" s="0"/>
    </row>
    <row r="500" s="2" customFormat="true" ht="79.5" hidden="false" customHeight="true" outlineLevel="0" collapsed="false">
      <c r="A500" s="168"/>
      <c r="B500" s="50" t="s">
        <v>24</v>
      </c>
      <c r="C500" s="51" t="s">
        <v>14</v>
      </c>
      <c r="D500" s="52" t="s">
        <v>542</v>
      </c>
      <c r="E500" s="53" t="s">
        <v>1675</v>
      </c>
      <c r="F500" s="63"/>
      <c r="G500" s="53"/>
      <c r="H500" s="54"/>
      <c r="I500" s="55" t="s">
        <v>18</v>
      </c>
      <c r="J500" s="56" t="s">
        <v>1678</v>
      </c>
      <c r="K500" s="57" t="n">
        <v>49</v>
      </c>
      <c r="L500" s="188"/>
      <c r="M500" s="58" t="s">
        <v>20</v>
      </c>
      <c r="N500" s="171"/>
      <c r="O500" s="171"/>
      <c r="P500" s="171"/>
      <c r="Q500" s="171"/>
      <c r="R500" s="171"/>
      <c r="S500" s="146"/>
      <c r="T500" s="172"/>
      <c r="U500" s="172"/>
      <c r="V500" s="172"/>
      <c r="W500" s="172"/>
      <c r="X500" s="172"/>
      <c r="Y500" s="172"/>
      <c r="Z500" s="172"/>
      <c r="AA500" s="172"/>
      <c r="AB500" s="172"/>
      <c r="AC500" s="172"/>
      <c r="AD500" s="172"/>
      <c r="AE500" s="172"/>
      <c r="AF500" s="172"/>
      <c r="AG500" s="172"/>
      <c r="AH500" s="172"/>
      <c r="AI500" s="172"/>
      <c r="AJ500" s="172"/>
      <c r="AK500" s="172"/>
      <c r="AL500" s="172"/>
      <c r="AM500" s="172"/>
      <c r="AN500" s="172"/>
      <c r="AO500" s="172"/>
      <c r="AP500" s="172"/>
      <c r="AQ500" s="173"/>
      <c r="AR500" s="173"/>
      <c r="AS500" s="173"/>
      <c r="AT500" s="173"/>
      <c r="AU500" s="173"/>
      <c r="AV500" s="173"/>
      <c r="AW500" s="173"/>
      <c r="AX500" s="173"/>
      <c r="AY500" s="174"/>
      <c r="AZ500" s="175"/>
      <c r="BA500" s="175"/>
      <c r="BB500" s="175"/>
      <c r="BC500" s="175"/>
      <c r="BD500" s="175"/>
      <c r="BE500" s="175"/>
      <c r="BF500" s="175"/>
      <c r="BG500" s="174"/>
      <c r="BH500" s="174"/>
      <c r="BI500" s="174"/>
      <c r="BJ500" s="174"/>
      <c r="BK500" s="174"/>
      <c r="BL500" s="174"/>
      <c r="BM500" s="174"/>
      <c r="BN500" s="174"/>
      <c r="BO500" s="174"/>
      <c r="BP500" s="174"/>
      <c r="BQ500" s="174"/>
      <c r="BR500" s="174"/>
      <c r="BS500" s="174"/>
      <c r="BT500" s="174"/>
      <c r="BU500" s="174"/>
      <c r="BV500" s="174"/>
      <c r="BW500" s="174"/>
      <c r="BY500" s="0"/>
      <c r="BZ500" s="0"/>
      <c r="CA500" s="0"/>
      <c r="CB500" s="0"/>
      <c r="CC500" s="0"/>
      <c r="CD500" s="0"/>
      <c r="CE500" s="0"/>
      <c r="CF500" s="0"/>
      <c r="CG500" s="0"/>
      <c r="CH500" s="0"/>
      <c r="CI500" s="0"/>
      <c r="CJ500" s="0"/>
      <c r="CK500" s="0"/>
      <c r="CL500" s="0"/>
      <c r="CM500" s="0"/>
      <c r="CN500" s="0"/>
      <c r="CO500" s="0"/>
      <c r="CP500" s="0"/>
      <c r="CQ500" s="0"/>
      <c r="CR500" s="0"/>
      <c r="CS500" s="0"/>
    </row>
    <row r="501" s="2" customFormat="true" ht="79.5" hidden="false" customHeight="true" outlineLevel="0" collapsed="false">
      <c r="A501" s="168"/>
      <c r="B501" s="50" t="s">
        <v>24</v>
      </c>
      <c r="C501" s="51" t="s">
        <v>14</v>
      </c>
      <c r="D501" s="52" t="s">
        <v>543</v>
      </c>
      <c r="E501" s="53" t="s">
        <v>1675</v>
      </c>
      <c r="F501" s="63"/>
      <c r="G501" s="53"/>
      <c r="H501" s="54"/>
      <c r="I501" s="55" t="s">
        <v>18</v>
      </c>
      <c r="J501" s="56" t="s">
        <v>1679</v>
      </c>
      <c r="K501" s="57" t="n">
        <v>52</v>
      </c>
      <c r="L501" s="188"/>
      <c r="M501" s="58" t="s">
        <v>20</v>
      </c>
      <c r="N501" s="171"/>
      <c r="O501" s="171"/>
      <c r="P501" s="171"/>
      <c r="Q501" s="171"/>
      <c r="R501" s="171"/>
      <c r="S501" s="146"/>
      <c r="T501" s="172"/>
      <c r="U501" s="172"/>
      <c r="V501" s="172"/>
      <c r="W501" s="172"/>
      <c r="X501" s="172"/>
      <c r="Y501" s="172"/>
      <c r="Z501" s="172"/>
      <c r="AA501" s="172"/>
      <c r="AB501" s="172"/>
      <c r="AC501" s="172"/>
      <c r="AD501" s="172"/>
      <c r="AE501" s="172"/>
      <c r="AF501" s="172"/>
      <c r="AG501" s="172"/>
      <c r="AH501" s="172"/>
      <c r="AI501" s="172"/>
      <c r="AJ501" s="172"/>
      <c r="AK501" s="172"/>
      <c r="AL501" s="172"/>
      <c r="AM501" s="172"/>
      <c r="AN501" s="172"/>
      <c r="AO501" s="172"/>
      <c r="AP501" s="172"/>
      <c r="AQ501" s="173"/>
      <c r="AR501" s="173"/>
      <c r="AS501" s="173"/>
      <c r="AT501" s="173"/>
      <c r="AU501" s="173"/>
      <c r="AV501" s="173"/>
      <c r="AW501" s="173"/>
      <c r="AX501" s="173"/>
      <c r="AY501" s="174"/>
      <c r="AZ501" s="175"/>
      <c r="BA501" s="175"/>
      <c r="BB501" s="175"/>
      <c r="BC501" s="175"/>
      <c r="BD501" s="175"/>
      <c r="BE501" s="175"/>
      <c r="BF501" s="175"/>
      <c r="BG501" s="174"/>
      <c r="BH501" s="174"/>
      <c r="BI501" s="174"/>
      <c r="BJ501" s="174"/>
      <c r="BK501" s="174"/>
      <c r="BL501" s="174"/>
      <c r="BM501" s="174"/>
      <c r="BN501" s="174"/>
      <c r="BO501" s="174"/>
      <c r="BP501" s="174"/>
      <c r="BQ501" s="174"/>
      <c r="BR501" s="174"/>
      <c r="BS501" s="174"/>
      <c r="BT501" s="174"/>
      <c r="BU501" s="174"/>
      <c r="BV501" s="174"/>
      <c r="BW501" s="174"/>
      <c r="BY501" s="0"/>
      <c r="BZ501" s="0"/>
      <c r="CA501" s="0"/>
      <c r="CB501" s="0"/>
      <c r="CC501" s="0"/>
      <c r="CD501" s="0"/>
      <c r="CE501" s="0"/>
      <c r="CF501" s="0"/>
      <c r="CG501" s="0"/>
      <c r="CH501" s="0"/>
      <c r="CI501" s="0"/>
      <c r="CJ501" s="0"/>
      <c r="CK501" s="0"/>
      <c r="CL501" s="0"/>
      <c r="CM501" s="0"/>
      <c r="CN501" s="0"/>
      <c r="CO501" s="0"/>
      <c r="CP501" s="0"/>
      <c r="CQ501" s="0"/>
      <c r="CR501" s="0"/>
      <c r="CS501" s="0"/>
    </row>
    <row r="502" s="2" customFormat="true" ht="79.5" hidden="false" customHeight="true" outlineLevel="0" collapsed="false">
      <c r="A502" s="168"/>
      <c r="B502" s="50" t="s">
        <v>24</v>
      </c>
      <c r="C502" s="207"/>
      <c r="D502" s="52" t="s">
        <v>1680</v>
      </c>
      <c r="E502" s="53" t="s">
        <v>1681</v>
      </c>
      <c r="F502" s="63"/>
      <c r="G502" s="53"/>
      <c r="H502" s="54"/>
      <c r="I502" s="55" t="s">
        <v>18</v>
      </c>
      <c r="J502" s="56" t="s">
        <v>1682</v>
      </c>
      <c r="K502" s="57" t="n">
        <v>103</v>
      </c>
      <c r="L502" s="188"/>
      <c r="M502" s="58" t="s">
        <v>20</v>
      </c>
      <c r="N502" s="171"/>
      <c r="O502" s="171"/>
      <c r="P502" s="171"/>
      <c r="Q502" s="171"/>
      <c r="R502" s="171"/>
      <c r="S502" s="146"/>
      <c r="T502" s="172"/>
      <c r="U502" s="172"/>
      <c r="V502" s="172"/>
      <c r="W502" s="172"/>
      <c r="X502" s="172"/>
      <c r="Y502" s="172"/>
      <c r="Z502" s="172"/>
      <c r="AA502" s="172"/>
      <c r="AB502" s="172"/>
      <c r="AC502" s="172"/>
      <c r="AD502" s="172"/>
      <c r="AE502" s="172"/>
      <c r="AF502" s="172"/>
      <c r="AG502" s="172"/>
      <c r="AH502" s="172"/>
      <c r="AI502" s="172"/>
      <c r="AJ502" s="172"/>
      <c r="AK502" s="172"/>
      <c r="AL502" s="172"/>
      <c r="AM502" s="172"/>
      <c r="AN502" s="172"/>
      <c r="AO502" s="172"/>
      <c r="AP502" s="172"/>
      <c r="AQ502" s="173"/>
      <c r="AR502" s="173"/>
      <c r="AS502" s="173"/>
      <c r="AT502" s="173"/>
      <c r="AU502" s="173"/>
      <c r="AV502" s="173"/>
      <c r="AW502" s="173"/>
      <c r="AX502" s="173"/>
      <c r="AY502" s="174"/>
      <c r="AZ502" s="175"/>
      <c r="BA502" s="175"/>
      <c r="BB502" s="175"/>
      <c r="BC502" s="175"/>
      <c r="BD502" s="175"/>
      <c r="BE502" s="175"/>
      <c r="BF502" s="175"/>
      <c r="BG502" s="174"/>
      <c r="BH502" s="174"/>
      <c r="BI502" s="174"/>
      <c r="BJ502" s="174"/>
      <c r="BK502" s="174"/>
      <c r="BL502" s="174"/>
      <c r="BM502" s="174"/>
      <c r="BN502" s="174"/>
      <c r="BO502" s="174"/>
      <c r="BP502" s="174"/>
      <c r="BQ502" s="174"/>
      <c r="BR502" s="174"/>
      <c r="BS502" s="174"/>
      <c r="BT502" s="174"/>
      <c r="BU502" s="174"/>
      <c r="BV502" s="174"/>
      <c r="BW502" s="174"/>
      <c r="BY502" s="0"/>
      <c r="BZ502" s="0"/>
      <c r="CA502" s="0"/>
      <c r="CB502" s="0"/>
      <c r="CC502" s="0"/>
      <c r="CD502" s="0"/>
      <c r="CE502" s="0"/>
      <c r="CF502" s="0"/>
      <c r="CG502" s="0"/>
      <c r="CH502" s="0"/>
      <c r="CI502" s="0"/>
      <c r="CJ502" s="0"/>
      <c r="CK502" s="0"/>
      <c r="CL502" s="0"/>
      <c r="CM502" s="0"/>
      <c r="CN502" s="0"/>
      <c r="CO502" s="0"/>
      <c r="CP502" s="0"/>
      <c r="CQ502" s="0"/>
      <c r="CR502" s="0"/>
      <c r="CS502" s="0"/>
    </row>
    <row r="503" s="2" customFormat="true" ht="79.5" hidden="false" customHeight="true" outlineLevel="0" collapsed="false">
      <c r="A503" s="168"/>
      <c r="B503" s="50" t="s">
        <v>24</v>
      </c>
      <c r="C503" s="207"/>
      <c r="D503" s="52" t="s">
        <v>1683</v>
      </c>
      <c r="E503" s="53" t="s">
        <v>1684</v>
      </c>
      <c r="F503" s="63"/>
      <c r="G503" s="53"/>
      <c r="H503" s="54"/>
      <c r="I503" s="55" t="s">
        <v>18</v>
      </c>
      <c r="J503" s="56" t="s">
        <v>1685</v>
      </c>
      <c r="K503" s="57" t="n">
        <v>64</v>
      </c>
      <c r="L503" s="188"/>
      <c r="M503" s="58" t="s">
        <v>20</v>
      </c>
      <c r="N503" s="171"/>
      <c r="O503" s="171"/>
      <c r="P503" s="171"/>
      <c r="Q503" s="171"/>
      <c r="R503" s="171"/>
      <c r="S503" s="146"/>
      <c r="T503" s="172"/>
      <c r="U503" s="172"/>
      <c r="V503" s="172"/>
      <c r="W503" s="172"/>
      <c r="X503" s="172"/>
      <c r="Y503" s="172"/>
      <c r="Z503" s="172"/>
      <c r="AA503" s="172"/>
      <c r="AB503" s="172"/>
      <c r="AC503" s="172"/>
      <c r="AD503" s="172"/>
      <c r="AE503" s="172"/>
      <c r="AF503" s="172"/>
      <c r="AG503" s="172"/>
      <c r="AH503" s="172"/>
      <c r="AI503" s="172"/>
      <c r="AJ503" s="172"/>
      <c r="AK503" s="172"/>
      <c r="AL503" s="172"/>
      <c r="AM503" s="172"/>
      <c r="AN503" s="172"/>
      <c r="AO503" s="172"/>
      <c r="AP503" s="172"/>
      <c r="AQ503" s="173"/>
      <c r="AR503" s="173"/>
      <c r="AS503" s="173"/>
      <c r="AT503" s="173"/>
      <c r="AU503" s="173"/>
      <c r="AV503" s="173"/>
      <c r="AW503" s="173"/>
      <c r="AX503" s="173"/>
      <c r="AY503" s="174"/>
      <c r="AZ503" s="175"/>
      <c r="BA503" s="175"/>
      <c r="BB503" s="175"/>
      <c r="BC503" s="175"/>
      <c r="BD503" s="175"/>
      <c r="BE503" s="175"/>
      <c r="BF503" s="175"/>
      <c r="BG503" s="174"/>
      <c r="BH503" s="174"/>
      <c r="BI503" s="174"/>
      <c r="BJ503" s="174"/>
      <c r="BK503" s="174"/>
      <c r="BL503" s="174"/>
      <c r="BM503" s="174"/>
      <c r="BN503" s="174"/>
      <c r="BO503" s="174"/>
      <c r="BP503" s="174"/>
      <c r="BQ503" s="174"/>
      <c r="BR503" s="174"/>
      <c r="BS503" s="174"/>
      <c r="BT503" s="174"/>
      <c r="BU503" s="174"/>
      <c r="BV503" s="174"/>
      <c r="BW503" s="174"/>
      <c r="BY503" s="0"/>
      <c r="BZ503" s="0"/>
      <c r="CA503" s="0"/>
      <c r="CB503" s="0"/>
      <c r="CC503" s="0"/>
      <c r="CD503" s="0"/>
      <c r="CE503" s="0"/>
      <c r="CF503" s="0"/>
      <c r="CG503" s="0"/>
      <c r="CH503" s="0"/>
      <c r="CI503" s="0"/>
      <c r="CJ503" s="0"/>
      <c r="CK503" s="0"/>
      <c r="CL503" s="0"/>
      <c r="CM503" s="0"/>
      <c r="CN503" s="0"/>
      <c r="CO503" s="0"/>
      <c r="CP503" s="0"/>
      <c r="CQ503" s="0"/>
      <c r="CR503" s="0"/>
      <c r="CS503" s="0"/>
    </row>
    <row r="504" s="2" customFormat="true" ht="79.5" hidden="false" customHeight="true" outlineLevel="0" collapsed="false">
      <c r="A504" s="168"/>
      <c r="B504" s="50" t="s">
        <v>24</v>
      </c>
      <c r="C504" s="51" t="s">
        <v>14</v>
      </c>
      <c r="D504" s="52" t="s">
        <v>544</v>
      </c>
      <c r="E504" s="53" t="s">
        <v>1686</v>
      </c>
      <c r="F504" s="63"/>
      <c r="G504" s="53"/>
      <c r="H504" s="54"/>
      <c r="I504" s="55" t="s">
        <v>18</v>
      </c>
      <c r="J504" s="56" t="s">
        <v>1687</v>
      </c>
      <c r="K504" s="57" t="n">
        <v>40</v>
      </c>
      <c r="L504" s="188"/>
      <c r="M504" s="58" t="s">
        <v>20</v>
      </c>
      <c r="N504" s="171"/>
      <c r="O504" s="171"/>
      <c r="P504" s="171"/>
      <c r="Q504" s="171"/>
      <c r="R504" s="171"/>
      <c r="S504" s="146"/>
      <c r="T504" s="172"/>
      <c r="U504" s="172"/>
      <c r="V504" s="172"/>
      <c r="W504" s="172"/>
      <c r="X504" s="172"/>
      <c r="Y504" s="172"/>
      <c r="Z504" s="172"/>
      <c r="AA504" s="172"/>
      <c r="AB504" s="172"/>
      <c r="AC504" s="172"/>
      <c r="AD504" s="172"/>
      <c r="AE504" s="172"/>
      <c r="AF504" s="172"/>
      <c r="AG504" s="172"/>
      <c r="AH504" s="172"/>
      <c r="AI504" s="172"/>
      <c r="AJ504" s="172"/>
      <c r="AK504" s="172"/>
      <c r="AL504" s="172"/>
      <c r="AM504" s="172"/>
      <c r="AN504" s="172"/>
      <c r="AO504" s="172"/>
      <c r="AP504" s="172"/>
      <c r="AQ504" s="173"/>
      <c r="AR504" s="173"/>
      <c r="AS504" s="173"/>
      <c r="AT504" s="173"/>
      <c r="AU504" s="173"/>
      <c r="AV504" s="173"/>
      <c r="AW504" s="173"/>
      <c r="AX504" s="173"/>
      <c r="AY504" s="174"/>
      <c r="AZ504" s="175"/>
      <c r="BA504" s="175"/>
      <c r="BB504" s="175"/>
      <c r="BC504" s="175"/>
      <c r="BD504" s="175"/>
      <c r="BE504" s="175"/>
      <c r="BF504" s="175"/>
      <c r="BG504" s="174"/>
      <c r="BH504" s="174"/>
      <c r="BI504" s="174"/>
      <c r="BJ504" s="174"/>
      <c r="BK504" s="174"/>
      <c r="BL504" s="174"/>
      <c r="BM504" s="174"/>
      <c r="BN504" s="174"/>
      <c r="BO504" s="174"/>
      <c r="BP504" s="174"/>
      <c r="BQ504" s="174"/>
      <c r="BR504" s="174"/>
      <c r="BS504" s="174"/>
      <c r="BT504" s="174"/>
      <c r="BU504" s="174"/>
      <c r="BV504" s="174"/>
      <c r="BW504" s="174"/>
      <c r="BY504" s="0"/>
      <c r="BZ504" s="0"/>
      <c r="CA504" s="0"/>
      <c r="CB504" s="0"/>
      <c r="CC504" s="0"/>
      <c r="CD504" s="0"/>
      <c r="CE504" s="0"/>
      <c r="CF504" s="0"/>
      <c r="CG504" s="0"/>
      <c r="CH504" s="0"/>
      <c r="CI504" s="0"/>
      <c r="CJ504" s="0"/>
      <c r="CK504" s="0"/>
      <c r="CL504" s="0"/>
      <c r="CM504" s="0"/>
      <c r="CN504" s="0"/>
      <c r="CO504" s="0"/>
      <c r="CP504" s="0"/>
      <c r="CQ504" s="0"/>
      <c r="CR504" s="0"/>
      <c r="CS504" s="0"/>
    </row>
    <row r="505" s="2" customFormat="true" ht="79.5" hidden="false" customHeight="true" outlineLevel="0" collapsed="false">
      <c r="A505" s="168"/>
      <c r="B505" s="50" t="s">
        <v>24</v>
      </c>
      <c r="C505" s="51" t="s">
        <v>14</v>
      </c>
      <c r="D505" s="52" t="s">
        <v>545</v>
      </c>
      <c r="E505" s="53" t="s">
        <v>1686</v>
      </c>
      <c r="F505" s="63"/>
      <c r="G505" s="53"/>
      <c r="H505" s="54"/>
      <c r="I505" s="55" t="s">
        <v>18</v>
      </c>
      <c r="J505" s="56" t="s">
        <v>1688</v>
      </c>
      <c r="K505" s="57" t="n">
        <v>40</v>
      </c>
      <c r="L505" s="188"/>
      <c r="M505" s="58" t="s">
        <v>20</v>
      </c>
      <c r="N505" s="171"/>
      <c r="O505" s="171"/>
      <c r="P505" s="171"/>
      <c r="Q505" s="171"/>
      <c r="R505" s="171"/>
      <c r="S505" s="146"/>
      <c r="T505" s="172"/>
      <c r="U505" s="172"/>
      <c r="V505" s="172"/>
      <c r="W505" s="172"/>
      <c r="X505" s="172"/>
      <c r="Y505" s="172"/>
      <c r="Z505" s="172"/>
      <c r="AA505" s="172"/>
      <c r="AB505" s="172"/>
      <c r="AC505" s="172"/>
      <c r="AD505" s="172"/>
      <c r="AE505" s="172"/>
      <c r="AF505" s="172"/>
      <c r="AG505" s="172"/>
      <c r="AH505" s="172"/>
      <c r="AI505" s="172"/>
      <c r="AJ505" s="172"/>
      <c r="AK505" s="172"/>
      <c r="AL505" s="172"/>
      <c r="AM505" s="172"/>
      <c r="AN505" s="172"/>
      <c r="AO505" s="172"/>
      <c r="AP505" s="172"/>
      <c r="AQ505" s="173"/>
      <c r="AR505" s="173"/>
      <c r="AS505" s="173"/>
      <c r="AT505" s="173"/>
      <c r="AU505" s="173"/>
      <c r="AV505" s="173"/>
      <c r="AW505" s="173"/>
      <c r="AX505" s="173"/>
      <c r="AY505" s="174"/>
      <c r="AZ505" s="175"/>
      <c r="BA505" s="175"/>
      <c r="BB505" s="175"/>
      <c r="BC505" s="175"/>
      <c r="BD505" s="175"/>
      <c r="BE505" s="175"/>
      <c r="BF505" s="175"/>
      <c r="BG505" s="174"/>
      <c r="BH505" s="174"/>
      <c r="BI505" s="174"/>
      <c r="BJ505" s="174"/>
      <c r="BK505" s="174"/>
      <c r="BL505" s="174"/>
      <c r="BM505" s="174"/>
      <c r="BN505" s="174"/>
      <c r="BO505" s="174"/>
      <c r="BP505" s="174"/>
      <c r="BQ505" s="174"/>
      <c r="BR505" s="174"/>
      <c r="BS505" s="174"/>
      <c r="BT505" s="174"/>
      <c r="BU505" s="174"/>
      <c r="BV505" s="174"/>
      <c r="BW505" s="174"/>
      <c r="BY505" s="0"/>
      <c r="BZ505" s="0"/>
      <c r="CA505" s="0"/>
      <c r="CB505" s="0"/>
      <c r="CC505" s="0"/>
      <c r="CD505" s="0"/>
      <c r="CE505" s="0"/>
      <c r="CF505" s="0"/>
      <c r="CG505" s="0"/>
      <c r="CH505" s="0"/>
      <c r="CI505" s="0"/>
      <c r="CJ505" s="0"/>
      <c r="CK505" s="0"/>
      <c r="CL505" s="0"/>
      <c r="CM505" s="0"/>
      <c r="CN505" s="0"/>
      <c r="CO505" s="0"/>
      <c r="CP505" s="0"/>
      <c r="CQ505" s="0"/>
      <c r="CR505" s="0"/>
      <c r="CS505" s="0"/>
    </row>
    <row r="506" s="2" customFormat="true" ht="79.5" hidden="false" customHeight="true" outlineLevel="0" collapsed="false">
      <c r="A506" s="168"/>
      <c r="B506" s="50" t="s">
        <v>24</v>
      </c>
      <c r="C506" s="51" t="s">
        <v>14</v>
      </c>
      <c r="D506" s="52" t="s">
        <v>546</v>
      </c>
      <c r="E506" s="53" t="s">
        <v>1689</v>
      </c>
      <c r="F506" s="63"/>
      <c r="G506" s="53"/>
      <c r="H506" s="54"/>
      <c r="I506" s="55" t="s">
        <v>18</v>
      </c>
      <c r="J506" s="56" t="s">
        <v>1690</v>
      </c>
      <c r="K506" s="57" t="n">
        <v>24</v>
      </c>
      <c r="L506" s="188"/>
      <c r="M506" s="58" t="s">
        <v>20</v>
      </c>
      <c r="N506" s="171"/>
      <c r="O506" s="171"/>
      <c r="P506" s="171"/>
      <c r="Q506" s="171"/>
      <c r="R506" s="171"/>
      <c r="S506" s="146"/>
      <c r="T506" s="172"/>
      <c r="U506" s="172"/>
      <c r="V506" s="172"/>
      <c r="W506" s="172"/>
      <c r="X506" s="172"/>
      <c r="Y506" s="172"/>
      <c r="Z506" s="172"/>
      <c r="AA506" s="172"/>
      <c r="AB506" s="172"/>
      <c r="AC506" s="172"/>
      <c r="AD506" s="172"/>
      <c r="AE506" s="172"/>
      <c r="AF506" s="172"/>
      <c r="AG506" s="172"/>
      <c r="AH506" s="172"/>
      <c r="AI506" s="172"/>
      <c r="AJ506" s="172"/>
      <c r="AK506" s="172"/>
      <c r="AL506" s="172"/>
      <c r="AM506" s="172"/>
      <c r="AN506" s="172"/>
      <c r="AO506" s="172"/>
      <c r="AP506" s="172"/>
      <c r="AQ506" s="173"/>
      <c r="AR506" s="173"/>
      <c r="AS506" s="173"/>
      <c r="AT506" s="173"/>
      <c r="AU506" s="173"/>
      <c r="AV506" s="173"/>
      <c r="AW506" s="173"/>
      <c r="AX506" s="173"/>
      <c r="AY506" s="174"/>
      <c r="AZ506" s="175"/>
      <c r="BA506" s="175"/>
      <c r="BB506" s="175"/>
      <c r="BC506" s="175"/>
      <c r="BD506" s="175"/>
      <c r="BE506" s="175"/>
      <c r="BF506" s="175"/>
      <c r="BG506" s="174"/>
      <c r="BH506" s="174"/>
      <c r="BI506" s="174"/>
      <c r="BJ506" s="174"/>
      <c r="BK506" s="174"/>
      <c r="BL506" s="174"/>
      <c r="BM506" s="174"/>
      <c r="BN506" s="174"/>
      <c r="BO506" s="174"/>
      <c r="BP506" s="174"/>
      <c r="BQ506" s="174"/>
      <c r="BR506" s="174"/>
      <c r="BS506" s="174"/>
      <c r="BT506" s="174"/>
      <c r="BU506" s="174"/>
      <c r="BV506" s="174"/>
      <c r="BW506" s="174"/>
      <c r="BY506" s="0"/>
      <c r="BZ506" s="0"/>
      <c r="CA506" s="0"/>
      <c r="CB506" s="0"/>
      <c r="CC506" s="0"/>
      <c r="CD506" s="0"/>
      <c r="CE506" s="0"/>
      <c r="CF506" s="0"/>
      <c r="CG506" s="0"/>
      <c r="CH506" s="0"/>
      <c r="CI506" s="0"/>
      <c r="CJ506" s="0"/>
      <c r="CK506" s="0"/>
      <c r="CL506" s="0"/>
      <c r="CM506" s="0"/>
      <c r="CN506" s="0"/>
      <c r="CO506" s="0"/>
      <c r="CP506" s="0"/>
      <c r="CQ506" s="0"/>
      <c r="CR506" s="0"/>
      <c r="CS506" s="0"/>
    </row>
    <row r="507" s="2" customFormat="true" ht="79.5" hidden="false" customHeight="true" outlineLevel="0" collapsed="false">
      <c r="A507" s="168"/>
      <c r="B507" s="50" t="s">
        <v>24</v>
      </c>
      <c r="C507" s="51" t="s">
        <v>14</v>
      </c>
      <c r="D507" s="52" t="s">
        <v>547</v>
      </c>
      <c r="E507" s="53" t="s">
        <v>1689</v>
      </c>
      <c r="F507" s="63"/>
      <c r="G507" s="53"/>
      <c r="H507" s="54"/>
      <c r="I507" s="55" t="s">
        <v>18</v>
      </c>
      <c r="J507" s="56" t="s">
        <v>1691</v>
      </c>
      <c r="K507" s="57" t="n">
        <v>39</v>
      </c>
      <c r="L507" s="188"/>
      <c r="M507" s="58" t="s">
        <v>20</v>
      </c>
      <c r="N507" s="171"/>
      <c r="O507" s="171"/>
      <c r="P507" s="171"/>
      <c r="Q507" s="171"/>
      <c r="R507" s="171"/>
      <c r="S507" s="146"/>
      <c r="T507" s="172"/>
      <c r="U507" s="172"/>
      <c r="V507" s="172"/>
      <c r="W507" s="172"/>
      <c r="X507" s="172"/>
      <c r="Y507" s="172"/>
      <c r="Z507" s="172"/>
      <c r="AA507" s="172"/>
      <c r="AB507" s="172"/>
      <c r="AC507" s="172"/>
      <c r="AD507" s="172"/>
      <c r="AE507" s="172"/>
      <c r="AF507" s="172"/>
      <c r="AG507" s="172"/>
      <c r="AH507" s="172"/>
      <c r="AI507" s="172"/>
      <c r="AJ507" s="172"/>
      <c r="AK507" s="172"/>
      <c r="AL507" s="172"/>
      <c r="AM507" s="172"/>
      <c r="AN507" s="172"/>
      <c r="AO507" s="172"/>
      <c r="AP507" s="172"/>
      <c r="AQ507" s="173"/>
      <c r="AR507" s="173"/>
      <c r="AS507" s="173"/>
      <c r="AT507" s="173"/>
      <c r="AU507" s="173"/>
      <c r="AV507" s="173"/>
      <c r="AW507" s="173"/>
      <c r="AX507" s="173"/>
      <c r="AY507" s="174"/>
      <c r="AZ507" s="175"/>
      <c r="BA507" s="175"/>
      <c r="BB507" s="175"/>
      <c r="BC507" s="175"/>
      <c r="BD507" s="175"/>
      <c r="BE507" s="175"/>
      <c r="BF507" s="175"/>
      <c r="BG507" s="174"/>
      <c r="BH507" s="174"/>
      <c r="BI507" s="174"/>
      <c r="BJ507" s="174"/>
      <c r="BK507" s="174"/>
      <c r="BL507" s="174"/>
      <c r="BM507" s="174"/>
      <c r="BN507" s="174"/>
      <c r="BO507" s="174"/>
      <c r="BP507" s="174"/>
      <c r="BQ507" s="174"/>
      <c r="BR507" s="174"/>
      <c r="BS507" s="174"/>
      <c r="BT507" s="174"/>
      <c r="BU507" s="174"/>
      <c r="BV507" s="174"/>
      <c r="BW507" s="174"/>
      <c r="BY507" s="0"/>
      <c r="BZ507" s="0"/>
      <c r="CA507" s="0"/>
      <c r="CB507" s="0"/>
      <c r="CC507" s="0"/>
      <c r="CD507" s="0"/>
      <c r="CE507" s="0"/>
      <c r="CF507" s="0"/>
      <c r="CG507" s="0"/>
      <c r="CH507" s="0"/>
      <c r="CI507" s="0"/>
      <c r="CJ507" s="0"/>
      <c r="CK507" s="0"/>
      <c r="CL507" s="0"/>
      <c r="CM507" s="0"/>
      <c r="CN507" s="0"/>
      <c r="CO507" s="0"/>
      <c r="CP507" s="0"/>
      <c r="CQ507" s="0"/>
      <c r="CR507" s="0"/>
      <c r="CS507" s="0"/>
    </row>
    <row r="508" s="2" customFormat="true" ht="79.5" hidden="false" customHeight="true" outlineLevel="0" collapsed="false">
      <c r="A508" s="168"/>
      <c r="B508" s="50" t="s">
        <v>24</v>
      </c>
      <c r="C508" s="51" t="s">
        <v>14</v>
      </c>
      <c r="D508" s="52" t="s">
        <v>548</v>
      </c>
      <c r="E508" s="53" t="s">
        <v>1689</v>
      </c>
      <c r="F508" s="63"/>
      <c r="G508" s="53"/>
      <c r="H508" s="54"/>
      <c r="I508" s="55" t="s">
        <v>18</v>
      </c>
      <c r="J508" s="56" t="s">
        <v>1692</v>
      </c>
      <c r="K508" s="57" t="n">
        <v>26</v>
      </c>
      <c r="L508" s="188"/>
      <c r="M508" s="58" t="s">
        <v>20</v>
      </c>
      <c r="N508" s="171"/>
      <c r="O508" s="171"/>
      <c r="P508" s="171"/>
      <c r="Q508" s="171"/>
      <c r="R508" s="171"/>
      <c r="S508" s="146"/>
      <c r="T508" s="172"/>
      <c r="U508" s="172"/>
      <c r="V508" s="172"/>
      <c r="W508" s="172"/>
      <c r="X508" s="172"/>
      <c r="Y508" s="172"/>
      <c r="Z508" s="172"/>
      <c r="AA508" s="172"/>
      <c r="AB508" s="172"/>
      <c r="AC508" s="172"/>
      <c r="AD508" s="172"/>
      <c r="AE508" s="172"/>
      <c r="AF508" s="172"/>
      <c r="AG508" s="172"/>
      <c r="AH508" s="172"/>
      <c r="AI508" s="172"/>
      <c r="AJ508" s="172"/>
      <c r="AK508" s="172"/>
      <c r="AL508" s="172"/>
      <c r="AM508" s="172"/>
      <c r="AN508" s="172"/>
      <c r="AO508" s="172"/>
      <c r="AP508" s="172"/>
      <c r="AQ508" s="173"/>
      <c r="AR508" s="173"/>
      <c r="AS508" s="173"/>
      <c r="AT508" s="173"/>
      <c r="AU508" s="173"/>
      <c r="AV508" s="173"/>
      <c r="AW508" s="173"/>
      <c r="AX508" s="173"/>
      <c r="AY508" s="174"/>
      <c r="AZ508" s="175"/>
      <c r="BA508" s="175"/>
      <c r="BB508" s="175"/>
      <c r="BC508" s="175"/>
      <c r="BD508" s="175"/>
      <c r="BE508" s="175"/>
      <c r="BF508" s="175"/>
      <c r="BG508" s="174"/>
      <c r="BH508" s="174"/>
      <c r="BI508" s="174"/>
      <c r="BJ508" s="174"/>
      <c r="BK508" s="174"/>
      <c r="BL508" s="174"/>
      <c r="BM508" s="174"/>
      <c r="BN508" s="174"/>
      <c r="BO508" s="174"/>
      <c r="BP508" s="174"/>
      <c r="BQ508" s="174"/>
      <c r="BR508" s="174"/>
      <c r="BS508" s="174"/>
      <c r="BT508" s="174"/>
      <c r="BU508" s="174"/>
      <c r="BV508" s="174"/>
      <c r="BW508" s="174"/>
      <c r="BY508" s="0"/>
      <c r="BZ508" s="0"/>
      <c r="CA508" s="0"/>
      <c r="CB508" s="0"/>
      <c r="CC508" s="0"/>
      <c r="CD508" s="0"/>
      <c r="CE508" s="0"/>
      <c r="CF508" s="0"/>
      <c r="CG508" s="0"/>
      <c r="CH508" s="0"/>
      <c r="CI508" s="0"/>
      <c r="CJ508" s="0"/>
      <c r="CK508" s="0"/>
      <c r="CL508" s="0"/>
      <c r="CM508" s="0"/>
      <c r="CN508" s="0"/>
      <c r="CO508" s="0"/>
      <c r="CP508" s="0"/>
      <c r="CQ508" s="0"/>
      <c r="CR508" s="0"/>
      <c r="CS508" s="0"/>
    </row>
    <row r="509" s="2" customFormat="true" ht="79.5" hidden="false" customHeight="true" outlineLevel="0" collapsed="false">
      <c r="A509" s="168"/>
      <c r="B509" s="50" t="s">
        <v>24</v>
      </c>
      <c r="C509" s="51" t="s">
        <v>14</v>
      </c>
      <c r="D509" s="52" t="s">
        <v>549</v>
      </c>
      <c r="E509" s="53" t="s">
        <v>1689</v>
      </c>
      <c r="F509" s="63"/>
      <c r="G509" s="53"/>
      <c r="H509" s="54"/>
      <c r="I509" s="55" t="s">
        <v>18</v>
      </c>
      <c r="J509" s="56" t="s">
        <v>1693</v>
      </c>
      <c r="K509" s="57" t="n">
        <v>25</v>
      </c>
      <c r="L509" s="188"/>
      <c r="M509" s="58" t="s">
        <v>20</v>
      </c>
      <c r="N509" s="171"/>
      <c r="O509" s="171"/>
      <c r="P509" s="171"/>
      <c r="Q509" s="171"/>
      <c r="R509" s="171"/>
      <c r="S509" s="146"/>
      <c r="T509" s="172"/>
      <c r="U509" s="172"/>
      <c r="V509" s="172"/>
      <c r="W509" s="172"/>
      <c r="X509" s="172"/>
      <c r="Y509" s="172"/>
      <c r="Z509" s="172"/>
      <c r="AA509" s="172"/>
      <c r="AB509" s="172"/>
      <c r="AC509" s="172"/>
      <c r="AD509" s="172"/>
      <c r="AE509" s="172"/>
      <c r="AF509" s="172"/>
      <c r="AG509" s="172"/>
      <c r="AH509" s="172"/>
      <c r="AI509" s="172"/>
      <c r="AJ509" s="172"/>
      <c r="AK509" s="172"/>
      <c r="AL509" s="172"/>
      <c r="AM509" s="172"/>
      <c r="AN509" s="172"/>
      <c r="AO509" s="172"/>
      <c r="AP509" s="172"/>
      <c r="AQ509" s="173"/>
      <c r="AR509" s="173"/>
      <c r="AS509" s="173"/>
      <c r="AT509" s="173"/>
      <c r="AU509" s="173"/>
      <c r="AV509" s="173"/>
      <c r="AW509" s="173"/>
      <c r="AX509" s="173"/>
      <c r="AY509" s="174"/>
      <c r="AZ509" s="175"/>
      <c r="BA509" s="175"/>
      <c r="BB509" s="175"/>
      <c r="BC509" s="175"/>
      <c r="BD509" s="175"/>
      <c r="BE509" s="175"/>
      <c r="BF509" s="175"/>
      <c r="BG509" s="174"/>
      <c r="BH509" s="174"/>
      <c r="BI509" s="174"/>
      <c r="BJ509" s="174"/>
      <c r="BK509" s="174"/>
      <c r="BL509" s="174"/>
      <c r="BM509" s="174"/>
      <c r="BN509" s="174"/>
      <c r="BO509" s="174"/>
      <c r="BP509" s="174"/>
      <c r="BQ509" s="174"/>
      <c r="BR509" s="174"/>
      <c r="BS509" s="174"/>
      <c r="BT509" s="174"/>
      <c r="BU509" s="174"/>
      <c r="BV509" s="174"/>
      <c r="BW509" s="174"/>
      <c r="BY509" s="0"/>
      <c r="BZ509" s="0"/>
      <c r="CA509" s="0"/>
      <c r="CB509" s="0"/>
      <c r="CC509" s="0"/>
      <c r="CD509" s="0"/>
      <c r="CE509" s="0"/>
      <c r="CF509" s="0"/>
      <c r="CG509" s="0"/>
      <c r="CH509" s="0"/>
      <c r="CI509" s="0"/>
      <c r="CJ509" s="0"/>
      <c r="CK509" s="0"/>
      <c r="CL509" s="0"/>
      <c r="CM509" s="0"/>
      <c r="CN509" s="0"/>
      <c r="CO509" s="0"/>
      <c r="CP509" s="0"/>
      <c r="CQ509" s="0"/>
      <c r="CR509" s="0"/>
      <c r="CS509" s="0"/>
    </row>
    <row r="510" s="2" customFormat="true" ht="79.5" hidden="false" customHeight="true" outlineLevel="0" collapsed="false">
      <c r="A510" s="168"/>
      <c r="B510" s="50" t="s">
        <v>24</v>
      </c>
      <c r="C510" s="51" t="s">
        <v>14</v>
      </c>
      <c r="D510" s="52" t="s">
        <v>550</v>
      </c>
      <c r="E510" s="53" t="s">
        <v>1689</v>
      </c>
      <c r="F510" s="63"/>
      <c r="G510" s="53"/>
      <c r="H510" s="54"/>
      <c r="I510" s="55" t="s">
        <v>18</v>
      </c>
      <c r="J510" s="56" t="s">
        <v>1694</v>
      </c>
      <c r="K510" s="57" t="n">
        <v>50</v>
      </c>
      <c r="L510" s="188"/>
      <c r="M510" s="58" t="s">
        <v>20</v>
      </c>
      <c r="N510" s="171"/>
      <c r="O510" s="171"/>
      <c r="P510" s="171"/>
      <c r="Q510" s="171"/>
      <c r="R510" s="171"/>
      <c r="S510" s="146"/>
      <c r="T510" s="172"/>
      <c r="U510" s="172"/>
      <c r="V510" s="172"/>
      <c r="W510" s="172"/>
      <c r="X510" s="172"/>
      <c r="Y510" s="172"/>
      <c r="Z510" s="172"/>
      <c r="AA510" s="172"/>
      <c r="AB510" s="172"/>
      <c r="AC510" s="172"/>
      <c r="AD510" s="172"/>
      <c r="AE510" s="172"/>
      <c r="AF510" s="172"/>
      <c r="AG510" s="172"/>
      <c r="AH510" s="172"/>
      <c r="AI510" s="172"/>
      <c r="AJ510" s="172"/>
      <c r="AK510" s="172"/>
      <c r="AL510" s="172"/>
      <c r="AM510" s="172"/>
      <c r="AN510" s="172"/>
      <c r="AO510" s="172"/>
      <c r="AP510" s="172"/>
      <c r="AQ510" s="173"/>
      <c r="AR510" s="173"/>
      <c r="AS510" s="173"/>
      <c r="AT510" s="173"/>
      <c r="AU510" s="173"/>
      <c r="AV510" s="173"/>
      <c r="AW510" s="173"/>
      <c r="AX510" s="173"/>
      <c r="AY510" s="174"/>
      <c r="AZ510" s="175"/>
      <c r="BA510" s="175"/>
      <c r="BB510" s="175"/>
      <c r="BC510" s="175"/>
      <c r="BD510" s="175"/>
      <c r="BE510" s="175"/>
      <c r="BF510" s="175"/>
      <c r="BG510" s="174"/>
      <c r="BH510" s="174"/>
      <c r="BI510" s="174"/>
      <c r="BJ510" s="174"/>
      <c r="BK510" s="174"/>
      <c r="BL510" s="174"/>
      <c r="BM510" s="174"/>
      <c r="BN510" s="174"/>
      <c r="BO510" s="174"/>
      <c r="BP510" s="174"/>
      <c r="BQ510" s="174"/>
      <c r="BR510" s="174"/>
      <c r="BS510" s="174"/>
      <c r="BT510" s="174"/>
      <c r="BU510" s="174"/>
      <c r="BV510" s="174"/>
      <c r="BW510" s="174"/>
      <c r="BY510" s="0"/>
      <c r="BZ510" s="0"/>
      <c r="CA510" s="0"/>
      <c r="CB510" s="0"/>
      <c r="CC510" s="0"/>
      <c r="CD510" s="0"/>
      <c r="CE510" s="0"/>
      <c r="CF510" s="0"/>
      <c r="CG510" s="0"/>
      <c r="CH510" s="0"/>
      <c r="CI510" s="0"/>
      <c r="CJ510" s="0"/>
      <c r="CK510" s="0"/>
      <c r="CL510" s="0"/>
      <c r="CM510" s="0"/>
      <c r="CN510" s="0"/>
      <c r="CO510" s="0"/>
      <c r="CP510" s="0"/>
      <c r="CQ510" s="0"/>
      <c r="CR510" s="0"/>
      <c r="CS510" s="0"/>
    </row>
    <row r="511" s="2" customFormat="true" ht="79.5" hidden="false" customHeight="true" outlineLevel="0" collapsed="false">
      <c r="A511" s="168"/>
      <c r="B511" s="50" t="s">
        <v>24</v>
      </c>
      <c r="C511" s="51" t="s">
        <v>14</v>
      </c>
      <c r="D511" s="52" t="s">
        <v>551</v>
      </c>
      <c r="E511" s="53" t="s">
        <v>1689</v>
      </c>
      <c r="F511" s="63"/>
      <c r="G511" s="53"/>
      <c r="H511" s="54"/>
      <c r="I511" s="55" t="s">
        <v>18</v>
      </c>
      <c r="J511" s="56" t="s">
        <v>1695</v>
      </c>
      <c r="K511" s="57" t="n">
        <v>33</v>
      </c>
      <c r="L511" s="188"/>
      <c r="M511" s="58" t="s">
        <v>20</v>
      </c>
      <c r="N511" s="171"/>
      <c r="O511" s="171"/>
      <c r="P511" s="171"/>
      <c r="Q511" s="171"/>
      <c r="R511" s="171"/>
      <c r="S511" s="146"/>
      <c r="T511" s="172"/>
      <c r="U511" s="172"/>
      <c r="V511" s="172"/>
      <c r="W511" s="172"/>
      <c r="X511" s="172"/>
      <c r="Y511" s="172"/>
      <c r="Z511" s="172"/>
      <c r="AA511" s="172"/>
      <c r="AB511" s="172"/>
      <c r="AC511" s="172"/>
      <c r="AD511" s="172"/>
      <c r="AE511" s="172"/>
      <c r="AF511" s="172"/>
      <c r="AG511" s="172"/>
      <c r="AH511" s="172"/>
      <c r="AI511" s="172"/>
      <c r="AJ511" s="172"/>
      <c r="AK511" s="172"/>
      <c r="AL511" s="172"/>
      <c r="AM511" s="172"/>
      <c r="AN511" s="172"/>
      <c r="AO511" s="172"/>
      <c r="AP511" s="172"/>
      <c r="AQ511" s="173"/>
      <c r="AR511" s="173"/>
      <c r="AS511" s="173"/>
      <c r="AT511" s="173"/>
      <c r="AU511" s="173"/>
      <c r="AV511" s="173"/>
      <c r="AW511" s="173"/>
      <c r="AX511" s="173"/>
      <c r="AY511" s="174"/>
      <c r="AZ511" s="175"/>
      <c r="BA511" s="175"/>
      <c r="BB511" s="175"/>
      <c r="BC511" s="175"/>
      <c r="BD511" s="175"/>
      <c r="BE511" s="175"/>
      <c r="BF511" s="175"/>
      <c r="BG511" s="174"/>
      <c r="BH511" s="174"/>
      <c r="BI511" s="174"/>
      <c r="BJ511" s="174"/>
      <c r="BK511" s="174"/>
      <c r="BL511" s="174"/>
      <c r="BM511" s="174"/>
      <c r="BN511" s="174"/>
      <c r="BO511" s="174"/>
      <c r="BP511" s="174"/>
      <c r="BQ511" s="174"/>
      <c r="BR511" s="174"/>
      <c r="BS511" s="174"/>
      <c r="BT511" s="174"/>
      <c r="BU511" s="174"/>
      <c r="BV511" s="174"/>
      <c r="BW511" s="174"/>
      <c r="BY511" s="0"/>
      <c r="BZ511" s="0"/>
      <c r="CA511" s="0"/>
      <c r="CB511" s="0"/>
      <c r="CC511" s="0"/>
      <c r="CD511" s="0"/>
      <c r="CE511" s="0"/>
      <c r="CF511" s="0"/>
      <c r="CG511" s="0"/>
      <c r="CH511" s="0"/>
      <c r="CI511" s="0"/>
      <c r="CJ511" s="0"/>
      <c r="CK511" s="0"/>
      <c r="CL511" s="0"/>
      <c r="CM511" s="0"/>
      <c r="CN511" s="0"/>
      <c r="CO511" s="0"/>
      <c r="CP511" s="0"/>
      <c r="CQ511" s="0"/>
      <c r="CR511" s="0"/>
      <c r="CS511" s="0"/>
    </row>
    <row r="512" s="195" customFormat="true" ht="79.5" hidden="false" customHeight="true" outlineLevel="0" collapsed="false">
      <c r="A512" s="168"/>
      <c r="B512" s="50" t="s">
        <v>24</v>
      </c>
      <c r="C512" s="51" t="s">
        <v>14</v>
      </c>
      <c r="D512" s="52" t="s">
        <v>552</v>
      </c>
      <c r="E512" s="53" t="s">
        <v>1689</v>
      </c>
      <c r="F512" s="63"/>
      <c r="G512" s="53"/>
      <c r="H512" s="54"/>
      <c r="I512" s="55" t="s">
        <v>18</v>
      </c>
      <c r="J512" s="56" t="s">
        <v>1696</v>
      </c>
      <c r="K512" s="57" t="n">
        <v>64</v>
      </c>
      <c r="L512" s="188"/>
      <c r="M512" s="58" t="s">
        <v>20</v>
      </c>
      <c r="N512" s="171"/>
      <c r="O512" s="171"/>
      <c r="P512" s="171"/>
      <c r="Q512" s="171"/>
      <c r="R512" s="171"/>
      <c r="S512" s="199"/>
      <c r="T512" s="191"/>
      <c r="U512" s="191"/>
      <c r="V512" s="191"/>
      <c r="W512" s="191"/>
      <c r="X512" s="191"/>
      <c r="Y512" s="191"/>
      <c r="Z512" s="191"/>
      <c r="AA512" s="191"/>
      <c r="AB512" s="191"/>
      <c r="AC512" s="191"/>
      <c r="AD512" s="191"/>
      <c r="AE512" s="191"/>
      <c r="AF512" s="191"/>
      <c r="AG512" s="191"/>
      <c r="AH512" s="191"/>
      <c r="AI512" s="191"/>
      <c r="AJ512" s="191"/>
      <c r="AK512" s="191"/>
      <c r="AL512" s="191"/>
      <c r="AM512" s="191"/>
      <c r="AN512" s="191"/>
      <c r="AO512" s="191"/>
      <c r="AP512" s="191"/>
      <c r="AQ512" s="192"/>
      <c r="AR512" s="192"/>
      <c r="AS512" s="192"/>
      <c r="AT512" s="192"/>
      <c r="AU512" s="192"/>
      <c r="AV512" s="192"/>
      <c r="AW512" s="192"/>
      <c r="AX512" s="192"/>
      <c r="AY512" s="193"/>
      <c r="AZ512" s="194"/>
      <c r="BA512" s="194"/>
      <c r="BB512" s="194"/>
      <c r="BC512" s="194"/>
      <c r="BD512" s="194"/>
      <c r="BE512" s="194"/>
      <c r="BF512" s="194"/>
      <c r="BG512" s="193"/>
      <c r="BH512" s="193"/>
      <c r="BI512" s="193"/>
      <c r="BJ512" s="193"/>
      <c r="BK512" s="193"/>
      <c r="BL512" s="193"/>
      <c r="BM512" s="193"/>
      <c r="BN512" s="193"/>
      <c r="BO512" s="193"/>
      <c r="BP512" s="193"/>
      <c r="BQ512" s="193"/>
      <c r="BR512" s="193"/>
      <c r="BS512" s="193"/>
      <c r="BT512" s="193"/>
      <c r="BU512" s="193"/>
      <c r="BV512" s="193"/>
      <c r="BW512" s="193"/>
      <c r="BY512" s="0"/>
      <c r="BZ512" s="0"/>
      <c r="CA512" s="0"/>
      <c r="CB512" s="0"/>
      <c r="CC512" s="0"/>
      <c r="CD512" s="0"/>
      <c r="CE512" s="0"/>
      <c r="CF512" s="0"/>
      <c r="CG512" s="0"/>
      <c r="CH512" s="0"/>
      <c r="CI512" s="0"/>
      <c r="CJ512" s="0"/>
      <c r="CK512" s="0"/>
      <c r="CL512" s="0"/>
      <c r="CM512" s="0"/>
      <c r="CN512" s="0"/>
      <c r="CO512" s="0"/>
      <c r="CP512" s="0"/>
      <c r="CQ512" s="0"/>
      <c r="CR512" s="0"/>
      <c r="CS512" s="0"/>
    </row>
    <row r="513" s="195" customFormat="true" ht="79.5" hidden="false" customHeight="true" outlineLevel="0" collapsed="false">
      <c r="A513" s="168"/>
      <c r="B513" s="50" t="s">
        <v>24</v>
      </c>
      <c r="C513" s="51" t="s">
        <v>14</v>
      </c>
      <c r="D513" s="52" t="s">
        <v>553</v>
      </c>
      <c r="E513" s="53" t="s">
        <v>1697</v>
      </c>
      <c r="F513" s="63"/>
      <c r="G513" s="53"/>
      <c r="H513" s="54"/>
      <c r="I513" s="55" t="s">
        <v>18</v>
      </c>
      <c r="J513" s="56" t="s">
        <v>1698</v>
      </c>
      <c r="K513" s="57" t="n">
        <v>420</v>
      </c>
      <c r="L513" s="188"/>
      <c r="M513" s="58" t="s">
        <v>20</v>
      </c>
      <c r="N513" s="171"/>
      <c r="O513" s="171"/>
      <c r="P513" s="171"/>
      <c r="Q513" s="171"/>
      <c r="R513" s="171"/>
      <c r="S513" s="199"/>
      <c r="T513" s="191"/>
      <c r="U513" s="191"/>
      <c r="V513" s="191"/>
      <c r="W513" s="191"/>
      <c r="X513" s="191"/>
      <c r="Y513" s="191"/>
      <c r="Z513" s="191"/>
      <c r="AA513" s="191"/>
      <c r="AB513" s="191"/>
      <c r="AC513" s="191"/>
      <c r="AD513" s="191"/>
      <c r="AE513" s="191"/>
      <c r="AF513" s="191"/>
      <c r="AG513" s="191"/>
      <c r="AH513" s="191"/>
      <c r="AI513" s="191"/>
      <c r="AJ513" s="191"/>
      <c r="AK513" s="191"/>
      <c r="AL513" s="191"/>
      <c r="AM513" s="191"/>
      <c r="AN513" s="191"/>
      <c r="AO513" s="191"/>
      <c r="AP513" s="191"/>
      <c r="AQ513" s="192"/>
      <c r="AR513" s="192"/>
      <c r="AS513" s="192"/>
      <c r="AT513" s="192"/>
      <c r="AU513" s="192"/>
      <c r="AV513" s="192"/>
      <c r="AW513" s="192"/>
      <c r="AX513" s="192"/>
      <c r="AY513" s="193"/>
      <c r="AZ513" s="194"/>
      <c r="BA513" s="194"/>
      <c r="BB513" s="194"/>
      <c r="BC513" s="194"/>
      <c r="BD513" s="194"/>
      <c r="BE513" s="194"/>
      <c r="BF513" s="194"/>
      <c r="BG513" s="193"/>
      <c r="BH513" s="193"/>
      <c r="BI513" s="193"/>
      <c r="BJ513" s="193"/>
      <c r="BK513" s="193"/>
      <c r="BL513" s="193"/>
      <c r="BM513" s="193"/>
      <c r="BN513" s="193"/>
      <c r="BO513" s="193"/>
      <c r="BP513" s="193"/>
      <c r="BQ513" s="193"/>
      <c r="BR513" s="193"/>
      <c r="BS513" s="193"/>
      <c r="BT513" s="193"/>
      <c r="BU513" s="193"/>
      <c r="BV513" s="193"/>
      <c r="BW513" s="193"/>
      <c r="BY513" s="0"/>
      <c r="BZ513" s="0"/>
      <c r="CA513" s="0"/>
      <c r="CB513" s="0"/>
      <c r="CC513" s="0"/>
      <c r="CD513" s="0"/>
      <c r="CE513" s="0"/>
      <c r="CF513" s="0"/>
      <c r="CG513" s="0"/>
      <c r="CH513" s="0"/>
      <c r="CI513" s="0"/>
      <c r="CJ513" s="0"/>
      <c r="CK513" s="0"/>
      <c r="CL513" s="0"/>
      <c r="CM513" s="0"/>
      <c r="CN513" s="0"/>
      <c r="CO513" s="0"/>
      <c r="CP513" s="0"/>
      <c r="CQ513" s="0"/>
      <c r="CR513" s="0"/>
      <c r="CS513" s="0"/>
    </row>
    <row r="514" s="195" customFormat="true" ht="79.5" hidden="false" customHeight="true" outlineLevel="0" collapsed="false">
      <c r="A514" s="168"/>
      <c r="B514" s="50" t="s">
        <v>24</v>
      </c>
      <c r="C514" s="51" t="s">
        <v>14</v>
      </c>
      <c r="D514" s="52" t="s">
        <v>554</v>
      </c>
      <c r="E514" s="53" t="s">
        <v>1697</v>
      </c>
      <c r="F514" s="63"/>
      <c r="G514" s="53"/>
      <c r="H514" s="54"/>
      <c r="I514" s="55" t="s">
        <v>18</v>
      </c>
      <c r="J514" s="56" t="s">
        <v>1699</v>
      </c>
      <c r="K514" s="57" t="n">
        <v>385</v>
      </c>
      <c r="L514" s="188"/>
      <c r="M514" s="58" t="s">
        <v>20</v>
      </c>
      <c r="N514" s="171"/>
      <c r="O514" s="171"/>
      <c r="P514" s="171"/>
      <c r="Q514" s="171"/>
      <c r="R514" s="171"/>
      <c r="S514" s="199"/>
      <c r="T514" s="191"/>
      <c r="U514" s="191"/>
      <c r="V514" s="191"/>
      <c r="W514" s="191"/>
      <c r="X514" s="191"/>
      <c r="Y514" s="191"/>
      <c r="Z514" s="191"/>
      <c r="AA514" s="191"/>
      <c r="AB514" s="191"/>
      <c r="AC514" s="191"/>
      <c r="AD514" s="191"/>
      <c r="AE514" s="191"/>
      <c r="AF514" s="191"/>
      <c r="AG514" s="191"/>
      <c r="AH514" s="191"/>
      <c r="AI514" s="191"/>
      <c r="AJ514" s="191"/>
      <c r="AK514" s="191"/>
      <c r="AL514" s="191"/>
      <c r="AM514" s="191"/>
      <c r="AN514" s="191"/>
      <c r="AO514" s="191"/>
      <c r="AP514" s="191"/>
      <c r="AQ514" s="192"/>
      <c r="AR514" s="192"/>
      <c r="AS514" s="192"/>
      <c r="AT514" s="192"/>
      <c r="AU514" s="192"/>
      <c r="AV514" s="192"/>
      <c r="AW514" s="192"/>
      <c r="AX514" s="192"/>
      <c r="AY514" s="193"/>
      <c r="AZ514" s="194"/>
      <c r="BA514" s="194"/>
      <c r="BB514" s="194"/>
      <c r="BC514" s="194"/>
      <c r="BD514" s="194"/>
      <c r="BE514" s="194"/>
      <c r="BF514" s="194"/>
      <c r="BG514" s="193"/>
      <c r="BH514" s="193"/>
      <c r="BI514" s="193"/>
      <c r="BJ514" s="193"/>
      <c r="BK514" s="193"/>
      <c r="BL514" s="193"/>
      <c r="BM514" s="193"/>
      <c r="BN514" s="193"/>
      <c r="BO514" s="193"/>
      <c r="BP514" s="193"/>
      <c r="BQ514" s="193"/>
      <c r="BR514" s="193"/>
      <c r="BS514" s="193"/>
      <c r="BT514" s="193"/>
      <c r="BU514" s="193"/>
      <c r="BV514" s="193"/>
      <c r="BW514" s="193"/>
      <c r="BY514" s="0"/>
      <c r="BZ514" s="0"/>
      <c r="CA514" s="0"/>
      <c r="CB514" s="0"/>
      <c r="CC514" s="0"/>
      <c r="CD514" s="0"/>
      <c r="CE514" s="0"/>
      <c r="CF514" s="0"/>
      <c r="CG514" s="0"/>
      <c r="CH514" s="0"/>
      <c r="CI514" s="0"/>
      <c r="CJ514" s="0"/>
      <c r="CK514" s="0"/>
      <c r="CL514" s="0"/>
      <c r="CM514" s="0"/>
      <c r="CN514" s="0"/>
      <c r="CO514" s="0"/>
      <c r="CP514" s="0"/>
      <c r="CQ514" s="0"/>
      <c r="CR514" s="0"/>
      <c r="CS514" s="0"/>
    </row>
    <row r="515" s="2" customFormat="true" ht="79.5" hidden="false" customHeight="true" outlineLevel="0" collapsed="false">
      <c r="A515" s="168"/>
      <c r="B515" s="50" t="s">
        <v>24</v>
      </c>
      <c r="C515" s="51" t="s">
        <v>14</v>
      </c>
      <c r="D515" s="52" t="s">
        <v>555</v>
      </c>
      <c r="E515" s="53" t="s">
        <v>1700</v>
      </c>
      <c r="F515" s="63"/>
      <c r="G515" s="53"/>
      <c r="H515" s="54"/>
      <c r="I515" s="55" t="s">
        <v>18</v>
      </c>
      <c r="J515" s="56" t="s">
        <v>1701</v>
      </c>
      <c r="K515" s="57" t="n">
        <v>31</v>
      </c>
      <c r="L515" s="188"/>
      <c r="M515" s="58" t="s">
        <v>20</v>
      </c>
      <c r="N515" s="171"/>
      <c r="O515" s="171"/>
      <c r="P515" s="171"/>
      <c r="Q515" s="171"/>
      <c r="R515" s="171"/>
      <c r="S515" s="146"/>
      <c r="T515" s="172"/>
      <c r="U515" s="172"/>
      <c r="V515" s="172"/>
      <c r="W515" s="172"/>
      <c r="X515" s="172"/>
      <c r="Y515" s="172"/>
      <c r="Z515" s="172"/>
      <c r="AA515" s="172"/>
      <c r="AB515" s="172"/>
      <c r="AC515" s="172"/>
      <c r="AD515" s="172"/>
      <c r="AE515" s="172"/>
      <c r="AF515" s="172"/>
      <c r="AG515" s="172"/>
      <c r="AH515" s="172"/>
      <c r="AI515" s="172"/>
      <c r="AJ515" s="172"/>
      <c r="AK515" s="172"/>
      <c r="AL515" s="172"/>
      <c r="AM515" s="172"/>
      <c r="AN515" s="172"/>
      <c r="AO515" s="172"/>
      <c r="AP515" s="172"/>
      <c r="AQ515" s="173"/>
      <c r="AR515" s="173"/>
      <c r="AS515" s="173"/>
      <c r="AT515" s="173"/>
      <c r="AU515" s="173"/>
      <c r="AV515" s="173"/>
      <c r="AW515" s="173"/>
      <c r="AX515" s="173"/>
      <c r="AY515" s="174"/>
      <c r="AZ515" s="175"/>
      <c r="BA515" s="175"/>
      <c r="BB515" s="175"/>
      <c r="BC515" s="175"/>
      <c r="BD515" s="175"/>
      <c r="BE515" s="175"/>
      <c r="BF515" s="175"/>
      <c r="BG515" s="174"/>
      <c r="BH515" s="174"/>
      <c r="BI515" s="174"/>
      <c r="BJ515" s="174"/>
      <c r="BK515" s="174"/>
      <c r="BL515" s="174"/>
      <c r="BM515" s="174"/>
      <c r="BN515" s="174"/>
      <c r="BO515" s="174"/>
      <c r="BP515" s="174"/>
      <c r="BQ515" s="174"/>
      <c r="BR515" s="174"/>
      <c r="BS515" s="174"/>
      <c r="BT515" s="174"/>
      <c r="BU515" s="174"/>
      <c r="BV515" s="174"/>
      <c r="BW515" s="174"/>
      <c r="BY515" s="0"/>
      <c r="BZ515" s="0"/>
      <c r="CA515" s="0"/>
      <c r="CB515" s="0"/>
      <c r="CC515" s="0"/>
      <c r="CD515" s="0"/>
      <c r="CE515" s="0"/>
      <c r="CF515" s="0"/>
      <c r="CG515" s="0"/>
      <c r="CH515" s="0"/>
      <c r="CI515" s="0"/>
      <c r="CJ515" s="0"/>
      <c r="CK515" s="0"/>
      <c r="CL515" s="0"/>
      <c r="CM515" s="0"/>
      <c r="CN515" s="0"/>
      <c r="CO515" s="0"/>
      <c r="CP515" s="0"/>
      <c r="CQ515" s="0"/>
      <c r="CR515" s="0"/>
      <c r="CS515" s="0"/>
    </row>
    <row r="516" s="2" customFormat="true" ht="79.5" hidden="false" customHeight="true" outlineLevel="0" collapsed="false">
      <c r="A516" s="168"/>
      <c r="B516" s="50" t="s">
        <v>24</v>
      </c>
      <c r="C516" s="51" t="s">
        <v>14</v>
      </c>
      <c r="D516" s="52" t="s">
        <v>556</v>
      </c>
      <c r="E516" s="53" t="s">
        <v>1689</v>
      </c>
      <c r="F516" s="63"/>
      <c r="G516" s="53"/>
      <c r="H516" s="54"/>
      <c r="I516" s="55" t="s">
        <v>18</v>
      </c>
      <c r="J516" s="56" t="s">
        <v>1702</v>
      </c>
      <c r="K516" s="57" t="n">
        <v>51</v>
      </c>
      <c r="L516" s="188"/>
      <c r="M516" s="58" t="s">
        <v>20</v>
      </c>
      <c r="N516" s="171"/>
      <c r="O516" s="171"/>
      <c r="P516" s="171"/>
      <c r="Q516" s="171"/>
      <c r="R516" s="171"/>
      <c r="S516" s="146"/>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3"/>
      <c r="AR516" s="173"/>
      <c r="AS516" s="173"/>
      <c r="AT516" s="173"/>
      <c r="AU516" s="173"/>
      <c r="AV516" s="173"/>
      <c r="AW516" s="173"/>
      <c r="AX516" s="173"/>
      <c r="AY516" s="174"/>
      <c r="AZ516" s="175"/>
      <c r="BA516" s="175"/>
      <c r="BB516" s="175"/>
      <c r="BC516" s="175"/>
      <c r="BD516" s="175"/>
      <c r="BE516" s="175"/>
      <c r="BF516" s="175"/>
      <c r="BG516" s="174"/>
      <c r="BH516" s="174"/>
      <c r="BI516" s="174"/>
      <c r="BJ516" s="174"/>
      <c r="BK516" s="174"/>
      <c r="BL516" s="174"/>
      <c r="BM516" s="174"/>
      <c r="BN516" s="174"/>
      <c r="BO516" s="174"/>
      <c r="BP516" s="174"/>
      <c r="BQ516" s="174"/>
      <c r="BR516" s="174"/>
      <c r="BS516" s="174"/>
      <c r="BT516" s="174"/>
      <c r="BU516" s="174"/>
      <c r="BV516" s="174"/>
      <c r="BW516" s="174"/>
      <c r="BY516" s="0"/>
      <c r="BZ516" s="0"/>
      <c r="CA516" s="0"/>
      <c r="CB516" s="0"/>
      <c r="CC516" s="0"/>
      <c r="CD516" s="0"/>
      <c r="CE516" s="0"/>
      <c r="CF516" s="0"/>
      <c r="CG516" s="0"/>
      <c r="CH516" s="0"/>
      <c r="CI516" s="0"/>
      <c r="CJ516" s="0"/>
      <c r="CK516" s="0"/>
      <c r="CL516" s="0"/>
      <c r="CM516" s="0"/>
      <c r="CN516" s="0"/>
      <c r="CO516" s="0"/>
      <c r="CP516" s="0"/>
      <c r="CQ516" s="0"/>
      <c r="CR516" s="0"/>
      <c r="CS516" s="0"/>
    </row>
    <row r="517" s="2" customFormat="true" ht="79.5" hidden="false" customHeight="true" outlineLevel="0" collapsed="false">
      <c r="A517" s="168"/>
      <c r="B517" s="50" t="s">
        <v>24</v>
      </c>
      <c r="C517" s="51" t="s">
        <v>14</v>
      </c>
      <c r="D517" s="52" t="s">
        <v>557</v>
      </c>
      <c r="E517" s="53" t="s">
        <v>1689</v>
      </c>
      <c r="F517" s="63"/>
      <c r="G517" s="53"/>
      <c r="H517" s="54"/>
      <c r="I517" s="55" t="s">
        <v>18</v>
      </c>
      <c r="J517" s="56" t="s">
        <v>1703</v>
      </c>
      <c r="K517" s="57" t="n">
        <v>49</v>
      </c>
      <c r="L517" s="188"/>
      <c r="M517" s="58" t="s">
        <v>20</v>
      </c>
      <c r="N517" s="171"/>
      <c r="O517" s="171"/>
      <c r="P517" s="171"/>
      <c r="Q517" s="171"/>
      <c r="R517" s="171"/>
      <c r="S517" s="146"/>
      <c r="T517" s="172"/>
      <c r="U517" s="172"/>
      <c r="V517" s="172"/>
      <c r="W517" s="172"/>
      <c r="X517" s="172"/>
      <c r="Y517" s="172"/>
      <c r="Z517" s="172"/>
      <c r="AA517" s="172"/>
      <c r="AB517" s="172"/>
      <c r="AC517" s="172"/>
      <c r="AD517" s="172"/>
      <c r="AE517" s="172"/>
      <c r="AF517" s="172"/>
      <c r="AG517" s="172"/>
      <c r="AH517" s="172"/>
      <c r="AI517" s="172"/>
      <c r="AJ517" s="172"/>
      <c r="AK517" s="172"/>
      <c r="AL517" s="172"/>
      <c r="AM517" s="172"/>
      <c r="AN517" s="172"/>
      <c r="AO517" s="172"/>
      <c r="AP517" s="172"/>
      <c r="AQ517" s="173"/>
      <c r="AR517" s="173"/>
      <c r="AS517" s="173"/>
      <c r="AT517" s="173"/>
      <c r="AU517" s="173"/>
      <c r="AV517" s="173"/>
      <c r="AW517" s="173"/>
      <c r="AX517" s="173"/>
      <c r="AY517" s="174"/>
      <c r="AZ517" s="175"/>
      <c r="BA517" s="175"/>
      <c r="BB517" s="175"/>
      <c r="BC517" s="175"/>
      <c r="BD517" s="175"/>
      <c r="BE517" s="175"/>
      <c r="BF517" s="175"/>
      <c r="BG517" s="174"/>
      <c r="BH517" s="174"/>
      <c r="BI517" s="174"/>
      <c r="BJ517" s="174"/>
      <c r="BK517" s="174"/>
      <c r="BL517" s="174"/>
      <c r="BM517" s="174"/>
      <c r="BN517" s="174"/>
      <c r="BO517" s="174"/>
      <c r="BP517" s="174"/>
      <c r="BQ517" s="174"/>
      <c r="BR517" s="174"/>
      <c r="BS517" s="174"/>
      <c r="BT517" s="174"/>
      <c r="BU517" s="174"/>
      <c r="BV517" s="174"/>
      <c r="BW517" s="174"/>
      <c r="BY517" s="0"/>
      <c r="BZ517" s="0"/>
      <c r="CA517" s="0"/>
      <c r="CB517" s="0"/>
      <c r="CC517" s="0"/>
      <c r="CD517" s="0"/>
      <c r="CE517" s="0"/>
      <c r="CF517" s="0"/>
      <c r="CG517" s="0"/>
      <c r="CH517" s="0"/>
      <c r="CI517" s="0"/>
      <c r="CJ517" s="0"/>
      <c r="CK517" s="0"/>
      <c r="CL517" s="0"/>
      <c r="CM517" s="0"/>
      <c r="CN517" s="0"/>
      <c r="CO517" s="0"/>
      <c r="CP517" s="0"/>
      <c r="CQ517" s="0"/>
      <c r="CR517" s="0"/>
      <c r="CS517" s="0"/>
    </row>
    <row r="518" s="2" customFormat="true" ht="79.5" hidden="false" customHeight="true" outlineLevel="0" collapsed="false">
      <c r="A518" s="168"/>
      <c r="B518" s="50" t="s">
        <v>24</v>
      </c>
      <c r="C518" s="51" t="s">
        <v>14</v>
      </c>
      <c r="D518" s="52" t="s">
        <v>558</v>
      </c>
      <c r="E518" s="53" t="s">
        <v>1689</v>
      </c>
      <c r="F518" s="63"/>
      <c r="G518" s="53"/>
      <c r="H518" s="54"/>
      <c r="I518" s="55" t="s">
        <v>18</v>
      </c>
      <c r="J518" s="56" t="s">
        <v>1704</v>
      </c>
      <c r="K518" s="57" t="n">
        <v>38</v>
      </c>
      <c r="L518" s="188"/>
      <c r="M518" s="58" t="s">
        <v>20</v>
      </c>
      <c r="N518" s="171"/>
      <c r="O518" s="171"/>
      <c r="P518" s="171"/>
      <c r="Q518" s="171"/>
      <c r="R518" s="171"/>
      <c r="S518" s="146"/>
      <c r="T518" s="172"/>
      <c r="U518" s="172"/>
      <c r="V518" s="172"/>
      <c r="W518" s="172"/>
      <c r="X518" s="172"/>
      <c r="Y518" s="172"/>
      <c r="Z518" s="172"/>
      <c r="AA518" s="172"/>
      <c r="AB518" s="172"/>
      <c r="AC518" s="172"/>
      <c r="AD518" s="172"/>
      <c r="AE518" s="172"/>
      <c r="AF518" s="172"/>
      <c r="AG518" s="172"/>
      <c r="AH518" s="172"/>
      <c r="AI518" s="172"/>
      <c r="AJ518" s="172"/>
      <c r="AK518" s="172"/>
      <c r="AL518" s="172"/>
      <c r="AM518" s="172"/>
      <c r="AN518" s="172"/>
      <c r="AO518" s="172"/>
      <c r="AP518" s="172"/>
      <c r="AQ518" s="173"/>
      <c r="AR518" s="173"/>
      <c r="AS518" s="173"/>
      <c r="AT518" s="173"/>
      <c r="AU518" s="173"/>
      <c r="AV518" s="173"/>
      <c r="AW518" s="173"/>
      <c r="AX518" s="173"/>
      <c r="AY518" s="174"/>
      <c r="AZ518" s="175"/>
      <c r="BA518" s="175"/>
      <c r="BB518" s="175"/>
      <c r="BC518" s="175"/>
      <c r="BD518" s="175"/>
      <c r="BE518" s="175"/>
      <c r="BF518" s="175"/>
      <c r="BG518" s="174"/>
      <c r="BH518" s="174"/>
      <c r="BI518" s="174"/>
      <c r="BJ518" s="174"/>
      <c r="BK518" s="174"/>
      <c r="BL518" s="174"/>
      <c r="BM518" s="174"/>
      <c r="BN518" s="174"/>
      <c r="BO518" s="174"/>
      <c r="BP518" s="174"/>
      <c r="BQ518" s="174"/>
      <c r="BR518" s="174"/>
      <c r="BS518" s="174"/>
      <c r="BT518" s="174"/>
      <c r="BU518" s="174"/>
      <c r="BV518" s="174"/>
      <c r="BW518" s="174"/>
      <c r="BY518" s="0"/>
      <c r="BZ518" s="0"/>
      <c r="CA518" s="0"/>
      <c r="CB518" s="0"/>
      <c r="CC518" s="0"/>
      <c r="CD518" s="0"/>
      <c r="CE518" s="0"/>
      <c r="CF518" s="0"/>
      <c r="CG518" s="0"/>
      <c r="CH518" s="0"/>
      <c r="CI518" s="0"/>
      <c r="CJ518" s="0"/>
      <c r="CK518" s="0"/>
      <c r="CL518" s="0"/>
      <c r="CM518" s="0"/>
      <c r="CN518" s="0"/>
      <c r="CO518" s="0"/>
      <c r="CP518" s="0"/>
      <c r="CQ518" s="0"/>
      <c r="CR518" s="0"/>
      <c r="CS518" s="0"/>
    </row>
    <row r="519" s="2" customFormat="true" ht="79.5" hidden="false" customHeight="true" outlineLevel="0" collapsed="false">
      <c r="A519" s="168"/>
      <c r="B519" s="50" t="s">
        <v>24</v>
      </c>
      <c r="C519" s="51" t="s">
        <v>14</v>
      </c>
      <c r="D519" s="52" t="s">
        <v>1705</v>
      </c>
      <c r="E519" s="53" t="s">
        <v>1689</v>
      </c>
      <c r="F519" s="63"/>
      <c r="G519" s="53"/>
      <c r="H519" s="54"/>
      <c r="I519" s="55" t="s">
        <v>18</v>
      </c>
      <c r="J519" s="56" t="s">
        <v>1706</v>
      </c>
      <c r="K519" s="57" t="n">
        <v>79</v>
      </c>
      <c r="L519" s="188"/>
      <c r="M519" s="58" t="s">
        <v>20</v>
      </c>
      <c r="N519" s="171"/>
      <c r="O519" s="171"/>
      <c r="P519" s="171"/>
      <c r="Q519" s="171"/>
      <c r="R519" s="171"/>
      <c r="S519" s="146"/>
      <c r="T519" s="172"/>
      <c r="U519" s="172"/>
      <c r="V519" s="172"/>
      <c r="W519" s="172"/>
      <c r="X519" s="172"/>
      <c r="Y519" s="172"/>
      <c r="Z519" s="172"/>
      <c r="AA519" s="172"/>
      <c r="AB519" s="172"/>
      <c r="AC519" s="172"/>
      <c r="AD519" s="172"/>
      <c r="AE519" s="172"/>
      <c r="AF519" s="172"/>
      <c r="AG519" s="172"/>
      <c r="AH519" s="172"/>
      <c r="AI519" s="172"/>
      <c r="AJ519" s="172"/>
      <c r="AK519" s="172"/>
      <c r="AL519" s="172"/>
      <c r="AM519" s="172"/>
      <c r="AN519" s="172"/>
      <c r="AO519" s="172"/>
      <c r="AP519" s="172"/>
      <c r="AQ519" s="173"/>
      <c r="AR519" s="173"/>
      <c r="AS519" s="173"/>
      <c r="AT519" s="173"/>
      <c r="AU519" s="173"/>
      <c r="AV519" s="173"/>
      <c r="AW519" s="173"/>
      <c r="AX519" s="173"/>
      <c r="AY519" s="174"/>
      <c r="AZ519" s="175"/>
      <c r="BA519" s="175"/>
      <c r="BB519" s="175"/>
      <c r="BC519" s="175"/>
      <c r="BD519" s="175"/>
      <c r="BE519" s="175"/>
      <c r="BF519" s="175"/>
      <c r="BG519" s="174"/>
      <c r="BH519" s="174"/>
      <c r="BI519" s="174"/>
      <c r="BJ519" s="174"/>
      <c r="BK519" s="174"/>
      <c r="BL519" s="174"/>
      <c r="BM519" s="174"/>
      <c r="BN519" s="174"/>
      <c r="BO519" s="174"/>
      <c r="BP519" s="174"/>
      <c r="BQ519" s="174"/>
      <c r="BR519" s="174"/>
      <c r="BS519" s="174"/>
      <c r="BT519" s="174"/>
      <c r="BU519" s="174"/>
      <c r="BV519" s="174"/>
      <c r="BW519" s="174"/>
      <c r="BY519" s="0"/>
      <c r="BZ519" s="0"/>
      <c r="CA519" s="0"/>
      <c r="CB519" s="0"/>
      <c r="CC519" s="0"/>
      <c r="CD519" s="0"/>
      <c r="CE519" s="0"/>
      <c r="CF519" s="0"/>
      <c r="CG519" s="0"/>
      <c r="CH519" s="0"/>
      <c r="CI519" s="0"/>
      <c r="CJ519" s="0"/>
      <c r="CK519" s="0"/>
      <c r="CL519" s="0"/>
      <c r="CM519" s="0"/>
      <c r="CN519" s="0"/>
      <c r="CO519" s="0"/>
      <c r="CP519" s="0"/>
      <c r="CQ519" s="0"/>
      <c r="CR519" s="0"/>
      <c r="CS519" s="0"/>
    </row>
    <row r="520" s="2" customFormat="true" ht="79.5" hidden="false" customHeight="true" outlineLevel="0" collapsed="false">
      <c r="A520" s="168"/>
      <c r="B520" s="50" t="s">
        <v>24</v>
      </c>
      <c r="C520" s="51" t="s">
        <v>14</v>
      </c>
      <c r="D520" s="52" t="s">
        <v>559</v>
      </c>
      <c r="E520" s="53" t="s">
        <v>1689</v>
      </c>
      <c r="F520" s="63"/>
      <c r="G520" s="53"/>
      <c r="H520" s="54"/>
      <c r="I520" s="55" t="s">
        <v>18</v>
      </c>
      <c r="J520" s="56" t="s">
        <v>1707</v>
      </c>
      <c r="K520" s="57" t="n">
        <v>49</v>
      </c>
      <c r="L520" s="188"/>
      <c r="M520" s="58" t="s">
        <v>20</v>
      </c>
      <c r="N520" s="171"/>
      <c r="O520" s="171"/>
      <c r="P520" s="171"/>
      <c r="Q520" s="171"/>
      <c r="R520" s="171"/>
      <c r="S520" s="146"/>
      <c r="T520" s="172"/>
      <c r="U520" s="172"/>
      <c r="V520" s="172"/>
      <c r="W520" s="172"/>
      <c r="X520" s="172"/>
      <c r="Y520" s="172"/>
      <c r="Z520" s="172"/>
      <c r="AA520" s="172"/>
      <c r="AB520" s="172"/>
      <c r="AC520" s="172"/>
      <c r="AD520" s="172"/>
      <c r="AE520" s="172"/>
      <c r="AF520" s="172"/>
      <c r="AG520" s="172"/>
      <c r="AH520" s="172"/>
      <c r="AI520" s="172"/>
      <c r="AJ520" s="172"/>
      <c r="AK520" s="172"/>
      <c r="AL520" s="172"/>
      <c r="AM520" s="172"/>
      <c r="AN520" s="172"/>
      <c r="AO520" s="172"/>
      <c r="AP520" s="172"/>
      <c r="AQ520" s="173"/>
      <c r="AR520" s="173"/>
      <c r="AS520" s="173"/>
      <c r="AT520" s="173"/>
      <c r="AU520" s="173"/>
      <c r="AV520" s="173"/>
      <c r="AW520" s="173"/>
      <c r="AX520" s="173"/>
      <c r="AY520" s="174"/>
      <c r="AZ520" s="175"/>
      <c r="BA520" s="175"/>
      <c r="BB520" s="175"/>
      <c r="BC520" s="175"/>
      <c r="BD520" s="175"/>
      <c r="BE520" s="175"/>
      <c r="BF520" s="175"/>
      <c r="BG520" s="174"/>
      <c r="BH520" s="174"/>
      <c r="BI520" s="174"/>
      <c r="BJ520" s="174"/>
      <c r="BK520" s="174"/>
      <c r="BL520" s="174"/>
      <c r="BM520" s="174"/>
      <c r="BN520" s="174"/>
      <c r="BO520" s="174"/>
      <c r="BP520" s="174"/>
      <c r="BQ520" s="174"/>
      <c r="BR520" s="174"/>
      <c r="BS520" s="174"/>
      <c r="BT520" s="174"/>
      <c r="BU520" s="174"/>
      <c r="BV520" s="174"/>
      <c r="BW520" s="174"/>
      <c r="BY520" s="0"/>
      <c r="BZ520" s="0"/>
      <c r="CA520" s="0"/>
      <c r="CB520" s="0"/>
      <c r="CC520" s="0"/>
      <c r="CD520" s="0"/>
      <c r="CE520" s="0"/>
      <c r="CF520" s="0"/>
      <c r="CG520" s="0"/>
      <c r="CH520" s="0"/>
      <c r="CI520" s="0"/>
      <c r="CJ520" s="0"/>
      <c r="CK520" s="0"/>
      <c r="CL520" s="0"/>
      <c r="CM520" s="0"/>
      <c r="CN520" s="0"/>
      <c r="CO520" s="0"/>
      <c r="CP520" s="0"/>
      <c r="CQ520" s="0"/>
      <c r="CR520" s="0"/>
      <c r="CS520" s="0"/>
    </row>
    <row r="521" s="2" customFormat="true" ht="79.5" hidden="false" customHeight="true" outlineLevel="0" collapsed="false">
      <c r="A521" s="168"/>
      <c r="B521" s="50" t="s">
        <v>24</v>
      </c>
      <c r="C521" s="51" t="s">
        <v>14</v>
      </c>
      <c r="D521" s="52" t="s">
        <v>560</v>
      </c>
      <c r="E521" s="53" t="s">
        <v>1689</v>
      </c>
      <c r="F521" s="63"/>
      <c r="G521" s="53"/>
      <c r="H521" s="54"/>
      <c r="I521" s="55" t="s">
        <v>18</v>
      </c>
      <c r="J521" s="56" t="s">
        <v>1708</v>
      </c>
      <c r="K521" s="57" t="n">
        <v>51</v>
      </c>
      <c r="L521" s="188"/>
      <c r="M521" s="58" t="s">
        <v>20</v>
      </c>
      <c r="N521" s="171"/>
      <c r="O521" s="171"/>
      <c r="P521" s="171"/>
      <c r="Q521" s="171"/>
      <c r="R521" s="171"/>
      <c r="S521" s="146"/>
      <c r="T521" s="172"/>
      <c r="U521" s="172"/>
      <c r="V521" s="172"/>
      <c r="W521" s="172"/>
      <c r="X521" s="172"/>
      <c r="Y521" s="172"/>
      <c r="Z521" s="172"/>
      <c r="AA521" s="172"/>
      <c r="AB521" s="172"/>
      <c r="AC521" s="172"/>
      <c r="AD521" s="172"/>
      <c r="AE521" s="172"/>
      <c r="AF521" s="172"/>
      <c r="AG521" s="172"/>
      <c r="AH521" s="172"/>
      <c r="AI521" s="172"/>
      <c r="AJ521" s="172"/>
      <c r="AK521" s="172"/>
      <c r="AL521" s="172"/>
      <c r="AM521" s="172"/>
      <c r="AN521" s="172"/>
      <c r="AO521" s="172"/>
      <c r="AP521" s="172"/>
      <c r="AQ521" s="173"/>
      <c r="AR521" s="173"/>
      <c r="AS521" s="173"/>
      <c r="AT521" s="173"/>
      <c r="AU521" s="173"/>
      <c r="AV521" s="173"/>
      <c r="AW521" s="173"/>
      <c r="AX521" s="173"/>
      <c r="AY521" s="174"/>
      <c r="AZ521" s="175"/>
      <c r="BA521" s="175"/>
      <c r="BB521" s="175"/>
      <c r="BC521" s="175"/>
      <c r="BD521" s="175"/>
      <c r="BE521" s="175"/>
      <c r="BF521" s="175"/>
      <c r="BG521" s="174"/>
      <c r="BH521" s="174"/>
      <c r="BI521" s="174"/>
      <c r="BJ521" s="174"/>
      <c r="BK521" s="174"/>
      <c r="BL521" s="174"/>
      <c r="BM521" s="174"/>
      <c r="BN521" s="174"/>
      <c r="BO521" s="174"/>
      <c r="BP521" s="174"/>
      <c r="BQ521" s="174"/>
      <c r="BR521" s="174"/>
      <c r="BS521" s="174"/>
      <c r="BT521" s="174"/>
      <c r="BU521" s="174"/>
      <c r="BV521" s="174"/>
      <c r="BW521" s="174"/>
      <c r="BY521" s="0"/>
      <c r="BZ521" s="0"/>
      <c r="CA521" s="0"/>
      <c r="CB521" s="0"/>
      <c r="CC521" s="0"/>
      <c r="CD521" s="0"/>
      <c r="CE521" s="0"/>
      <c r="CF521" s="0"/>
      <c r="CG521" s="0"/>
      <c r="CH521" s="0"/>
      <c r="CI521" s="0"/>
      <c r="CJ521" s="0"/>
      <c r="CK521" s="0"/>
      <c r="CL521" s="0"/>
      <c r="CM521" s="0"/>
      <c r="CN521" s="0"/>
      <c r="CO521" s="0"/>
      <c r="CP521" s="0"/>
      <c r="CQ521" s="0"/>
      <c r="CR521" s="0"/>
      <c r="CS521" s="0"/>
    </row>
    <row r="522" s="2" customFormat="true" ht="79.5" hidden="false" customHeight="true" outlineLevel="0" collapsed="false">
      <c r="A522" s="168"/>
      <c r="B522" s="235" t="s">
        <v>24</v>
      </c>
      <c r="C522" s="236" t="s">
        <v>14</v>
      </c>
      <c r="D522" s="237" t="s">
        <v>25</v>
      </c>
      <c r="E522" s="238" t="s">
        <v>26</v>
      </c>
      <c r="F522" s="246"/>
      <c r="G522" s="238"/>
      <c r="H522" s="239"/>
      <c r="I522" s="240" t="s">
        <v>18</v>
      </c>
      <c r="J522" s="241" t="s">
        <v>27</v>
      </c>
      <c r="K522" s="125" t="n">
        <v>80</v>
      </c>
      <c r="L522" s="188"/>
      <c r="M522" s="58" t="s">
        <v>20</v>
      </c>
      <c r="N522" s="171"/>
      <c r="O522" s="171"/>
      <c r="P522" s="171"/>
      <c r="Q522" s="171"/>
      <c r="R522" s="171"/>
      <c r="S522" s="146"/>
      <c r="T522" s="172"/>
      <c r="U522" s="172"/>
      <c r="V522" s="172"/>
      <c r="W522" s="172"/>
      <c r="X522" s="172"/>
      <c r="Y522" s="172"/>
      <c r="Z522" s="172"/>
      <c r="AA522" s="172"/>
      <c r="AB522" s="172"/>
      <c r="AC522" s="172"/>
      <c r="AD522" s="172"/>
      <c r="AE522" s="172"/>
      <c r="AF522" s="172"/>
      <c r="AG522" s="172"/>
      <c r="AH522" s="172"/>
      <c r="AI522" s="172"/>
      <c r="AJ522" s="172"/>
      <c r="AK522" s="172"/>
      <c r="AL522" s="172"/>
      <c r="AM522" s="172"/>
      <c r="AN522" s="172"/>
      <c r="AO522" s="172"/>
      <c r="AP522" s="172"/>
      <c r="AQ522" s="173"/>
      <c r="AR522" s="173"/>
      <c r="AS522" s="173"/>
      <c r="AT522" s="173"/>
      <c r="AU522" s="173"/>
      <c r="AV522" s="173"/>
      <c r="AW522" s="173"/>
      <c r="AX522" s="173"/>
      <c r="AY522" s="174"/>
      <c r="AZ522" s="175"/>
      <c r="BA522" s="175"/>
      <c r="BB522" s="175"/>
      <c r="BC522" s="175"/>
      <c r="BD522" s="175"/>
      <c r="BE522" s="175"/>
      <c r="BF522" s="175"/>
      <c r="BG522" s="174"/>
      <c r="BH522" s="174"/>
      <c r="BI522" s="174"/>
      <c r="BJ522" s="174"/>
      <c r="BK522" s="174"/>
      <c r="BL522" s="174"/>
      <c r="BM522" s="174"/>
      <c r="BN522" s="174"/>
      <c r="BO522" s="174"/>
      <c r="BP522" s="174"/>
      <c r="BQ522" s="174"/>
      <c r="BR522" s="174"/>
      <c r="BS522" s="174"/>
      <c r="BT522" s="174"/>
      <c r="BU522" s="174"/>
      <c r="BV522" s="174"/>
      <c r="BW522" s="174"/>
      <c r="BY522" s="0"/>
      <c r="BZ522" s="0"/>
      <c r="CA522" s="0"/>
      <c r="CB522" s="0"/>
      <c r="CC522" s="0"/>
      <c r="CD522" s="0"/>
      <c r="CE522" s="0"/>
      <c r="CF522" s="0"/>
      <c r="CG522" s="0"/>
      <c r="CH522" s="0"/>
      <c r="CI522" s="0"/>
      <c r="CJ522" s="0"/>
      <c r="CK522" s="0"/>
      <c r="CL522" s="0"/>
      <c r="CM522" s="0"/>
      <c r="CN522" s="0"/>
      <c r="CO522" s="0"/>
      <c r="CP522" s="0"/>
      <c r="CQ522" s="0"/>
      <c r="CR522" s="0"/>
      <c r="CS522" s="0"/>
    </row>
    <row r="523" s="195" customFormat="true" ht="79.5" hidden="false" customHeight="true" outlineLevel="0" collapsed="false">
      <c r="A523" s="168"/>
      <c r="B523" s="50" t="s">
        <v>24</v>
      </c>
      <c r="C523" s="51" t="s">
        <v>14</v>
      </c>
      <c r="D523" s="52" t="s">
        <v>561</v>
      </c>
      <c r="E523" s="53" t="s">
        <v>1700</v>
      </c>
      <c r="F523" s="63"/>
      <c r="G523" s="53"/>
      <c r="H523" s="54"/>
      <c r="I523" s="55" t="s">
        <v>18</v>
      </c>
      <c r="J523" s="231" t="s">
        <v>1709</v>
      </c>
      <c r="K523" s="57" t="n">
        <v>31</v>
      </c>
      <c r="L523" s="188"/>
      <c r="M523" s="58" t="s">
        <v>20</v>
      </c>
      <c r="N523" s="171"/>
      <c r="O523" s="171"/>
      <c r="P523" s="171"/>
      <c r="Q523" s="171"/>
      <c r="R523" s="171"/>
      <c r="S523" s="199"/>
      <c r="T523" s="191"/>
      <c r="U523" s="191"/>
      <c r="V523" s="191"/>
      <c r="W523" s="191"/>
      <c r="X523" s="191"/>
      <c r="Y523" s="191"/>
      <c r="Z523" s="191"/>
      <c r="AA523" s="191"/>
      <c r="AB523" s="191"/>
      <c r="AC523" s="191"/>
      <c r="AD523" s="191"/>
      <c r="AE523" s="191"/>
      <c r="AF523" s="191"/>
      <c r="AG523" s="191"/>
      <c r="AH523" s="191"/>
      <c r="AI523" s="191"/>
      <c r="AJ523" s="191"/>
      <c r="AK523" s="191"/>
      <c r="AL523" s="191"/>
      <c r="AM523" s="191"/>
      <c r="AN523" s="191"/>
      <c r="AO523" s="191"/>
      <c r="AP523" s="191"/>
      <c r="AQ523" s="192"/>
      <c r="AR523" s="192"/>
      <c r="AS523" s="192"/>
      <c r="AT523" s="192"/>
      <c r="AU523" s="192"/>
      <c r="AV523" s="192"/>
      <c r="AW523" s="192"/>
      <c r="AX523" s="192"/>
      <c r="AY523" s="193"/>
      <c r="AZ523" s="194"/>
      <c r="BA523" s="194"/>
      <c r="BB523" s="194"/>
      <c r="BC523" s="194"/>
      <c r="BD523" s="194"/>
      <c r="BE523" s="194"/>
      <c r="BF523" s="194"/>
      <c r="BG523" s="193"/>
      <c r="BH523" s="193"/>
      <c r="BI523" s="193"/>
      <c r="BJ523" s="193"/>
      <c r="BK523" s="193"/>
      <c r="BL523" s="193"/>
      <c r="BM523" s="193"/>
      <c r="BN523" s="193"/>
      <c r="BO523" s="193"/>
      <c r="BP523" s="193"/>
      <c r="BQ523" s="193"/>
      <c r="BR523" s="193"/>
      <c r="BS523" s="193"/>
      <c r="BT523" s="193"/>
      <c r="BU523" s="193"/>
      <c r="BV523" s="193"/>
      <c r="BW523" s="193"/>
      <c r="BY523" s="0"/>
      <c r="BZ523" s="0"/>
      <c r="CA523" s="0"/>
      <c r="CB523" s="0"/>
      <c r="CC523" s="0"/>
      <c r="CD523" s="0"/>
      <c r="CE523" s="0"/>
      <c r="CF523" s="0"/>
      <c r="CG523" s="0"/>
      <c r="CH523" s="0"/>
      <c r="CI523" s="0"/>
      <c r="CJ523" s="0"/>
      <c r="CK523" s="0"/>
      <c r="CL523" s="0"/>
      <c r="CM523" s="0"/>
      <c r="CN523" s="0"/>
      <c r="CO523" s="0"/>
      <c r="CP523" s="0"/>
      <c r="CQ523" s="0"/>
      <c r="CR523" s="0"/>
      <c r="CS523" s="0"/>
    </row>
    <row r="524" s="195" customFormat="true" ht="79.5" hidden="false" customHeight="true" outlineLevel="0" collapsed="false">
      <c r="A524" s="168"/>
      <c r="B524" s="50" t="s">
        <v>24</v>
      </c>
      <c r="C524" s="51" t="s">
        <v>14</v>
      </c>
      <c r="D524" s="52" t="s">
        <v>562</v>
      </c>
      <c r="E524" s="53" t="s">
        <v>1689</v>
      </c>
      <c r="F524" s="63"/>
      <c r="G524" s="53"/>
      <c r="H524" s="54"/>
      <c r="I524" s="55" t="s">
        <v>18</v>
      </c>
      <c r="J524" s="231" t="s">
        <v>1710</v>
      </c>
      <c r="K524" s="57" t="n">
        <v>42</v>
      </c>
      <c r="L524" s="188"/>
      <c r="M524" s="58" t="s">
        <v>20</v>
      </c>
      <c r="N524" s="171"/>
      <c r="O524" s="171"/>
      <c r="P524" s="171"/>
      <c r="Q524" s="171"/>
      <c r="R524" s="171"/>
      <c r="S524" s="199"/>
      <c r="T524" s="191"/>
      <c r="U524" s="191"/>
      <c r="V524" s="191"/>
      <c r="W524" s="191"/>
      <c r="X524" s="191"/>
      <c r="Y524" s="191"/>
      <c r="Z524" s="191"/>
      <c r="AA524" s="191"/>
      <c r="AB524" s="191"/>
      <c r="AC524" s="191"/>
      <c r="AD524" s="191"/>
      <c r="AE524" s="191"/>
      <c r="AF524" s="191"/>
      <c r="AG524" s="191"/>
      <c r="AH524" s="191"/>
      <c r="AI524" s="191"/>
      <c r="AJ524" s="191"/>
      <c r="AK524" s="191"/>
      <c r="AL524" s="191"/>
      <c r="AM524" s="191"/>
      <c r="AN524" s="191"/>
      <c r="AO524" s="191"/>
      <c r="AP524" s="191"/>
      <c r="AQ524" s="192"/>
      <c r="AR524" s="192"/>
      <c r="AS524" s="192"/>
      <c r="AT524" s="192"/>
      <c r="AU524" s="192"/>
      <c r="AV524" s="192"/>
      <c r="AW524" s="192"/>
      <c r="AX524" s="192"/>
      <c r="AY524" s="193"/>
      <c r="AZ524" s="194"/>
      <c r="BA524" s="194"/>
      <c r="BB524" s="194"/>
      <c r="BC524" s="194"/>
      <c r="BD524" s="194"/>
      <c r="BE524" s="194"/>
      <c r="BF524" s="194"/>
      <c r="BG524" s="193"/>
      <c r="BH524" s="193"/>
      <c r="BI524" s="193"/>
      <c r="BJ524" s="193"/>
      <c r="BK524" s="193"/>
      <c r="BL524" s="193"/>
      <c r="BM524" s="193"/>
      <c r="BN524" s="193"/>
      <c r="BO524" s="193"/>
      <c r="BP524" s="193"/>
      <c r="BQ524" s="193"/>
      <c r="BR524" s="193"/>
      <c r="BS524" s="193"/>
      <c r="BT524" s="193"/>
      <c r="BU524" s="193"/>
      <c r="BV524" s="193"/>
      <c r="BW524" s="193"/>
      <c r="BY524" s="0"/>
      <c r="BZ524" s="0"/>
      <c r="CA524" s="0"/>
      <c r="CB524" s="0"/>
      <c r="CC524" s="0"/>
      <c r="CD524" s="0"/>
      <c r="CE524" s="0"/>
      <c r="CF524" s="0"/>
      <c r="CG524" s="0"/>
      <c r="CH524" s="0"/>
      <c r="CI524" s="0"/>
      <c r="CJ524" s="0"/>
      <c r="CK524" s="0"/>
      <c r="CL524" s="0"/>
      <c r="CM524" s="0"/>
      <c r="CN524" s="0"/>
      <c r="CO524" s="0"/>
      <c r="CP524" s="0"/>
      <c r="CQ524" s="0"/>
      <c r="CR524" s="0"/>
      <c r="CS524" s="0"/>
    </row>
    <row r="525" s="2" customFormat="true" ht="79.5" hidden="false" customHeight="true" outlineLevel="0" collapsed="false">
      <c r="A525" s="168"/>
      <c r="B525" s="50" t="s">
        <v>24</v>
      </c>
      <c r="C525" s="51" t="s">
        <v>14</v>
      </c>
      <c r="D525" s="52" t="s">
        <v>563</v>
      </c>
      <c r="E525" s="53" t="s">
        <v>1689</v>
      </c>
      <c r="F525" s="63"/>
      <c r="G525" s="53"/>
      <c r="H525" s="54"/>
      <c r="I525" s="55" t="s">
        <v>18</v>
      </c>
      <c r="J525" s="56" t="s">
        <v>1711</v>
      </c>
      <c r="K525" s="57" t="n">
        <v>80</v>
      </c>
      <c r="L525" s="188"/>
      <c r="M525" s="58" t="s">
        <v>20</v>
      </c>
      <c r="N525" s="171"/>
      <c r="O525" s="171"/>
      <c r="P525" s="171"/>
      <c r="Q525" s="171"/>
      <c r="R525" s="171"/>
      <c r="S525" s="146"/>
      <c r="T525" s="172"/>
      <c r="U525" s="172"/>
      <c r="V525" s="172"/>
      <c r="W525" s="172"/>
      <c r="X525" s="172"/>
      <c r="Y525" s="172"/>
      <c r="Z525" s="172"/>
      <c r="AA525" s="172"/>
      <c r="AB525" s="172"/>
      <c r="AC525" s="172"/>
      <c r="AD525" s="172"/>
      <c r="AE525" s="172"/>
      <c r="AF525" s="172"/>
      <c r="AG525" s="172"/>
      <c r="AH525" s="172"/>
      <c r="AI525" s="172"/>
      <c r="AJ525" s="172"/>
      <c r="AK525" s="172"/>
      <c r="AL525" s="172"/>
      <c r="AM525" s="172"/>
      <c r="AN525" s="172"/>
      <c r="AO525" s="172"/>
      <c r="AP525" s="172"/>
      <c r="AQ525" s="173"/>
      <c r="AR525" s="173"/>
      <c r="AS525" s="173"/>
      <c r="AT525" s="173"/>
      <c r="AU525" s="173"/>
      <c r="AV525" s="173"/>
      <c r="AW525" s="173"/>
      <c r="AX525" s="173"/>
      <c r="AY525" s="174"/>
      <c r="AZ525" s="175"/>
      <c r="BA525" s="175"/>
      <c r="BB525" s="175"/>
      <c r="BC525" s="175"/>
      <c r="BD525" s="175"/>
      <c r="BE525" s="175"/>
      <c r="BF525" s="175"/>
      <c r="BG525" s="174"/>
      <c r="BH525" s="174"/>
      <c r="BI525" s="174"/>
      <c r="BJ525" s="174"/>
      <c r="BK525" s="174"/>
      <c r="BL525" s="174"/>
      <c r="BM525" s="174"/>
      <c r="BN525" s="174"/>
      <c r="BO525" s="174"/>
      <c r="BP525" s="174"/>
      <c r="BQ525" s="174"/>
      <c r="BR525" s="174"/>
      <c r="BS525" s="174"/>
      <c r="BT525" s="174"/>
      <c r="BU525" s="174"/>
      <c r="BV525" s="174"/>
      <c r="BW525" s="174"/>
      <c r="BY525" s="0"/>
      <c r="BZ525" s="0"/>
      <c r="CA525" s="0"/>
      <c r="CB525" s="0"/>
      <c r="CC525" s="0"/>
      <c r="CD525" s="0"/>
      <c r="CE525" s="0"/>
      <c r="CF525" s="0"/>
      <c r="CG525" s="0"/>
      <c r="CH525" s="0"/>
      <c r="CI525" s="0"/>
      <c r="CJ525" s="0"/>
      <c r="CK525" s="0"/>
      <c r="CL525" s="0"/>
      <c r="CM525" s="0"/>
      <c r="CN525" s="0"/>
      <c r="CO525" s="0"/>
      <c r="CP525" s="0"/>
      <c r="CQ525" s="0"/>
      <c r="CR525" s="0"/>
      <c r="CS525" s="0"/>
    </row>
    <row r="526" s="2" customFormat="true" ht="79.5" hidden="false" customHeight="true" outlineLevel="0" collapsed="false">
      <c r="A526" s="168"/>
      <c r="B526" s="50" t="s">
        <v>24</v>
      </c>
      <c r="C526" s="51" t="s">
        <v>14</v>
      </c>
      <c r="D526" s="52" t="s">
        <v>564</v>
      </c>
      <c r="E526" s="53" t="s">
        <v>26</v>
      </c>
      <c r="F526" s="63"/>
      <c r="G526" s="53"/>
      <c r="H526" s="54"/>
      <c r="I526" s="55" t="s">
        <v>18</v>
      </c>
      <c r="J526" s="56" t="s">
        <v>1712</v>
      </c>
      <c r="K526" s="57" t="n">
        <v>165</v>
      </c>
      <c r="L526" s="188"/>
      <c r="M526" s="58" t="s">
        <v>20</v>
      </c>
      <c r="N526" s="171"/>
      <c r="O526" s="171"/>
      <c r="P526" s="171"/>
      <c r="Q526" s="171"/>
      <c r="R526" s="171"/>
      <c r="S526" s="146"/>
      <c r="T526" s="172"/>
      <c r="U526" s="172"/>
      <c r="V526" s="172"/>
      <c r="W526" s="172"/>
      <c r="X526" s="172"/>
      <c r="Y526" s="172"/>
      <c r="Z526" s="172"/>
      <c r="AA526" s="172"/>
      <c r="AB526" s="172"/>
      <c r="AC526" s="172"/>
      <c r="AD526" s="172"/>
      <c r="AE526" s="172"/>
      <c r="AF526" s="172"/>
      <c r="AG526" s="172"/>
      <c r="AH526" s="172"/>
      <c r="AI526" s="172"/>
      <c r="AJ526" s="172"/>
      <c r="AK526" s="172"/>
      <c r="AL526" s="172"/>
      <c r="AM526" s="172"/>
      <c r="AN526" s="172"/>
      <c r="AO526" s="172"/>
      <c r="AP526" s="172"/>
      <c r="AQ526" s="173"/>
      <c r="AR526" s="173"/>
      <c r="AS526" s="173"/>
      <c r="AT526" s="173"/>
      <c r="AU526" s="173"/>
      <c r="AV526" s="173"/>
      <c r="AW526" s="173"/>
      <c r="AX526" s="173"/>
      <c r="AY526" s="174"/>
      <c r="AZ526" s="175"/>
      <c r="BA526" s="175"/>
      <c r="BB526" s="175"/>
      <c r="BC526" s="175"/>
      <c r="BD526" s="175"/>
      <c r="BE526" s="175"/>
      <c r="BF526" s="175"/>
      <c r="BG526" s="174"/>
      <c r="BH526" s="174"/>
      <c r="BI526" s="174"/>
      <c r="BJ526" s="174"/>
      <c r="BK526" s="174"/>
      <c r="BL526" s="174"/>
      <c r="BM526" s="174"/>
      <c r="BN526" s="174"/>
      <c r="BO526" s="174"/>
      <c r="BP526" s="174"/>
      <c r="BQ526" s="174"/>
      <c r="BR526" s="174"/>
      <c r="BS526" s="174"/>
      <c r="BT526" s="174"/>
      <c r="BU526" s="174"/>
      <c r="BV526" s="174"/>
      <c r="BW526" s="174"/>
      <c r="BY526" s="0"/>
      <c r="BZ526" s="0"/>
      <c r="CA526" s="0"/>
      <c r="CB526" s="0"/>
      <c r="CC526" s="0"/>
      <c r="CD526" s="0"/>
      <c r="CE526" s="0"/>
      <c r="CF526" s="0"/>
      <c r="CG526" s="0"/>
      <c r="CH526" s="0"/>
      <c r="CI526" s="0"/>
      <c r="CJ526" s="0"/>
      <c r="CK526" s="0"/>
      <c r="CL526" s="0"/>
      <c r="CM526" s="0"/>
      <c r="CN526" s="0"/>
      <c r="CO526" s="0"/>
      <c r="CP526" s="0"/>
      <c r="CQ526" s="0"/>
      <c r="CR526" s="0"/>
      <c r="CS526" s="0"/>
    </row>
    <row r="527" s="2" customFormat="true" ht="79.5" hidden="false" customHeight="true" outlineLevel="0" collapsed="false">
      <c r="A527" s="168"/>
      <c r="B527" s="50" t="s">
        <v>24</v>
      </c>
      <c r="C527" s="51" t="s">
        <v>14</v>
      </c>
      <c r="D527" s="52" t="s">
        <v>565</v>
      </c>
      <c r="E527" s="53" t="s">
        <v>1713</v>
      </c>
      <c r="F527" s="63"/>
      <c r="G527" s="53"/>
      <c r="H527" s="54"/>
      <c r="I527" s="55" t="s">
        <v>18</v>
      </c>
      <c r="J527" s="56" t="s">
        <v>1714</v>
      </c>
      <c r="K527" s="57" t="n">
        <v>155</v>
      </c>
      <c r="L527" s="188"/>
      <c r="M527" s="58" t="s">
        <v>20</v>
      </c>
      <c r="N527" s="171"/>
      <c r="O527" s="171"/>
      <c r="P527" s="171"/>
      <c r="Q527" s="171"/>
      <c r="R527" s="171"/>
      <c r="S527" s="146"/>
      <c r="T527" s="172"/>
      <c r="U527" s="172"/>
      <c r="V527" s="172"/>
      <c r="W527" s="172"/>
      <c r="X527" s="172"/>
      <c r="Y527" s="172"/>
      <c r="Z527" s="172"/>
      <c r="AA527" s="172"/>
      <c r="AB527" s="172"/>
      <c r="AC527" s="172"/>
      <c r="AD527" s="172"/>
      <c r="AE527" s="172"/>
      <c r="AF527" s="172"/>
      <c r="AG527" s="172"/>
      <c r="AH527" s="172"/>
      <c r="AI527" s="172"/>
      <c r="AJ527" s="172"/>
      <c r="AK527" s="172"/>
      <c r="AL527" s="172"/>
      <c r="AM527" s="172"/>
      <c r="AN527" s="172"/>
      <c r="AO527" s="172"/>
      <c r="AP527" s="172"/>
      <c r="AQ527" s="173"/>
      <c r="AR527" s="173"/>
      <c r="AS527" s="173"/>
      <c r="AT527" s="173"/>
      <c r="AU527" s="173"/>
      <c r="AV527" s="173"/>
      <c r="AW527" s="173"/>
      <c r="AX527" s="173"/>
      <c r="AY527" s="174"/>
      <c r="AZ527" s="175"/>
      <c r="BA527" s="175"/>
      <c r="BB527" s="175"/>
      <c r="BC527" s="175"/>
      <c r="BD527" s="175"/>
      <c r="BE527" s="175"/>
      <c r="BF527" s="175"/>
      <c r="BG527" s="174"/>
      <c r="BH527" s="174"/>
      <c r="BI527" s="174"/>
      <c r="BJ527" s="174"/>
      <c r="BK527" s="174"/>
      <c r="BL527" s="174"/>
      <c r="BM527" s="174"/>
      <c r="BN527" s="174"/>
      <c r="BO527" s="174"/>
      <c r="BP527" s="174"/>
      <c r="BQ527" s="174"/>
      <c r="BR527" s="174"/>
      <c r="BS527" s="174"/>
      <c r="BT527" s="174"/>
      <c r="BU527" s="174"/>
      <c r="BV527" s="174"/>
      <c r="BW527" s="174"/>
      <c r="BY527" s="0"/>
      <c r="BZ527" s="0"/>
      <c r="CA527" s="0"/>
      <c r="CB527" s="0"/>
      <c r="CC527" s="0"/>
      <c r="CD527" s="0"/>
      <c r="CE527" s="0"/>
      <c r="CF527" s="0"/>
      <c r="CG527" s="0"/>
      <c r="CH527" s="0"/>
      <c r="CI527" s="0"/>
      <c r="CJ527" s="0"/>
      <c r="CK527" s="0"/>
      <c r="CL527" s="0"/>
      <c r="CM527" s="0"/>
      <c r="CN527" s="0"/>
      <c r="CO527" s="0"/>
      <c r="CP527" s="0"/>
      <c r="CQ527" s="0"/>
      <c r="CR527" s="0"/>
      <c r="CS527" s="0"/>
    </row>
    <row r="528" s="2" customFormat="true" ht="79.5" hidden="false" customHeight="true" outlineLevel="0" collapsed="false">
      <c r="A528" s="168"/>
      <c r="B528" s="50" t="s">
        <v>24</v>
      </c>
      <c r="C528" s="51" t="s">
        <v>14</v>
      </c>
      <c r="D528" s="52" t="s">
        <v>566</v>
      </c>
      <c r="E528" s="53" t="s">
        <v>26</v>
      </c>
      <c r="F528" s="63"/>
      <c r="G528" s="53"/>
      <c r="H528" s="54"/>
      <c r="I528" s="55" t="s">
        <v>18</v>
      </c>
      <c r="J528" s="56" t="s">
        <v>1715</v>
      </c>
      <c r="K528" s="57" t="n">
        <v>155</v>
      </c>
      <c r="L528" s="188"/>
      <c r="M528" s="58" t="s">
        <v>20</v>
      </c>
      <c r="N528" s="171"/>
      <c r="O528" s="171"/>
      <c r="P528" s="171"/>
      <c r="Q528" s="171"/>
      <c r="R528" s="171"/>
      <c r="S528" s="146"/>
      <c r="T528" s="172"/>
      <c r="U528" s="172"/>
      <c r="V528" s="172"/>
      <c r="W528" s="172"/>
      <c r="X528" s="172"/>
      <c r="Y528" s="172"/>
      <c r="Z528" s="172"/>
      <c r="AA528" s="172"/>
      <c r="AB528" s="172"/>
      <c r="AC528" s="172"/>
      <c r="AD528" s="172"/>
      <c r="AE528" s="172"/>
      <c r="AF528" s="172"/>
      <c r="AG528" s="172"/>
      <c r="AH528" s="172"/>
      <c r="AI528" s="172"/>
      <c r="AJ528" s="172"/>
      <c r="AK528" s="172"/>
      <c r="AL528" s="172"/>
      <c r="AM528" s="172"/>
      <c r="AN528" s="172"/>
      <c r="AO528" s="172"/>
      <c r="AP528" s="172"/>
      <c r="AQ528" s="173"/>
      <c r="AR528" s="173"/>
      <c r="AS528" s="173"/>
      <c r="AT528" s="173"/>
      <c r="AU528" s="173"/>
      <c r="AV528" s="173"/>
      <c r="AW528" s="173"/>
      <c r="AX528" s="173"/>
      <c r="AY528" s="174"/>
      <c r="AZ528" s="175"/>
      <c r="BA528" s="175"/>
      <c r="BB528" s="175"/>
      <c r="BC528" s="175"/>
      <c r="BD528" s="175"/>
      <c r="BE528" s="175"/>
      <c r="BF528" s="175"/>
      <c r="BG528" s="174"/>
      <c r="BH528" s="174"/>
      <c r="BI528" s="174"/>
      <c r="BJ528" s="174"/>
      <c r="BK528" s="174"/>
      <c r="BL528" s="174"/>
      <c r="BM528" s="174"/>
      <c r="BN528" s="174"/>
      <c r="BO528" s="174"/>
      <c r="BP528" s="174"/>
      <c r="BQ528" s="174"/>
      <c r="BR528" s="174"/>
      <c r="BS528" s="174"/>
      <c r="BT528" s="174"/>
      <c r="BU528" s="174"/>
      <c r="BV528" s="174"/>
      <c r="BW528" s="174"/>
      <c r="BY528" s="0"/>
      <c r="BZ528" s="0"/>
      <c r="CA528" s="0"/>
      <c r="CB528" s="0"/>
      <c r="CC528" s="0"/>
      <c r="CD528" s="0"/>
      <c r="CE528" s="0"/>
      <c r="CF528" s="0"/>
      <c r="CG528" s="0"/>
      <c r="CH528" s="0"/>
      <c r="CI528" s="0"/>
      <c r="CJ528" s="0"/>
      <c r="CK528" s="0"/>
      <c r="CL528" s="0"/>
      <c r="CM528" s="0"/>
      <c r="CN528" s="0"/>
      <c r="CO528" s="0"/>
      <c r="CP528" s="0"/>
      <c r="CQ528" s="0"/>
      <c r="CR528" s="0"/>
      <c r="CS528" s="0"/>
    </row>
    <row r="529" s="2" customFormat="true" ht="79.5" hidden="false" customHeight="true" outlineLevel="0" collapsed="false">
      <c r="A529" s="168"/>
      <c r="B529" s="50" t="s">
        <v>24</v>
      </c>
      <c r="C529" s="51" t="s">
        <v>14</v>
      </c>
      <c r="D529" s="52" t="s">
        <v>567</v>
      </c>
      <c r="E529" s="53" t="s">
        <v>1689</v>
      </c>
      <c r="F529" s="63"/>
      <c r="G529" s="53"/>
      <c r="H529" s="54"/>
      <c r="I529" s="55" t="s">
        <v>18</v>
      </c>
      <c r="J529" s="56" t="s">
        <v>1716</v>
      </c>
      <c r="K529" s="57" t="n">
        <v>30</v>
      </c>
      <c r="L529" s="188"/>
      <c r="M529" s="58" t="s">
        <v>20</v>
      </c>
      <c r="N529" s="171"/>
      <c r="O529" s="171"/>
      <c r="P529" s="171"/>
      <c r="Q529" s="171"/>
      <c r="R529" s="171"/>
      <c r="S529" s="146"/>
      <c r="T529" s="172"/>
      <c r="U529" s="172"/>
      <c r="V529" s="172"/>
      <c r="W529" s="172"/>
      <c r="X529" s="172"/>
      <c r="Y529" s="172"/>
      <c r="Z529" s="172"/>
      <c r="AA529" s="172"/>
      <c r="AB529" s="172"/>
      <c r="AC529" s="172"/>
      <c r="AD529" s="172"/>
      <c r="AE529" s="172"/>
      <c r="AF529" s="172"/>
      <c r="AG529" s="172"/>
      <c r="AH529" s="172"/>
      <c r="AI529" s="172"/>
      <c r="AJ529" s="172"/>
      <c r="AK529" s="172"/>
      <c r="AL529" s="172"/>
      <c r="AM529" s="172"/>
      <c r="AN529" s="172"/>
      <c r="AO529" s="172"/>
      <c r="AP529" s="172"/>
      <c r="AQ529" s="173"/>
      <c r="AR529" s="173"/>
      <c r="AS529" s="173"/>
      <c r="AT529" s="173"/>
      <c r="AU529" s="173"/>
      <c r="AV529" s="173"/>
      <c r="AW529" s="173"/>
      <c r="AX529" s="173"/>
      <c r="AY529" s="174"/>
      <c r="AZ529" s="175"/>
      <c r="BA529" s="175"/>
      <c r="BB529" s="175"/>
      <c r="BC529" s="175"/>
      <c r="BD529" s="175"/>
      <c r="BE529" s="175"/>
      <c r="BF529" s="175"/>
      <c r="BG529" s="174"/>
      <c r="BH529" s="174"/>
      <c r="BI529" s="174"/>
      <c r="BJ529" s="174"/>
      <c r="BK529" s="174"/>
      <c r="BL529" s="174"/>
      <c r="BM529" s="174"/>
      <c r="BN529" s="174"/>
      <c r="BO529" s="174"/>
      <c r="BP529" s="174"/>
      <c r="BQ529" s="174"/>
      <c r="BR529" s="174"/>
      <c r="BS529" s="174"/>
      <c r="BT529" s="174"/>
      <c r="BU529" s="174"/>
      <c r="BV529" s="174"/>
      <c r="BW529" s="174"/>
      <c r="BY529" s="0"/>
      <c r="BZ529" s="0"/>
      <c r="CA529" s="0"/>
      <c r="CB529" s="0"/>
      <c r="CC529" s="0"/>
      <c r="CD529" s="0"/>
      <c r="CE529" s="0"/>
      <c r="CF529" s="0"/>
      <c r="CG529" s="0"/>
      <c r="CH529" s="0"/>
      <c r="CI529" s="0"/>
      <c r="CJ529" s="0"/>
      <c r="CK529" s="0"/>
      <c r="CL529" s="0"/>
      <c r="CM529" s="0"/>
      <c r="CN529" s="0"/>
      <c r="CO529" s="0"/>
      <c r="CP529" s="0"/>
      <c r="CQ529" s="0"/>
      <c r="CR529" s="0"/>
      <c r="CS529" s="0"/>
    </row>
    <row r="530" s="2" customFormat="true" ht="79.5" hidden="false" customHeight="true" outlineLevel="0" collapsed="false">
      <c r="A530" s="168"/>
      <c r="B530" s="50" t="s">
        <v>24</v>
      </c>
      <c r="C530" s="51" t="s">
        <v>14</v>
      </c>
      <c r="D530" s="52" t="s">
        <v>568</v>
      </c>
      <c r="E530" s="53" t="s">
        <v>1689</v>
      </c>
      <c r="F530" s="63"/>
      <c r="G530" s="53"/>
      <c r="H530" s="54"/>
      <c r="I530" s="55" t="s">
        <v>18</v>
      </c>
      <c r="J530" s="56" t="s">
        <v>1717</v>
      </c>
      <c r="K530" s="57" t="n">
        <v>33</v>
      </c>
      <c r="L530" s="188"/>
      <c r="M530" s="58" t="s">
        <v>20</v>
      </c>
      <c r="N530" s="171"/>
      <c r="O530" s="171"/>
      <c r="P530" s="171"/>
      <c r="Q530" s="171"/>
      <c r="R530" s="171"/>
      <c r="S530" s="146"/>
      <c r="T530" s="172"/>
      <c r="U530" s="172"/>
      <c r="V530" s="172"/>
      <c r="W530" s="172"/>
      <c r="X530" s="172"/>
      <c r="Y530" s="172"/>
      <c r="Z530" s="172"/>
      <c r="AA530" s="172"/>
      <c r="AB530" s="172"/>
      <c r="AC530" s="172"/>
      <c r="AD530" s="172"/>
      <c r="AE530" s="172"/>
      <c r="AF530" s="172"/>
      <c r="AG530" s="172"/>
      <c r="AH530" s="172"/>
      <c r="AI530" s="172"/>
      <c r="AJ530" s="172"/>
      <c r="AK530" s="172"/>
      <c r="AL530" s="172"/>
      <c r="AM530" s="172"/>
      <c r="AN530" s="172"/>
      <c r="AO530" s="172"/>
      <c r="AP530" s="172"/>
      <c r="AQ530" s="173"/>
      <c r="AR530" s="173"/>
      <c r="AS530" s="173"/>
      <c r="AT530" s="173"/>
      <c r="AU530" s="173"/>
      <c r="AV530" s="173"/>
      <c r="AW530" s="173"/>
      <c r="AX530" s="173"/>
      <c r="AY530" s="174"/>
      <c r="AZ530" s="175"/>
      <c r="BA530" s="175"/>
      <c r="BB530" s="175"/>
      <c r="BC530" s="175"/>
      <c r="BD530" s="175"/>
      <c r="BE530" s="175"/>
      <c r="BF530" s="175"/>
      <c r="BG530" s="174"/>
      <c r="BH530" s="174"/>
      <c r="BI530" s="174"/>
      <c r="BJ530" s="174"/>
      <c r="BK530" s="174"/>
      <c r="BL530" s="174"/>
      <c r="BM530" s="174"/>
      <c r="BN530" s="174"/>
      <c r="BO530" s="174"/>
      <c r="BP530" s="174"/>
      <c r="BQ530" s="174"/>
      <c r="BR530" s="174"/>
      <c r="BS530" s="174"/>
      <c r="BT530" s="174"/>
      <c r="BU530" s="174"/>
      <c r="BV530" s="174"/>
      <c r="BW530" s="174"/>
      <c r="BY530" s="0"/>
      <c r="BZ530" s="0"/>
      <c r="CA530" s="0"/>
      <c r="CB530" s="0"/>
      <c r="CC530" s="0"/>
      <c r="CD530" s="0"/>
      <c r="CE530" s="0"/>
      <c r="CF530" s="0"/>
      <c r="CG530" s="0"/>
      <c r="CH530" s="0"/>
      <c r="CI530" s="0"/>
      <c r="CJ530" s="0"/>
      <c r="CK530" s="0"/>
      <c r="CL530" s="0"/>
      <c r="CM530" s="0"/>
      <c r="CN530" s="0"/>
      <c r="CO530" s="0"/>
      <c r="CP530" s="0"/>
      <c r="CQ530" s="0"/>
      <c r="CR530" s="0"/>
      <c r="CS530" s="0"/>
    </row>
    <row r="531" s="2" customFormat="true" ht="79.5" hidden="false" customHeight="true" outlineLevel="0" collapsed="false">
      <c r="A531" s="168"/>
      <c r="B531" s="50" t="s">
        <v>24</v>
      </c>
      <c r="C531" s="51" t="s">
        <v>14</v>
      </c>
      <c r="D531" s="52" t="s">
        <v>569</v>
      </c>
      <c r="E531" s="53" t="s">
        <v>1689</v>
      </c>
      <c r="F531" s="63"/>
      <c r="G531" s="53"/>
      <c r="H531" s="54"/>
      <c r="I531" s="55" t="s">
        <v>18</v>
      </c>
      <c r="J531" s="56" t="s">
        <v>1718</v>
      </c>
      <c r="K531" s="57" t="n">
        <v>476</v>
      </c>
      <c r="L531" s="188"/>
      <c r="M531" s="58" t="s">
        <v>20</v>
      </c>
      <c r="N531" s="171"/>
      <c r="O531" s="171"/>
      <c r="P531" s="171"/>
      <c r="Q531" s="171"/>
      <c r="R531" s="171"/>
      <c r="S531" s="146"/>
      <c r="T531" s="172"/>
      <c r="U531" s="172"/>
      <c r="V531" s="172"/>
      <c r="W531" s="172"/>
      <c r="X531" s="172"/>
      <c r="Y531" s="172"/>
      <c r="Z531" s="172"/>
      <c r="AA531" s="172"/>
      <c r="AB531" s="172"/>
      <c r="AC531" s="172"/>
      <c r="AD531" s="172"/>
      <c r="AE531" s="172"/>
      <c r="AF531" s="172"/>
      <c r="AG531" s="172"/>
      <c r="AH531" s="172"/>
      <c r="AI531" s="172"/>
      <c r="AJ531" s="172"/>
      <c r="AK531" s="172"/>
      <c r="AL531" s="172"/>
      <c r="AM531" s="172"/>
      <c r="AN531" s="172"/>
      <c r="AO531" s="172"/>
      <c r="AP531" s="172"/>
      <c r="AQ531" s="173"/>
      <c r="AR531" s="173"/>
      <c r="AS531" s="173"/>
      <c r="AT531" s="173"/>
      <c r="AU531" s="173"/>
      <c r="AV531" s="173"/>
      <c r="AW531" s="173"/>
      <c r="AX531" s="173"/>
      <c r="AY531" s="174"/>
      <c r="AZ531" s="175"/>
      <c r="BA531" s="175"/>
      <c r="BB531" s="175"/>
      <c r="BC531" s="175"/>
      <c r="BD531" s="175"/>
      <c r="BE531" s="175"/>
      <c r="BF531" s="175"/>
      <c r="BG531" s="174"/>
      <c r="BH531" s="174"/>
      <c r="BI531" s="174"/>
      <c r="BJ531" s="174"/>
      <c r="BK531" s="174"/>
      <c r="BL531" s="174"/>
      <c r="BM531" s="174"/>
      <c r="BN531" s="174"/>
      <c r="BO531" s="174"/>
      <c r="BP531" s="174"/>
      <c r="BQ531" s="174"/>
      <c r="BR531" s="174"/>
      <c r="BS531" s="174"/>
      <c r="BT531" s="174"/>
      <c r="BU531" s="174"/>
      <c r="BV531" s="174"/>
      <c r="BW531" s="174"/>
      <c r="BY531" s="0"/>
      <c r="BZ531" s="0"/>
      <c r="CA531" s="0"/>
      <c r="CB531" s="0"/>
      <c r="CC531" s="0"/>
      <c r="CD531" s="0"/>
      <c r="CE531" s="0"/>
      <c r="CF531" s="0"/>
      <c r="CG531" s="0"/>
      <c r="CH531" s="0"/>
      <c r="CI531" s="0"/>
      <c r="CJ531" s="0"/>
      <c r="CK531" s="0"/>
      <c r="CL531" s="0"/>
      <c r="CM531" s="0"/>
      <c r="CN531" s="0"/>
      <c r="CO531" s="0"/>
      <c r="CP531" s="0"/>
      <c r="CQ531" s="0"/>
      <c r="CR531" s="0"/>
      <c r="CS531" s="0"/>
    </row>
    <row r="532" s="2" customFormat="true" ht="79.5" hidden="false" customHeight="true" outlineLevel="0" collapsed="false">
      <c r="A532" s="168"/>
      <c r="B532" s="50" t="s">
        <v>24</v>
      </c>
      <c r="C532" s="51" t="s">
        <v>14</v>
      </c>
      <c r="D532" s="52" t="s">
        <v>570</v>
      </c>
      <c r="E532" s="53" t="s">
        <v>1689</v>
      </c>
      <c r="F532" s="63"/>
      <c r="G532" s="53"/>
      <c r="H532" s="54"/>
      <c r="I532" s="55" t="s">
        <v>18</v>
      </c>
      <c r="J532" s="56" t="s">
        <v>1718</v>
      </c>
      <c r="K532" s="57" t="n">
        <v>30</v>
      </c>
      <c r="L532" s="188"/>
      <c r="M532" s="58" t="s">
        <v>20</v>
      </c>
      <c r="N532" s="171"/>
      <c r="O532" s="171"/>
      <c r="P532" s="171"/>
      <c r="Q532" s="171"/>
      <c r="R532" s="171"/>
      <c r="S532" s="146"/>
      <c r="T532" s="172"/>
      <c r="U532" s="172"/>
      <c r="V532" s="172"/>
      <c r="W532" s="172"/>
      <c r="X532" s="172"/>
      <c r="Y532" s="172"/>
      <c r="Z532" s="172"/>
      <c r="AA532" s="172"/>
      <c r="AB532" s="172"/>
      <c r="AC532" s="172"/>
      <c r="AD532" s="172"/>
      <c r="AE532" s="172"/>
      <c r="AF532" s="172"/>
      <c r="AG532" s="172"/>
      <c r="AH532" s="172"/>
      <c r="AI532" s="172"/>
      <c r="AJ532" s="172"/>
      <c r="AK532" s="172"/>
      <c r="AL532" s="172"/>
      <c r="AM532" s="172"/>
      <c r="AN532" s="172"/>
      <c r="AO532" s="172"/>
      <c r="AP532" s="172"/>
      <c r="AQ532" s="173"/>
      <c r="AR532" s="173"/>
      <c r="AS532" s="173"/>
      <c r="AT532" s="173"/>
      <c r="AU532" s="173"/>
      <c r="AV532" s="173"/>
      <c r="AW532" s="173"/>
      <c r="AX532" s="173"/>
      <c r="AY532" s="174"/>
      <c r="AZ532" s="175"/>
      <c r="BA532" s="175"/>
      <c r="BB532" s="175"/>
      <c r="BC532" s="175"/>
      <c r="BD532" s="175"/>
      <c r="BE532" s="175"/>
      <c r="BF532" s="175"/>
      <c r="BG532" s="174"/>
      <c r="BH532" s="174"/>
      <c r="BI532" s="174"/>
      <c r="BJ532" s="174"/>
      <c r="BK532" s="174"/>
      <c r="BL532" s="174"/>
      <c r="BM532" s="174"/>
      <c r="BN532" s="174"/>
      <c r="BO532" s="174"/>
      <c r="BP532" s="174"/>
      <c r="BQ532" s="174"/>
      <c r="BR532" s="174"/>
      <c r="BS532" s="174"/>
      <c r="BT532" s="174"/>
      <c r="BU532" s="174"/>
      <c r="BV532" s="174"/>
      <c r="BW532" s="174"/>
      <c r="BY532" s="0"/>
      <c r="BZ532" s="0"/>
      <c r="CA532" s="0"/>
      <c r="CB532" s="0"/>
      <c r="CC532" s="0"/>
      <c r="CD532" s="0"/>
      <c r="CE532" s="0"/>
      <c r="CF532" s="0"/>
      <c r="CG532" s="0"/>
      <c r="CH532" s="0"/>
      <c r="CI532" s="0"/>
      <c r="CJ532" s="0"/>
      <c r="CK532" s="0"/>
      <c r="CL532" s="0"/>
      <c r="CM532" s="0"/>
      <c r="CN532" s="0"/>
      <c r="CO532" s="0"/>
      <c r="CP532" s="0"/>
      <c r="CQ532" s="0"/>
      <c r="CR532" s="0"/>
      <c r="CS532" s="0"/>
    </row>
    <row r="533" s="2" customFormat="true" ht="79.5" hidden="false" customHeight="true" outlineLevel="0" collapsed="false">
      <c r="A533" s="168"/>
      <c r="B533" s="50" t="s">
        <v>24</v>
      </c>
      <c r="C533" s="51" t="s">
        <v>14</v>
      </c>
      <c r="D533" s="52" t="s">
        <v>571</v>
      </c>
      <c r="E533" s="53" t="s">
        <v>1689</v>
      </c>
      <c r="F533" s="63"/>
      <c r="G533" s="53"/>
      <c r="H533" s="54"/>
      <c r="I533" s="55" t="s">
        <v>18</v>
      </c>
      <c r="J533" s="56" t="s">
        <v>1719</v>
      </c>
      <c r="K533" s="57" t="n">
        <v>30</v>
      </c>
      <c r="L533" s="188"/>
      <c r="M533" s="58" t="s">
        <v>20</v>
      </c>
      <c r="N533" s="171"/>
      <c r="O533" s="171"/>
      <c r="P533" s="171"/>
      <c r="Q533" s="171"/>
      <c r="R533" s="171"/>
      <c r="S533" s="146"/>
      <c r="T533" s="172"/>
      <c r="U533" s="172"/>
      <c r="V533" s="172"/>
      <c r="W533" s="172"/>
      <c r="X533" s="172"/>
      <c r="Y533" s="172"/>
      <c r="Z533" s="172"/>
      <c r="AA533" s="172"/>
      <c r="AB533" s="172"/>
      <c r="AC533" s="172"/>
      <c r="AD533" s="172"/>
      <c r="AE533" s="172"/>
      <c r="AF533" s="172"/>
      <c r="AG533" s="172"/>
      <c r="AH533" s="172"/>
      <c r="AI533" s="172"/>
      <c r="AJ533" s="172"/>
      <c r="AK533" s="172"/>
      <c r="AL533" s="172"/>
      <c r="AM533" s="172"/>
      <c r="AN533" s="172"/>
      <c r="AO533" s="172"/>
      <c r="AP533" s="172"/>
      <c r="AQ533" s="173"/>
      <c r="AR533" s="173"/>
      <c r="AS533" s="173"/>
      <c r="AT533" s="173"/>
      <c r="AU533" s="173"/>
      <c r="AV533" s="173"/>
      <c r="AW533" s="173"/>
      <c r="AX533" s="173"/>
      <c r="AY533" s="174"/>
      <c r="AZ533" s="175"/>
      <c r="BA533" s="175"/>
      <c r="BB533" s="175"/>
      <c r="BC533" s="175"/>
      <c r="BD533" s="175"/>
      <c r="BE533" s="175"/>
      <c r="BF533" s="175"/>
      <c r="BG533" s="174"/>
      <c r="BH533" s="174"/>
      <c r="BI533" s="174"/>
      <c r="BJ533" s="174"/>
      <c r="BK533" s="174"/>
      <c r="BL533" s="174"/>
      <c r="BM533" s="174"/>
      <c r="BN533" s="174"/>
      <c r="BO533" s="174"/>
      <c r="BP533" s="174"/>
      <c r="BQ533" s="174"/>
      <c r="BR533" s="174"/>
      <c r="BS533" s="174"/>
      <c r="BT533" s="174"/>
      <c r="BU533" s="174"/>
      <c r="BV533" s="174"/>
      <c r="BW533" s="174"/>
      <c r="BY533" s="0"/>
      <c r="BZ533" s="0"/>
      <c r="CA533" s="0"/>
      <c r="CB533" s="0"/>
      <c r="CC533" s="0"/>
      <c r="CD533" s="0"/>
      <c r="CE533" s="0"/>
      <c r="CF533" s="0"/>
      <c r="CG533" s="0"/>
      <c r="CH533" s="0"/>
      <c r="CI533" s="0"/>
      <c r="CJ533" s="0"/>
      <c r="CK533" s="0"/>
      <c r="CL533" s="0"/>
      <c r="CM533" s="0"/>
      <c r="CN533" s="0"/>
      <c r="CO533" s="0"/>
      <c r="CP533" s="0"/>
      <c r="CQ533" s="0"/>
      <c r="CR533" s="0"/>
      <c r="CS533" s="0"/>
    </row>
    <row r="534" s="2" customFormat="true" ht="79.5" hidden="false" customHeight="true" outlineLevel="0" collapsed="false">
      <c r="A534" s="168"/>
      <c r="B534" s="50" t="s">
        <v>24</v>
      </c>
      <c r="C534" s="51" t="s">
        <v>14</v>
      </c>
      <c r="D534" s="52" t="s">
        <v>572</v>
      </c>
      <c r="E534" s="53" t="s">
        <v>1689</v>
      </c>
      <c r="F534" s="63"/>
      <c r="G534" s="53"/>
      <c r="H534" s="54"/>
      <c r="I534" s="55" t="s">
        <v>18</v>
      </c>
      <c r="J534" s="56" t="s">
        <v>1720</v>
      </c>
      <c r="K534" s="57" t="n">
        <v>30</v>
      </c>
      <c r="L534" s="188"/>
      <c r="M534" s="58" t="s">
        <v>20</v>
      </c>
      <c r="N534" s="171"/>
      <c r="O534" s="171"/>
      <c r="P534" s="171"/>
      <c r="Q534" s="171"/>
      <c r="R534" s="171"/>
      <c r="S534" s="146"/>
      <c r="T534" s="172"/>
      <c r="U534" s="172"/>
      <c r="V534" s="172"/>
      <c r="W534" s="172"/>
      <c r="X534" s="172"/>
      <c r="Y534" s="172"/>
      <c r="Z534" s="172"/>
      <c r="AA534" s="172"/>
      <c r="AB534" s="172"/>
      <c r="AC534" s="172"/>
      <c r="AD534" s="172"/>
      <c r="AE534" s="172"/>
      <c r="AF534" s="172"/>
      <c r="AG534" s="172"/>
      <c r="AH534" s="172"/>
      <c r="AI534" s="172"/>
      <c r="AJ534" s="172"/>
      <c r="AK534" s="172"/>
      <c r="AL534" s="172"/>
      <c r="AM534" s="172"/>
      <c r="AN534" s="172"/>
      <c r="AO534" s="172"/>
      <c r="AP534" s="172"/>
      <c r="AQ534" s="173"/>
      <c r="AR534" s="173"/>
      <c r="AS534" s="173"/>
      <c r="AT534" s="173"/>
      <c r="AU534" s="173"/>
      <c r="AV534" s="173"/>
      <c r="AW534" s="173"/>
      <c r="AX534" s="173"/>
      <c r="AY534" s="174"/>
      <c r="AZ534" s="175"/>
      <c r="BA534" s="175"/>
      <c r="BB534" s="175"/>
      <c r="BC534" s="175"/>
      <c r="BD534" s="175"/>
      <c r="BE534" s="175"/>
      <c r="BF534" s="175"/>
      <c r="BG534" s="174"/>
      <c r="BH534" s="174"/>
      <c r="BI534" s="174"/>
      <c r="BJ534" s="174"/>
      <c r="BK534" s="174"/>
      <c r="BL534" s="174"/>
      <c r="BM534" s="174"/>
      <c r="BN534" s="174"/>
      <c r="BO534" s="174"/>
      <c r="BP534" s="174"/>
      <c r="BQ534" s="174"/>
      <c r="BR534" s="174"/>
      <c r="BS534" s="174"/>
      <c r="BT534" s="174"/>
      <c r="BU534" s="174"/>
      <c r="BV534" s="174"/>
      <c r="BW534" s="174"/>
      <c r="BY534" s="0"/>
      <c r="BZ534" s="0"/>
      <c r="CA534" s="0"/>
      <c r="CB534" s="0"/>
      <c r="CC534" s="0"/>
      <c r="CD534" s="0"/>
      <c r="CE534" s="0"/>
      <c r="CF534" s="0"/>
      <c r="CG534" s="0"/>
      <c r="CH534" s="0"/>
      <c r="CI534" s="0"/>
      <c r="CJ534" s="0"/>
      <c r="CK534" s="0"/>
      <c r="CL534" s="0"/>
      <c r="CM534" s="0"/>
      <c r="CN534" s="0"/>
      <c r="CO534" s="0"/>
      <c r="CP534" s="0"/>
      <c r="CQ534" s="0"/>
      <c r="CR534" s="0"/>
      <c r="CS534" s="0"/>
    </row>
    <row r="535" s="195" customFormat="true" ht="79.5" hidden="false" customHeight="true" outlineLevel="0" collapsed="false">
      <c r="A535" s="168"/>
      <c r="B535" s="50" t="s">
        <v>24</v>
      </c>
      <c r="C535" s="51" t="s">
        <v>14</v>
      </c>
      <c r="D535" s="52" t="s">
        <v>1721</v>
      </c>
      <c r="E535" s="53" t="s">
        <v>1689</v>
      </c>
      <c r="F535" s="63"/>
      <c r="G535" s="53"/>
      <c r="H535" s="54"/>
      <c r="I535" s="55" t="s">
        <v>18</v>
      </c>
      <c r="J535" s="56" t="s">
        <v>1722</v>
      </c>
      <c r="K535" s="57" t="n">
        <v>19</v>
      </c>
      <c r="L535" s="188"/>
      <c r="M535" s="58" t="s">
        <v>20</v>
      </c>
      <c r="N535" s="171"/>
      <c r="O535" s="171"/>
      <c r="P535" s="171"/>
      <c r="Q535" s="171"/>
      <c r="R535" s="171"/>
      <c r="S535" s="199"/>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2"/>
      <c r="AR535" s="192"/>
      <c r="AS535" s="192"/>
      <c r="AT535" s="192"/>
      <c r="AU535" s="192"/>
      <c r="AV535" s="192"/>
      <c r="AW535" s="192"/>
      <c r="AX535" s="192"/>
      <c r="AY535" s="193"/>
      <c r="AZ535" s="194"/>
      <c r="BA535" s="194"/>
      <c r="BB535" s="194"/>
      <c r="BC535" s="194"/>
      <c r="BD535" s="194"/>
      <c r="BE535" s="194"/>
      <c r="BF535" s="194"/>
      <c r="BG535" s="193"/>
      <c r="BH535" s="193"/>
      <c r="BI535" s="193"/>
      <c r="BJ535" s="193"/>
      <c r="BK535" s="193"/>
      <c r="BL535" s="193"/>
      <c r="BM535" s="193"/>
      <c r="BN535" s="193"/>
      <c r="BO535" s="193"/>
      <c r="BP535" s="193"/>
      <c r="BQ535" s="193"/>
      <c r="BR535" s="193"/>
      <c r="BS535" s="193"/>
      <c r="BT535" s="193"/>
      <c r="BU535" s="193"/>
      <c r="BV535" s="193"/>
      <c r="BW535" s="193"/>
      <c r="BY535" s="0"/>
      <c r="BZ535" s="0"/>
      <c r="CA535" s="0"/>
      <c r="CB535" s="0"/>
      <c r="CC535" s="0"/>
      <c r="CD535" s="0"/>
      <c r="CE535" s="0"/>
      <c r="CF535" s="0"/>
      <c r="CG535" s="0"/>
      <c r="CH535" s="0"/>
      <c r="CI535" s="0"/>
      <c r="CJ535" s="0"/>
      <c r="CK535" s="0"/>
      <c r="CL535" s="0"/>
      <c r="CM535" s="0"/>
      <c r="CN535" s="0"/>
      <c r="CO535" s="0"/>
      <c r="CP535" s="0"/>
      <c r="CQ535" s="0"/>
      <c r="CR535" s="0"/>
      <c r="CS535" s="0"/>
    </row>
    <row r="536" s="2" customFormat="true" ht="79.5" hidden="false" customHeight="true" outlineLevel="0" collapsed="false">
      <c r="A536" s="168"/>
      <c r="B536" s="50" t="s">
        <v>24</v>
      </c>
      <c r="C536" s="51" t="s">
        <v>14</v>
      </c>
      <c r="D536" s="52" t="s">
        <v>573</v>
      </c>
      <c r="E536" s="53" t="s">
        <v>1689</v>
      </c>
      <c r="F536" s="63"/>
      <c r="G536" s="53"/>
      <c r="H536" s="54"/>
      <c r="I536" s="55" t="s">
        <v>18</v>
      </c>
      <c r="J536" s="222" t="s">
        <v>1723</v>
      </c>
      <c r="K536" s="57" t="n">
        <v>47</v>
      </c>
      <c r="L536" s="188"/>
      <c r="M536" s="58" t="s">
        <v>20</v>
      </c>
      <c r="N536" s="171"/>
      <c r="O536" s="171"/>
      <c r="P536" s="171"/>
      <c r="Q536" s="171"/>
      <c r="R536" s="171"/>
      <c r="S536" s="146"/>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3"/>
      <c r="AR536" s="173"/>
      <c r="AS536" s="173"/>
      <c r="AT536" s="173"/>
      <c r="AU536" s="173"/>
      <c r="AV536" s="173"/>
      <c r="AW536" s="173"/>
      <c r="AX536" s="173"/>
      <c r="AY536" s="174"/>
      <c r="AZ536" s="175"/>
      <c r="BA536" s="175"/>
      <c r="BB536" s="175"/>
      <c r="BC536" s="175"/>
      <c r="BD536" s="175"/>
      <c r="BE536" s="175"/>
      <c r="BF536" s="175"/>
      <c r="BG536" s="174"/>
      <c r="BH536" s="174"/>
      <c r="BI536" s="174"/>
      <c r="BJ536" s="174"/>
      <c r="BK536" s="174"/>
      <c r="BL536" s="174"/>
      <c r="BM536" s="174"/>
      <c r="BN536" s="174"/>
      <c r="BO536" s="174"/>
      <c r="BP536" s="174"/>
      <c r="BQ536" s="174"/>
      <c r="BR536" s="174"/>
      <c r="BS536" s="174"/>
      <c r="BT536" s="174"/>
      <c r="BU536" s="174"/>
      <c r="BV536" s="174"/>
      <c r="BW536" s="174"/>
      <c r="BY536" s="0"/>
      <c r="BZ536" s="0"/>
      <c r="CA536" s="0"/>
      <c r="CB536" s="0"/>
      <c r="CC536" s="0"/>
      <c r="CD536" s="0"/>
      <c r="CE536" s="0"/>
      <c r="CF536" s="0"/>
      <c r="CG536" s="0"/>
      <c r="CH536" s="0"/>
      <c r="CI536" s="0"/>
      <c r="CJ536" s="0"/>
      <c r="CK536" s="0"/>
      <c r="CL536" s="0"/>
      <c r="CM536" s="0"/>
      <c r="CN536" s="0"/>
      <c r="CO536" s="0"/>
      <c r="CP536" s="0"/>
      <c r="CQ536" s="0"/>
      <c r="CR536" s="0"/>
      <c r="CS536" s="0"/>
    </row>
    <row r="537" s="2" customFormat="true" ht="79.5" hidden="false" customHeight="true" outlineLevel="0" collapsed="false">
      <c r="A537" s="168"/>
      <c r="B537" s="50" t="s">
        <v>24</v>
      </c>
      <c r="C537" s="51" t="s">
        <v>14</v>
      </c>
      <c r="D537" s="52" t="s">
        <v>574</v>
      </c>
      <c r="E537" s="53" t="s">
        <v>1689</v>
      </c>
      <c r="F537" s="63"/>
      <c r="G537" s="53"/>
      <c r="H537" s="54"/>
      <c r="I537" s="55" t="s">
        <v>18</v>
      </c>
      <c r="J537" s="222" t="s">
        <v>1724</v>
      </c>
      <c r="K537" s="57" t="n">
        <v>34</v>
      </c>
      <c r="L537" s="188"/>
      <c r="M537" s="58" t="s">
        <v>20</v>
      </c>
      <c r="N537" s="171"/>
      <c r="O537" s="171"/>
      <c r="P537" s="171"/>
      <c r="Q537" s="171"/>
      <c r="R537" s="171"/>
      <c r="S537" s="146"/>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3"/>
      <c r="AR537" s="173"/>
      <c r="AS537" s="173"/>
      <c r="AT537" s="173"/>
      <c r="AU537" s="173"/>
      <c r="AV537" s="173"/>
      <c r="AW537" s="173"/>
      <c r="AX537" s="173"/>
      <c r="AY537" s="174"/>
      <c r="AZ537" s="175"/>
      <c r="BA537" s="175"/>
      <c r="BB537" s="175"/>
      <c r="BC537" s="175"/>
      <c r="BD537" s="175"/>
      <c r="BE537" s="175"/>
      <c r="BF537" s="175"/>
      <c r="BG537" s="174"/>
      <c r="BH537" s="174"/>
      <c r="BI537" s="174"/>
      <c r="BJ537" s="174"/>
      <c r="BK537" s="174"/>
      <c r="BL537" s="174"/>
      <c r="BM537" s="174"/>
      <c r="BN537" s="174"/>
      <c r="BO537" s="174"/>
      <c r="BP537" s="174"/>
      <c r="BQ537" s="174"/>
      <c r="BR537" s="174"/>
      <c r="BS537" s="174"/>
      <c r="BT537" s="174"/>
      <c r="BU537" s="174"/>
      <c r="BV537" s="174"/>
      <c r="BW537" s="174"/>
      <c r="BY537" s="0"/>
      <c r="BZ537" s="0"/>
      <c r="CA537" s="0"/>
      <c r="CB537" s="0"/>
      <c r="CC537" s="0"/>
      <c r="CD537" s="0"/>
      <c r="CE537" s="0"/>
      <c r="CF537" s="0"/>
      <c r="CG537" s="0"/>
      <c r="CH537" s="0"/>
      <c r="CI537" s="0"/>
      <c r="CJ537" s="0"/>
      <c r="CK537" s="0"/>
      <c r="CL537" s="0"/>
      <c r="CM537" s="0"/>
      <c r="CN537" s="0"/>
      <c r="CO537" s="0"/>
      <c r="CP537" s="0"/>
      <c r="CQ537" s="0"/>
      <c r="CR537" s="0"/>
      <c r="CS537" s="0"/>
    </row>
    <row r="538" s="2" customFormat="true" ht="79.5" hidden="false" customHeight="true" outlineLevel="0" collapsed="false">
      <c r="A538" s="168"/>
      <c r="B538" s="50" t="s">
        <v>24</v>
      </c>
      <c r="C538" s="51" t="s">
        <v>14</v>
      </c>
      <c r="D538" s="52" t="s">
        <v>575</v>
      </c>
      <c r="E538" s="53" t="s">
        <v>1689</v>
      </c>
      <c r="F538" s="63"/>
      <c r="G538" s="53"/>
      <c r="H538" s="54"/>
      <c r="I538" s="55" t="s">
        <v>18</v>
      </c>
      <c r="J538" s="56" t="s">
        <v>1725</v>
      </c>
      <c r="K538" s="57" t="n">
        <v>34</v>
      </c>
      <c r="L538" s="188"/>
      <c r="M538" s="58" t="s">
        <v>20</v>
      </c>
      <c r="N538" s="171"/>
      <c r="O538" s="171"/>
      <c r="P538" s="171"/>
      <c r="Q538" s="171"/>
      <c r="R538" s="171"/>
      <c r="S538" s="146"/>
      <c r="T538" s="172"/>
      <c r="U538" s="172"/>
      <c r="V538" s="172"/>
      <c r="W538" s="172"/>
      <c r="X538" s="172"/>
      <c r="Y538" s="172"/>
      <c r="Z538" s="172"/>
      <c r="AA538" s="172"/>
      <c r="AB538" s="172"/>
      <c r="AC538" s="172"/>
      <c r="AD538" s="172"/>
      <c r="AE538" s="172"/>
      <c r="AF538" s="172"/>
      <c r="AG538" s="172"/>
      <c r="AH538" s="172"/>
      <c r="AI538" s="172"/>
      <c r="AJ538" s="172"/>
      <c r="AK538" s="172"/>
      <c r="AL538" s="172"/>
      <c r="AM538" s="172"/>
      <c r="AN538" s="172"/>
      <c r="AO538" s="172"/>
      <c r="AP538" s="172"/>
      <c r="AQ538" s="173"/>
      <c r="AR538" s="173"/>
      <c r="AS538" s="173"/>
      <c r="AT538" s="173"/>
      <c r="AU538" s="173"/>
      <c r="AV538" s="173"/>
      <c r="AW538" s="173"/>
      <c r="AX538" s="173"/>
      <c r="AY538" s="174"/>
      <c r="AZ538" s="175"/>
      <c r="BA538" s="175"/>
      <c r="BB538" s="175"/>
      <c r="BC538" s="175"/>
      <c r="BD538" s="175"/>
      <c r="BE538" s="175"/>
      <c r="BF538" s="175"/>
      <c r="BG538" s="174"/>
      <c r="BH538" s="174"/>
      <c r="BI538" s="174"/>
      <c r="BJ538" s="174"/>
      <c r="BK538" s="174"/>
      <c r="BL538" s="174"/>
      <c r="BM538" s="174"/>
      <c r="BN538" s="174"/>
      <c r="BO538" s="174"/>
      <c r="BP538" s="174"/>
      <c r="BQ538" s="174"/>
      <c r="BR538" s="174"/>
      <c r="BS538" s="174"/>
      <c r="BT538" s="174"/>
      <c r="BU538" s="174"/>
      <c r="BV538" s="174"/>
      <c r="BW538" s="174"/>
      <c r="BY538" s="0"/>
      <c r="BZ538" s="0"/>
      <c r="CA538" s="0"/>
      <c r="CB538" s="0"/>
      <c r="CC538" s="0"/>
      <c r="CD538" s="0"/>
      <c r="CE538" s="0"/>
      <c r="CF538" s="0"/>
      <c r="CG538" s="0"/>
      <c r="CH538" s="0"/>
      <c r="CI538" s="0"/>
      <c r="CJ538" s="0"/>
      <c r="CK538" s="0"/>
      <c r="CL538" s="0"/>
      <c r="CM538" s="0"/>
      <c r="CN538" s="0"/>
      <c r="CO538" s="0"/>
      <c r="CP538" s="0"/>
      <c r="CQ538" s="0"/>
      <c r="CR538" s="0"/>
      <c r="CS538" s="0"/>
    </row>
    <row r="539" s="2" customFormat="true" ht="79.5" hidden="false" customHeight="true" outlineLevel="0" collapsed="false">
      <c r="A539" s="168"/>
      <c r="B539" s="50" t="s">
        <v>24</v>
      </c>
      <c r="C539" s="51" t="s">
        <v>14</v>
      </c>
      <c r="D539" s="52" t="s">
        <v>576</v>
      </c>
      <c r="E539" s="53" t="s">
        <v>1689</v>
      </c>
      <c r="F539" s="63"/>
      <c r="G539" s="53"/>
      <c r="H539" s="54"/>
      <c r="I539" s="55" t="s">
        <v>18</v>
      </c>
      <c r="J539" s="56" t="s">
        <v>1726</v>
      </c>
      <c r="K539" s="57" t="n">
        <v>75</v>
      </c>
      <c r="L539" s="188"/>
      <c r="M539" s="58" t="s">
        <v>20</v>
      </c>
      <c r="N539" s="171"/>
      <c r="O539" s="171"/>
      <c r="P539" s="171"/>
      <c r="Q539" s="171"/>
      <c r="R539" s="171"/>
      <c r="S539" s="146"/>
      <c r="T539" s="172"/>
      <c r="U539" s="172"/>
      <c r="V539" s="172"/>
      <c r="W539" s="172"/>
      <c r="X539" s="172"/>
      <c r="Y539" s="172"/>
      <c r="Z539" s="172"/>
      <c r="AA539" s="172"/>
      <c r="AB539" s="172"/>
      <c r="AC539" s="172"/>
      <c r="AD539" s="172"/>
      <c r="AE539" s="172"/>
      <c r="AF539" s="172"/>
      <c r="AG539" s="172"/>
      <c r="AH539" s="172"/>
      <c r="AI539" s="172"/>
      <c r="AJ539" s="172"/>
      <c r="AK539" s="172"/>
      <c r="AL539" s="172"/>
      <c r="AM539" s="172"/>
      <c r="AN539" s="172"/>
      <c r="AO539" s="172"/>
      <c r="AP539" s="172"/>
      <c r="AQ539" s="173"/>
      <c r="AR539" s="173"/>
      <c r="AS539" s="173"/>
      <c r="AT539" s="173"/>
      <c r="AU539" s="173"/>
      <c r="AV539" s="173"/>
      <c r="AW539" s="173"/>
      <c r="AX539" s="173"/>
      <c r="AY539" s="174"/>
      <c r="AZ539" s="175"/>
      <c r="BA539" s="175"/>
      <c r="BB539" s="175"/>
      <c r="BC539" s="175"/>
      <c r="BD539" s="175"/>
      <c r="BE539" s="175"/>
      <c r="BF539" s="175"/>
      <c r="BG539" s="174"/>
      <c r="BH539" s="174"/>
      <c r="BI539" s="174"/>
      <c r="BJ539" s="174"/>
      <c r="BK539" s="174"/>
      <c r="BL539" s="174"/>
      <c r="BM539" s="174"/>
      <c r="BN539" s="174"/>
      <c r="BO539" s="174"/>
      <c r="BP539" s="174"/>
      <c r="BQ539" s="174"/>
      <c r="BR539" s="174"/>
      <c r="BS539" s="174"/>
      <c r="BT539" s="174"/>
      <c r="BU539" s="174"/>
      <c r="BV539" s="174"/>
      <c r="BW539" s="174"/>
      <c r="BY539" s="0"/>
      <c r="BZ539" s="0"/>
      <c r="CA539" s="0"/>
      <c r="CB539" s="0"/>
      <c r="CC539" s="0"/>
      <c r="CD539" s="0"/>
      <c r="CE539" s="0"/>
      <c r="CF539" s="0"/>
      <c r="CG539" s="0"/>
      <c r="CH539" s="0"/>
      <c r="CI539" s="0"/>
      <c r="CJ539" s="0"/>
      <c r="CK539" s="0"/>
      <c r="CL539" s="0"/>
      <c r="CM539" s="0"/>
      <c r="CN539" s="0"/>
      <c r="CO539" s="0"/>
      <c r="CP539" s="0"/>
      <c r="CQ539" s="0"/>
      <c r="CR539" s="0"/>
      <c r="CS539" s="0"/>
    </row>
    <row r="540" s="2" customFormat="true" ht="79.5" hidden="false" customHeight="true" outlineLevel="0" collapsed="false">
      <c r="A540" s="168"/>
      <c r="B540" s="235" t="s">
        <v>24</v>
      </c>
      <c r="C540" s="236" t="s">
        <v>14</v>
      </c>
      <c r="D540" s="237" t="s">
        <v>28</v>
      </c>
      <c r="E540" s="238" t="s">
        <v>26</v>
      </c>
      <c r="F540" s="246"/>
      <c r="G540" s="238"/>
      <c r="H540" s="239"/>
      <c r="I540" s="240" t="s">
        <v>18</v>
      </c>
      <c r="J540" s="241" t="s">
        <v>29</v>
      </c>
      <c r="K540" s="125" t="n">
        <v>215</v>
      </c>
      <c r="L540" s="188"/>
      <c r="M540" s="58" t="s">
        <v>20</v>
      </c>
      <c r="N540" s="171"/>
      <c r="O540" s="171"/>
      <c r="P540" s="171"/>
      <c r="Q540" s="171"/>
      <c r="R540" s="171"/>
      <c r="S540" s="146"/>
      <c r="T540" s="172"/>
      <c r="U540" s="172"/>
      <c r="V540" s="172"/>
      <c r="W540" s="172"/>
      <c r="X540" s="172"/>
      <c r="Y540" s="172"/>
      <c r="Z540" s="172"/>
      <c r="AA540" s="172"/>
      <c r="AB540" s="172"/>
      <c r="AC540" s="172"/>
      <c r="AD540" s="172"/>
      <c r="AE540" s="172"/>
      <c r="AF540" s="172"/>
      <c r="AG540" s="172"/>
      <c r="AH540" s="172"/>
      <c r="AI540" s="172"/>
      <c r="AJ540" s="172"/>
      <c r="AK540" s="172"/>
      <c r="AL540" s="172"/>
      <c r="AM540" s="172"/>
      <c r="AN540" s="172"/>
      <c r="AO540" s="172"/>
      <c r="AP540" s="172"/>
      <c r="AQ540" s="173"/>
      <c r="AR540" s="173"/>
      <c r="AS540" s="173"/>
      <c r="AT540" s="173"/>
      <c r="AU540" s="173"/>
      <c r="AV540" s="173"/>
      <c r="AW540" s="173"/>
      <c r="AX540" s="173"/>
      <c r="AY540" s="174"/>
      <c r="AZ540" s="175"/>
      <c r="BA540" s="175"/>
      <c r="BB540" s="175"/>
      <c r="BC540" s="175"/>
      <c r="BD540" s="175"/>
      <c r="BE540" s="175"/>
      <c r="BF540" s="175"/>
      <c r="BG540" s="174"/>
      <c r="BH540" s="174"/>
      <c r="BI540" s="174"/>
      <c r="BJ540" s="174"/>
      <c r="BK540" s="174"/>
      <c r="BL540" s="174"/>
      <c r="BM540" s="174"/>
      <c r="BN540" s="174"/>
      <c r="BO540" s="174"/>
      <c r="BP540" s="174"/>
      <c r="BQ540" s="174"/>
      <c r="BR540" s="174"/>
      <c r="BS540" s="174"/>
      <c r="BT540" s="174"/>
      <c r="BU540" s="174"/>
      <c r="BV540" s="174"/>
      <c r="BW540" s="174"/>
      <c r="BY540" s="0"/>
      <c r="BZ540" s="0"/>
      <c r="CA540" s="0"/>
      <c r="CB540" s="0"/>
      <c r="CC540" s="0"/>
      <c r="CD540" s="0"/>
      <c r="CE540" s="0"/>
      <c r="CF540" s="0"/>
      <c r="CG540" s="0"/>
      <c r="CH540" s="0"/>
      <c r="CI540" s="0"/>
      <c r="CJ540" s="0"/>
      <c r="CK540" s="0"/>
      <c r="CL540" s="0"/>
      <c r="CM540" s="0"/>
      <c r="CN540" s="0"/>
      <c r="CO540" s="0"/>
      <c r="CP540" s="0"/>
      <c r="CQ540" s="0"/>
      <c r="CR540" s="0"/>
      <c r="CS540" s="0"/>
    </row>
    <row r="541" s="2" customFormat="true" ht="79.5" hidden="false" customHeight="true" outlineLevel="0" collapsed="false">
      <c r="A541" s="168"/>
      <c r="B541" s="50" t="s">
        <v>24</v>
      </c>
      <c r="C541" s="51" t="s">
        <v>14</v>
      </c>
      <c r="D541" s="52" t="s">
        <v>577</v>
      </c>
      <c r="E541" s="53" t="s">
        <v>1727</v>
      </c>
      <c r="F541" s="63"/>
      <c r="G541" s="53"/>
      <c r="H541" s="54"/>
      <c r="I541" s="55" t="s">
        <v>18</v>
      </c>
      <c r="J541" s="56" t="s">
        <v>1728</v>
      </c>
      <c r="K541" s="57" t="n">
        <v>31</v>
      </c>
      <c r="L541" s="188"/>
      <c r="M541" s="58" t="s">
        <v>20</v>
      </c>
      <c r="N541" s="171"/>
      <c r="O541" s="171"/>
      <c r="P541" s="171"/>
      <c r="Q541" s="171"/>
      <c r="R541" s="171"/>
      <c r="S541" s="146"/>
      <c r="T541" s="172"/>
      <c r="U541" s="172"/>
      <c r="V541" s="172"/>
      <c r="W541" s="172"/>
      <c r="X541" s="172"/>
      <c r="Y541" s="172"/>
      <c r="Z541" s="172"/>
      <c r="AA541" s="172"/>
      <c r="AB541" s="172"/>
      <c r="AC541" s="172"/>
      <c r="AD541" s="172"/>
      <c r="AE541" s="172"/>
      <c r="AF541" s="172"/>
      <c r="AG541" s="172"/>
      <c r="AH541" s="172"/>
      <c r="AI541" s="172"/>
      <c r="AJ541" s="172"/>
      <c r="AK541" s="172"/>
      <c r="AL541" s="172"/>
      <c r="AM541" s="172"/>
      <c r="AN541" s="172"/>
      <c r="AO541" s="172"/>
      <c r="AP541" s="172"/>
      <c r="AQ541" s="173"/>
      <c r="AR541" s="173"/>
      <c r="AS541" s="173"/>
      <c r="AT541" s="173"/>
      <c r="AU541" s="173"/>
      <c r="AV541" s="173"/>
      <c r="AW541" s="173"/>
      <c r="AX541" s="173"/>
      <c r="AY541" s="174"/>
      <c r="AZ541" s="175"/>
      <c r="BA541" s="175"/>
      <c r="BB541" s="175"/>
      <c r="BC541" s="175"/>
      <c r="BD541" s="175"/>
      <c r="BE541" s="175"/>
      <c r="BF541" s="175"/>
      <c r="BG541" s="174"/>
      <c r="BH541" s="174"/>
      <c r="BI541" s="174"/>
      <c r="BJ541" s="174"/>
      <c r="BK541" s="174"/>
      <c r="BL541" s="174"/>
      <c r="BM541" s="174"/>
      <c r="BN541" s="174"/>
      <c r="BO541" s="174"/>
      <c r="BP541" s="174"/>
      <c r="BQ541" s="174"/>
      <c r="BR541" s="174"/>
      <c r="BS541" s="174"/>
      <c r="BT541" s="174"/>
      <c r="BU541" s="174"/>
      <c r="BV541" s="174"/>
      <c r="BW541" s="174"/>
      <c r="BY541" s="0"/>
      <c r="BZ541" s="0"/>
      <c r="CA541" s="0"/>
      <c r="CB541" s="0"/>
      <c r="CC541" s="0"/>
      <c r="CD541" s="0"/>
      <c r="CE541" s="0"/>
      <c r="CF541" s="0"/>
      <c r="CG541" s="0"/>
      <c r="CH541" s="0"/>
      <c r="CI541" s="0"/>
      <c r="CJ541" s="0"/>
      <c r="CK541" s="0"/>
      <c r="CL541" s="0"/>
      <c r="CM541" s="0"/>
      <c r="CN541" s="0"/>
      <c r="CO541" s="0"/>
      <c r="CP541" s="0"/>
      <c r="CQ541" s="0"/>
      <c r="CR541" s="0"/>
      <c r="CS541" s="0"/>
    </row>
    <row r="542" s="2" customFormat="true" ht="79.5" hidden="false" customHeight="true" outlineLevel="0" collapsed="false">
      <c r="A542" s="168"/>
      <c r="B542" s="50" t="s">
        <v>24</v>
      </c>
      <c r="C542" s="51" t="s">
        <v>14</v>
      </c>
      <c r="D542" s="52" t="s">
        <v>578</v>
      </c>
      <c r="E542" s="53" t="s">
        <v>1727</v>
      </c>
      <c r="F542" s="63"/>
      <c r="G542" s="53"/>
      <c r="H542" s="54"/>
      <c r="I542" s="55" t="s">
        <v>18</v>
      </c>
      <c r="J542" s="56" t="s">
        <v>1729</v>
      </c>
      <c r="K542" s="57" t="n">
        <v>31</v>
      </c>
      <c r="L542" s="188"/>
      <c r="M542" s="58" t="s">
        <v>20</v>
      </c>
      <c r="N542" s="171"/>
      <c r="O542" s="171"/>
      <c r="P542" s="171"/>
      <c r="Q542" s="171"/>
      <c r="R542" s="171"/>
      <c r="S542" s="146"/>
      <c r="T542" s="172"/>
      <c r="U542" s="172"/>
      <c r="V542" s="172"/>
      <c r="W542" s="172"/>
      <c r="X542" s="172"/>
      <c r="Y542" s="172"/>
      <c r="Z542" s="172"/>
      <c r="AA542" s="172"/>
      <c r="AB542" s="172"/>
      <c r="AC542" s="172"/>
      <c r="AD542" s="172"/>
      <c r="AE542" s="172"/>
      <c r="AF542" s="172"/>
      <c r="AG542" s="172"/>
      <c r="AH542" s="172"/>
      <c r="AI542" s="172"/>
      <c r="AJ542" s="172"/>
      <c r="AK542" s="172"/>
      <c r="AL542" s="172"/>
      <c r="AM542" s="172"/>
      <c r="AN542" s="172"/>
      <c r="AO542" s="172"/>
      <c r="AP542" s="172"/>
      <c r="AQ542" s="173"/>
      <c r="AR542" s="173"/>
      <c r="AS542" s="173"/>
      <c r="AT542" s="173"/>
      <c r="AU542" s="173"/>
      <c r="AV542" s="173"/>
      <c r="AW542" s="173"/>
      <c r="AX542" s="173"/>
      <c r="AY542" s="174"/>
      <c r="AZ542" s="175"/>
      <c r="BA542" s="175"/>
      <c r="BB542" s="175"/>
      <c r="BC542" s="175"/>
      <c r="BD542" s="175"/>
      <c r="BE542" s="175"/>
      <c r="BF542" s="175"/>
      <c r="BG542" s="174"/>
      <c r="BH542" s="174"/>
      <c r="BI542" s="174"/>
      <c r="BJ542" s="174"/>
      <c r="BK542" s="174"/>
      <c r="BL542" s="174"/>
      <c r="BM542" s="174"/>
      <c r="BN542" s="174"/>
      <c r="BO542" s="174"/>
      <c r="BP542" s="174"/>
      <c r="BQ542" s="174"/>
      <c r="BR542" s="174"/>
      <c r="BS542" s="174"/>
      <c r="BT542" s="174"/>
      <c r="BU542" s="174"/>
      <c r="BV542" s="174"/>
      <c r="BW542" s="174"/>
      <c r="BY542" s="0"/>
      <c r="BZ542" s="0"/>
      <c r="CA542" s="0"/>
      <c r="CB542" s="0"/>
      <c r="CC542" s="0"/>
      <c r="CD542" s="0"/>
      <c r="CE542" s="0"/>
      <c r="CF542" s="0"/>
      <c r="CG542" s="0"/>
      <c r="CH542" s="0"/>
      <c r="CI542" s="0"/>
      <c r="CJ542" s="0"/>
      <c r="CK542" s="0"/>
      <c r="CL542" s="0"/>
      <c r="CM542" s="0"/>
      <c r="CN542" s="0"/>
      <c r="CO542" s="0"/>
      <c r="CP542" s="0"/>
      <c r="CQ542" s="0"/>
      <c r="CR542" s="0"/>
      <c r="CS542" s="0"/>
    </row>
    <row r="543" s="2" customFormat="true" ht="79.5" hidden="false" customHeight="true" outlineLevel="0" collapsed="false">
      <c r="A543" s="168"/>
      <c r="B543" s="50" t="s">
        <v>24</v>
      </c>
      <c r="C543" s="51" t="s">
        <v>14</v>
      </c>
      <c r="D543" s="52" t="s">
        <v>579</v>
      </c>
      <c r="E543" s="53" t="s">
        <v>1727</v>
      </c>
      <c r="F543" s="63"/>
      <c r="G543" s="53"/>
      <c r="H543" s="54"/>
      <c r="I543" s="55" t="s">
        <v>18</v>
      </c>
      <c r="J543" s="56" t="s">
        <v>1730</v>
      </c>
      <c r="K543" s="57" t="n">
        <v>31</v>
      </c>
      <c r="L543" s="188"/>
      <c r="M543" s="58" t="s">
        <v>20</v>
      </c>
      <c r="N543" s="171"/>
      <c r="O543" s="171"/>
      <c r="P543" s="171"/>
      <c r="Q543" s="171"/>
      <c r="R543" s="171"/>
      <c r="S543" s="146"/>
      <c r="T543" s="172"/>
      <c r="U543" s="172"/>
      <c r="V543" s="172"/>
      <c r="W543" s="172"/>
      <c r="X543" s="172"/>
      <c r="Y543" s="172"/>
      <c r="Z543" s="172"/>
      <c r="AA543" s="172"/>
      <c r="AB543" s="172"/>
      <c r="AC543" s="172"/>
      <c r="AD543" s="172"/>
      <c r="AE543" s="172"/>
      <c r="AF543" s="172"/>
      <c r="AG543" s="172"/>
      <c r="AH543" s="172"/>
      <c r="AI543" s="172"/>
      <c r="AJ543" s="172"/>
      <c r="AK543" s="172"/>
      <c r="AL543" s="172"/>
      <c r="AM543" s="172"/>
      <c r="AN543" s="172"/>
      <c r="AO543" s="172"/>
      <c r="AP543" s="172"/>
      <c r="AQ543" s="173"/>
      <c r="AR543" s="173"/>
      <c r="AS543" s="173"/>
      <c r="AT543" s="173"/>
      <c r="AU543" s="173"/>
      <c r="AV543" s="173"/>
      <c r="AW543" s="173"/>
      <c r="AX543" s="173"/>
      <c r="AY543" s="174"/>
      <c r="AZ543" s="175"/>
      <c r="BA543" s="175"/>
      <c r="BB543" s="175"/>
      <c r="BC543" s="175"/>
      <c r="BD543" s="175"/>
      <c r="BE543" s="175"/>
      <c r="BF543" s="175"/>
      <c r="BG543" s="174"/>
      <c r="BH543" s="174"/>
      <c r="BI543" s="174"/>
      <c r="BJ543" s="174"/>
      <c r="BK543" s="174"/>
      <c r="BL543" s="174"/>
      <c r="BM543" s="174"/>
      <c r="BN543" s="174"/>
      <c r="BO543" s="174"/>
      <c r="BP543" s="174"/>
      <c r="BQ543" s="174"/>
      <c r="BR543" s="174"/>
      <c r="BS543" s="174"/>
      <c r="BT543" s="174"/>
      <c r="BU543" s="174"/>
      <c r="BV543" s="174"/>
      <c r="BW543" s="174"/>
      <c r="BY543" s="0"/>
      <c r="BZ543" s="0"/>
      <c r="CA543" s="0"/>
      <c r="CB543" s="0"/>
      <c r="CC543" s="0"/>
      <c r="CD543" s="0"/>
      <c r="CE543" s="0"/>
      <c r="CF543" s="0"/>
      <c r="CG543" s="0"/>
      <c r="CH543" s="0"/>
      <c r="CI543" s="0"/>
      <c r="CJ543" s="0"/>
      <c r="CK543" s="0"/>
      <c r="CL543" s="0"/>
      <c r="CM543" s="0"/>
      <c r="CN543" s="0"/>
      <c r="CO543" s="0"/>
      <c r="CP543" s="0"/>
      <c r="CQ543" s="0"/>
      <c r="CR543" s="0"/>
      <c r="CS543" s="0"/>
    </row>
    <row r="544" s="2" customFormat="true" ht="79.5" hidden="false" customHeight="true" outlineLevel="0" collapsed="false">
      <c r="A544" s="168"/>
      <c r="B544" s="50" t="s">
        <v>24</v>
      </c>
      <c r="C544" s="51" t="s">
        <v>14</v>
      </c>
      <c r="D544" s="52" t="s">
        <v>580</v>
      </c>
      <c r="E544" s="53" t="s">
        <v>1731</v>
      </c>
      <c r="F544" s="63"/>
      <c r="G544" s="53"/>
      <c r="H544" s="54"/>
      <c r="I544" s="55" t="s">
        <v>18</v>
      </c>
      <c r="J544" s="56" t="s">
        <v>1732</v>
      </c>
      <c r="K544" s="57" t="n">
        <v>21</v>
      </c>
      <c r="L544" s="188"/>
      <c r="M544" s="58" t="s">
        <v>20</v>
      </c>
      <c r="N544" s="171"/>
      <c r="O544" s="171"/>
      <c r="P544" s="171"/>
      <c r="Q544" s="171"/>
      <c r="R544" s="171"/>
      <c r="S544" s="146"/>
      <c r="T544" s="172"/>
      <c r="U544" s="172"/>
      <c r="V544" s="172"/>
      <c r="W544" s="172"/>
      <c r="X544" s="172"/>
      <c r="Y544" s="172"/>
      <c r="Z544" s="172"/>
      <c r="AA544" s="172"/>
      <c r="AB544" s="172"/>
      <c r="AC544" s="172"/>
      <c r="AD544" s="172"/>
      <c r="AE544" s="172"/>
      <c r="AF544" s="172"/>
      <c r="AG544" s="172"/>
      <c r="AH544" s="172"/>
      <c r="AI544" s="172"/>
      <c r="AJ544" s="172"/>
      <c r="AK544" s="172"/>
      <c r="AL544" s="172"/>
      <c r="AM544" s="172"/>
      <c r="AN544" s="172"/>
      <c r="AO544" s="172"/>
      <c r="AP544" s="172"/>
      <c r="AQ544" s="173"/>
      <c r="AR544" s="173"/>
      <c r="AS544" s="173"/>
      <c r="AT544" s="173"/>
      <c r="AU544" s="173"/>
      <c r="AV544" s="173"/>
      <c r="AW544" s="173"/>
      <c r="AX544" s="173"/>
      <c r="AY544" s="174"/>
      <c r="AZ544" s="175"/>
      <c r="BA544" s="175"/>
      <c r="BB544" s="175"/>
      <c r="BC544" s="175"/>
      <c r="BD544" s="175"/>
      <c r="BE544" s="175"/>
      <c r="BF544" s="175"/>
      <c r="BG544" s="174"/>
      <c r="BH544" s="174"/>
      <c r="BI544" s="174"/>
      <c r="BJ544" s="174"/>
      <c r="BK544" s="174"/>
      <c r="BL544" s="174"/>
      <c r="BM544" s="174"/>
      <c r="BN544" s="174"/>
      <c r="BO544" s="174"/>
      <c r="BP544" s="174"/>
      <c r="BQ544" s="174"/>
      <c r="BR544" s="174"/>
      <c r="BS544" s="174"/>
      <c r="BT544" s="174"/>
      <c r="BU544" s="174"/>
      <c r="BV544" s="174"/>
      <c r="BW544" s="174"/>
      <c r="BY544" s="0"/>
      <c r="BZ544" s="0"/>
      <c r="CA544" s="0"/>
      <c r="CB544" s="0"/>
      <c r="CC544" s="0"/>
      <c r="CD544" s="0"/>
      <c r="CE544" s="0"/>
      <c r="CF544" s="0"/>
      <c r="CG544" s="0"/>
      <c r="CH544" s="0"/>
      <c r="CI544" s="0"/>
      <c r="CJ544" s="0"/>
      <c r="CK544" s="0"/>
      <c r="CL544" s="0"/>
      <c r="CM544" s="0"/>
      <c r="CN544" s="0"/>
      <c r="CO544" s="0"/>
      <c r="CP544" s="0"/>
      <c r="CQ544" s="0"/>
      <c r="CR544" s="0"/>
      <c r="CS544" s="0"/>
    </row>
    <row r="545" s="2" customFormat="true" ht="79.5" hidden="false" customHeight="true" outlineLevel="0" collapsed="false">
      <c r="A545" s="168"/>
      <c r="B545" s="50" t="s">
        <v>24</v>
      </c>
      <c r="C545" s="51" t="s">
        <v>14</v>
      </c>
      <c r="D545" s="52" t="s">
        <v>581</v>
      </c>
      <c r="E545" s="53" t="s">
        <v>1731</v>
      </c>
      <c r="F545" s="63"/>
      <c r="G545" s="53"/>
      <c r="H545" s="54"/>
      <c r="I545" s="55" t="s">
        <v>18</v>
      </c>
      <c r="J545" s="56" t="s">
        <v>1733</v>
      </c>
      <c r="K545" s="57" t="n">
        <v>21</v>
      </c>
      <c r="L545" s="188"/>
      <c r="M545" s="58" t="s">
        <v>20</v>
      </c>
      <c r="N545" s="171"/>
      <c r="O545" s="171"/>
      <c r="P545" s="171"/>
      <c r="Q545" s="171"/>
      <c r="R545" s="171"/>
      <c r="S545" s="146"/>
      <c r="T545" s="172"/>
      <c r="U545" s="172"/>
      <c r="V545" s="172"/>
      <c r="W545" s="172"/>
      <c r="X545" s="172"/>
      <c r="Y545" s="172"/>
      <c r="Z545" s="172"/>
      <c r="AA545" s="172"/>
      <c r="AB545" s="172"/>
      <c r="AC545" s="172"/>
      <c r="AD545" s="172"/>
      <c r="AE545" s="172"/>
      <c r="AF545" s="172"/>
      <c r="AG545" s="172"/>
      <c r="AH545" s="172"/>
      <c r="AI545" s="172"/>
      <c r="AJ545" s="172"/>
      <c r="AK545" s="172"/>
      <c r="AL545" s="172"/>
      <c r="AM545" s="172"/>
      <c r="AN545" s="172"/>
      <c r="AO545" s="172"/>
      <c r="AP545" s="172"/>
      <c r="AQ545" s="173"/>
      <c r="AR545" s="173"/>
      <c r="AS545" s="173"/>
      <c r="AT545" s="173"/>
      <c r="AU545" s="173"/>
      <c r="AV545" s="173"/>
      <c r="AW545" s="173"/>
      <c r="AX545" s="173"/>
      <c r="AY545" s="174"/>
      <c r="AZ545" s="175"/>
      <c r="BA545" s="175"/>
      <c r="BB545" s="175"/>
      <c r="BC545" s="175"/>
      <c r="BD545" s="175"/>
      <c r="BE545" s="175"/>
      <c r="BF545" s="175"/>
      <c r="BG545" s="174"/>
      <c r="BH545" s="174"/>
      <c r="BI545" s="174"/>
      <c r="BJ545" s="174"/>
      <c r="BK545" s="174"/>
      <c r="BL545" s="174"/>
      <c r="BM545" s="174"/>
      <c r="BN545" s="174"/>
      <c r="BO545" s="174"/>
      <c r="BP545" s="174"/>
      <c r="BQ545" s="174"/>
      <c r="BR545" s="174"/>
      <c r="BS545" s="174"/>
      <c r="BT545" s="174"/>
      <c r="BU545" s="174"/>
      <c r="BV545" s="174"/>
      <c r="BW545" s="174"/>
      <c r="BY545" s="0"/>
      <c r="BZ545" s="0"/>
      <c r="CA545" s="0"/>
      <c r="CB545" s="0"/>
      <c r="CC545" s="0"/>
      <c r="CD545" s="0"/>
      <c r="CE545" s="0"/>
      <c r="CF545" s="0"/>
      <c r="CG545" s="0"/>
      <c r="CH545" s="0"/>
      <c r="CI545" s="0"/>
      <c r="CJ545" s="0"/>
      <c r="CK545" s="0"/>
      <c r="CL545" s="0"/>
      <c r="CM545" s="0"/>
      <c r="CN545" s="0"/>
      <c r="CO545" s="0"/>
      <c r="CP545" s="0"/>
      <c r="CQ545" s="0"/>
      <c r="CR545" s="0"/>
      <c r="CS545" s="0"/>
    </row>
    <row r="546" s="195" customFormat="true" ht="79.5" hidden="false" customHeight="true" outlineLevel="0" collapsed="false">
      <c r="A546" s="168"/>
      <c r="B546" s="50" t="s">
        <v>24</v>
      </c>
      <c r="C546" s="51" t="s">
        <v>14</v>
      </c>
      <c r="D546" s="52" t="s">
        <v>582</v>
      </c>
      <c r="E546" s="53" t="s">
        <v>1731</v>
      </c>
      <c r="F546" s="63"/>
      <c r="G546" s="53"/>
      <c r="H546" s="54"/>
      <c r="I546" s="55" t="s">
        <v>796</v>
      </c>
      <c r="J546" s="56" t="s">
        <v>1734</v>
      </c>
      <c r="K546" s="57" t="n">
        <v>68</v>
      </c>
      <c r="L546" s="188"/>
      <c r="M546" s="58" t="s">
        <v>20</v>
      </c>
      <c r="N546" s="171"/>
      <c r="O546" s="171"/>
      <c r="P546" s="171"/>
      <c r="Q546" s="171"/>
      <c r="R546" s="171"/>
      <c r="S546" s="199"/>
      <c r="T546" s="191"/>
      <c r="U546" s="191"/>
      <c r="V546" s="191"/>
      <c r="W546" s="191"/>
      <c r="X546" s="191"/>
      <c r="Y546" s="191"/>
      <c r="Z546" s="191"/>
      <c r="AA546" s="191"/>
      <c r="AB546" s="191"/>
      <c r="AC546" s="191"/>
      <c r="AD546" s="191"/>
      <c r="AE546" s="191"/>
      <c r="AF546" s="191"/>
      <c r="AG546" s="191"/>
      <c r="AH546" s="191"/>
      <c r="AI546" s="191"/>
      <c r="AJ546" s="191"/>
      <c r="AK546" s="191"/>
      <c r="AL546" s="191"/>
      <c r="AM546" s="191"/>
      <c r="AN546" s="191"/>
      <c r="AO546" s="191"/>
      <c r="AP546" s="191"/>
      <c r="AQ546" s="192"/>
      <c r="AR546" s="192"/>
      <c r="AS546" s="192"/>
      <c r="AT546" s="192"/>
      <c r="AU546" s="192"/>
      <c r="AV546" s="192"/>
      <c r="AW546" s="192"/>
      <c r="AX546" s="192"/>
      <c r="AY546" s="193"/>
      <c r="AZ546" s="194"/>
      <c r="BA546" s="194"/>
      <c r="BB546" s="194"/>
      <c r="BC546" s="194"/>
      <c r="BD546" s="194"/>
      <c r="BE546" s="194"/>
      <c r="BF546" s="194"/>
      <c r="BG546" s="193"/>
      <c r="BH546" s="193"/>
      <c r="BI546" s="193"/>
      <c r="BJ546" s="193"/>
      <c r="BK546" s="193"/>
      <c r="BL546" s="193"/>
      <c r="BM546" s="193"/>
      <c r="BN546" s="193"/>
      <c r="BO546" s="193"/>
      <c r="BP546" s="193"/>
      <c r="BQ546" s="193"/>
      <c r="BR546" s="193"/>
      <c r="BS546" s="193"/>
      <c r="BT546" s="193"/>
      <c r="BU546" s="193"/>
      <c r="BV546" s="193"/>
      <c r="BW546" s="193"/>
      <c r="BY546" s="0"/>
      <c r="BZ546" s="0"/>
      <c r="CA546" s="0"/>
      <c r="CB546" s="0"/>
      <c r="CC546" s="0"/>
      <c r="CD546" s="0"/>
      <c r="CE546" s="0"/>
      <c r="CF546" s="0"/>
      <c r="CG546" s="0"/>
      <c r="CH546" s="0"/>
      <c r="CI546" s="0"/>
      <c r="CJ546" s="0"/>
      <c r="CK546" s="0"/>
      <c r="CL546" s="0"/>
      <c r="CM546" s="0"/>
      <c r="CN546" s="0"/>
      <c r="CO546" s="0"/>
      <c r="CP546" s="0"/>
      <c r="CQ546" s="0"/>
      <c r="CR546" s="0"/>
      <c r="CS546" s="0"/>
    </row>
    <row r="547" s="195" customFormat="true" ht="79.5" hidden="false" customHeight="true" outlineLevel="0" collapsed="false">
      <c r="A547" s="168"/>
      <c r="B547" s="50" t="s">
        <v>24</v>
      </c>
      <c r="C547" s="51" t="s">
        <v>14</v>
      </c>
      <c r="D547" s="52" t="s">
        <v>583</v>
      </c>
      <c r="E547" s="53" t="s">
        <v>1731</v>
      </c>
      <c r="F547" s="63"/>
      <c r="G547" s="53"/>
      <c r="H547" s="54"/>
      <c r="I547" s="55" t="s">
        <v>18</v>
      </c>
      <c r="J547" s="56" t="s">
        <v>1735</v>
      </c>
      <c r="K547" s="57" t="n">
        <v>35</v>
      </c>
      <c r="L547" s="188"/>
      <c r="M547" s="58" t="s">
        <v>20</v>
      </c>
      <c r="N547" s="171"/>
      <c r="O547" s="171"/>
      <c r="P547" s="171"/>
      <c r="Q547" s="171"/>
      <c r="R547" s="171"/>
      <c r="S547" s="199"/>
      <c r="T547" s="191"/>
      <c r="U547" s="191"/>
      <c r="V547" s="191"/>
      <c r="W547" s="191"/>
      <c r="X547" s="191"/>
      <c r="Y547" s="191"/>
      <c r="Z547" s="191"/>
      <c r="AA547" s="191"/>
      <c r="AB547" s="191"/>
      <c r="AC547" s="191"/>
      <c r="AD547" s="191"/>
      <c r="AE547" s="191"/>
      <c r="AF547" s="191"/>
      <c r="AG547" s="191"/>
      <c r="AH547" s="191"/>
      <c r="AI547" s="191"/>
      <c r="AJ547" s="191"/>
      <c r="AK547" s="191"/>
      <c r="AL547" s="191"/>
      <c r="AM547" s="191"/>
      <c r="AN547" s="191"/>
      <c r="AO547" s="191"/>
      <c r="AP547" s="191"/>
      <c r="AQ547" s="192"/>
      <c r="AR547" s="192"/>
      <c r="AS547" s="192"/>
      <c r="AT547" s="192"/>
      <c r="AU547" s="192"/>
      <c r="AV547" s="192"/>
      <c r="AW547" s="192"/>
      <c r="AX547" s="192"/>
      <c r="AY547" s="193"/>
      <c r="AZ547" s="194"/>
      <c r="BA547" s="194"/>
      <c r="BB547" s="194"/>
      <c r="BC547" s="194"/>
      <c r="BD547" s="194"/>
      <c r="BE547" s="194"/>
      <c r="BF547" s="194"/>
      <c r="BG547" s="193"/>
      <c r="BH547" s="193"/>
      <c r="BI547" s="193"/>
      <c r="BJ547" s="193"/>
      <c r="BK547" s="193"/>
      <c r="BL547" s="193"/>
      <c r="BM547" s="193"/>
      <c r="BN547" s="193"/>
      <c r="BO547" s="193"/>
      <c r="BP547" s="193"/>
      <c r="BQ547" s="193"/>
      <c r="BR547" s="193"/>
      <c r="BS547" s="193"/>
      <c r="BT547" s="193"/>
      <c r="BU547" s="193"/>
      <c r="BV547" s="193"/>
      <c r="BW547" s="193"/>
      <c r="BY547" s="0"/>
      <c r="BZ547" s="0"/>
      <c r="CA547" s="0"/>
      <c r="CB547" s="0"/>
      <c r="CC547" s="0"/>
      <c r="CD547" s="0"/>
      <c r="CE547" s="0"/>
      <c r="CF547" s="0"/>
      <c r="CG547" s="0"/>
      <c r="CH547" s="0"/>
      <c r="CI547" s="0"/>
      <c r="CJ547" s="0"/>
      <c r="CK547" s="0"/>
      <c r="CL547" s="0"/>
      <c r="CM547" s="0"/>
      <c r="CN547" s="0"/>
      <c r="CO547" s="0"/>
      <c r="CP547" s="0"/>
      <c r="CQ547" s="0"/>
      <c r="CR547" s="0"/>
      <c r="CS547" s="0"/>
    </row>
    <row r="548" s="195" customFormat="true" ht="79.5" hidden="false" customHeight="true" outlineLevel="0" collapsed="false">
      <c r="A548" s="168"/>
      <c r="B548" s="50" t="s">
        <v>24</v>
      </c>
      <c r="C548" s="51" t="s">
        <v>14</v>
      </c>
      <c r="D548" s="52" t="s">
        <v>584</v>
      </c>
      <c r="E548" s="53" t="s">
        <v>1731</v>
      </c>
      <c r="F548" s="63"/>
      <c r="G548" s="53"/>
      <c r="H548" s="54"/>
      <c r="I548" s="55" t="s">
        <v>18</v>
      </c>
      <c r="J548" s="56" t="s">
        <v>1736</v>
      </c>
      <c r="K548" s="57" t="n">
        <v>35</v>
      </c>
      <c r="L548" s="188"/>
      <c r="M548" s="58" t="s">
        <v>20</v>
      </c>
      <c r="N548" s="171"/>
      <c r="O548" s="171"/>
      <c r="P548" s="171"/>
      <c r="Q548" s="171"/>
      <c r="R548" s="171"/>
      <c r="S548" s="199"/>
      <c r="T548" s="191"/>
      <c r="U548" s="191"/>
      <c r="V548" s="191"/>
      <c r="W548" s="191"/>
      <c r="X548" s="191"/>
      <c r="Y548" s="191"/>
      <c r="Z548" s="191"/>
      <c r="AA548" s="191"/>
      <c r="AB548" s="191"/>
      <c r="AC548" s="191"/>
      <c r="AD548" s="191"/>
      <c r="AE548" s="191"/>
      <c r="AF548" s="191"/>
      <c r="AG548" s="191"/>
      <c r="AH548" s="191"/>
      <c r="AI548" s="191"/>
      <c r="AJ548" s="191"/>
      <c r="AK548" s="191"/>
      <c r="AL548" s="191"/>
      <c r="AM548" s="191"/>
      <c r="AN548" s="191"/>
      <c r="AO548" s="191"/>
      <c r="AP548" s="191"/>
      <c r="AQ548" s="192"/>
      <c r="AR548" s="192"/>
      <c r="AS548" s="192"/>
      <c r="AT548" s="192"/>
      <c r="AU548" s="192"/>
      <c r="AV548" s="192"/>
      <c r="AW548" s="192"/>
      <c r="AX548" s="192"/>
      <c r="AY548" s="193"/>
      <c r="AZ548" s="194"/>
      <c r="BA548" s="194"/>
      <c r="BB548" s="194"/>
      <c r="BC548" s="194"/>
      <c r="BD548" s="194"/>
      <c r="BE548" s="194"/>
      <c r="BF548" s="194"/>
      <c r="BG548" s="193"/>
      <c r="BH548" s="193"/>
      <c r="BI548" s="193"/>
      <c r="BJ548" s="193"/>
      <c r="BK548" s="193"/>
      <c r="BL548" s="193"/>
      <c r="BM548" s="193"/>
      <c r="BN548" s="193"/>
      <c r="BO548" s="193"/>
      <c r="BP548" s="193"/>
      <c r="BQ548" s="193"/>
      <c r="BR548" s="193"/>
      <c r="BS548" s="193"/>
      <c r="BT548" s="193"/>
      <c r="BU548" s="193"/>
      <c r="BV548" s="193"/>
      <c r="BW548" s="193"/>
      <c r="BY548" s="0"/>
      <c r="BZ548" s="0"/>
      <c r="CA548" s="0"/>
      <c r="CB548" s="0"/>
      <c r="CC548" s="0"/>
      <c r="CD548" s="0"/>
      <c r="CE548" s="0"/>
      <c r="CF548" s="0"/>
      <c r="CG548" s="0"/>
      <c r="CH548" s="0"/>
      <c r="CI548" s="0"/>
      <c r="CJ548" s="0"/>
      <c r="CK548" s="0"/>
      <c r="CL548" s="0"/>
      <c r="CM548" s="0"/>
      <c r="CN548" s="0"/>
      <c r="CO548" s="0"/>
      <c r="CP548" s="0"/>
      <c r="CQ548" s="0"/>
      <c r="CR548" s="0"/>
      <c r="CS548" s="0"/>
    </row>
    <row r="549" s="2" customFormat="true" ht="79.5" hidden="false" customHeight="true" outlineLevel="0" collapsed="false">
      <c r="A549" s="168"/>
      <c r="B549" s="50" t="s">
        <v>24</v>
      </c>
      <c r="C549" s="51" t="s">
        <v>14</v>
      </c>
      <c r="D549" s="52" t="s">
        <v>585</v>
      </c>
      <c r="E549" s="53" t="s">
        <v>1731</v>
      </c>
      <c r="F549" s="63"/>
      <c r="G549" s="53"/>
      <c r="H549" s="54"/>
      <c r="I549" s="55" t="s">
        <v>18</v>
      </c>
      <c r="J549" s="56" t="s">
        <v>1735</v>
      </c>
      <c r="K549" s="57" t="n">
        <v>64</v>
      </c>
      <c r="L549" s="188"/>
      <c r="M549" s="58" t="s">
        <v>20</v>
      </c>
      <c r="N549" s="171"/>
      <c r="O549" s="171"/>
      <c r="P549" s="171"/>
      <c r="Q549" s="171"/>
      <c r="R549" s="171"/>
      <c r="S549" s="146"/>
      <c r="T549" s="172"/>
      <c r="U549" s="172"/>
      <c r="V549" s="172"/>
      <c r="W549" s="172"/>
      <c r="X549" s="172"/>
      <c r="Y549" s="172"/>
      <c r="Z549" s="172"/>
      <c r="AA549" s="172"/>
      <c r="AB549" s="172"/>
      <c r="AC549" s="172"/>
      <c r="AD549" s="172"/>
      <c r="AE549" s="172"/>
      <c r="AF549" s="172"/>
      <c r="AG549" s="172"/>
      <c r="AH549" s="172"/>
      <c r="AI549" s="172"/>
      <c r="AJ549" s="172"/>
      <c r="AK549" s="172"/>
      <c r="AL549" s="172"/>
      <c r="AM549" s="172"/>
      <c r="AN549" s="172"/>
      <c r="AO549" s="172"/>
      <c r="AP549" s="172"/>
      <c r="AQ549" s="173"/>
      <c r="AR549" s="173"/>
      <c r="AS549" s="173"/>
      <c r="AT549" s="173"/>
      <c r="AU549" s="173"/>
      <c r="AV549" s="173"/>
      <c r="AW549" s="173"/>
      <c r="AX549" s="173"/>
      <c r="AY549" s="174"/>
      <c r="AZ549" s="175"/>
      <c r="BA549" s="175"/>
      <c r="BB549" s="175"/>
      <c r="BC549" s="175"/>
      <c r="BD549" s="175"/>
      <c r="BE549" s="175"/>
      <c r="BF549" s="175"/>
      <c r="BG549" s="174"/>
      <c r="BH549" s="174"/>
      <c r="BI549" s="174"/>
      <c r="BJ549" s="174"/>
      <c r="BK549" s="174"/>
      <c r="BL549" s="174"/>
      <c r="BM549" s="174"/>
      <c r="BN549" s="174"/>
      <c r="BO549" s="174"/>
      <c r="BP549" s="174"/>
      <c r="BQ549" s="174"/>
      <c r="BR549" s="174"/>
      <c r="BS549" s="174"/>
      <c r="BT549" s="174"/>
      <c r="BU549" s="174"/>
      <c r="BV549" s="174"/>
      <c r="BW549" s="174"/>
      <c r="BY549" s="0"/>
      <c r="BZ549" s="0"/>
      <c r="CA549" s="0"/>
      <c r="CB549" s="0"/>
      <c r="CC549" s="0"/>
      <c r="CD549" s="0"/>
      <c r="CE549" s="0"/>
      <c r="CF549" s="0"/>
      <c r="CG549" s="0"/>
      <c r="CH549" s="0"/>
      <c r="CI549" s="0"/>
      <c r="CJ549" s="0"/>
      <c r="CK549" s="0"/>
      <c r="CL549" s="0"/>
      <c r="CM549" s="0"/>
      <c r="CN549" s="0"/>
      <c r="CO549" s="0"/>
      <c r="CP549" s="0"/>
      <c r="CQ549" s="0"/>
      <c r="CR549" s="0"/>
      <c r="CS549" s="0"/>
    </row>
    <row r="550" s="2" customFormat="true" ht="79.5" hidden="false" customHeight="true" outlineLevel="0" collapsed="false">
      <c r="A550" s="168"/>
      <c r="B550" s="50" t="s">
        <v>24</v>
      </c>
      <c r="C550" s="51" t="s">
        <v>14</v>
      </c>
      <c r="D550" s="52" t="s">
        <v>586</v>
      </c>
      <c r="E550" s="53" t="s">
        <v>1731</v>
      </c>
      <c r="F550" s="63"/>
      <c r="G550" s="53"/>
      <c r="H550" s="54"/>
      <c r="I550" s="55" t="s">
        <v>18</v>
      </c>
      <c r="J550" s="56" t="s">
        <v>1737</v>
      </c>
      <c r="K550" s="57" t="n">
        <v>64</v>
      </c>
      <c r="L550" s="188"/>
      <c r="M550" s="58" t="s">
        <v>20</v>
      </c>
      <c r="N550" s="171"/>
      <c r="O550" s="171"/>
      <c r="P550" s="171"/>
      <c r="Q550" s="171"/>
      <c r="R550" s="171"/>
      <c r="S550" s="146"/>
      <c r="T550" s="172"/>
      <c r="U550" s="172"/>
      <c r="V550" s="172"/>
      <c r="W550" s="172"/>
      <c r="X550" s="172"/>
      <c r="Y550" s="172"/>
      <c r="Z550" s="172"/>
      <c r="AA550" s="172"/>
      <c r="AB550" s="172"/>
      <c r="AC550" s="172"/>
      <c r="AD550" s="172"/>
      <c r="AE550" s="172"/>
      <c r="AF550" s="172"/>
      <c r="AG550" s="172"/>
      <c r="AH550" s="172"/>
      <c r="AI550" s="172"/>
      <c r="AJ550" s="172"/>
      <c r="AK550" s="172"/>
      <c r="AL550" s="172"/>
      <c r="AM550" s="172"/>
      <c r="AN550" s="172"/>
      <c r="AO550" s="172"/>
      <c r="AP550" s="172"/>
      <c r="AQ550" s="173"/>
      <c r="AR550" s="173"/>
      <c r="AS550" s="173"/>
      <c r="AT550" s="173"/>
      <c r="AU550" s="173"/>
      <c r="AV550" s="173"/>
      <c r="AW550" s="173"/>
      <c r="AX550" s="173"/>
      <c r="AY550" s="174"/>
      <c r="AZ550" s="175"/>
      <c r="BA550" s="175"/>
      <c r="BB550" s="175"/>
      <c r="BC550" s="175"/>
      <c r="BD550" s="175"/>
      <c r="BE550" s="175"/>
      <c r="BF550" s="175"/>
      <c r="BG550" s="174"/>
      <c r="BH550" s="174"/>
      <c r="BI550" s="174"/>
      <c r="BJ550" s="174"/>
      <c r="BK550" s="174"/>
      <c r="BL550" s="174"/>
      <c r="BM550" s="174"/>
      <c r="BN550" s="174"/>
      <c r="BO550" s="174"/>
      <c r="BP550" s="174"/>
      <c r="BQ550" s="174"/>
      <c r="BR550" s="174"/>
      <c r="BS550" s="174"/>
      <c r="BT550" s="174"/>
      <c r="BU550" s="174"/>
      <c r="BV550" s="174"/>
      <c r="BW550" s="174"/>
      <c r="BY550" s="0"/>
      <c r="BZ550" s="0"/>
      <c r="CA550" s="0"/>
      <c r="CB550" s="0"/>
      <c r="CC550" s="0"/>
      <c r="CD550" s="0"/>
      <c r="CE550" s="0"/>
      <c r="CF550" s="0"/>
      <c r="CG550" s="0"/>
      <c r="CH550" s="0"/>
      <c r="CI550" s="0"/>
      <c r="CJ550" s="0"/>
      <c r="CK550" s="0"/>
      <c r="CL550" s="0"/>
      <c r="CM550" s="0"/>
      <c r="CN550" s="0"/>
      <c r="CO550" s="0"/>
      <c r="CP550" s="0"/>
      <c r="CQ550" s="0"/>
      <c r="CR550" s="0"/>
      <c r="CS550" s="0"/>
    </row>
    <row r="551" s="195" customFormat="true" ht="79.5" hidden="false" customHeight="true" outlineLevel="0" collapsed="false">
      <c r="A551" s="168"/>
      <c r="B551" s="50" t="s">
        <v>24</v>
      </c>
      <c r="C551" s="51" t="s">
        <v>14</v>
      </c>
      <c r="D551" s="52" t="s">
        <v>587</v>
      </c>
      <c r="E551" s="53" t="s">
        <v>1731</v>
      </c>
      <c r="F551" s="63"/>
      <c r="G551" s="53"/>
      <c r="H551" s="54"/>
      <c r="I551" s="55" t="s">
        <v>18</v>
      </c>
      <c r="J551" s="56" t="s">
        <v>1738</v>
      </c>
      <c r="K551" s="57" t="n">
        <v>148</v>
      </c>
      <c r="L551" s="188"/>
      <c r="M551" s="58" t="s">
        <v>20</v>
      </c>
      <c r="N551" s="171"/>
      <c r="O551" s="171"/>
      <c r="P551" s="171"/>
      <c r="Q551" s="171"/>
      <c r="R551" s="171"/>
      <c r="S551" s="199"/>
      <c r="T551" s="191"/>
      <c r="U551" s="191"/>
      <c r="V551" s="191"/>
      <c r="W551" s="191"/>
      <c r="X551" s="191"/>
      <c r="Y551" s="191"/>
      <c r="Z551" s="191"/>
      <c r="AA551" s="191"/>
      <c r="AB551" s="191"/>
      <c r="AC551" s="191"/>
      <c r="AD551" s="191"/>
      <c r="AE551" s="191"/>
      <c r="AF551" s="191"/>
      <c r="AG551" s="191"/>
      <c r="AH551" s="191"/>
      <c r="AI551" s="191"/>
      <c r="AJ551" s="191"/>
      <c r="AK551" s="191"/>
      <c r="AL551" s="191"/>
      <c r="AM551" s="191"/>
      <c r="AN551" s="191"/>
      <c r="AO551" s="191"/>
      <c r="AP551" s="191"/>
      <c r="AQ551" s="192"/>
      <c r="AR551" s="192"/>
      <c r="AS551" s="192"/>
      <c r="AT551" s="192"/>
      <c r="AU551" s="192"/>
      <c r="AV551" s="192"/>
      <c r="AW551" s="192"/>
      <c r="AX551" s="192"/>
      <c r="AY551" s="193"/>
      <c r="AZ551" s="194"/>
      <c r="BA551" s="194"/>
      <c r="BB551" s="194"/>
      <c r="BC551" s="194"/>
      <c r="BD551" s="194"/>
      <c r="BE551" s="194"/>
      <c r="BF551" s="194"/>
      <c r="BG551" s="193"/>
      <c r="BH551" s="193"/>
      <c r="BI551" s="193"/>
      <c r="BJ551" s="193"/>
      <c r="BK551" s="193"/>
      <c r="BL551" s="193"/>
      <c r="BM551" s="193"/>
      <c r="BN551" s="193"/>
      <c r="BO551" s="193"/>
      <c r="BP551" s="193"/>
      <c r="BQ551" s="193"/>
      <c r="BR551" s="193"/>
      <c r="BS551" s="193"/>
      <c r="BT551" s="193"/>
      <c r="BU551" s="193"/>
      <c r="BV551" s="193"/>
      <c r="BW551" s="193"/>
      <c r="BY551" s="0"/>
      <c r="BZ551" s="0"/>
      <c r="CA551" s="0"/>
      <c r="CB551" s="0"/>
      <c r="CC551" s="0"/>
      <c r="CD551" s="0"/>
      <c r="CE551" s="0"/>
      <c r="CF551" s="0"/>
      <c r="CG551" s="0"/>
      <c r="CH551" s="0"/>
      <c r="CI551" s="0"/>
      <c r="CJ551" s="0"/>
      <c r="CK551" s="0"/>
      <c r="CL551" s="0"/>
      <c r="CM551" s="0"/>
      <c r="CN551" s="0"/>
      <c r="CO551" s="0"/>
      <c r="CP551" s="0"/>
      <c r="CQ551" s="0"/>
      <c r="CR551" s="0"/>
      <c r="CS551" s="0"/>
    </row>
    <row r="552" s="2" customFormat="true" ht="79.5" hidden="false" customHeight="true" outlineLevel="0" collapsed="false">
      <c r="A552" s="168"/>
      <c r="B552" s="50" t="s">
        <v>24</v>
      </c>
      <c r="C552" s="51" t="s">
        <v>14</v>
      </c>
      <c r="D552" s="52" t="s">
        <v>588</v>
      </c>
      <c r="E552" s="53" t="s">
        <v>1731</v>
      </c>
      <c r="F552" s="63"/>
      <c r="G552" s="53"/>
      <c r="H552" s="54"/>
      <c r="I552" s="55" t="s">
        <v>18</v>
      </c>
      <c r="J552" s="56" t="s">
        <v>1739</v>
      </c>
      <c r="K552" s="57" t="n">
        <v>157</v>
      </c>
      <c r="L552" s="188"/>
      <c r="M552" s="58" t="s">
        <v>20</v>
      </c>
      <c r="N552" s="171"/>
      <c r="O552" s="171"/>
      <c r="P552" s="171"/>
      <c r="Q552" s="171"/>
      <c r="R552" s="171"/>
      <c r="S552" s="146"/>
      <c r="T552" s="172"/>
      <c r="U552" s="172"/>
      <c r="V552" s="172"/>
      <c r="W552" s="172"/>
      <c r="X552" s="172"/>
      <c r="Y552" s="172"/>
      <c r="Z552" s="172"/>
      <c r="AA552" s="172"/>
      <c r="AB552" s="172"/>
      <c r="AC552" s="172"/>
      <c r="AD552" s="172"/>
      <c r="AE552" s="172"/>
      <c r="AF552" s="172"/>
      <c r="AG552" s="172"/>
      <c r="AH552" s="172"/>
      <c r="AI552" s="172"/>
      <c r="AJ552" s="172"/>
      <c r="AK552" s="172"/>
      <c r="AL552" s="172"/>
      <c r="AM552" s="172"/>
      <c r="AN552" s="172"/>
      <c r="AO552" s="172"/>
      <c r="AP552" s="172"/>
      <c r="AQ552" s="173"/>
      <c r="AR552" s="173"/>
      <c r="AS552" s="173"/>
      <c r="AT552" s="173"/>
      <c r="AU552" s="173"/>
      <c r="AV552" s="173"/>
      <c r="AW552" s="173"/>
      <c r="AX552" s="173"/>
      <c r="AY552" s="174"/>
      <c r="AZ552" s="175"/>
      <c r="BA552" s="175"/>
      <c r="BB552" s="175"/>
      <c r="BC552" s="175"/>
      <c r="BD552" s="175"/>
      <c r="BE552" s="175"/>
      <c r="BF552" s="175"/>
      <c r="BG552" s="174"/>
      <c r="BH552" s="174"/>
      <c r="BI552" s="174"/>
      <c r="BJ552" s="174"/>
      <c r="BK552" s="174"/>
      <c r="BL552" s="174"/>
      <c r="BM552" s="174"/>
      <c r="BN552" s="174"/>
      <c r="BO552" s="174"/>
      <c r="BP552" s="174"/>
      <c r="BQ552" s="174"/>
      <c r="BR552" s="174"/>
      <c r="BS552" s="174"/>
      <c r="BT552" s="174"/>
      <c r="BU552" s="174"/>
      <c r="BV552" s="174"/>
      <c r="BW552" s="174"/>
      <c r="BY552" s="0"/>
      <c r="BZ552" s="0"/>
      <c r="CA552" s="0"/>
      <c r="CB552" s="0"/>
      <c r="CC552" s="0"/>
      <c r="CD552" s="0"/>
      <c r="CE552" s="0"/>
      <c r="CF552" s="0"/>
      <c r="CG552" s="0"/>
      <c r="CH552" s="0"/>
      <c r="CI552" s="0"/>
      <c r="CJ552" s="0"/>
      <c r="CK552" s="0"/>
      <c r="CL552" s="0"/>
      <c r="CM552" s="0"/>
      <c r="CN552" s="0"/>
      <c r="CO552" s="0"/>
      <c r="CP552" s="0"/>
      <c r="CQ552" s="0"/>
      <c r="CR552" s="0"/>
      <c r="CS552" s="0"/>
    </row>
    <row r="553" s="2" customFormat="true" ht="79.5" hidden="false" customHeight="true" outlineLevel="0" collapsed="false">
      <c r="A553" s="168"/>
      <c r="B553" s="50" t="s">
        <v>24</v>
      </c>
      <c r="C553" s="51" t="s">
        <v>14</v>
      </c>
      <c r="D553" s="52" t="s">
        <v>589</v>
      </c>
      <c r="E553" s="53" t="s">
        <v>1740</v>
      </c>
      <c r="F553" s="63"/>
      <c r="G553" s="53"/>
      <c r="H553" s="54"/>
      <c r="I553" s="55" t="s">
        <v>18</v>
      </c>
      <c r="J553" s="56" t="s">
        <v>1741</v>
      </c>
      <c r="K553" s="57" t="n">
        <v>85</v>
      </c>
      <c r="L553" s="188"/>
      <c r="M553" s="58" t="s">
        <v>20</v>
      </c>
      <c r="N553" s="171"/>
      <c r="O553" s="171"/>
      <c r="P553" s="171"/>
      <c r="Q553" s="171"/>
      <c r="R553" s="171"/>
      <c r="S553" s="146"/>
      <c r="T553" s="172"/>
      <c r="U553" s="172"/>
      <c r="V553" s="172"/>
      <c r="W553" s="172"/>
      <c r="X553" s="172"/>
      <c r="Y553" s="172"/>
      <c r="Z553" s="172"/>
      <c r="AA553" s="172"/>
      <c r="AB553" s="172"/>
      <c r="AC553" s="172"/>
      <c r="AD553" s="172"/>
      <c r="AE553" s="172"/>
      <c r="AF553" s="172"/>
      <c r="AG553" s="172"/>
      <c r="AH553" s="172"/>
      <c r="AI553" s="172"/>
      <c r="AJ553" s="172"/>
      <c r="AK553" s="172"/>
      <c r="AL553" s="172"/>
      <c r="AM553" s="172"/>
      <c r="AN553" s="172"/>
      <c r="AO553" s="172"/>
      <c r="AP553" s="172"/>
      <c r="AQ553" s="173"/>
      <c r="AR553" s="173"/>
      <c r="AS553" s="173"/>
      <c r="AT553" s="173"/>
      <c r="AU553" s="173"/>
      <c r="AV553" s="173"/>
      <c r="AW553" s="173"/>
      <c r="AX553" s="173"/>
      <c r="AY553" s="174"/>
      <c r="AZ553" s="175"/>
      <c r="BA553" s="175"/>
      <c r="BB553" s="175"/>
      <c r="BC553" s="175"/>
      <c r="BD553" s="175"/>
      <c r="BE553" s="175"/>
      <c r="BF553" s="175"/>
      <c r="BG553" s="174"/>
      <c r="BH553" s="174"/>
      <c r="BI553" s="174"/>
      <c r="BJ553" s="174"/>
      <c r="BK553" s="174"/>
      <c r="BL553" s="174"/>
      <c r="BM553" s="174"/>
      <c r="BN553" s="174"/>
      <c r="BO553" s="174"/>
      <c r="BP553" s="174"/>
      <c r="BQ553" s="174"/>
      <c r="BR553" s="174"/>
      <c r="BS553" s="174"/>
      <c r="BT553" s="174"/>
      <c r="BU553" s="174"/>
      <c r="BV553" s="174"/>
      <c r="BW553" s="174"/>
      <c r="BY553" s="0"/>
      <c r="BZ553" s="0"/>
      <c r="CA553" s="0"/>
      <c r="CB553" s="0"/>
      <c r="CC553" s="0"/>
      <c r="CD553" s="0"/>
      <c r="CE553" s="0"/>
      <c r="CF553" s="0"/>
      <c r="CG553" s="0"/>
      <c r="CH553" s="0"/>
      <c r="CI553" s="0"/>
      <c r="CJ553" s="0"/>
      <c r="CK553" s="0"/>
      <c r="CL553" s="0"/>
      <c r="CM553" s="0"/>
      <c r="CN553" s="0"/>
      <c r="CO553" s="0"/>
      <c r="CP553" s="0"/>
      <c r="CQ553" s="0"/>
      <c r="CR553" s="0"/>
      <c r="CS553" s="0"/>
    </row>
    <row r="554" s="195" customFormat="true" ht="79.5" hidden="false" customHeight="true" outlineLevel="0" collapsed="false">
      <c r="A554" s="168"/>
      <c r="B554" s="50" t="s">
        <v>24</v>
      </c>
      <c r="C554" s="51" t="s">
        <v>14</v>
      </c>
      <c r="D554" s="52" t="s">
        <v>590</v>
      </c>
      <c r="E554" s="53" t="s">
        <v>1742</v>
      </c>
      <c r="F554" s="63"/>
      <c r="G554" s="53"/>
      <c r="H554" s="54"/>
      <c r="I554" s="55" t="s">
        <v>18</v>
      </c>
      <c r="J554" s="56" t="s">
        <v>1743</v>
      </c>
      <c r="K554" s="57" t="n">
        <v>31</v>
      </c>
      <c r="L554" s="188"/>
      <c r="M554" s="58" t="s">
        <v>20</v>
      </c>
      <c r="N554" s="171"/>
      <c r="O554" s="171"/>
      <c r="P554" s="171"/>
      <c r="Q554" s="171"/>
      <c r="R554" s="171"/>
      <c r="S554" s="199"/>
      <c r="T554" s="191"/>
      <c r="U554" s="191"/>
      <c r="V554" s="191"/>
      <c r="W554" s="191"/>
      <c r="X554" s="191"/>
      <c r="Y554" s="191"/>
      <c r="Z554" s="191"/>
      <c r="AA554" s="191"/>
      <c r="AB554" s="191"/>
      <c r="AC554" s="191"/>
      <c r="AD554" s="191"/>
      <c r="AE554" s="191"/>
      <c r="AF554" s="191"/>
      <c r="AG554" s="191"/>
      <c r="AH554" s="191"/>
      <c r="AI554" s="191"/>
      <c r="AJ554" s="191"/>
      <c r="AK554" s="191"/>
      <c r="AL554" s="191"/>
      <c r="AM554" s="191"/>
      <c r="AN554" s="191"/>
      <c r="AO554" s="191"/>
      <c r="AP554" s="191"/>
      <c r="AQ554" s="192"/>
      <c r="AR554" s="192"/>
      <c r="AS554" s="192"/>
      <c r="AT554" s="192"/>
      <c r="AU554" s="192"/>
      <c r="AV554" s="192"/>
      <c r="AW554" s="192"/>
      <c r="AX554" s="192"/>
      <c r="AY554" s="193"/>
      <c r="AZ554" s="194"/>
      <c r="BA554" s="194"/>
      <c r="BB554" s="194"/>
      <c r="BC554" s="194"/>
      <c r="BD554" s="194"/>
      <c r="BE554" s="194"/>
      <c r="BF554" s="194"/>
      <c r="BG554" s="193"/>
      <c r="BH554" s="193"/>
      <c r="BI554" s="193"/>
      <c r="BJ554" s="193"/>
      <c r="BK554" s="193"/>
      <c r="BL554" s="193"/>
      <c r="BM554" s="193"/>
      <c r="BN554" s="193"/>
      <c r="BO554" s="193"/>
      <c r="BP554" s="193"/>
      <c r="BQ554" s="193"/>
      <c r="BR554" s="193"/>
      <c r="BS554" s="193"/>
      <c r="BT554" s="193"/>
      <c r="BU554" s="193"/>
      <c r="BV554" s="193"/>
      <c r="BW554" s="193"/>
      <c r="BY554" s="0"/>
      <c r="BZ554" s="0"/>
      <c r="CA554" s="0"/>
      <c r="CB554" s="0"/>
      <c r="CC554" s="0"/>
      <c r="CD554" s="0"/>
      <c r="CE554" s="0"/>
      <c r="CF554" s="0"/>
      <c r="CG554" s="0"/>
      <c r="CH554" s="0"/>
      <c r="CI554" s="0"/>
      <c r="CJ554" s="0"/>
      <c r="CK554" s="0"/>
      <c r="CL554" s="0"/>
      <c r="CM554" s="0"/>
      <c r="CN554" s="0"/>
      <c r="CO554" s="0"/>
      <c r="CP554" s="0"/>
      <c r="CQ554" s="0"/>
      <c r="CR554" s="0"/>
      <c r="CS554" s="0"/>
    </row>
    <row r="555" s="2" customFormat="true" ht="79.5" hidden="false" customHeight="true" outlineLevel="0" collapsed="false">
      <c r="A555" s="168"/>
      <c r="B555" s="50" t="s">
        <v>24</v>
      </c>
      <c r="C555" s="51" t="s">
        <v>14</v>
      </c>
      <c r="D555" s="52" t="s">
        <v>591</v>
      </c>
      <c r="E555" s="53" t="s">
        <v>1744</v>
      </c>
      <c r="F555" s="63"/>
      <c r="G555" s="53"/>
      <c r="H555" s="54"/>
      <c r="I555" s="55" t="s">
        <v>18</v>
      </c>
      <c r="J555" s="56" t="s">
        <v>1745</v>
      </c>
      <c r="K555" s="57" t="n">
        <v>75</v>
      </c>
      <c r="L555" s="188"/>
      <c r="M555" s="58" t="s">
        <v>20</v>
      </c>
      <c r="N555" s="171"/>
      <c r="O555" s="171"/>
      <c r="P555" s="171"/>
      <c r="Q555" s="171"/>
      <c r="R555" s="171"/>
      <c r="S555" s="146"/>
      <c r="T555" s="172"/>
      <c r="U555" s="172"/>
      <c r="V555" s="172"/>
      <c r="W555" s="172"/>
      <c r="X555" s="172"/>
      <c r="Y555" s="172"/>
      <c r="Z555" s="172"/>
      <c r="AA555" s="172"/>
      <c r="AB555" s="172"/>
      <c r="AC555" s="172"/>
      <c r="AD555" s="172"/>
      <c r="AE555" s="172"/>
      <c r="AF555" s="172"/>
      <c r="AG555" s="172"/>
      <c r="AH555" s="172"/>
      <c r="AI555" s="172"/>
      <c r="AJ555" s="172"/>
      <c r="AK555" s="172"/>
      <c r="AL555" s="172"/>
      <c r="AM555" s="172"/>
      <c r="AN555" s="172"/>
      <c r="AO555" s="172"/>
      <c r="AP555" s="172"/>
      <c r="AQ555" s="173"/>
      <c r="AR555" s="173"/>
      <c r="AS555" s="173"/>
      <c r="AT555" s="173"/>
      <c r="AU555" s="173"/>
      <c r="AV555" s="173"/>
      <c r="AW555" s="173"/>
      <c r="AX555" s="173"/>
      <c r="AY555" s="174"/>
      <c r="AZ555" s="175"/>
      <c r="BA555" s="175"/>
      <c r="BB555" s="175"/>
      <c r="BC555" s="175"/>
      <c r="BD555" s="175"/>
      <c r="BE555" s="175"/>
      <c r="BF555" s="175"/>
      <c r="BG555" s="174"/>
      <c r="BH555" s="174"/>
      <c r="BI555" s="174"/>
      <c r="BJ555" s="174"/>
      <c r="BK555" s="174"/>
      <c r="BL555" s="174"/>
      <c r="BM555" s="174"/>
      <c r="BN555" s="174"/>
      <c r="BO555" s="174"/>
      <c r="BP555" s="174"/>
      <c r="BQ555" s="174"/>
      <c r="BR555" s="174"/>
      <c r="BS555" s="174"/>
      <c r="BT555" s="174"/>
      <c r="BU555" s="174"/>
      <c r="BV555" s="174"/>
      <c r="BW555" s="174"/>
      <c r="BY555" s="0"/>
      <c r="BZ555" s="0"/>
      <c r="CA555" s="0"/>
      <c r="CB555" s="0"/>
      <c r="CC555" s="0"/>
      <c r="CD555" s="0"/>
      <c r="CE555" s="0"/>
      <c r="CF555" s="0"/>
      <c r="CG555" s="0"/>
      <c r="CH555" s="0"/>
      <c r="CI555" s="0"/>
      <c r="CJ555" s="0"/>
      <c r="CK555" s="0"/>
      <c r="CL555" s="0"/>
      <c r="CM555" s="0"/>
      <c r="CN555" s="0"/>
      <c r="CO555" s="0"/>
      <c r="CP555" s="0"/>
      <c r="CQ555" s="0"/>
      <c r="CR555" s="0"/>
      <c r="CS555" s="0"/>
    </row>
    <row r="556" s="2" customFormat="true" ht="79.5" hidden="false" customHeight="true" outlineLevel="0" collapsed="false">
      <c r="A556" s="168"/>
      <c r="B556" s="50" t="s">
        <v>24</v>
      </c>
      <c r="C556" s="51" t="s">
        <v>14</v>
      </c>
      <c r="D556" s="52" t="s">
        <v>1746</v>
      </c>
      <c r="E556" s="53" t="s">
        <v>1747</v>
      </c>
      <c r="F556" s="63"/>
      <c r="G556" s="53"/>
      <c r="H556" s="54"/>
      <c r="I556" s="55" t="s">
        <v>18</v>
      </c>
      <c r="J556" s="56" t="s">
        <v>1748</v>
      </c>
      <c r="K556" s="57" t="n">
        <v>30</v>
      </c>
      <c r="L556" s="188"/>
      <c r="M556" s="58" t="s">
        <v>20</v>
      </c>
      <c r="N556" s="171"/>
      <c r="O556" s="171"/>
      <c r="P556" s="171"/>
      <c r="Q556" s="171"/>
      <c r="R556" s="171"/>
      <c r="S556" s="146"/>
      <c r="T556" s="172"/>
      <c r="U556" s="172"/>
      <c r="V556" s="172"/>
      <c r="W556" s="172"/>
      <c r="X556" s="172"/>
      <c r="Y556" s="172"/>
      <c r="Z556" s="172"/>
      <c r="AA556" s="172"/>
      <c r="AB556" s="172"/>
      <c r="AC556" s="172"/>
      <c r="AD556" s="172"/>
      <c r="AE556" s="172"/>
      <c r="AF556" s="172"/>
      <c r="AG556" s="172"/>
      <c r="AH556" s="172"/>
      <c r="AI556" s="172"/>
      <c r="AJ556" s="172"/>
      <c r="AK556" s="172"/>
      <c r="AL556" s="172"/>
      <c r="AM556" s="172"/>
      <c r="AN556" s="172"/>
      <c r="AO556" s="172"/>
      <c r="AP556" s="172"/>
      <c r="AQ556" s="173"/>
      <c r="AR556" s="173"/>
      <c r="AS556" s="173"/>
      <c r="AT556" s="173"/>
      <c r="AU556" s="173"/>
      <c r="AV556" s="173"/>
      <c r="AW556" s="173"/>
      <c r="AX556" s="173"/>
      <c r="AY556" s="174"/>
      <c r="AZ556" s="175"/>
      <c r="BA556" s="175"/>
      <c r="BB556" s="175"/>
      <c r="BC556" s="175"/>
      <c r="BD556" s="175"/>
      <c r="BE556" s="175"/>
      <c r="BF556" s="175"/>
      <c r="BG556" s="174"/>
      <c r="BH556" s="174"/>
      <c r="BI556" s="174"/>
      <c r="BJ556" s="174"/>
      <c r="BK556" s="174"/>
      <c r="BL556" s="174"/>
      <c r="BM556" s="174"/>
      <c r="BN556" s="174"/>
      <c r="BO556" s="174"/>
      <c r="BP556" s="174"/>
      <c r="BQ556" s="174"/>
      <c r="BR556" s="174"/>
      <c r="BS556" s="174"/>
      <c r="BT556" s="174"/>
      <c r="BU556" s="174"/>
      <c r="BV556" s="174"/>
      <c r="BW556" s="174"/>
      <c r="BY556" s="0"/>
      <c r="BZ556" s="0"/>
      <c r="CA556" s="0"/>
      <c r="CB556" s="0"/>
      <c r="CC556" s="0"/>
      <c r="CD556" s="0"/>
      <c r="CE556" s="0"/>
      <c r="CF556" s="0"/>
      <c r="CG556" s="0"/>
      <c r="CH556" s="0"/>
      <c r="CI556" s="0"/>
      <c r="CJ556" s="0"/>
      <c r="CK556" s="0"/>
      <c r="CL556" s="0"/>
      <c r="CM556" s="0"/>
      <c r="CN556" s="0"/>
      <c r="CO556" s="0"/>
      <c r="CP556" s="0"/>
      <c r="CQ556" s="0"/>
      <c r="CR556" s="0"/>
      <c r="CS556" s="0"/>
    </row>
    <row r="557" s="2" customFormat="true" ht="79.5" hidden="false" customHeight="true" outlineLevel="0" collapsed="false">
      <c r="A557" s="168"/>
      <c r="B557" s="50" t="s">
        <v>24</v>
      </c>
      <c r="C557" s="51" t="s">
        <v>14</v>
      </c>
      <c r="D557" s="52" t="s">
        <v>592</v>
      </c>
      <c r="E557" s="53" t="s">
        <v>31</v>
      </c>
      <c r="F557" s="63"/>
      <c r="G557" s="53"/>
      <c r="H557" s="54"/>
      <c r="I557" s="55" t="s">
        <v>18</v>
      </c>
      <c r="J557" s="56" t="s">
        <v>1749</v>
      </c>
      <c r="K557" s="57" t="n">
        <v>21</v>
      </c>
      <c r="L557" s="188"/>
      <c r="M557" s="58" t="s">
        <v>20</v>
      </c>
      <c r="N557" s="171"/>
      <c r="O557" s="171"/>
      <c r="P557" s="171"/>
      <c r="Q557" s="171"/>
      <c r="R557" s="171"/>
      <c r="S557" s="146"/>
      <c r="T557" s="172"/>
      <c r="U557" s="172"/>
      <c r="V557" s="172"/>
      <c r="W557" s="172"/>
      <c r="X557" s="172"/>
      <c r="Y557" s="172"/>
      <c r="Z557" s="172"/>
      <c r="AA557" s="172"/>
      <c r="AB557" s="172"/>
      <c r="AC557" s="172"/>
      <c r="AD557" s="172"/>
      <c r="AE557" s="172"/>
      <c r="AF557" s="172"/>
      <c r="AG557" s="172"/>
      <c r="AH557" s="172"/>
      <c r="AI557" s="172"/>
      <c r="AJ557" s="172"/>
      <c r="AK557" s="172"/>
      <c r="AL557" s="172"/>
      <c r="AM557" s="172"/>
      <c r="AN557" s="172"/>
      <c r="AO557" s="172"/>
      <c r="AP557" s="172"/>
      <c r="AQ557" s="173"/>
      <c r="AR557" s="173"/>
      <c r="AS557" s="173"/>
      <c r="AT557" s="173"/>
      <c r="AU557" s="173"/>
      <c r="AV557" s="173"/>
      <c r="AW557" s="173"/>
      <c r="AX557" s="173"/>
      <c r="AY557" s="174"/>
      <c r="AZ557" s="175"/>
      <c r="BA557" s="175"/>
      <c r="BB557" s="175"/>
      <c r="BC557" s="175"/>
      <c r="BD557" s="175"/>
      <c r="BE557" s="175"/>
      <c r="BF557" s="175"/>
      <c r="BG557" s="174"/>
      <c r="BH557" s="174"/>
      <c r="BI557" s="174"/>
      <c r="BJ557" s="174"/>
      <c r="BK557" s="174"/>
      <c r="BL557" s="174"/>
      <c r="BM557" s="174"/>
      <c r="BN557" s="174"/>
      <c r="BO557" s="174"/>
      <c r="BP557" s="174"/>
      <c r="BQ557" s="174"/>
      <c r="BR557" s="174"/>
      <c r="BS557" s="174"/>
      <c r="BT557" s="174"/>
      <c r="BU557" s="174"/>
      <c r="BV557" s="174"/>
      <c r="BW557" s="174"/>
      <c r="BY557" s="0"/>
      <c r="BZ557" s="0"/>
      <c r="CA557" s="0"/>
      <c r="CB557" s="0"/>
      <c r="CC557" s="0"/>
      <c r="CD557" s="0"/>
      <c r="CE557" s="0"/>
      <c r="CF557" s="0"/>
      <c r="CG557" s="0"/>
      <c r="CH557" s="0"/>
      <c r="CI557" s="0"/>
      <c r="CJ557" s="0"/>
      <c r="CK557" s="0"/>
      <c r="CL557" s="0"/>
      <c r="CM557" s="0"/>
      <c r="CN557" s="0"/>
      <c r="CO557" s="0"/>
      <c r="CP557" s="0"/>
      <c r="CQ557" s="0"/>
      <c r="CR557" s="0"/>
      <c r="CS557" s="0"/>
    </row>
    <row r="558" s="2" customFormat="true" ht="79.5" hidden="false" customHeight="true" outlineLevel="0" collapsed="false">
      <c r="A558" s="168"/>
      <c r="B558" s="235" t="s">
        <v>24</v>
      </c>
      <c r="C558" s="236" t="s">
        <v>14</v>
      </c>
      <c r="D558" s="237" t="s">
        <v>30</v>
      </c>
      <c r="E558" s="238" t="s">
        <v>31</v>
      </c>
      <c r="F558" s="246"/>
      <c r="G558" s="238"/>
      <c r="H558" s="239"/>
      <c r="I558" s="240" t="s">
        <v>18</v>
      </c>
      <c r="J558" s="241" t="s">
        <v>32</v>
      </c>
      <c r="K558" s="125" t="n">
        <v>25</v>
      </c>
      <c r="L558" s="188"/>
      <c r="M558" s="58" t="s">
        <v>20</v>
      </c>
      <c r="N558" s="171"/>
      <c r="O558" s="171"/>
      <c r="P558" s="171"/>
      <c r="Q558" s="171"/>
      <c r="R558" s="171"/>
      <c r="S558" s="146"/>
      <c r="T558" s="172"/>
      <c r="U558" s="172"/>
      <c r="V558" s="172"/>
      <c r="W558" s="172"/>
      <c r="X558" s="172"/>
      <c r="Y558" s="172"/>
      <c r="Z558" s="172"/>
      <c r="AA558" s="172"/>
      <c r="AB558" s="172"/>
      <c r="AC558" s="172"/>
      <c r="AD558" s="172"/>
      <c r="AE558" s="172"/>
      <c r="AF558" s="172"/>
      <c r="AG558" s="172"/>
      <c r="AH558" s="172"/>
      <c r="AI558" s="172"/>
      <c r="AJ558" s="172"/>
      <c r="AK558" s="172"/>
      <c r="AL558" s="172"/>
      <c r="AM558" s="172"/>
      <c r="AN558" s="172"/>
      <c r="AO558" s="172"/>
      <c r="AP558" s="172"/>
      <c r="AQ558" s="173"/>
      <c r="AR558" s="173"/>
      <c r="AS558" s="173"/>
      <c r="AT558" s="173"/>
      <c r="AU558" s="173"/>
      <c r="AV558" s="173"/>
      <c r="AW558" s="173"/>
      <c r="AX558" s="173"/>
      <c r="AY558" s="174"/>
      <c r="AZ558" s="175"/>
      <c r="BA558" s="175"/>
      <c r="BB558" s="175"/>
      <c r="BC558" s="175"/>
      <c r="BD558" s="175"/>
      <c r="BE558" s="175"/>
      <c r="BF558" s="175"/>
      <c r="BG558" s="174"/>
      <c r="BH558" s="174"/>
      <c r="BI558" s="174"/>
      <c r="BJ558" s="174"/>
      <c r="BK558" s="174"/>
      <c r="BL558" s="174"/>
      <c r="BM558" s="174"/>
      <c r="BN558" s="174"/>
      <c r="BO558" s="174"/>
      <c r="BP558" s="174"/>
      <c r="BQ558" s="174"/>
      <c r="BR558" s="174"/>
      <c r="BS558" s="174"/>
      <c r="BT558" s="174"/>
      <c r="BU558" s="174"/>
      <c r="BV558" s="174"/>
      <c r="BW558" s="174"/>
      <c r="BY558" s="0"/>
      <c r="BZ558" s="0"/>
      <c r="CA558" s="0"/>
      <c r="CB558" s="0"/>
      <c r="CC558" s="0"/>
      <c r="CD558" s="0"/>
      <c r="CE558" s="0"/>
      <c r="CF558" s="0"/>
      <c r="CG558" s="0"/>
      <c r="CH558" s="0"/>
      <c r="CI558" s="0"/>
      <c r="CJ558" s="0"/>
      <c r="CK558" s="0"/>
      <c r="CL558" s="0"/>
      <c r="CM558" s="0"/>
      <c r="CN558" s="0"/>
      <c r="CO558" s="0"/>
      <c r="CP558" s="0"/>
      <c r="CQ558" s="0"/>
      <c r="CR558" s="0"/>
      <c r="CS558" s="0"/>
    </row>
    <row r="559" s="2" customFormat="true" ht="79.5" hidden="false" customHeight="true" outlineLevel="0" collapsed="false">
      <c r="A559" s="168"/>
      <c r="B559" s="50" t="s">
        <v>24</v>
      </c>
      <c r="C559" s="51" t="s">
        <v>14</v>
      </c>
      <c r="D559" s="52" t="s">
        <v>593</v>
      </c>
      <c r="E559" s="53" t="s">
        <v>1747</v>
      </c>
      <c r="F559" s="63"/>
      <c r="G559" s="53"/>
      <c r="H559" s="54"/>
      <c r="I559" s="55" t="s">
        <v>18</v>
      </c>
      <c r="J559" s="56" t="s">
        <v>1750</v>
      </c>
      <c r="K559" s="57" t="n">
        <v>42</v>
      </c>
      <c r="L559" s="188"/>
      <c r="M559" s="58" t="s">
        <v>20</v>
      </c>
      <c r="N559" s="171"/>
      <c r="O559" s="171"/>
      <c r="P559" s="171"/>
      <c r="Q559" s="171"/>
      <c r="R559" s="171"/>
      <c r="S559" s="146"/>
      <c r="T559" s="172"/>
      <c r="U559" s="172"/>
      <c r="V559" s="172"/>
      <c r="W559" s="172"/>
      <c r="X559" s="172"/>
      <c r="Y559" s="172"/>
      <c r="Z559" s="172"/>
      <c r="AA559" s="172"/>
      <c r="AB559" s="172"/>
      <c r="AC559" s="172"/>
      <c r="AD559" s="172"/>
      <c r="AE559" s="172"/>
      <c r="AF559" s="172"/>
      <c r="AG559" s="172"/>
      <c r="AH559" s="172"/>
      <c r="AI559" s="172"/>
      <c r="AJ559" s="172"/>
      <c r="AK559" s="172"/>
      <c r="AL559" s="172"/>
      <c r="AM559" s="172"/>
      <c r="AN559" s="172"/>
      <c r="AO559" s="172"/>
      <c r="AP559" s="172"/>
      <c r="AQ559" s="173"/>
      <c r="AR559" s="173"/>
      <c r="AS559" s="173"/>
      <c r="AT559" s="173"/>
      <c r="AU559" s="173"/>
      <c r="AV559" s="173"/>
      <c r="AW559" s="173"/>
      <c r="AX559" s="173"/>
      <c r="AY559" s="174"/>
      <c r="AZ559" s="175"/>
      <c r="BA559" s="175"/>
      <c r="BB559" s="175"/>
      <c r="BC559" s="175"/>
      <c r="BD559" s="175"/>
      <c r="BE559" s="175"/>
      <c r="BF559" s="175"/>
      <c r="BG559" s="174"/>
      <c r="BH559" s="174"/>
      <c r="BI559" s="174"/>
      <c r="BJ559" s="174"/>
      <c r="BK559" s="174"/>
      <c r="BL559" s="174"/>
      <c r="BM559" s="174"/>
      <c r="BN559" s="174"/>
      <c r="BO559" s="174"/>
      <c r="BP559" s="174"/>
      <c r="BQ559" s="174"/>
      <c r="BR559" s="174"/>
      <c r="BS559" s="174"/>
      <c r="BT559" s="174"/>
      <c r="BU559" s="174"/>
      <c r="BV559" s="174"/>
      <c r="BW559" s="174"/>
      <c r="BY559" s="0"/>
      <c r="BZ559" s="0"/>
      <c r="CA559" s="0"/>
      <c r="CB559" s="0"/>
      <c r="CC559" s="0"/>
      <c r="CD559" s="0"/>
      <c r="CE559" s="0"/>
      <c r="CF559" s="0"/>
      <c r="CG559" s="0"/>
      <c r="CH559" s="0"/>
      <c r="CI559" s="0"/>
      <c r="CJ559" s="0"/>
      <c r="CK559" s="0"/>
      <c r="CL559" s="0"/>
      <c r="CM559" s="0"/>
      <c r="CN559" s="0"/>
      <c r="CO559" s="0"/>
      <c r="CP559" s="0"/>
      <c r="CQ559" s="0"/>
      <c r="CR559" s="0"/>
      <c r="CS559" s="0"/>
    </row>
    <row r="560" s="195" customFormat="true" ht="79.5" hidden="false" customHeight="true" outlineLevel="0" collapsed="false">
      <c r="A560" s="168"/>
      <c r="B560" s="50" t="s">
        <v>24</v>
      </c>
      <c r="C560" s="51" t="s">
        <v>14</v>
      </c>
      <c r="D560" s="52" t="s">
        <v>594</v>
      </c>
      <c r="E560" s="53" t="s">
        <v>1731</v>
      </c>
      <c r="F560" s="63"/>
      <c r="G560" s="53"/>
      <c r="H560" s="54"/>
      <c r="I560" s="55" t="s">
        <v>18</v>
      </c>
      <c r="J560" s="56" t="s">
        <v>1751</v>
      </c>
      <c r="K560" s="57" t="n">
        <v>1129</v>
      </c>
      <c r="L560" s="188"/>
      <c r="M560" s="58" t="s">
        <v>20</v>
      </c>
      <c r="N560" s="171"/>
      <c r="O560" s="171"/>
      <c r="P560" s="171"/>
      <c r="Q560" s="171"/>
      <c r="R560" s="171"/>
      <c r="S560" s="199"/>
      <c r="T560" s="191"/>
      <c r="U560" s="191"/>
      <c r="V560" s="191"/>
      <c r="W560" s="191"/>
      <c r="X560" s="191"/>
      <c r="Y560" s="191"/>
      <c r="Z560" s="191"/>
      <c r="AA560" s="191"/>
      <c r="AB560" s="191"/>
      <c r="AC560" s="191"/>
      <c r="AD560" s="191"/>
      <c r="AE560" s="191"/>
      <c r="AF560" s="191"/>
      <c r="AG560" s="191"/>
      <c r="AH560" s="191"/>
      <c r="AI560" s="191"/>
      <c r="AJ560" s="191"/>
      <c r="AK560" s="191"/>
      <c r="AL560" s="191"/>
      <c r="AM560" s="191"/>
      <c r="AN560" s="191"/>
      <c r="AO560" s="191"/>
      <c r="AP560" s="191"/>
      <c r="AQ560" s="192"/>
      <c r="AR560" s="192"/>
      <c r="AS560" s="192"/>
      <c r="AT560" s="192"/>
      <c r="AU560" s="192"/>
      <c r="AV560" s="192"/>
      <c r="AW560" s="192"/>
      <c r="AX560" s="192"/>
      <c r="AY560" s="193"/>
      <c r="AZ560" s="194"/>
      <c r="BA560" s="194"/>
      <c r="BB560" s="194"/>
      <c r="BC560" s="194"/>
      <c r="BD560" s="194"/>
      <c r="BE560" s="194"/>
      <c r="BF560" s="194"/>
      <c r="BG560" s="193"/>
      <c r="BH560" s="193"/>
      <c r="BI560" s="193"/>
      <c r="BJ560" s="193"/>
      <c r="BK560" s="193"/>
      <c r="BL560" s="193"/>
      <c r="BM560" s="193"/>
      <c r="BN560" s="193"/>
      <c r="BO560" s="193"/>
      <c r="BP560" s="193"/>
      <c r="BQ560" s="193"/>
      <c r="BR560" s="193"/>
      <c r="BS560" s="193"/>
      <c r="BT560" s="193"/>
      <c r="BU560" s="193"/>
      <c r="BV560" s="193"/>
      <c r="BW560" s="193"/>
      <c r="BY560" s="0"/>
      <c r="BZ560" s="0"/>
      <c r="CA560" s="0"/>
      <c r="CB560" s="0"/>
      <c r="CC560" s="0"/>
      <c r="CD560" s="0"/>
      <c r="CE560" s="0"/>
      <c r="CF560" s="0"/>
      <c r="CG560" s="0"/>
      <c r="CH560" s="0"/>
      <c r="CI560" s="0"/>
      <c r="CJ560" s="0"/>
      <c r="CK560" s="0"/>
      <c r="CL560" s="0"/>
      <c r="CM560" s="0"/>
      <c r="CN560" s="0"/>
      <c r="CO560" s="0"/>
      <c r="CP560" s="0"/>
      <c r="CQ560" s="0"/>
      <c r="CR560" s="0"/>
      <c r="CS560" s="0"/>
    </row>
    <row r="561" s="2" customFormat="true" ht="79.5" hidden="false" customHeight="true" outlineLevel="0" collapsed="false">
      <c r="A561" s="168"/>
      <c r="B561" s="50" t="s">
        <v>24</v>
      </c>
      <c r="C561" s="51" t="s">
        <v>14</v>
      </c>
      <c r="D561" s="52" t="s">
        <v>595</v>
      </c>
      <c r="E561" s="53" t="s">
        <v>1731</v>
      </c>
      <c r="F561" s="63"/>
      <c r="G561" s="53"/>
      <c r="H561" s="54"/>
      <c r="I561" s="55" t="s">
        <v>18</v>
      </c>
      <c r="J561" s="56" t="s">
        <v>1752</v>
      </c>
      <c r="K561" s="57" t="n">
        <v>57</v>
      </c>
      <c r="L561" s="188"/>
      <c r="M561" s="58" t="s">
        <v>20</v>
      </c>
      <c r="N561" s="171"/>
      <c r="O561" s="171"/>
      <c r="P561" s="171"/>
      <c r="Q561" s="171"/>
      <c r="R561" s="171"/>
      <c r="S561" s="146"/>
      <c r="T561" s="172"/>
      <c r="U561" s="172"/>
      <c r="V561" s="172"/>
      <c r="W561" s="172"/>
      <c r="X561" s="172"/>
      <c r="Y561" s="172"/>
      <c r="Z561" s="172"/>
      <c r="AA561" s="172"/>
      <c r="AB561" s="172"/>
      <c r="AC561" s="172"/>
      <c r="AD561" s="172"/>
      <c r="AE561" s="172"/>
      <c r="AF561" s="172"/>
      <c r="AG561" s="172"/>
      <c r="AH561" s="172"/>
      <c r="AI561" s="172"/>
      <c r="AJ561" s="172"/>
      <c r="AK561" s="172"/>
      <c r="AL561" s="172"/>
      <c r="AM561" s="172"/>
      <c r="AN561" s="172"/>
      <c r="AO561" s="172"/>
      <c r="AP561" s="172"/>
      <c r="AQ561" s="173"/>
      <c r="AR561" s="173"/>
      <c r="AS561" s="173"/>
      <c r="AT561" s="173"/>
      <c r="AU561" s="173"/>
      <c r="AV561" s="173"/>
      <c r="AW561" s="173"/>
      <c r="AX561" s="173"/>
      <c r="AY561" s="174"/>
      <c r="AZ561" s="175"/>
      <c r="BA561" s="175"/>
      <c r="BB561" s="175"/>
      <c r="BC561" s="175"/>
      <c r="BD561" s="175"/>
      <c r="BE561" s="175"/>
      <c r="BF561" s="175"/>
      <c r="BG561" s="174"/>
      <c r="BH561" s="174"/>
      <c r="BI561" s="174"/>
      <c r="BJ561" s="174"/>
      <c r="BK561" s="174"/>
      <c r="BL561" s="174"/>
      <c r="BM561" s="174"/>
      <c r="BN561" s="174"/>
      <c r="BO561" s="174"/>
      <c r="BP561" s="174"/>
      <c r="BQ561" s="174"/>
      <c r="BR561" s="174"/>
      <c r="BS561" s="174"/>
      <c r="BT561" s="174"/>
      <c r="BU561" s="174"/>
      <c r="BV561" s="174"/>
      <c r="BW561" s="174"/>
      <c r="BY561" s="0"/>
      <c r="BZ561" s="0"/>
      <c r="CA561" s="0"/>
      <c r="CB561" s="0"/>
      <c r="CC561" s="0"/>
      <c r="CD561" s="0"/>
      <c r="CE561" s="0"/>
      <c r="CF561" s="0"/>
      <c r="CG561" s="0"/>
      <c r="CH561" s="0"/>
      <c r="CI561" s="0"/>
      <c r="CJ561" s="0"/>
      <c r="CK561" s="0"/>
      <c r="CL561" s="0"/>
      <c r="CM561" s="0"/>
      <c r="CN561" s="0"/>
      <c r="CO561" s="0"/>
      <c r="CP561" s="0"/>
      <c r="CQ561" s="0"/>
      <c r="CR561" s="0"/>
      <c r="CS561" s="0"/>
    </row>
    <row r="562" s="2" customFormat="true" ht="79.5" hidden="false" customHeight="true" outlineLevel="0" collapsed="false">
      <c r="A562" s="168"/>
      <c r="B562" s="50" t="s">
        <v>24</v>
      </c>
      <c r="C562" s="51" t="s">
        <v>14</v>
      </c>
      <c r="D562" s="52" t="s">
        <v>596</v>
      </c>
      <c r="E562" s="53" t="s">
        <v>1731</v>
      </c>
      <c r="F562" s="63"/>
      <c r="G562" s="53"/>
      <c r="H562" s="54"/>
      <c r="I562" s="55" t="s">
        <v>18</v>
      </c>
      <c r="J562" s="56" t="s">
        <v>1753</v>
      </c>
      <c r="K562" s="57" t="n">
        <v>57</v>
      </c>
      <c r="L562" s="188"/>
      <c r="M562" s="58" t="s">
        <v>20</v>
      </c>
      <c r="N562" s="171"/>
      <c r="O562" s="171"/>
      <c r="P562" s="171"/>
      <c r="Q562" s="171"/>
      <c r="R562" s="171"/>
      <c r="S562" s="146"/>
      <c r="T562" s="172"/>
      <c r="U562" s="172"/>
      <c r="V562" s="172"/>
      <c r="W562" s="172"/>
      <c r="X562" s="172"/>
      <c r="Y562" s="172"/>
      <c r="Z562" s="172"/>
      <c r="AA562" s="172"/>
      <c r="AB562" s="172"/>
      <c r="AC562" s="172"/>
      <c r="AD562" s="172"/>
      <c r="AE562" s="172"/>
      <c r="AF562" s="172"/>
      <c r="AG562" s="172"/>
      <c r="AH562" s="172"/>
      <c r="AI562" s="172"/>
      <c r="AJ562" s="172"/>
      <c r="AK562" s="172"/>
      <c r="AL562" s="172"/>
      <c r="AM562" s="172"/>
      <c r="AN562" s="172"/>
      <c r="AO562" s="172"/>
      <c r="AP562" s="172"/>
      <c r="AQ562" s="173"/>
      <c r="AR562" s="173"/>
      <c r="AS562" s="173"/>
      <c r="AT562" s="173"/>
      <c r="AU562" s="173"/>
      <c r="AV562" s="173"/>
      <c r="AW562" s="173"/>
      <c r="AX562" s="173"/>
      <c r="AY562" s="174"/>
      <c r="AZ562" s="175"/>
      <c r="BA562" s="175"/>
      <c r="BB562" s="175"/>
      <c r="BC562" s="175"/>
      <c r="BD562" s="175"/>
      <c r="BE562" s="175"/>
      <c r="BF562" s="175"/>
      <c r="BG562" s="174"/>
      <c r="BH562" s="174"/>
      <c r="BI562" s="174"/>
      <c r="BJ562" s="174"/>
      <c r="BK562" s="174"/>
      <c r="BL562" s="174"/>
      <c r="BM562" s="174"/>
      <c r="BN562" s="174"/>
      <c r="BO562" s="174"/>
      <c r="BP562" s="174"/>
      <c r="BQ562" s="174"/>
      <c r="BR562" s="174"/>
      <c r="BS562" s="174"/>
      <c r="BT562" s="174"/>
      <c r="BU562" s="174"/>
      <c r="BV562" s="174"/>
      <c r="BW562" s="174"/>
      <c r="BY562" s="0"/>
      <c r="BZ562" s="0"/>
      <c r="CA562" s="0"/>
      <c r="CB562" s="0"/>
      <c r="CC562" s="0"/>
      <c r="CD562" s="0"/>
      <c r="CE562" s="0"/>
      <c r="CF562" s="0"/>
      <c r="CG562" s="0"/>
      <c r="CH562" s="0"/>
      <c r="CI562" s="0"/>
      <c r="CJ562" s="0"/>
      <c r="CK562" s="0"/>
      <c r="CL562" s="0"/>
      <c r="CM562" s="0"/>
      <c r="CN562" s="0"/>
      <c r="CO562" s="0"/>
      <c r="CP562" s="0"/>
      <c r="CQ562" s="0"/>
      <c r="CR562" s="0"/>
      <c r="CS562" s="0"/>
    </row>
    <row r="563" s="195" customFormat="true" ht="79.5" hidden="false" customHeight="true" outlineLevel="0" collapsed="false">
      <c r="A563" s="168"/>
      <c r="B563" s="50" t="s">
        <v>24</v>
      </c>
      <c r="C563" s="51" t="s">
        <v>14</v>
      </c>
      <c r="D563" s="52" t="s">
        <v>597</v>
      </c>
      <c r="E563" s="53" t="s">
        <v>1754</v>
      </c>
      <c r="F563" s="63"/>
      <c r="G563" s="53"/>
      <c r="H563" s="54"/>
      <c r="I563" s="55" t="s">
        <v>18</v>
      </c>
      <c r="J563" s="56" t="s">
        <v>1755</v>
      </c>
      <c r="K563" s="57" t="n">
        <v>636</v>
      </c>
      <c r="L563" s="188"/>
      <c r="M563" s="58" t="s">
        <v>20</v>
      </c>
      <c r="N563" s="171"/>
      <c r="O563" s="171"/>
      <c r="P563" s="171"/>
      <c r="Q563" s="171"/>
      <c r="R563" s="171"/>
      <c r="S563" s="199"/>
      <c r="T563" s="191"/>
      <c r="U563" s="191"/>
      <c r="V563" s="191"/>
      <c r="W563" s="191"/>
      <c r="X563" s="191"/>
      <c r="Y563" s="191"/>
      <c r="Z563" s="191"/>
      <c r="AA563" s="191"/>
      <c r="AB563" s="191"/>
      <c r="AC563" s="191"/>
      <c r="AD563" s="191"/>
      <c r="AE563" s="191"/>
      <c r="AF563" s="191"/>
      <c r="AG563" s="191"/>
      <c r="AH563" s="191"/>
      <c r="AI563" s="191"/>
      <c r="AJ563" s="191"/>
      <c r="AK563" s="191"/>
      <c r="AL563" s="191"/>
      <c r="AM563" s="191"/>
      <c r="AN563" s="191"/>
      <c r="AO563" s="191"/>
      <c r="AP563" s="191"/>
      <c r="AQ563" s="192"/>
      <c r="AR563" s="192"/>
      <c r="AS563" s="192"/>
      <c r="AT563" s="192"/>
      <c r="AU563" s="192"/>
      <c r="AV563" s="192"/>
      <c r="AW563" s="192"/>
      <c r="AX563" s="192"/>
      <c r="AY563" s="193"/>
      <c r="AZ563" s="194"/>
      <c r="BA563" s="194"/>
      <c r="BB563" s="194"/>
      <c r="BC563" s="194"/>
      <c r="BD563" s="194"/>
      <c r="BE563" s="194"/>
      <c r="BF563" s="194"/>
      <c r="BG563" s="193"/>
      <c r="BH563" s="193"/>
      <c r="BI563" s="193"/>
      <c r="BJ563" s="193"/>
      <c r="BK563" s="193"/>
      <c r="BL563" s="193"/>
      <c r="BM563" s="193"/>
      <c r="BN563" s="193"/>
      <c r="BO563" s="193"/>
      <c r="BP563" s="193"/>
      <c r="BQ563" s="193"/>
      <c r="BR563" s="193"/>
      <c r="BS563" s="193"/>
      <c r="BT563" s="193"/>
      <c r="BU563" s="193"/>
      <c r="BV563" s="193"/>
      <c r="BW563" s="193"/>
      <c r="BY563" s="0"/>
      <c r="BZ563" s="0"/>
      <c r="CA563" s="0"/>
      <c r="CB563" s="0"/>
      <c r="CC563" s="0"/>
      <c r="CD563" s="0"/>
      <c r="CE563" s="0"/>
      <c r="CF563" s="0"/>
      <c r="CG563" s="0"/>
      <c r="CH563" s="0"/>
      <c r="CI563" s="0"/>
      <c r="CJ563" s="0"/>
      <c r="CK563" s="0"/>
      <c r="CL563" s="0"/>
      <c r="CM563" s="0"/>
      <c r="CN563" s="0"/>
      <c r="CO563" s="0"/>
      <c r="CP563" s="0"/>
      <c r="CQ563" s="0"/>
      <c r="CR563" s="0"/>
      <c r="CS563" s="0"/>
    </row>
    <row r="564" s="2" customFormat="true" ht="79.5" hidden="false" customHeight="true" outlineLevel="0" collapsed="false">
      <c r="A564" s="168"/>
      <c r="B564" s="50" t="s">
        <v>24</v>
      </c>
      <c r="C564" s="51" t="s">
        <v>14</v>
      </c>
      <c r="D564" s="52" t="s">
        <v>598</v>
      </c>
      <c r="E564" s="53" t="s">
        <v>1731</v>
      </c>
      <c r="F564" s="63"/>
      <c r="G564" s="53"/>
      <c r="H564" s="54"/>
      <c r="I564" s="55" t="s">
        <v>18</v>
      </c>
      <c r="J564" s="56" t="s">
        <v>1756</v>
      </c>
      <c r="K564" s="57" t="n">
        <v>60</v>
      </c>
      <c r="L564" s="188"/>
      <c r="M564" s="58" t="s">
        <v>20</v>
      </c>
      <c r="N564" s="171"/>
      <c r="O564" s="171"/>
      <c r="P564" s="171"/>
      <c r="Q564" s="171"/>
      <c r="R564" s="171"/>
      <c r="S564" s="146"/>
      <c r="T564" s="172"/>
      <c r="U564" s="172"/>
      <c r="V564" s="172"/>
      <c r="W564" s="172"/>
      <c r="X564" s="172"/>
      <c r="Y564" s="172"/>
      <c r="Z564" s="172"/>
      <c r="AA564" s="172"/>
      <c r="AB564" s="172"/>
      <c r="AC564" s="172"/>
      <c r="AD564" s="172"/>
      <c r="AE564" s="172"/>
      <c r="AF564" s="172"/>
      <c r="AG564" s="172"/>
      <c r="AH564" s="172"/>
      <c r="AI564" s="172"/>
      <c r="AJ564" s="172"/>
      <c r="AK564" s="172"/>
      <c r="AL564" s="172"/>
      <c r="AM564" s="172"/>
      <c r="AN564" s="172"/>
      <c r="AO564" s="172"/>
      <c r="AP564" s="172"/>
      <c r="AQ564" s="173"/>
      <c r="AR564" s="173"/>
      <c r="AS564" s="173"/>
      <c r="AT564" s="173"/>
      <c r="AU564" s="173"/>
      <c r="AV564" s="173"/>
      <c r="AW564" s="173"/>
      <c r="AX564" s="173"/>
      <c r="AY564" s="174"/>
      <c r="AZ564" s="175"/>
      <c r="BA564" s="175"/>
      <c r="BB564" s="175"/>
      <c r="BC564" s="175"/>
      <c r="BD564" s="175"/>
      <c r="BE564" s="175"/>
      <c r="BF564" s="175"/>
      <c r="BG564" s="174"/>
      <c r="BH564" s="174"/>
      <c r="BI564" s="174"/>
      <c r="BJ564" s="174"/>
      <c r="BK564" s="174"/>
      <c r="BL564" s="174"/>
      <c r="BM564" s="174"/>
      <c r="BN564" s="174"/>
      <c r="BO564" s="174"/>
      <c r="BP564" s="174"/>
      <c r="BQ564" s="174"/>
      <c r="BR564" s="174"/>
      <c r="BS564" s="174"/>
      <c r="BT564" s="174"/>
      <c r="BU564" s="174"/>
      <c r="BV564" s="174"/>
      <c r="BW564" s="174"/>
      <c r="BY564" s="0"/>
      <c r="BZ564" s="0"/>
      <c r="CA564" s="0"/>
      <c r="CB564" s="0"/>
      <c r="CC564" s="0"/>
      <c r="CD564" s="0"/>
      <c r="CE564" s="0"/>
      <c r="CF564" s="0"/>
      <c r="CG564" s="0"/>
      <c r="CH564" s="0"/>
      <c r="CI564" s="0"/>
      <c r="CJ564" s="0"/>
      <c r="CK564" s="0"/>
      <c r="CL564" s="0"/>
      <c r="CM564" s="0"/>
      <c r="CN564" s="0"/>
      <c r="CO564" s="0"/>
      <c r="CP564" s="0"/>
      <c r="CQ564" s="0"/>
      <c r="CR564" s="0"/>
      <c r="CS564" s="0"/>
    </row>
    <row r="565" s="2" customFormat="true" ht="79.5" hidden="false" customHeight="true" outlineLevel="0" collapsed="false">
      <c r="A565" s="168"/>
      <c r="B565" s="50" t="s">
        <v>24</v>
      </c>
      <c r="C565" s="51" t="s">
        <v>14</v>
      </c>
      <c r="D565" s="52" t="s">
        <v>599</v>
      </c>
      <c r="E565" s="53" t="s">
        <v>1731</v>
      </c>
      <c r="F565" s="63"/>
      <c r="G565" s="53"/>
      <c r="H565" s="54"/>
      <c r="I565" s="55" t="s">
        <v>18</v>
      </c>
      <c r="J565" s="56" t="s">
        <v>1757</v>
      </c>
      <c r="K565" s="57" t="n">
        <v>63</v>
      </c>
      <c r="L565" s="188"/>
      <c r="M565" s="58" t="s">
        <v>20</v>
      </c>
      <c r="N565" s="171"/>
      <c r="O565" s="171"/>
      <c r="P565" s="171"/>
      <c r="Q565" s="171"/>
      <c r="R565" s="171"/>
      <c r="S565" s="146"/>
      <c r="T565" s="172"/>
      <c r="U565" s="172"/>
      <c r="V565" s="172"/>
      <c r="W565" s="172"/>
      <c r="X565" s="172"/>
      <c r="Y565" s="172"/>
      <c r="Z565" s="172"/>
      <c r="AA565" s="172"/>
      <c r="AB565" s="172"/>
      <c r="AC565" s="172"/>
      <c r="AD565" s="172"/>
      <c r="AE565" s="172"/>
      <c r="AF565" s="172"/>
      <c r="AG565" s="172"/>
      <c r="AH565" s="172"/>
      <c r="AI565" s="172"/>
      <c r="AJ565" s="172"/>
      <c r="AK565" s="172"/>
      <c r="AL565" s="172"/>
      <c r="AM565" s="172"/>
      <c r="AN565" s="172"/>
      <c r="AO565" s="172"/>
      <c r="AP565" s="172"/>
      <c r="AQ565" s="173"/>
      <c r="AR565" s="173"/>
      <c r="AS565" s="173"/>
      <c r="AT565" s="173"/>
      <c r="AU565" s="173"/>
      <c r="AV565" s="173"/>
      <c r="AW565" s="173"/>
      <c r="AX565" s="173"/>
      <c r="AY565" s="174"/>
      <c r="AZ565" s="175"/>
      <c r="BA565" s="175"/>
      <c r="BB565" s="175"/>
      <c r="BC565" s="175"/>
      <c r="BD565" s="175"/>
      <c r="BE565" s="175"/>
      <c r="BF565" s="175"/>
      <c r="BG565" s="174"/>
      <c r="BH565" s="174"/>
      <c r="BI565" s="174"/>
      <c r="BJ565" s="174"/>
      <c r="BK565" s="174"/>
      <c r="BL565" s="174"/>
      <c r="BM565" s="174"/>
      <c r="BN565" s="174"/>
      <c r="BO565" s="174"/>
      <c r="BP565" s="174"/>
      <c r="BQ565" s="174"/>
      <c r="BR565" s="174"/>
      <c r="BS565" s="174"/>
      <c r="BT565" s="174"/>
      <c r="BU565" s="174"/>
      <c r="BV565" s="174"/>
      <c r="BW565" s="174"/>
      <c r="BY565" s="0"/>
      <c r="BZ565" s="0"/>
      <c r="CA565" s="0"/>
      <c r="CB565" s="0"/>
      <c r="CC565" s="0"/>
      <c r="CD565" s="0"/>
      <c r="CE565" s="0"/>
      <c r="CF565" s="0"/>
      <c r="CG565" s="0"/>
      <c r="CH565" s="0"/>
      <c r="CI565" s="0"/>
      <c r="CJ565" s="0"/>
      <c r="CK565" s="0"/>
      <c r="CL565" s="0"/>
      <c r="CM565" s="0"/>
      <c r="CN565" s="0"/>
      <c r="CO565" s="0"/>
      <c r="CP565" s="0"/>
      <c r="CQ565" s="0"/>
      <c r="CR565" s="0"/>
      <c r="CS565" s="0"/>
    </row>
    <row r="566" s="2" customFormat="true" ht="79.5" hidden="false" customHeight="true" outlineLevel="0" collapsed="false">
      <c r="A566" s="168"/>
      <c r="B566" s="50" t="s">
        <v>24</v>
      </c>
      <c r="C566" s="51" t="s">
        <v>14</v>
      </c>
      <c r="D566" s="52" t="s">
        <v>600</v>
      </c>
      <c r="E566" s="53" t="s">
        <v>1758</v>
      </c>
      <c r="F566" s="63"/>
      <c r="G566" s="53"/>
      <c r="H566" s="54"/>
      <c r="I566" s="55" t="s">
        <v>18</v>
      </c>
      <c r="J566" s="56" t="s">
        <v>1759</v>
      </c>
      <c r="K566" s="57" t="n">
        <v>655</v>
      </c>
      <c r="L566" s="188"/>
      <c r="M566" s="58" t="s">
        <v>20</v>
      </c>
      <c r="N566" s="171"/>
      <c r="O566" s="171"/>
      <c r="P566" s="171"/>
      <c r="Q566" s="171"/>
      <c r="R566" s="171"/>
      <c r="S566" s="146"/>
      <c r="T566" s="172"/>
      <c r="U566" s="172"/>
      <c r="V566" s="172"/>
      <c r="W566" s="172"/>
      <c r="X566" s="172"/>
      <c r="Y566" s="172"/>
      <c r="Z566" s="172"/>
      <c r="AA566" s="172"/>
      <c r="AB566" s="172"/>
      <c r="AC566" s="172"/>
      <c r="AD566" s="172"/>
      <c r="AE566" s="172"/>
      <c r="AF566" s="172"/>
      <c r="AG566" s="172"/>
      <c r="AH566" s="172"/>
      <c r="AI566" s="172"/>
      <c r="AJ566" s="172"/>
      <c r="AK566" s="172"/>
      <c r="AL566" s="172"/>
      <c r="AM566" s="172"/>
      <c r="AN566" s="172"/>
      <c r="AO566" s="172"/>
      <c r="AP566" s="172"/>
      <c r="AQ566" s="173"/>
      <c r="AR566" s="173"/>
      <c r="AS566" s="173"/>
      <c r="AT566" s="173"/>
      <c r="AU566" s="173"/>
      <c r="AV566" s="173"/>
      <c r="AW566" s="173"/>
      <c r="AX566" s="173"/>
      <c r="AY566" s="174"/>
      <c r="AZ566" s="175"/>
      <c r="BA566" s="175"/>
      <c r="BB566" s="175"/>
      <c r="BC566" s="175"/>
      <c r="BD566" s="175"/>
      <c r="BE566" s="175"/>
      <c r="BF566" s="175"/>
      <c r="BG566" s="174"/>
      <c r="BH566" s="174"/>
      <c r="BI566" s="174"/>
      <c r="BJ566" s="174"/>
      <c r="BK566" s="174"/>
      <c r="BL566" s="174"/>
      <c r="BM566" s="174"/>
      <c r="BN566" s="174"/>
      <c r="BO566" s="174"/>
      <c r="BP566" s="174"/>
      <c r="BQ566" s="174"/>
      <c r="BR566" s="174"/>
      <c r="BS566" s="174"/>
      <c r="BT566" s="174"/>
      <c r="BU566" s="174"/>
      <c r="BV566" s="174"/>
      <c r="BW566" s="174"/>
      <c r="BY566" s="0"/>
      <c r="BZ566" s="0"/>
      <c r="CA566" s="0"/>
      <c r="CB566" s="0"/>
      <c r="CC566" s="0"/>
      <c r="CD566" s="0"/>
      <c r="CE566" s="0"/>
      <c r="CF566" s="0"/>
      <c r="CG566" s="0"/>
      <c r="CH566" s="0"/>
      <c r="CI566" s="0"/>
      <c r="CJ566" s="0"/>
      <c r="CK566" s="0"/>
      <c r="CL566" s="0"/>
      <c r="CM566" s="0"/>
      <c r="CN566" s="0"/>
      <c r="CO566" s="0"/>
      <c r="CP566" s="0"/>
      <c r="CQ566" s="0"/>
      <c r="CR566" s="0"/>
      <c r="CS566" s="0"/>
    </row>
    <row r="567" s="2" customFormat="true" ht="79.5" hidden="false" customHeight="true" outlineLevel="0" collapsed="false">
      <c r="A567" s="168"/>
      <c r="B567" s="50" t="s">
        <v>24</v>
      </c>
      <c r="C567" s="51" t="s">
        <v>14</v>
      </c>
      <c r="D567" s="52" t="s">
        <v>601</v>
      </c>
      <c r="E567" s="53" t="s">
        <v>1731</v>
      </c>
      <c r="F567" s="63"/>
      <c r="G567" s="53"/>
      <c r="H567" s="54"/>
      <c r="I567" s="55" t="s">
        <v>18</v>
      </c>
      <c r="J567" s="56" t="s">
        <v>1760</v>
      </c>
      <c r="K567" s="57" t="n">
        <v>212</v>
      </c>
      <c r="L567" s="188"/>
      <c r="M567" s="58" t="s">
        <v>20</v>
      </c>
      <c r="N567" s="171"/>
      <c r="O567" s="171"/>
      <c r="P567" s="171"/>
      <c r="Q567" s="171"/>
      <c r="R567" s="171"/>
      <c r="S567" s="146"/>
      <c r="T567" s="172"/>
      <c r="U567" s="172"/>
      <c r="V567" s="172"/>
      <c r="W567" s="172"/>
      <c r="X567" s="172"/>
      <c r="Y567" s="172"/>
      <c r="Z567" s="172"/>
      <c r="AA567" s="172"/>
      <c r="AB567" s="172"/>
      <c r="AC567" s="172"/>
      <c r="AD567" s="172"/>
      <c r="AE567" s="172"/>
      <c r="AF567" s="172"/>
      <c r="AG567" s="172"/>
      <c r="AH567" s="172"/>
      <c r="AI567" s="172"/>
      <c r="AJ567" s="172"/>
      <c r="AK567" s="172"/>
      <c r="AL567" s="172"/>
      <c r="AM567" s="172"/>
      <c r="AN567" s="172"/>
      <c r="AO567" s="172"/>
      <c r="AP567" s="172"/>
      <c r="AQ567" s="173"/>
      <c r="AR567" s="173"/>
      <c r="AS567" s="173"/>
      <c r="AT567" s="173"/>
      <c r="AU567" s="173"/>
      <c r="AV567" s="173"/>
      <c r="AW567" s="173"/>
      <c r="AX567" s="173"/>
      <c r="AY567" s="174"/>
      <c r="AZ567" s="175"/>
      <c r="BA567" s="175"/>
      <c r="BB567" s="175"/>
      <c r="BC567" s="175"/>
      <c r="BD567" s="175"/>
      <c r="BE567" s="175"/>
      <c r="BF567" s="175"/>
      <c r="BG567" s="174"/>
      <c r="BH567" s="174"/>
      <c r="BI567" s="174"/>
      <c r="BJ567" s="174"/>
      <c r="BK567" s="174"/>
      <c r="BL567" s="174"/>
      <c r="BM567" s="174"/>
      <c r="BN567" s="174"/>
      <c r="BO567" s="174"/>
      <c r="BP567" s="174"/>
      <c r="BQ567" s="174"/>
      <c r="BR567" s="174"/>
      <c r="BS567" s="174"/>
      <c r="BT567" s="174"/>
      <c r="BU567" s="174"/>
      <c r="BV567" s="174"/>
      <c r="BW567" s="174"/>
      <c r="BY567" s="0"/>
      <c r="BZ567" s="0"/>
      <c r="CA567" s="0"/>
      <c r="CB567" s="0"/>
      <c r="CC567" s="0"/>
      <c r="CD567" s="0"/>
      <c r="CE567" s="0"/>
      <c r="CF567" s="0"/>
      <c r="CG567" s="0"/>
      <c r="CH567" s="0"/>
      <c r="CI567" s="0"/>
      <c r="CJ567" s="0"/>
      <c r="CK567" s="0"/>
      <c r="CL567" s="0"/>
      <c r="CM567" s="0"/>
      <c r="CN567" s="0"/>
      <c r="CO567" s="0"/>
      <c r="CP567" s="0"/>
      <c r="CQ567" s="0"/>
      <c r="CR567" s="0"/>
      <c r="CS567" s="0"/>
    </row>
    <row r="568" s="195" customFormat="true" ht="79.5" hidden="false" customHeight="true" outlineLevel="0" collapsed="false">
      <c r="A568" s="168"/>
      <c r="B568" s="50" t="s">
        <v>24</v>
      </c>
      <c r="C568" s="51" t="s">
        <v>14</v>
      </c>
      <c r="D568" s="52" t="s">
        <v>602</v>
      </c>
      <c r="E568" s="53" t="s">
        <v>1761</v>
      </c>
      <c r="F568" s="63"/>
      <c r="G568" s="53"/>
      <c r="H568" s="54"/>
      <c r="I568" s="55" t="s">
        <v>796</v>
      </c>
      <c r="J568" s="56" t="s">
        <v>1762</v>
      </c>
      <c r="K568" s="57" t="n">
        <v>330</v>
      </c>
      <c r="L568" s="188"/>
      <c r="M568" s="58" t="s">
        <v>20</v>
      </c>
      <c r="N568" s="171"/>
      <c r="O568" s="171"/>
      <c r="P568" s="171"/>
      <c r="Q568" s="171"/>
      <c r="R568" s="171"/>
      <c r="S568" s="199"/>
      <c r="T568" s="191"/>
      <c r="U568" s="191"/>
      <c r="V568" s="191"/>
      <c r="W568" s="191"/>
      <c r="X568" s="191"/>
      <c r="Y568" s="191"/>
      <c r="Z568" s="191"/>
      <c r="AA568" s="191"/>
      <c r="AB568" s="191"/>
      <c r="AC568" s="191"/>
      <c r="AD568" s="191"/>
      <c r="AE568" s="191"/>
      <c r="AF568" s="191"/>
      <c r="AG568" s="191"/>
      <c r="AH568" s="191"/>
      <c r="AI568" s="191"/>
      <c r="AJ568" s="191"/>
      <c r="AK568" s="191"/>
      <c r="AL568" s="191"/>
      <c r="AM568" s="191"/>
      <c r="AN568" s="191"/>
      <c r="AO568" s="191"/>
      <c r="AP568" s="191"/>
      <c r="AQ568" s="192"/>
      <c r="AR568" s="192"/>
      <c r="AS568" s="192"/>
      <c r="AT568" s="192"/>
      <c r="AU568" s="192"/>
      <c r="AV568" s="192"/>
      <c r="AW568" s="192"/>
      <c r="AX568" s="192"/>
      <c r="AY568" s="193"/>
      <c r="AZ568" s="194"/>
      <c r="BA568" s="194"/>
      <c r="BB568" s="194"/>
      <c r="BC568" s="194"/>
      <c r="BD568" s="194"/>
      <c r="BE568" s="194"/>
      <c r="BF568" s="194"/>
      <c r="BG568" s="193"/>
      <c r="BH568" s="193"/>
      <c r="BI568" s="193"/>
      <c r="BJ568" s="193"/>
      <c r="BK568" s="193"/>
      <c r="BL568" s="193"/>
      <c r="BM568" s="193"/>
      <c r="BN568" s="193"/>
      <c r="BO568" s="193"/>
      <c r="BP568" s="193"/>
      <c r="BQ568" s="193"/>
      <c r="BR568" s="193"/>
      <c r="BS568" s="193"/>
      <c r="BT568" s="193"/>
      <c r="BU568" s="193"/>
      <c r="BV568" s="193"/>
      <c r="BW568" s="193"/>
      <c r="BY568" s="0"/>
      <c r="BZ568" s="0"/>
      <c r="CA568" s="0"/>
      <c r="CB568" s="0"/>
      <c r="CC568" s="0"/>
      <c r="CD568" s="0"/>
      <c r="CE568" s="0"/>
      <c r="CF568" s="0"/>
      <c r="CG568" s="0"/>
      <c r="CH568" s="0"/>
      <c r="CI568" s="0"/>
      <c r="CJ568" s="0"/>
      <c r="CK568" s="0"/>
      <c r="CL568" s="0"/>
      <c r="CM568" s="0"/>
      <c r="CN568" s="0"/>
      <c r="CO568" s="0"/>
      <c r="CP568" s="0"/>
      <c r="CQ568" s="0"/>
      <c r="CR568" s="0"/>
      <c r="CS568" s="0"/>
    </row>
    <row r="569" s="2" customFormat="true" ht="79.5" hidden="false" customHeight="true" outlineLevel="0" collapsed="false">
      <c r="A569" s="168"/>
      <c r="B569" s="50" t="s">
        <v>24</v>
      </c>
      <c r="C569" s="51" t="s">
        <v>14</v>
      </c>
      <c r="D569" s="52" t="s">
        <v>603</v>
      </c>
      <c r="E569" s="53" t="s">
        <v>1763</v>
      </c>
      <c r="F569" s="63"/>
      <c r="G569" s="53"/>
      <c r="H569" s="54"/>
      <c r="I569" s="55" t="s">
        <v>18</v>
      </c>
      <c r="J569" s="56" t="s">
        <v>1764</v>
      </c>
      <c r="K569" s="57" t="n">
        <v>700</v>
      </c>
      <c r="L569" s="188"/>
      <c r="M569" s="58" t="s">
        <v>20</v>
      </c>
      <c r="N569" s="171"/>
      <c r="O569" s="171"/>
      <c r="P569" s="171"/>
      <c r="Q569" s="171"/>
      <c r="R569" s="171"/>
      <c r="S569" s="146"/>
      <c r="T569" s="172"/>
      <c r="U569" s="172"/>
      <c r="V569" s="172"/>
      <c r="W569" s="172"/>
      <c r="X569" s="172"/>
      <c r="Y569" s="172"/>
      <c r="Z569" s="172"/>
      <c r="AA569" s="172"/>
      <c r="AB569" s="172"/>
      <c r="AC569" s="172"/>
      <c r="AD569" s="172"/>
      <c r="AE569" s="172"/>
      <c r="AF569" s="172"/>
      <c r="AG569" s="172"/>
      <c r="AH569" s="172"/>
      <c r="AI569" s="172"/>
      <c r="AJ569" s="172"/>
      <c r="AK569" s="172"/>
      <c r="AL569" s="172"/>
      <c r="AM569" s="172"/>
      <c r="AN569" s="172"/>
      <c r="AO569" s="172"/>
      <c r="AP569" s="172"/>
      <c r="AQ569" s="173"/>
      <c r="AR569" s="173"/>
      <c r="AS569" s="173"/>
      <c r="AT569" s="173"/>
      <c r="AU569" s="173"/>
      <c r="AV569" s="173"/>
      <c r="AW569" s="173"/>
      <c r="AX569" s="173"/>
      <c r="AY569" s="174"/>
      <c r="AZ569" s="175"/>
      <c r="BA569" s="175"/>
      <c r="BB569" s="175"/>
      <c r="BC569" s="175"/>
      <c r="BD569" s="175"/>
      <c r="BE569" s="175"/>
      <c r="BF569" s="175"/>
      <c r="BG569" s="174"/>
      <c r="BH569" s="174"/>
      <c r="BI569" s="174"/>
      <c r="BJ569" s="174"/>
      <c r="BK569" s="174"/>
      <c r="BL569" s="174"/>
      <c r="BM569" s="174"/>
      <c r="BN569" s="174"/>
      <c r="BO569" s="174"/>
      <c r="BP569" s="174"/>
      <c r="BQ569" s="174"/>
      <c r="BR569" s="174"/>
      <c r="BS569" s="174"/>
      <c r="BT569" s="174"/>
      <c r="BU569" s="174"/>
      <c r="BV569" s="174"/>
      <c r="BW569" s="174"/>
      <c r="BY569" s="0"/>
      <c r="BZ569" s="0"/>
      <c r="CA569" s="0"/>
      <c r="CB569" s="0"/>
      <c r="CC569" s="0"/>
      <c r="CD569" s="0"/>
      <c r="CE569" s="0"/>
      <c r="CF569" s="0"/>
      <c r="CG569" s="0"/>
      <c r="CH569" s="0"/>
      <c r="CI569" s="0"/>
      <c r="CJ569" s="0"/>
      <c r="CK569" s="0"/>
      <c r="CL569" s="0"/>
      <c r="CM569" s="0"/>
      <c r="CN569" s="0"/>
      <c r="CO569" s="0"/>
      <c r="CP569" s="0"/>
      <c r="CQ569" s="0"/>
      <c r="CR569" s="0"/>
      <c r="CS569" s="0"/>
    </row>
    <row r="570" s="2" customFormat="true" ht="79.5" hidden="false" customHeight="true" outlineLevel="0" collapsed="false">
      <c r="A570" s="168"/>
      <c r="B570" s="50" t="s">
        <v>24</v>
      </c>
      <c r="C570" s="51" t="s">
        <v>14</v>
      </c>
      <c r="D570" s="52" t="s">
        <v>604</v>
      </c>
      <c r="E570" s="53" t="s">
        <v>1765</v>
      </c>
      <c r="F570" s="63"/>
      <c r="G570" s="53"/>
      <c r="H570" s="54"/>
      <c r="I570" s="55" t="s">
        <v>18</v>
      </c>
      <c r="J570" s="56" t="s">
        <v>1766</v>
      </c>
      <c r="K570" s="57" t="n">
        <v>320</v>
      </c>
      <c r="L570" s="188"/>
      <c r="M570" s="58" t="s">
        <v>20</v>
      </c>
      <c r="N570" s="171"/>
      <c r="O570" s="171"/>
      <c r="P570" s="171"/>
      <c r="Q570" s="171"/>
      <c r="R570" s="171"/>
      <c r="S570" s="146"/>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3"/>
      <c r="AR570" s="173"/>
      <c r="AS570" s="173"/>
      <c r="AT570" s="173"/>
      <c r="AU570" s="173"/>
      <c r="AV570" s="173"/>
      <c r="AW570" s="173"/>
      <c r="AX570" s="173"/>
      <c r="AY570" s="174"/>
      <c r="AZ570" s="175"/>
      <c r="BA570" s="175"/>
      <c r="BB570" s="175"/>
      <c r="BC570" s="175"/>
      <c r="BD570" s="175"/>
      <c r="BE570" s="175"/>
      <c r="BF570" s="175"/>
      <c r="BG570" s="174"/>
      <c r="BH570" s="174"/>
      <c r="BI570" s="174"/>
      <c r="BJ570" s="174"/>
      <c r="BK570" s="174"/>
      <c r="BL570" s="174"/>
      <c r="BM570" s="174"/>
      <c r="BN570" s="174"/>
      <c r="BO570" s="174"/>
      <c r="BP570" s="174"/>
      <c r="BQ570" s="174"/>
      <c r="BR570" s="174"/>
      <c r="BS570" s="174"/>
      <c r="BT570" s="174"/>
      <c r="BU570" s="174"/>
      <c r="BV570" s="174"/>
      <c r="BW570" s="174"/>
      <c r="BY570" s="0"/>
      <c r="BZ570" s="0"/>
      <c r="CA570" s="0"/>
      <c r="CB570" s="0"/>
      <c r="CC570" s="0"/>
      <c r="CD570" s="0"/>
      <c r="CE570" s="0"/>
      <c r="CF570" s="0"/>
      <c r="CG570" s="0"/>
      <c r="CH570" s="0"/>
      <c r="CI570" s="0"/>
      <c r="CJ570" s="0"/>
      <c r="CK570" s="0"/>
      <c r="CL570" s="0"/>
      <c r="CM570" s="0"/>
      <c r="CN570" s="0"/>
      <c r="CO570" s="0"/>
      <c r="CP570" s="0"/>
      <c r="CQ570" s="0"/>
      <c r="CR570" s="0"/>
      <c r="CS570" s="0"/>
    </row>
    <row r="571" s="195" customFormat="true" ht="79.5" hidden="false" customHeight="true" outlineLevel="0" collapsed="false">
      <c r="A571" s="168"/>
      <c r="B571" s="50" t="s">
        <v>24</v>
      </c>
      <c r="C571" s="51" t="s">
        <v>14</v>
      </c>
      <c r="D571" s="52" t="s">
        <v>605</v>
      </c>
      <c r="E571" s="53" t="s">
        <v>1767</v>
      </c>
      <c r="F571" s="63"/>
      <c r="G571" s="53"/>
      <c r="H571" s="54"/>
      <c r="I571" s="55" t="s">
        <v>18</v>
      </c>
      <c r="J571" s="56" t="s">
        <v>1768</v>
      </c>
      <c r="K571" s="57" t="n">
        <v>301</v>
      </c>
      <c r="L571" s="188"/>
      <c r="M571" s="58" t="s">
        <v>20</v>
      </c>
      <c r="N571" s="171"/>
      <c r="O571" s="171"/>
      <c r="P571" s="171"/>
      <c r="Q571" s="171"/>
      <c r="R571" s="171"/>
      <c r="S571" s="199"/>
      <c r="T571" s="191"/>
      <c r="U571" s="191"/>
      <c r="V571" s="191"/>
      <c r="W571" s="191"/>
      <c r="X571" s="191"/>
      <c r="Y571" s="191"/>
      <c r="Z571" s="191"/>
      <c r="AA571" s="191"/>
      <c r="AB571" s="191"/>
      <c r="AC571" s="191"/>
      <c r="AD571" s="191"/>
      <c r="AE571" s="191"/>
      <c r="AF571" s="191"/>
      <c r="AG571" s="191"/>
      <c r="AH571" s="191"/>
      <c r="AI571" s="191"/>
      <c r="AJ571" s="191"/>
      <c r="AK571" s="191"/>
      <c r="AL571" s="191"/>
      <c r="AM571" s="191"/>
      <c r="AN571" s="191"/>
      <c r="AO571" s="191"/>
      <c r="AP571" s="191"/>
      <c r="AQ571" s="192"/>
      <c r="AR571" s="192"/>
      <c r="AS571" s="192"/>
      <c r="AT571" s="192"/>
      <c r="AU571" s="192"/>
      <c r="AV571" s="192"/>
      <c r="AW571" s="192"/>
      <c r="AX571" s="192"/>
      <c r="AY571" s="193"/>
      <c r="AZ571" s="194"/>
      <c r="BA571" s="194"/>
      <c r="BB571" s="194"/>
      <c r="BC571" s="194"/>
      <c r="BD571" s="194"/>
      <c r="BE571" s="194"/>
      <c r="BF571" s="194"/>
      <c r="BG571" s="193"/>
      <c r="BH571" s="193"/>
      <c r="BI571" s="193"/>
      <c r="BJ571" s="193"/>
      <c r="BK571" s="193"/>
      <c r="BL571" s="193"/>
      <c r="BM571" s="193"/>
      <c r="BN571" s="193"/>
      <c r="BO571" s="193"/>
      <c r="BP571" s="193"/>
      <c r="BQ571" s="193"/>
      <c r="BR571" s="193"/>
      <c r="BS571" s="193"/>
      <c r="BT571" s="193"/>
      <c r="BU571" s="193"/>
      <c r="BV571" s="193"/>
      <c r="BW571" s="193"/>
      <c r="BY571" s="0"/>
      <c r="BZ571" s="0"/>
      <c r="CA571" s="0"/>
      <c r="CB571" s="0"/>
      <c r="CC571" s="0"/>
      <c r="CD571" s="0"/>
      <c r="CE571" s="0"/>
      <c r="CF571" s="0"/>
      <c r="CG571" s="0"/>
      <c r="CH571" s="0"/>
      <c r="CI571" s="0"/>
      <c r="CJ571" s="0"/>
      <c r="CK571" s="0"/>
      <c r="CL571" s="0"/>
      <c r="CM571" s="0"/>
      <c r="CN571" s="0"/>
      <c r="CO571" s="0"/>
      <c r="CP571" s="0"/>
      <c r="CQ571" s="0"/>
      <c r="CR571" s="0"/>
      <c r="CS571" s="0"/>
    </row>
    <row r="572" s="195" customFormat="true" ht="79.5" hidden="false" customHeight="true" outlineLevel="0" collapsed="false">
      <c r="A572" s="168"/>
      <c r="B572" s="50" t="s">
        <v>24</v>
      </c>
      <c r="C572" s="51" t="s">
        <v>14</v>
      </c>
      <c r="D572" s="52" t="s">
        <v>606</v>
      </c>
      <c r="E572" s="53" t="s">
        <v>1767</v>
      </c>
      <c r="F572" s="63"/>
      <c r="G572" s="53"/>
      <c r="H572" s="54"/>
      <c r="I572" s="55" t="s">
        <v>18</v>
      </c>
      <c r="J572" s="56" t="s">
        <v>1769</v>
      </c>
      <c r="K572" s="57" t="n">
        <v>301</v>
      </c>
      <c r="L572" s="188"/>
      <c r="M572" s="58" t="s">
        <v>20</v>
      </c>
      <c r="N572" s="171"/>
      <c r="O572" s="171"/>
      <c r="P572" s="171"/>
      <c r="Q572" s="171"/>
      <c r="R572" s="171"/>
      <c r="S572" s="199"/>
      <c r="T572" s="191"/>
      <c r="U572" s="191"/>
      <c r="V572" s="191"/>
      <c r="W572" s="191"/>
      <c r="X572" s="191"/>
      <c r="Y572" s="191"/>
      <c r="Z572" s="191"/>
      <c r="AA572" s="191"/>
      <c r="AB572" s="191"/>
      <c r="AC572" s="191"/>
      <c r="AD572" s="191"/>
      <c r="AE572" s="191"/>
      <c r="AF572" s="191"/>
      <c r="AG572" s="191"/>
      <c r="AH572" s="191"/>
      <c r="AI572" s="191"/>
      <c r="AJ572" s="191"/>
      <c r="AK572" s="191"/>
      <c r="AL572" s="191"/>
      <c r="AM572" s="191"/>
      <c r="AN572" s="191"/>
      <c r="AO572" s="191"/>
      <c r="AP572" s="191"/>
      <c r="AQ572" s="192"/>
      <c r="AR572" s="192"/>
      <c r="AS572" s="192"/>
      <c r="AT572" s="192"/>
      <c r="AU572" s="192"/>
      <c r="AV572" s="192"/>
      <c r="AW572" s="192"/>
      <c r="AX572" s="192"/>
      <c r="AY572" s="193"/>
      <c r="AZ572" s="194"/>
      <c r="BA572" s="194"/>
      <c r="BB572" s="194"/>
      <c r="BC572" s="194"/>
      <c r="BD572" s="194"/>
      <c r="BE572" s="194"/>
      <c r="BF572" s="194"/>
      <c r="BG572" s="193"/>
      <c r="BH572" s="193"/>
      <c r="BI572" s="193"/>
      <c r="BJ572" s="193"/>
      <c r="BK572" s="193"/>
      <c r="BL572" s="193"/>
      <c r="BM572" s="193"/>
      <c r="BN572" s="193"/>
      <c r="BO572" s="193"/>
      <c r="BP572" s="193"/>
      <c r="BQ572" s="193"/>
      <c r="BR572" s="193"/>
      <c r="BS572" s="193"/>
      <c r="BT572" s="193"/>
      <c r="BU572" s="193"/>
      <c r="BV572" s="193"/>
      <c r="BW572" s="193"/>
      <c r="BY572" s="0"/>
      <c r="BZ572" s="0"/>
      <c r="CA572" s="0"/>
      <c r="CB572" s="0"/>
      <c r="CC572" s="0"/>
      <c r="CD572" s="0"/>
      <c r="CE572" s="0"/>
      <c r="CF572" s="0"/>
      <c r="CG572" s="0"/>
      <c r="CH572" s="0"/>
      <c r="CI572" s="0"/>
      <c r="CJ572" s="0"/>
      <c r="CK572" s="0"/>
      <c r="CL572" s="0"/>
      <c r="CM572" s="0"/>
      <c r="CN572" s="0"/>
      <c r="CO572" s="0"/>
      <c r="CP572" s="0"/>
      <c r="CQ572" s="0"/>
      <c r="CR572" s="0"/>
      <c r="CS572" s="0"/>
    </row>
    <row r="573" s="2" customFormat="true" ht="79.5" hidden="false" customHeight="true" outlineLevel="0" collapsed="false">
      <c r="A573" s="168"/>
      <c r="B573" s="50" t="s">
        <v>24</v>
      </c>
      <c r="C573" s="51" t="s">
        <v>14</v>
      </c>
      <c r="D573" s="52" t="s">
        <v>607</v>
      </c>
      <c r="E573" s="53" t="s">
        <v>1770</v>
      </c>
      <c r="F573" s="63"/>
      <c r="G573" s="53"/>
      <c r="H573" s="54"/>
      <c r="I573" s="55" t="s">
        <v>18</v>
      </c>
      <c r="J573" s="56" t="s">
        <v>1771</v>
      </c>
      <c r="K573" s="57" t="n">
        <v>60</v>
      </c>
      <c r="L573" s="188"/>
      <c r="M573" s="58" t="s">
        <v>20</v>
      </c>
      <c r="N573" s="171"/>
      <c r="O573" s="171"/>
      <c r="P573" s="171"/>
      <c r="Q573" s="171"/>
      <c r="R573" s="171"/>
      <c r="S573" s="146"/>
      <c r="T573" s="172"/>
      <c r="U573" s="172"/>
      <c r="V573" s="172"/>
      <c r="W573" s="172"/>
      <c r="X573" s="172"/>
      <c r="Y573" s="172"/>
      <c r="Z573" s="172"/>
      <c r="AA573" s="172"/>
      <c r="AB573" s="172"/>
      <c r="AC573" s="172"/>
      <c r="AD573" s="172"/>
      <c r="AE573" s="172"/>
      <c r="AF573" s="172"/>
      <c r="AG573" s="172"/>
      <c r="AH573" s="172"/>
      <c r="AI573" s="172"/>
      <c r="AJ573" s="172"/>
      <c r="AK573" s="172"/>
      <c r="AL573" s="172"/>
      <c r="AM573" s="172"/>
      <c r="AN573" s="172"/>
      <c r="AO573" s="172"/>
      <c r="AP573" s="172"/>
      <c r="AQ573" s="173"/>
      <c r="AR573" s="173"/>
      <c r="AS573" s="173"/>
      <c r="AT573" s="173"/>
      <c r="AU573" s="173"/>
      <c r="AV573" s="173"/>
      <c r="AW573" s="173"/>
      <c r="AX573" s="173"/>
      <c r="AY573" s="174"/>
      <c r="AZ573" s="175"/>
      <c r="BA573" s="175"/>
      <c r="BB573" s="175"/>
      <c r="BC573" s="175"/>
      <c r="BD573" s="175"/>
      <c r="BE573" s="175"/>
      <c r="BF573" s="175"/>
      <c r="BG573" s="174"/>
      <c r="BH573" s="174"/>
      <c r="BI573" s="174"/>
      <c r="BJ573" s="174"/>
      <c r="BK573" s="174"/>
      <c r="BL573" s="174"/>
      <c r="BM573" s="174"/>
      <c r="BN573" s="174"/>
      <c r="BO573" s="174"/>
      <c r="BP573" s="174"/>
      <c r="BQ573" s="174"/>
      <c r="BR573" s="174"/>
      <c r="BS573" s="174"/>
      <c r="BT573" s="174"/>
      <c r="BU573" s="174"/>
      <c r="BV573" s="174"/>
      <c r="BW573" s="174"/>
      <c r="BY573" s="0"/>
      <c r="BZ573" s="0"/>
      <c r="CA573" s="0"/>
      <c r="CB573" s="0"/>
      <c r="CC573" s="0"/>
      <c r="CD573" s="0"/>
      <c r="CE573" s="0"/>
      <c r="CF573" s="0"/>
      <c r="CG573" s="0"/>
      <c r="CH573" s="0"/>
      <c r="CI573" s="0"/>
      <c r="CJ573" s="0"/>
      <c r="CK573" s="0"/>
      <c r="CL573" s="0"/>
      <c r="CM573" s="0"/>
      <c r="CN573" s="0"/>
      <c r="CO573" s="0"/>
      <c r="CP573" s="0"/>
      <c r="CQ573" s="0"/>
      <c r="CR573" s="0"/>
      <c r="CS573" s="0"/>
    </row>
    <row r="574" s="2" customFormat="true" ht="79.5" hidden="false" customHeight="true" outlineLevel="0" collapsed="false">
      <c r="A574" s="168"/>
      <c r="B574" s="50" t="s">
        <v>24</v>
      </c>
      <c r="C574" s="51" t="s">
        <v>14</v>
      </c>
      <c r="D574" s="52" t="s">
        <v>608</v>
      </c>
      <c r="E574" s="53" t="s">
        <v>1772</v>
      </c>
      <c r="F574" s="63"/>
      <c r="G574" s="53"/>
      <c r="H574" s="54"/>
      <c r="I574" s="55" t="s">
        <v>18</v>
      </c>
      <c r="J574" s="56" t="s">
        <v>1773</v>
      </c>
      <c r="K574" s="57" t="n">
        <v>53</v>
      </c>
      <c r="L574" s="188"/>
      <c r="M574" s="58" t="s">
        <v>20</v>
      </c>
      <c r="N574" s="171"/>
      <c r="O574" s="171"/>
      <c r="P574" s="171"/>
      <c r="Q574" s="171"/>
      <c r="R574" s="171"/>
      <c r="S574" s="146"/>
      <c r="T574" s="172"/>
      <c r="U574" s="172"/>
      <c r="V574" s="172"/>
      <c r="W574" s="172"/>
      <c r="X574" s="172"/>
      <c r="Y574" s="172"/>
      <c r="Z574" s="172"/>
      <c r="AA574" s="172"/>
      <c r="AB574" s="172"/>
      <c r="AC574" s="172"/>
      <c r="AD574" s="172"/>
      <c r="AE574" s="172"/>
      <c r="AF574" s="172"/>
      <c r="AG574" s="172"/>
      <c r="AH574" s="172"/>
      <c r="AI574" s="172"/>
      <c r="AJ574" s="172"/>
      <c r="AK574" s="172"/>
      <c r="AL574" s="172"/>
      <c r="AM574" s="172"/>
      <c r="AN574" s="172"/>
      <c r="AO574" s="172"/>
      <c r="AP574" s="172"/>
      <c r="AQ574" s="173"/>
      <c r="AR574" s="173"/>
      <c r="AS574" s="173"/>
      <c r="AT574" s="173"/>
      <c r="AU574" s="173"/>
      <c r="AV574" s="173"/>
      <c r="AW574" s="173"/>
      <c r="AX574" s="173"/>
      <c r="AY574" s="174"/>
      <c r="AZ574" s="175"/>
      <c r="BA574" s="175"/>
      <c r="BB574" s="175"/>
      <c r="BC574" s="175"/>
      <c r="BD574" s="175"/>
      <c r="BE574" s="175"/>
      <c r="BF574" s="175"/>
      <c r="BG574" s="174"/>
      <c r="BH574" s="174"/>
      <c r="BI574" s="174"/>
      <c r="BJ574" s="174"/>
      <c r="BK574" s="174"/>
      <c r="BL574" s="174"/>
      <c r="BM574" s="174"/>
      <c r="BN574" s="174"/>
      <c r="BO574" s="174"/>
      <c r="BP574" s="174"/>
      <c r="BQ574" s="174"/>
      <c r="BR574" s="174"/>
      <c r="BS574" s="174"/>
      <c r="BT574" s="174"/>
      <c r="BU574" s="174"/>
      <c r="BV574" s="174"/>
      <c r="BW574" s="174"/>
      <c r="BY574" s="0"/>
      <c r="BZ574" s="0"/>
      <c r="CA574" s="0"/>
      <c r="CB574" s="0"/>
      <c r="CC574" s="0"/>
      <c r="CD574" s="0"/>
      <c r="CE574" s="0"/>
      <c r="CF574" s="0"/>
      <c r="CG574" s="0"/>
      <c r="CH574" s="0"/>
      <c r="CI574" s="0"/>
      <c r="CJ574" s="0"/>
      <c r="CK574" s="0"/>
      <c r="CL574" s="0"/>
      <c r="CM574" s="0"/>
      <c r="CN574" s="0"/>
      <c r="CO574" s="0"/>
      <c r="CP574" s="0"/>
      <c r="CQ574" s="0"/>
      <c r="CR574" s="0"/>
      <c r="CS574" s="0"/>
    </row>
    <row r="575" s="2" customFormat="true" ht="79.5" hidden="false" customHeight="true" outlineLevel="0" collapsed="false">
      <c r="A575" s="168"/>
      <c r="B575" s="50" t="s">
        <v>24</v>
      </c>
      <c r="C575" s="51" t="s">
        <v>14</v>
      </c>
      <c r="D575" s="52" t="s">
        <v>609</v>
      </c>
      <c r="E575" s="53" t="s">
        <v>1774</v>
      </c>
      <c r="F575" s="63"/>
      <c r="G575" s="53"/>
      <c r="H575" s="54"/>
      <c r="I575" s="55" t="s">
        <v>18</v>
      </c>
      <c r="J575" s="56" t="s">
        <v>1775</v>
      </c>
      <c r="K575" s="57" t="n">
        <v>455</v>
      </c>
      <c r="L575" s="188"/>
      <c r="M575" s="58" t="s">
        <v>20</v>
      </c>
      <c r="N575" s="171"/>
      <c r="O575" s="171"/>
      <c r="P575" s="171"/>
      <c r="Q575" s="171"/>
      <c r="R575" s="171"/>
      <c r="S575" s="146"/>
      <c r="T575" s="172"/>
      <c r="U575" s="172"/>
      <c r="V575" s="172"/>
      <c r="W575" s="172"/>
      <c r="X575" s="172"/>
      <c r="Y575" s="172"/>
      <c r="Z575" s="172"/>
      <c r="AA575" s="172"/>
      <c r="AB575" s="172"/>
      <c r="AC575" s="172"/>
      <c r="AD575" s="172"/>
      <c r="AE575" s="172"/>
      <c r="AF575" s="172"/>
      <c r="AG575" s="172"/>
      <c r="AH575" s="172"/>
      <c r="AI575" s="172"/>
      <c r="AJ575" s="172"/>
      <c r="AK575" s="172"/>
      <c r="AL575" s="172"/>
      <c r="AM575" s="172"/>
      <c r="AN575" s="172"/>
      <c r="AO575" s="172"/>
      <c r="AP575" s="172"/>
      <c r="AQ575" s="173"/>
      <c r="AR575" s="173"/>
      <c r="AS575" s="173"/>
      <c r="AT575" s="173"/>
      <c r="AU575" s="173"/>
      <c r="AV575" s="173"/>
      <c r="AW575" s="173"/>
      <c r="AX575" s="173"/>
      <c r="AY575" s="174"/>
      <c r="AZ575" s="175"/>
      <c r="BA575" s="175"/>
      <c r="BB575" s="175"/>
      <c r="BC575" s="175"/>
      <c r="BD575" s="175"/>
      <c r="BE575" s="175"/>
      <c r="BF575" s="175"/>
      <c r="BG575" s="174"/>
      <c r="BH575" s="174"/>
      <c r="BI575" s="174"/>
      <c r="BJ575" s="174"/>
      <c r="BK575" s="174"/>
      <c r="BL575" s="174"/>
      <c r="BM575" s="174"/>
      <c r="BN575" s="174"/>
      <c r="BO575" s="174"/>
      <c r="BP575" s="174"/>
      <c r="BQ575" s="174"/>
      <c r="BR575" s="174"/>
      <c r="BS575" s="174"/>
      <c r="BT575" s="174"/>
      <c r="BU575" s="174"/>
      <c r="BV575" s="174"/>
      <c r="BW575" s="174"/>
      <c r="BY575" s="0"/>
      <c r="BZ575" s="0"/>
      <c r="CA575" s="0"/>
      <c r="CB575" s="0"/>
      <c r="CC575" s="0"/>
      <c r="CD575" s="0"/>
      <c r="CE575" s="0"/>
      <c r="CF575" s="0"/>
      <c r="CG575" s="0"/>
      <c r="CH575" s="0"/>
      <c r="CI575" s="0"/>
      <c r="CJ575" s="0"/>
      <c r="CK575" s="0"/>
      <c r="CL575" s="0"/>
      <c r="CM575" s="0"/>
      <c r="CN575" s="0"/>
      <c r="CO575" s="0"/>
      <c r="CP575" s="0"/>
      <c r="CQ575" s="0"/>
      <c r="CR575" s="0"/>
      <c r="CS575" s="0"/>
    </row>
    <row r="576" s="2" customFormat="true" ht="79.5" hidden="false" customHeight="true" outlineLevel="0" collapsed="false">
      <c r="A576" s="168"/>
      <c r="B576" s="50" t="s">
        <v>24</v>
      </c>
      <c r="C576" s="51" t="s">
        <v>14</v>
      </c>
      <c r="D576" s="52" t="s">
        <v>610</v>
      </c>
      <c r="E576" s="53" t="s">
        <v>1776</v>
      </c>
      <c r="F576" s="63"/>
      <c r="G576" s="53"/>
      <c r="H576" s="54"/>
      <c r="I576" s="55" t="s">
        <v>18</v>
      </c>
      <c r="J576" s="56" t="s">
        <v>1777</v>
      </c>
      <c r="K576" s="57" t="n">
        <v>430</v>
      </c>
      <c r="L576" s="188"/>
      <c r="M576" s="58" t="s">
        <v>20</v>
      </c>
      <c r="N576" s="171"/>
      <c r="O576" s="171"/>
      <c r="P576" s="171"/>
      <c r="Q576" s="171"/>
      <c r="R576" s="171"/>
      <c r="S576" s="146"/>
      <c r="T576" s="172"/>
      <c r="U576" s="172"/>
      <c r="V576" s="172"/>
      <c r="W576" s="172"/>
      <c r="X576" s="172"/>
      <c r="Y576" s="172"/>
      <c r="Z576" s="172"/>
      <c r="AA576" s="172"/>
      <c r="AB576" s="172"/>
      <c r="AC576" s="172"/>
      <c r="AD576" s="172"/>
      <c r="AE576" s="172"/>
      <c r="AF576" s="172"/>
      <c r="AG576" s="172"/>
      <c r="AH576" s="172"/>
      <c r="AI576" s="172"/>
      <c r="AJ576" s="172"/>
      <c r="AK576" s="172"/>
      <c r="AL576" s="172"/>
      <c r="AM576" s="172"/>
      <c r="AN576" s="172"/>
      <c r="AO576" s="172"/>
      <c r="AP576" s="172"/>
      <c r="AQ576" s="173"/>
      <c r="AR576" s="173"/>
      <c r="AS576" s="173"/>
      <c r="AT576" s="173"/>
      <c r="AU576" s="173"/>
      <c r="AV576" s="173"/>
      <c r="AW576" s="173"/>
      <c r="AX576" s="173"/>
      <c r="AY576" s="174"/>
      <c r="AZ576" s="175"/>
      <c r="BA576" s="175"/>
      <c r="BB576" s="175"/>
      <c r="BC576" s="175"/>
      <c r="BD576" s="175"/>
      <c r="BE576" s="175"/>
      <c r="BF576" s="175"/>
      <c r="BG576" s="174"/>
      <c r="BH576" s="174"/>
      <c r="BI576" s="174"/>
      <c r="BJ576" s="174"/>
      <c r="BK576" s="174"/>
      <c r="BL576" s="174"/>
      <c r="BM576" s="174"/>
      <c r="BN576" s="174"/>
      <c r="BO576" s="174"/>
      <c r="BP576" s="174"/>
      <c r="BQ576" s="174"/>
      <c r="BR576" s="174"/>
      <c r="BS576" s="174"/>
      <c r="BT576" s="174"/>
      <c r="BU576" s="174"/>
      <c r="BV576" s="174"/>
      <c r="BW576" s="174"/>
      <c r="BY576" s="0"/>
      <c r="BZ576" s="0"/>
      <c r="CA576" s="0"/>
      <c r="CB576" s="0"/>
      <c r="CC576" s="0"/>
      <c r="CD576" s="0"/>
      <c r="CE576" s="0"/>
      <c r="CF576" s="0"/>
      <c r="CG576" s="0"/>
      <c r="CH576" s="0"/>
      <c r="CI576" s="0"/>
      <c r="CJ576" s="0"/>
      <c r="CK576" s="0"/>
      <c r="CL576" s="0"/>
      <c r="CM576" s="0"/>
      <c r="CN576" s="0"/>
      <c r="CO576" s="0"/>
      <c r="CP576" s="0"/>
      <c r="CQ576" s="0"/>
      <c r="CR576" s="0"/>
      <c r="CS576" s="0"/>
    </row>
    <row r="577" s="2" customFormat="true" ht="79.5" hidden="false" customHeight="true" outlineLevel="0" collapsed="false">
      <c r="A577" s="168"/>
      <c r="B577" s="50" t="s">
        <v>24</v>
      </c>
      <c r="C577" s="51" t="s">
        <v>14</v>
      </c>
      <c r="D577" s="52" t="s">
        <v>611</v>
      </c>
      <c r="E577" s="53" t="s">
        <v>1774</v>
      </c>
      <c r="F577" s="63"/>
      <c r="G577" s="53"/>
      <c r="H577" s="54"/>
      <c r="I577" s="55" t="s">
        <v>18</v>
      </c>
      <c r="J577" s="56" t="s">
        <v>1778</v>
      </c>
      <c r="K577" s="57" t="n">
        <v>247</v>
      </c>
      <c r="L577" s="188"/>
      <c r="M577" s="58" t="s">
        <v>20</v>
      </c>
      <c r="N577" s="171"/>
      <c r="O577" s="171"/>
      <c r="P577" s="171"/>
      <c r="Q577" s="171"/>
      <c r="R577" s="171"/>
      <c r="S577" s="146"/>
      <c r="T577" s="172"/>
      <c r="U577" s="172"/>
      <c r="V577" s="172"/>
      <c r="W577" s="172"/>
      <c r="X577" s="172"/>
      <c r="Y577" s="172"/>
      <c r="Z577" s="172"/>
      <c r="AA577" s="172"/>
      <c r="AB577" s="172"/>
      <c r="AC577" s="172"/>
      <c r="AD577" s="172"/>
      <c r="AE577" s="172"/>
      <c r="AF577" s="172"/>
      <c r="AG577" s="172"/>
      <c r="AH577" s="172"/>
      <c r="AI577" s="172"/>
      <c r="AJ577" s="172"/>
      <c r="AK577" s="172"/>
      <c r="AL577" s="172"/>
      <c r="AM577" s="172"/>
      <c r="AN577" s="172"/>
      <c r="AO577" s="172"/>
      <c r="AP577" s="172"/>
      <c r="AQ577" s="173"/>
      <c r="AR577" s="173"/>
      <c r="AS577" s="173"/>
      <c r="AT577" s="173"/>
      <c r="AU577" s="173"/>
      <c r="AV577" s="173"/>
      <c r="AW577" s="173"/>
      <c r="AX577" s="173"/>
      <c r="AY577" s="174"/>
      <c r="AZ577" s="175"/>
      <c r="BA577" s="175"/>
      <c r="BB577" s="175"/>
      <c r="BC577" s="175"/>
      <c r="BD577" s="175"/>
      <c r="BE577" s="175"/>
      <c r="BF577" s="175"/>
      <c r="BG577" s="174"/>
      <c r="BH577" s="174"/>
      <c r="BI577" s="174"/>
      <c r="BJ577" s="174"/>
      <c r="BK577" s="174"/>
      <c r="BL577" s="174"/>
      <c r="BM577" s="174"/>
      <c r="BN577" s="174"/>
      <c r="BO577" s="174"/>
      <c r="BP577" s="174"/>
      <c r="BQ577" s="174"/>
      <c r="BR577" s="174"/>
      <c r="BS577" s="174"/>
      <c r="BT577" s="174"/>
      <c r="BU577" s="174"/>
      <c r="BV577" s="174"/>
      <c r="BW577" s="174"/>
      <c r="BY577" s="0"/>
      <c r="BZ577" s="0"/>
      <c r="CA577" s="0"/>
      <c r="CB577" s="0"/>
      <c r="CC577" s="0"/>
      <c r="CD577" s="0"/>
      <c r="CE577" s="0"/>
      <c r="CF577" s="0"/>
      <c r="CG577" s="0"/>
      <c r="CH577" s="0"/>
      <c r="CI577" s="0"/>
      <c r="CJ577" s="0"/>
      <c r="CK577" s="0"/>
      <c r="CL577" s="0"/>
      <c r="CM577" s="0"/>
      <c r="CN577" s="0"/>
      <c r="CO577" s="0"/>
      <c r="CP577" s="0"/>
      <c r="CQ577" s="0"/>
      <c r="CR577" s="0"/>
      <c r="CS577" s="0"/>
    </row>
    <row r="578" s="2" customFormat="true" ht="79.5" hidden="false" customHeight="true" outlineLevel="0" collapsed="false">
      <c r="A578" s="168"/>
      <c r="B578" s="50" t="s">
        <v>24</v>
      </c>
      <c r="C578" s="51" t="s">
        <v>14</v>
      </c>
      <c r="D578" s="52" t="s">
        <v>612</v>
      </c>
      <c r="E578" s="53" t="s">
        <v>1774</v>
      </c>
      <c r="F578" s="63"/>
      <c r="G578" s="53"/>
      <c r="H578" s="54"/>
      <c r="I578" s="55" t="s">
        <v>18</v>
      </c>
      <c r="J578" s="56" t="s">
        <v>1779</v>
      </c>
      <c r="K578" s="57" t="n">
        <v>247</v>
      </c>
      <c r="L578" s="188"/>
      <c r="M578" s="58" t="s">
        <v>20</v>
      </c>
      <c r="N578" s="171"/>
      <c r="O578" s="171"/>
      <c r="P578" s="171"/>
      <c r="Q578" s="171"/>
      <c r="R578" s="171"/>
      <c r="S578" s="146"/>
      <c r="T578" s="172"/>
      <c r="U578" s="172"/>
      <c r="V578" s="172"/>
      <c r="W578" s="172"/>
      <c r="X578" s="172"/>
      <c r="Y578" s="172"/>
      <c r="Z578" s="172"/>
      <c r="AA578" s="172"/>
      <c r="AB578" s="172"/>
      <c r="AC578" s="172"/>
      <c r="AD578" s="172"/>
      <c r="AE578" s="172"/>
      <c r="AF578" s="172"/>
      <c r="AG578" s="172"/>
      <c r="AH578" s="172"/>
      <c r="AI578" s="172"/>
      <c r="AJ578" s="172"/>
      <c r="AK578" s="172"/>
      <c r="AL578" s="172"/>
      <c r="AM578" s="172"/>
      <c r="AN578" s="172"/>
      <c r="AO578" s="172"/>
      <c r="AP578" s="172"/>
      <c r="AQ578" s="173"/>
      <c r="AR578" s="173"/>
      <c r="AS578" s="173"/>
      <c r="AT578" s="173"/>
      <c r="AU578" s="173"/>
      <c r="AV578" s="173"/>
      <c r="AW578" s="173"/>
      <c r="AX578" s="173"/>
      <c r="AY578" s="174"/>
      <c r="AZ578" s="175"/>
      <c r="BA578" s="175"/>
      <c r="BB578" s="175"/>
      <c r="BC578" s="175"/>
      <c r="BD578" s="175"/>
      <c r="BE578" s="175"/>
      <c r="BF578" s="175"/>
      <c r="BG578" s="174"/>
      <c r="BH578" s="174"/>
      <c r="BI578" s="174"/>
      <c r="BJ578" s="174"/>
      <c r="BK578" s="174"/>
      <c r="BL578" s="174"/>
      <c r="BM578" s="174"/>
      <c r="BN578" s="174"/>
      <c r="BO578" s="174"/>
      <c r="BP578" s="174"/>
      <c r="BQ578" s="174"/>
      <c r="BR578" s="174"/>
      <c r="BS578" s="174"/>
      <c r="BT578" s="174"/>
      <c r="BU578" s="174"/>
      <c r="BV578" s="174"/>
      <c r="BW578" s="174"/>
      <c r="BY578" s="0"/>
      <c r="BZ578" s="0"/>
      <c r="CA578" s="0"/>
      <c r="CB578" s="0"/>
      <c r="CC578" s="0"/>
      <c r="CD578" s="0"/>
      <c r="CE578" s="0"/>
      <c r="CF578" s="0"/>
      <c r="CG578" s="0"/>
      <c r="CH578" s="0"/>
      <c r="CI578" s="0"/>
      <c r="CJ578" s="0"/>
      <c r="CK578" s="0"/>
      <c r="CL578" s="0"/>
      <c r="CM578" s="0"/>
      <c r="CN578" s="0"/>
      <c r="CO578" s="0"/>
      <c r="CP578" s="0"/>
      <c r="CQ578" s="0"/>
      <c r="CR578" s="0"/>
      <c r="CS578" s="0"/>
    </row>
    <row r="579" s="2" customFormat="true" ht="79.5" hidden="false" customHeight="true" outlineLevel="0" collapsed="false">
      <c r="A579" s="168"/>
      <c r="B579" s="50" t="s">
        <v>24</v>
      </c>
      <c r="C579" s="51" t="s">
        <v>14</v>
      </c>
      <c r="D579" s="52" t="s">
        <v>613</v>
      </c>
      <c r="E579" s="53" t="s">
        <v>1780</v>
      </c>
      <c r="F579" s="63"/>
      <c r="G579" s="53"/>
      <c r="H579" s="54"/>
      <c r="I579" s="55" t="s">
        <v>18</v>
      </c>
      <c r="J579" s="56" t="s">
        <v>1781</v>
      </c>
      <c r="K579" s="57" t="n">
        <v>60</v>
      </c>
      <c r="L579" s="188"/>
      <c r="M579" s="58" t="s">
        <v>20</v>
      </c>
      <c r="N579" s="171"/>
      <c r="O579" s="171"/>
      <c r="P579" s="171"/>
      <c r="Q579" s="171"/>
      <c r="R579" s="171"/>
      <c r="S579" s="146"/>
      <c r="T579" s="172"/>
      <c r="U579" s="172"/>
      <c r="V579" s="172"/>
      <c r="W579" s="172"/>
      <c r="X579" s="172"/>
      <c r="Y579" s="172"/>
      <c r="Z579" s="172"/>
      <c r="AA579" s="172"/>
      <c r="AB579" s="172"/>
      <c r="AC579" s="172"/>
      <c r="AD579" s="172"/>
      <c r="AE579" s="172"/>
      <c r="AF579" s="172"/>
      <c r="AG579" s="172"/>
      <c r="AH579" s="172"/>
      <c r="AI579" s="172"/>
      <c r="AJ579" s="172"/>
      <c r="AK579" s="172"/>
      <c r="AL579" s="172"/>
      <c r="AM579" s="172"/>
      <c r="AN579" s="172"/>
      <c r="AO579" s="172"/>
      <c r="AP579" s="172"/>
      <c r="AQ579" s="173"/>
      <c r="AR579" s="173"/>
      <c r="AS579" s="173"/>
      <c r="AT579" s="173"/>
      <c r="AU579" s="173"/>
      <c r="AV579" s="173"/>
      <c r="AW579" s="173"/>
      <c r="AX579" s="173"/>
      <c r="AY579" s="174"/>
      <c r="AZ579" s="175"/>
      <c r="BA579" s="175"/>
      <c r="BB579" s="175"/>
      <c r="BC579" s="175"/>
      <c r="BD579" s="175"/>
      <c r="BE579" s="175"/>
      <c r="BF579" s="175"/>
      <c r="BG579" s="174"/>
      <c r="BH579" s="174"/>
      <c r="BI579" s="174"/>
      <c r="BJ579" s="174"/>
      <c r="BK579" s="174"/>
      <c r="BL579" s="174"/>
      <c r="BM579" s="174"/>
      <c r="BN579" s="174"/>
      <c r="BO579" s="174"/>
      <c r="BP579" s="174"/>
      <c r="BQ579" s="174"/>
      <c r="BR579" s="174"/>
      <c r="BS579" s="174"/>
      <c r="BT579" s="174"/>
      <c r="BU579" s="174"/>
      <c r="BV579" s="174"/>
      <c r="BW579" s="174"/>
      <c r="BY579" s="0"/>
      <c r="BZ579" s="0"/>
      <c r="CA579" s="0"/>
      <c r="CB579" s="0"/>
      <c r="CC579" s="0"/>
      <c r="CD579" s="0"/>
      <c r="CE579" s="0"/>
      <c r="CF579" s="0"/>
      <c r="CG579" s="0"/>
      <c r="CH579" s="0"/>
      <c r="CI579" s="0"/>
      <c r="CJ579" s="0"/>
      <c r="CK579" s="0"/>
      <c r="CL579" s="0"/>
      <c r="CM579" s="0"/>
      <c r="CN579" s="0"/>
      <c r="CO579" s="0"/>
      <c r="CP579" s="0"/>
      <c r="CQ579" s="0"/>
      <c r="CR579" s="0"/>
      <c r="CS579" s="0"/>
    </row>
    <row r="580" s="2" customFormat="true" ht="79.5" hidden="false" customHeight="true" outlineLevel="0" collapsed="false">
      <c r="A580" s="168"/>
      <c r="B580" s="50" t="s">
        <v>24</v>
      </c>
      <c r="C580" s="51" t="s">
        <v>14</v>
      </c>
      <c r="D580" s="52" t="s">
        <v>614</v>
      </c>
      <c r="E580" s="53" t="s">
        <v>1780</v>
      </c>
      <c r="F580" s="63"/>
      <c r="G580" s="53"/>
      <c r="H580" s="54"/>
      <c r="I580" s="55" t="s">
        <v>18</v>
      </c>
      <c r="J580" s="56" t="s">
        <v>1782</v>
      </c>
      <c r="K580" s="57" t="n">
        <v>80</v>
      </c>
      <c r="L580" s="188"/>
      <c r="M580" s="58" t="s">
        <v>20</v>
      </c>
      <c r="N580" s="171"/>
      <c r="O580" s="171"/>
      <c r="P580" s="171"/>
      <c r="Q580" s="171"/>
      <c r="R580" s="171"/>
      <c r="S580" s="146"/>
      <c r="T580" s="172"/>
      <c r="U580" s="172"/>
      <c r="V580" s="172"/>
      <c r="W580" s="172"/>
      <c r="X580" s="172"/>
      <c r="Y580" s="172"/>
      <c r="Z580" s="172"/>
      <c r="AA580" s="172"/>
      <c r="AB580" s="172"/>
      <c r="AC580" s="172"/>
      <c r="AD580" s="172"/>
      <c r="AE580" s="172"/>
      <c r="AF580" s="172"/>
      <c r="AG580" s="172"/>
      <c r="AH580" s="172"/>
      <c r="AI580" s="172"/>
      <c r="AJ580" s="172"/>
      <c r="AK580" s="172"/>
      <c r="AL580" s="172"/>
      <c r="AM580" s="172"/>
      <c r="AN580" s="172"/>
      <c r="AO580" s="172"/>
      <c r="AP580" s="172"/>
      <c r="AQ580" s="173"/>
      <c r="AR580" s="173"/>
      <c r="AS580" s="173"/>
      <c r="AT580" s="173"/>
      <c r="AU580" s="173"/>
      <c r="AV580" s="173"/>
      <c r="AW580" s="173"/>
      <c r="AX580" s="173"/>
      <c r="AY580" s="174"/>
      <c r="AZ580" s="175"/>
      <c r="BA580" s="175"/>
      <c r="BB580" s="175"/>
      <c r="BC580" s="175"/>
      <c r="BD580" s="175"/>
      <c r="BE580" s="175"/>
      <c r="BF580" s="175"/>
      <c r="BG580" s="174"/>
      <c r="BH580" s="174"/>
      <c r="BI580" s="174"/>
      <c r="BJ580" s="174"/>
      <c r="BK580" s="174"/>
      <c r="BL580" s="174"/>
      <c r="BM580" s="174"/>
      <c r="BN580" s="174"/>
      <c r="BO580" s="174"/>
      <c r="BP580" s="174"/>
      <c r="BQ580" s="174"/>
      <c r="BR580" s="174"/>
      <c r="BS580" s="174"/>
      <c r="BT580" s="174"/>
      <c r="BU580" s="174"/>
      <c r="BV580" s="174"/>
      <c r="BW580" s="174"/>
      <c r="BY580" s="0"/>
      <c r="BZ580" s="0"/>
      <c r="CA580" s="0"/>
      <c r="CB580" s="0"/>
      <c r="CC580" s="0"/>
      <c r="CD580" s="0"/>
      <c r="CE580" s="0"/>
      <c r="CF580" s="0"/>
      <c r="CG580" s="0"/>
      <c r="CH580" s="0"/>
      <c r="CI580" s="0"/>
      <c r="CJ580" s="0"/>
      <c r="CK580" s="0"/>
      <c r="CL580" s="0"/>
      <c r="CM580" s="0"/>
      <c r="CN580" s="0"/>
      <c r="CO580" s="0"/>
      <c r="CP580" s="0"/>
      <c r="CQ580" s="0"/>
      <c r="CR580" s="0"/>
      <c r="CS580" s="0"/>
    </row>
    <row r="581" s="2" customFormat="true" ht="79.5" hidden="false" customHeight="true" outlineLevel="0" collapsed="false">
      <c r="A581" s="168"/>
      <c r="B581" s="50" t="s">
        <v>24</v>
      </c>
      <c r="C581" s="51" t="s">
        <v>14</v>
      </c>
      <c r="D581" s="52" t="s">
        <v>615</v>
      </c>
      <c r="E581" s="53" t="s">
        <v>1780</v>
      </c>
      <c r="F581" s="63"/>
      <c r="G581" s="53"/>
      <c r="H581" s="54"/>
      <c r="I581" s="55" t="s">
        <v>18</v>
      </c>
      <c r="J581" s="56" t="s">
        <v>1783</v>
      </c>
      <c r="K581" s="57" t="n">
        <v>35</v>
      </c>
      <c r="L581" s="188"/>
      <c r="M581" s="58" t="s">
        <v>20</v>
      </c>
      <c r="N581" s="171"/>
      <c r="O581" s="171"/>
      <c r="P581" s="171"/>
      <c r="Q581" s="171"/>
      <c r="R581" s="171"/>
      <c r="S581" s="146"/>
      <c r="T581" s="172"/>
      <c r="U581" s="172"/>
      <c r="V581" s="172"/>
      <c r="W581" s="172"/>
      <c r="X581" s="172"/>
      <c r="Y581" s="172"/>
      <c r="Z581" s="172"/>
      <c r="AA581" s="172"/>
      <c r="AB581" s="172"/>
      <c r="AC581" s="172"/>
      <c r="AD581" s="172"/>
      <c r="AE581" s="172"/>
      <c r="AF581" s="172"/>
      <c r="AG581" s="172"/>
      <c r="AH581" s="172"/>
      <c r="AI581" s="172"/>
      <c r="AJ581" s="172"/>
      <c r="AK581" s="172"/>
      <c r="AL581" s="172"/>
      <c r="AM581" s="172"/>
      <c r="AN581" s="172"/>
      <c r="AO581" s="172"/>
      <c r="AP581" s="172"/>
      <c r="AQ581" s="173"/>
      <c r="AR581" s="173"/>
      <c r="AS581" s="173"/>
      <c r="AT581" s="173"/>
      <c r="AU581" s="173"/>
      <c r="AV581" s="173"/>
      <c r="AW581" s="173"/>
      <c r="AX581" s="173"/>
      <c r="AY581" s="174"/>
      <c r="AZ581" s="175"/>
      <c r="BA581" s="175"/>
      <c r="BB581" s="175"/>
      <c r="BC581" s="175"/>
      <c r="BD581" s="175"/>
      <c r="BE581" s="175"/>
      <c r="BF581" s="175"/>
      <c r="BG581" s="174"/>
      <c r="BH581" s="174"/>
      <c r="BI581" s="174"/>
      <c r="BJ581" s="174"/>
      <c r="BK581" s="174"/>
      <c r="BL581" s="174"/>
      <c r="BM581" s="174"/>
      <c r="BN581" s="174"/>
      <c r="BO581" s="174"/>
      <c r="BP581" s="174"/>
      <c r="BQ581" s="174"/>
      <c r="BR581" s="174"/>
      <c r="BS581" s="174"/>
      <c r="BT581" s="174"/>
      <c r="BU581" s="174"/>
      <c r="BV581" s="174"/>
      <c r="BW581" s="174"/>
      <c r="BY581" s="0"/>
      <c r="BZ581" s="0"/>
      <c r="CA581" s="0"/>
      <c r="CB581" s="0"/>
      <c r="CC581" s="0"/>
      <c r="CD581" s="0"/>
      <c r="CE581" s="0"/>
      <c r="CF581" s="0"/>
      <c r="CG581" s="0"/>
      <c r="CH581" s="0"/>
      <c r="CI581" s="0"/>
      <c r="CJ581" s="0"/>
      <c r="CK581" s="0"/>
      <c r="CL581" s="0"/>
      <c r="CM581" s="0"/>
      <c r="CN581" s="0"/>
      <c r="CO581" s="0"/>
      <c r="CP581" s="0"/>
      <c r="CQ581" s="0"/>
      <c r="CR581" s="0"/>
      <c r="CS581" s="0"/>
    </row>
    <row r="582" s="2" customFormat="true" ht="79.5" hidden="false" customHeight="true" outlineLevel="0" collapsed="false">
      <c r="A582" s="168"/>
      <c r="B582" s="50" t="s">
        <v>24</v>
      </c>
      <c r="C582" s="51" t="s">
        <v>14</v>
      </c>
      <c r="D582" s="52" t="s">
        <v>616</v>
      </c>
      <c r="E582" s="53" t="s">
        <v>1784</v>
      </c>
      <c r="F582" s="63"/>
      <c r="G582" s="53"/>
      <c r="H582" s="54"/>
      <c r="I582" s="55" t="s">
        <v>18</v>
      </c>
      <c r="J582" s="56" t="s">
        <v>1785</v>
      </c>
      <c r="K582" s="57" t="n">
        <v>106</v>
      </c>
      <c r="L582" s="188"/>
      <c r="M582" s="58" t="s">
        <v>20</v>
      </c>
      <c r="N582" s="171"/>
      <c r="O582" s="171"/>
      <c r="P582" s="171"/>
      <c r="Q582" s="171"/>
      <c r="R582" s="171"/>
      <c r="S582" s="146"/>
      <c r="T582" s="172"/>
      <c r="U582" s="172"/>
      <c r="V582" s="172"/>
      <c r="W582" s="172"/>
      <c r="X582" s="172"/>
      <c r="Y582" s="172"/>
      <c r="Z582" s="172"/>
      <c r="AA582" s="172"/>
      <c r="AB582" s="172"/>
      <c r="AC582" s="172"/>
      <c r="AD582" s="172"/>
      <c r="AE582" s="172"/>
      <c r="AF582" s="172"/>
      <c r="AG582" s="172"/>
      <c r="AH582" s="172"/>
      <c r="AI582" s="172"/>
      <c r="AJ582" s="172"/>
      <c r="AK582" s="172"/>
      <c r="AL582" s="172"/>
      <c r="AM582" s="172"/>
      <c r="AN582" s="172"/>
      <c r="AO582" s="172"/>
      <c r="AP582" s="172"/>
      <c r="AQ582" s="173"/>
      <c r="AR582" s="173"/>
      <c r="AS582" s="173"/>
      <c r="AT582" s="173"/>
      <c r="AU582" s="173"/>
      <c r="AV582" s="173"/>
      <c r="AW582" s="173"/>
      <c r="AX582" s="173"/>
      <c r="AY582" s="174"/>
      <c r="AZ582" s="175"/>
      <c r="BA582" s="175"/>
      <c r="BB582" s="175"/>
      <c r="BC582" s="175"/>
      <c r="BD582" s="175"/>
      <c r="BE582" s="175"/>
      <c r="BF582" s="175"/>
      <c r="BG582" s="174"/>
      <c r="BH582" s="174"/>
      <c r="BI582" s="174"/>
      <c r="BJ582" s="174"/>
      <c r="BK582" s="174"/>
      <c r="BL582" s="174"/>
      <c r="BM582" s="174"/>
      <c r="BN582" s="174"/>
      <c r="BO582" s="174"/>
      <c r="BP582" s="174"/>
      <c r="BQ582" s="174"/>
      <c r="BR582" s="174"/>
      <c r="BS582" s="174"/>
      <c r="BT582" s="174"/>
      <c r="BU582" s="174"/>
      <c r="BV582" s="174"/>
      <c r="BW582" s="174"/>
      <c r="BY582" s="0"/>
      <c r="BZ582" s="0"/>
      <c r="CA582" s="0"/>
      <c r="CB582" s="0"/>
      <c r="CC582" s="0"/>
      <c r="CD582" s="0"/>
      <c r="CE582" s="0"/>
      <c r="CF582" s="0"/>
      <c r="CG582" s="0"/>
      <c r="CH582" s="0"/>
      <c r="CI582" s="0"/>
      <c r="CJ582" s="0"/>
      <c r="CK582" s="0"/>
      <c r="CL582" s="0"/>
      <c r="CM582" s="0"/>
      <c r="CN582" s="0"/>
      <c r="CO582" s="0"/>
      <c r="CP582" s="0"/>
      <c r="CQ582" s="0"/>
      <c r="CR582" s="0"/>
      <c r="CS582" s="0"/>
    </row>
    <row r="583" s="2" customFormat="true" ht="79.5" hidden="false" customHeight="true" outlineLevel="0" collapsed="false">
      <c r="A583" s="168"/>
      <c r="B583" s="50" t="s">
        <v>24</v>
      </c>
      <c r="C583" s="51" t="s">
        <v>14</v>
      </c>
      <c r="D583" s="52" t="s">
        <v>617</v>
      </c>
      <c r="E583" s="53" t="s">
        <v>1786</v>
      </c>
      <c r="F583" s="63"/>
      <c r="G583" s="53"/>
      <c r="H583" s="54"/>
      <c r="I583" s="55" t="s">
        <v>18</v>
      </c>
      <c r="J583" s="56" t="s">
        <v>1787</v>
      </c>
      <c r="K583" s="57" t="n">
        <v>55</v>
      </c>
      <c r="L583" s="188"/>
      <c r="M583" s="58" t="s">
        <v>20</v>
      </c>
      <c r="N583" s="171"/>
      <c r="O583" s="171"/>
      <c r="P583" s="171"/>
      <c r="Q583" s="171"/>
      <c r="R583" s="171"/>
      <c r="S583" s="146"/>
      <c r="T583" s="172"/>
      <c r="U583" s="172"/>
      <c r="V583" s="172"/>
      <c r="W583" s="172"/>
      <c r="X583" s="172"/>
      <c r="Y583" s="172"/>
      <c r="Z583" s="172"/>
      <c r="AA583" s="172"/>
      <c r="AB583" s="172"/>
      <c r="AC583" s="172"/>
      <c r="AD583" s="172"/>
      <c r="AE583" s="172"/>
      <c r="AF583" s="172"/>
      <c r="AG583" s="172"/>
      <c r="AH583" s="172"/>
      <c r="AI583" s="172"/>
      <c r="AJ583" s="172"/>
      <c r="AK583" s="172"/>
      <c r="AL583" s="172"/>
      <c r="AM583" s="172"/>
      <c r="AN583" s="172"/>
      <c r="AO583" s="172"/>
      <c r="AP583" s="172"/>
      <c r="AQ583" s="173"/>
      <c r="AR583" s="173"/>
      <c r="AS583" s="173"/>
      <c r="AT583" s="173"/>
      <c r="AU583" s="173"/>
      <c r="AV583" s="173"/>
      <c r="AW583" s="173"/>
      <c r="AX583" s="173"/>
      <c r="AY583" s="174"/>
      <c r="AZ583" s="175"/>
      <c r="BA583" s="175"/>
      <c r="BB583" s="175"/>
      <c r="BC583" s="175"/>
      <c r="BD583" s="175"/>
      <c r="BE583" s="175"/>
      <c r="BF583" s="175"/>
      <c r="BG583" s="174"/>
      <c r="BH583" s="174"/>
      <c r="BI583" s="174"/>
      <c r="BJ583" s="174"/>
      <c r="BK583" s="174"/>
      <c r="BL583" s="174"/>
      <c r="BM583" s="174"/>
      <c r="BN583" s="174"/>
      <c r="BO583" s="174"/>
      <c r="BP583" s="174"/>
      <c r="BQ583" s="174"/>
      <c r="BR583" s="174"/>
      <c r="BS583" s="174"/>
      <c r="BT583" s="174"/>
      <c r="BU583" s="174"/>
      <c r="BV583" s="174"/>
      <c r="BW583" s="174"/>
      <c r="BY583" s="0"/>
      <c r="BZ583" s="0"/>
      <c r="CA583" s="0"/>
      <c r="CB583" s="0"/>
      <c r="CC583" s="0"/>
      <c r="CD583" s="0"/>
      <c r="CE583" s="0"/>
      <c r="CF583" s="0"/>
      <c r="CG583" s="0"/>
      <c r="CH583" s="0"/>
      <c r="CI583" s="0"/>
      <c r="CJ583" s="0"/>
      <c r="CK583" s="0"/>
      <c r="CL583" s="0"/>
      <c r="CM583" s="0"/>
      <c r="CN583" s="0"/>
      <c r="CO583" s="0"/>
      <c r="CP583" s="0"/>
      <c r="CQ583" s="0"/>
      <c r="CR583" s="0"/>
      <c r="CS583" s="0"/>
    </row>
    <row r="584" s="2" customFormat="true" ht="79.5" hidden="false" customHeight="true" outlineLevel="0" collapsed="false">
      <c r="A584" s="168"/>
      <c r="B584" s="50" t="s">
        <v>24</v>
      </c>
      <c r="C584" s="51" t="s">
        <v>14</v>
      </c>
      <c r="D584" s="52" t="s">
        <v>618</v>
      </c>
      <c r="E584" s="53" t="s">
        <v>1786</v>
      </c>
      <c r="F584" s="63"/>
      <c r="G584" s="53"/>
      <c r="H584" s="54"/>
      <c r="I584" s="55" t="s">
        <v>18</v>
      </c>
      <c r="J584" s="56" t="s">
        <v>1788</v>
      </c>
      <c r="K584" s="57" t="n">
        <v>59</v>
      </c>
      <c r="L584" s="188"/>
      <c r="M584" s="58" t="s">
        <v>20</v>
      </c>
      <c r="N584" s="171"/>
      <c r="O584" s="171"/>
      <c r="P584" s="171"/>
      <c r="Q584" s="171"/>
      <c r="R584" s="171"/>
      <c r="S584" s="146"/>
      <c r="T584" s="172"/>
      <c r="U584" s="172"/>
      <c r="V584" s="172"/>
      <c r="W584" s="172"/>
      <c r="X584" s="172"/>
      <c r="Y584" s="172"/>
      <c r="Z584" s="172"/>
      <c r="AA584" s="172"/>
      <c r="AB584" s="172"/>
      <c r="AC584" s="172"/>
      <c r="AD584" s="172"/>
      <c r="AE584" s="172"/>
      <c r="AF584" s="172"/>
      <c r="AG584" s="172"/>
      <c r="AH584" s="172"/>
      <c r="AI584" s="172"/>
      <c r="AJ584" s="172"/>
      <c r="AK584" s="172"/>
      <c r="AL584" s="172"/>
      <c r="AM584" s="172"/>
      <c r="AN584" s="172"/>
      <c r="AO584" s="172"/>
      <c r="AP584" s="172"/>
      <c r="AQ584" s="173"/>
      <c r="AR584" s="173"/>
      <c r="AS584" s="173"/>
      <c r="AT584" s="173"/>
      <c r="AU584" s="173"/>
      <c r="AV584" s="173"/>
      <c r="AW584" s="173"/>
      <c r="AX584" s="173"/>
      <c r="AY584" s="174"/>
      <c r="AZ584" s="175"/>
      <c r="BA584" s="175"/>
      <c r="BB584" s="175"/>
      <c r="BC584" s="175"/>
      <c r="BD584" s="175"/>
      <c r="BE584" s="175"/>
      <c r="BF584" s="175"/>
      <c r="BG584" s="174"/>
      <c r="BH584" s="174"/>
      <c r="BI584" s="174"/>
      <c r="BJ584" s="174"/>
      <c r="BK584" s="174"/>
      <c r="BL584" s="174"/>
      <c r="BM584" s="174"/>
      <c r="BN584" s="174"/>
      <c r="BO584" s="174"/>
      <c r="BP584" s="174"/>
      <c r="BQ584" s="174"/>
      <c r="BR584" s="174"/>
      <c r="BS584" s="174"/>
      <c r="BT584" s="174"/>
      <c r="BU584" s="174"/>
      <c r="BV584" s="174"/>
      <c r="BW584" s="174"/>
      <c r="BY584" s="0"/>
      <c r="BZ584" s="0"/>
      <c r="CA584" s="0"/>
      <c r="CB584" s="0"/>
      <c r="CC584" s="0"/>
      <c r="CD584" s="0"/>
      <c r="CE584" s="0"/>
      <c r="CF584" s="0"/>
      <c r="CG584" s="0"/>
      <c r="CH584" s="0"/>
      <c r="CI584" s="0"/>
      <c r="CJ584" s="0"/>
      <c r="CK584" s="0"/>
      <c r="CL584" s="0"/>
      <c r="CM584" s="0"/>
      <c r="CN584" s="0"/>
      <c r="CO584" s="0"/>
      <c r="CP584" s="0"/>
      <c r="CQ584" s="0"/>
      <c r="CR584" s="0"/>
      <c r="CS584" s="0"/>
    </row>
    <row r="585" s="2" customFormat="true" ht="79.5" hidden="false" customHeight="true" outlineLevel="0" collapsed="false">
      <c r="A585" s="168"/>
      <c r="B585" s="50" t="s">
        <v>24</v>
      </c>
      <c r="C585" s="51" t="s">
        <v>14</v>
      </c>
      <c r="D585" s="190" t="s">
        <v>619</v>
      </c>
      <c r="E585" s="53" t="s">
        <v>1731</v>
      </c>
      <c r="F585" s="63"/>
      <c r="G585" s="53"/>
      <c r="H585" s="54"/>
      <c r="I585" s="55" t="s">
        <v>18</v>
      </c>
      <c r="J585" s="64" t="s">
        <v>1789</v>
      </c>
      <c r="K585" s="57" t="n">
        <v>441</v>
      </c>
      <c r="L585" s="188"/>
      <c r="M585" s="58" t="s">
        <v>20</v>
      </c>
      <c r="N585" s="171"/>
      <c r="O585" s="171"/>
      <c r="P585" s="171"/>
      <c r="Q585" s="171"/>
      <c r="R585" s="171"/>
      <c r="S585" s="146"/>
      <c r="T585" s="172"/>
      <c r="U585" s="172"/>
      <c r="V585" s="172"/>
      <c r="W585" s="172"/>
      <c r="X585" s="172"/>
      <c r="Y585" s="172"/>
      <c r="Z585" s="172"/>
      <c r="AA585" s="172"/>
      <c r="AB585" s="172"/>
      <c r="AC585" s="172"/>
      <c r="AD585" s="172"/>
      <c r="AE585" s="172"/>
      <c r="AF585" s="172"/>
      <c r="AG585" s="172"/>
      <c r="AH585" s="172"/>
      <c r="AI585" s="172"/>
      <c r="AJ585" s="172"/>
      <c r="AK585" s="172"/>
      <c r="AL585" s="172"/>
      <c r="AM585" s="172"/>
      <c r="AN585" s="172"/>
      <c r="AO585" s="172"/>
      <c r="AP585" s="172"/>
      <c r="AQ585" s="173"/>
      <c r="AR585" s="173"/>
      <c r="AS585" s="173"/>
      <c r="AT585" s="173"/>
      <c r="AU585" s="173"/>
      <c r="AV585" s="173"/>
      <c r="AW585" s="173"/>
      <c r="AX585" s="173"/>
      <c r="AY585" s="174"/>
      <c r="AZ585" s="175"/>
      <c r="BA585" s="175"/>
      <c r="BB585" s="175"/>
      <c r="BC585" s="175"/>
      <c r="BD585" s="175"/>
      <c r="BE585" s="175"/>
      <c r="BF585" s="175"/>
      <c r="BG585" s="174"/>
      <c r="BH585" s="174"/>
      <c r="BI585" s="174"/>
      <c r="BJ585" s="174"/>
      <c r="BK585" s="174"/>
      <c r="BL585" s="174"/>
      <c r="BM585" s="174"/>
      <c r="BN585" s="174"/>
      <c r="BO585" s="174"/>
      <c r="BP585" s="174"/>
      <c r="BQ585" s="174"/>
      <c r="BR585" s="174"/>
      <c r="BS585" s="174"/>
      <c r="BT585" s="174"/>
      <c r="BU585" s="174"/>
      <c r="BV585" s="174"/>
      <c r="BW585" s="174"/>
      <c r="BY585" s="0"/>
      <c r="BZ585" s="0"/>
      <c r="CA585" s="0"/>
      <c r="CB585" s="0"/>
      <c r="CC585" s="0"/>
      <c r="CD585" s="0"/>
      <c r="CE585" s="0"/>
      <c r="CF585" s="0"/>
      <c r="CG585" s="0"/>
      <c r="CH585" s="0"/>
      <c r="CI585" s="0"/>
      <c r="CJ585" s="0"/>
      <c r="CK585" s="0"/>
      <c r="CL585" s="0"/>
      <c r="CM585" s="0"/>
      <c r="CN585" s="0"/>
      <c r="CO585" s="0"/>
      <c r="CP585" s="0"/>
      <c r="CQ585" s="0"/>
      <c r="CR585" s="0"/>
      <c r="CS585" s="0"/>
    </row>
    <row r="586" s="2" customFormat="true" ht="79.5" hidden="false" customHeight="true" outlineLevel="0" collapsed="false">
      <c r="A586" s="168"/>
      <c r="B586" s="50" t="s">
        <v>24</v>
      </c>
      <c r="C586" s="51" t="s">
        <v>14</v>
      </c>
      <c r="D586" s="190" t="s">
        <v>620</v>
      </c>
      <c r="E586" s="53" t="s">
        <v>1731</v>
      </c>
      <c r="F586" s="63"/>
      <c r="G586" s="53"/>
      <c r="H586" s="54"/>
      <c r="I586" s="55" t="s">
        <v>18</v>
      </c>
      <c r="J586" s="64" t="s">
        <v>1790</v>
      </c>
      <c r="K586" s="57" t="n">
        <v>441</v>
      </c>
      <c r="L586" s="188"/>
      <c r="M586" s="58" t="s">
        <v>20</v>
      </c>
      <c r="N586" s="171"/>
      <c r="O586" s="171"/>
      <c r="P586" s="171"/>
      <c r="Q586" s="171"/>
      <c r="R586" s="171"/>
      <c r="S586" s="146"/>
      <c r="T586" s="172"/>
      <c r="U586" s="172"/>
      <c r="V586" s="172"/>
      <c r="W586" s="172"/>
      <c r="X586" s="172"/>
      <c r="Y586" s="172"/>
      <c r="Z586" s="172"/>
      <c r="AA586" s="172"/>
      <c r="AB586" s="172"/>
      <c r="AC586" s="172"/>
      <c r="AD586" s="172"/>
      <c r="AE586" s="172"/>
      <c r="AF586" s="172"/>
      <c r="AG586" s="172"/>
      <c r="AH586" s="172"/>
      <c r="AI586" s="172"/>
      <c r="AJ586" s="172"/>
      <c r="AK586" s="172"/>
      <c r="AL586" s="172"/>
      <c r="AM586" s="172"/>
      <c r="AN586" s="172"/>
      <c r="AO586" s="172"/>
      <c r="AP586" s="172"/>
      <c r="AQ586" s="173"/>
      <c r="AR586" s="173"/>
      <c r="AS586" s="173"/>
      <c r="AT586" s="173"/>
      <c r="AU586" s="173"/>
      <c r="AV586" s="173"/>
      <c r="AW586" s="173"/>
      <c r="AX586" s="173"/>
      <c r="AY586" s="174"/>
      <c r="AZ586" s="175"/>
      <c r="BA586" s="175"/>
      <c r="BB586" s="175"/>
      <c r="BC586" s="175"/>
      <c r="BD586" s="175"/>
      <c r="BE586" s="175"/>
      <c r="BF586" s="175"/>
      <c r="BG586" s="174"/>
      <c r="BH586" s="174"/>
      <c r="BI586" s="174"/>
      <c r="BJ586" s="174"/>
      <c r="BK586" s="174"/>
      <c r="BL586" s="174"/>
      <c r="BM586" s="174"/>
      <c r="BN586" s="174"/>
      <c r="BO586" s="174"/>
      <c r="BP586" s="174"/>
      <c r="BQ586" s="174"/>
      <c r="BR586" s="174"/>
      <c r="BS586" s="174"/>
      <c r="BT586" s="174"/>
      <c r="BU586" s="174"/>
      <c r="BV586" s="174"/>
      <c r="BW586" s="174"/>
      <c r="BY586" s="0"/>
      <c r="BZ586" s="0"/>
      <c r="CA586" s="0"/>
      <c r="CB586" s="0"/>
      <c r="CC586" s="0"/>
      <c r="CD586" s="0"/>
      <c r="CE586" s="0"/>
      <c r="CF586" s="0"/>
      <c r="CG586" s="0"/>
      <c r="CH586" s="0"/>
      <c r="CI586" s="0"/>
      <c r="CJ586" s="0"/>
      <c r="CK586" s="0"/>
      <c r="CL586" s="0"/>
      <c r="CM586" s="0"/>
      <c r="CN586" s="0"/>
      <c r="CO586" s="0"/>
      <c r="CP586" s="0"/>
      <c r="CQ586" s="0"/>
      <c r="CR586" s="0"/>
      <c r="CS586" s="0"/>
    </row>
    <row r="587" s="2" customFormat="true" ht="79.5" hidden="false" customHeight="true" outlineLevel="0" collapsed="false">
      <c r="A587" s="168"/>
      <c r="B587" s="50" t="s">
        <v>24</v>
      </c>
      <c r="C587" s="51" t="s">
        <v>14</v>
      </c>
      <c r="D587" s="190" t="s">
        <v>621</v>
      </c>
      <c r="E587" s="53" t="s">
        <v>1791</v>
      </c>
      <c r="F587" s="63"/>
      <c r="G587" s="53"/>
      <c r="H587" s="54"/>
      <c r="I587" s="55" t="s">
        <v>18</v>
      </c>
      <c r="J587" s="64" t="s">
        <v>1792</v>
      </c>
      <c r="K587" s="57" t="n">
        <v>175</v>
      </c>
      <c r="L587" s="188"/>
      <c r="M587" s="58" t="s">
        <v>20</v>
      </c>
      <c r="N587" s="171"/>
      <c r="O587" s="171"/>
      <c r="P587" s="171"/>
      <c r="Q587" s="171"/>
      <c r="R587" s="171"/>
      <c r="S587" s="146"/>
      <c r="T587" s="172"/>
      <c r="U587" s="172"/>
      <c r="V587" s="172"/>
      <c r="W587" s="172"/>
      <c r="X587" s="172"/>
      <c r="Y587" s="172"/>
      <c r="Z587" s="172"/>
      <c r="AA587" s="172"/>
      <c r="AB587" s="172"/>
      <c r="AC587" s="172"/>
      <c r="AD587" s="172"/>
      <c r="AE587" s="172"/>
      <c r="AF587" s="172"/>
      <c r="AG587" s="172"/>
      <c r="AH587" s="172"/>
      <c r="AI587" s="172"/>
      <c r="AJ587" s="172"/>
      <c r="AK587" s="172"/>
      <c r="AL587" s="172"/>
      <c r="AM587" s="172"/>
      <c r="AN587" s="172"/>
      <c r="AO587" s="172"/>
      <c r="AP587" s="172"/>
      <c r="AQ587" s="173"/>
      <c r="AR587" s="173"/>
      <c r="AS587" s="173"/>
      <c r="AT587" s="173"/>
      <c r="AU587" s="173"/>
      <c r="AV587" s="173"/>
      <c r="AW587" s="173"/>
      <c r="AX587" s="173"/>
      <c r="AY587" s="174"/>
      <c r="AZ587" s="175"/>
      <c r="BA587" s="175"/>
      <c r="BB587" s="175"/>
      <c r="BC587" s="175"/>
      <c r="BD587" s="175"/>
      <c r="BE587" s="175"/>
      <c r="BF587" s="175"/>
      <c r="BG587" s="174"/>
      <c r="BH587" s="174"/>
      <c r="BI587" s="174"/>
      <c r="BJ587" s="174"/>
      <c r="BK587" s="174"/>
      <c r="BL587" s="174"/>
      <c r="BM587" s="174"/>
      <c r="BN587" s="174"/>
      <c r="BO587" s="174"/>
      <c r="BP587" s="174"/>
      <c r="BQ587" s="174"/>
      <c r="BR587" s="174"/>
      <c r="BS587" s="174"/>
      <c r="BT587" s="174"/>
      <c r="BU587" s="174"/>
      <c r="BV587" s="174"/>
      <c r="BW587" s="174"/>
      <c r="BY587" s="0"/>
      <c r="BZ587" s="0"/>
      <c r="CA587" s="0"/>
      <c r="CB587" s="0"/>
      <c r="CC587" s="0"/>
      <c r="CD587" s="0"/>
      <c r="CE587" s="0"/>
      <c r="CF587" s="0"/>
      <c r="CG587" s="0"/>
      <c r="CH587" s="0"/>
      <c r="CI587" s="0"/>
      <c r="CJ587" s="0"/>
      <c r="CK587" s="0"/>
      <c r="CL587" s="0"/>
      <c r="CM587" s="0"/>
      <c r="CN587" s="0"/>
      <c r="CO587" s="0"/>
      <c r="CP587" s="0"/>
      <c r="CQ587" s="0"/>
      <c r="CR587" s="0"/>
      <c r="CS587" s="0"/>
    </row>
    <row r="588" s="2" customFormat="true" ht="79.5" hidden="false" customHeight="true" outlineLevel="0" collapsed="false">
      <c r="A588" s="168"/>
      <c r="B588" s="50" t="s">
        <v>24</v>
      </c>
      <c r="C588" s="51" t="s">
        <v>14</v>
      </c>
      <c r="D588" s="190" t="s">
        <v>622</v>
      </c>
      <c r="E588" s="53" t="s">
        <v>1791</v>
      </c>
      <c r="F588" s="63"/>
      <c r="G588" s="53"/>
      <c r="H588" s="54"/>
      <c r="I588" s="55" t="s">
        <v>18</v>
      </c>
      <c r="J588" s="64" t="s">
        <v>1793</v>
      </c>
      <c r="K588" s="57" t="n">
        <v>178</v>
      </c>
      <c r="L588" s="188"/>
      <c r="M588" s="58" t="s">
        <v>20</v>
      </c>
      <c r="N588" s="171"/>
      <c r="O588" s="171"/>
      <c r="P588" s="171"/>
      <c r="Q588" s="171"/>
      <c r="R588" s="171"/>
      <c r="S588" s="146"/>
      <c r="T588" s="172"/>
      <c r="U588" s="172"/>
      <c r="V588" s="172"/>
      <c r="W588" s="172"/>
      <c r="X588" s="172"/>
      <c r="Y588" s="172"/>
      <c r="Z588" s="172"/>
      <c r="AA588" s="172"/>
      <c r="AB588" s="172"/>
      <c r="AC588" s="172"/>
      <c r="AD588" s="172"/>
      <c r="AE588" s="172"/>
      <c r="AF588" s="172"/>
      <c r="AG588" s="172"/>
      <c r="AH588" s="172"/>
      <c r="AI588" s="172"/>
      <c r="AJ588" s="172"/>
      <c r="AK588" s="172"/>
      <c r="AL588" s="172"/>
      <c r="AM588" s="172"/>
      <c r="AN588" s="172"/>
      <c r="AO588" s="172"/>
      <c r="AP588" s="172"/>
      <c r="AQ588" s="173"/>
      <c r="AR588" s="173"/>
      <c r="AS588" s="173"/>
      <c r="AT588" s="173"/>
      <c r="AU588" s="173"/>
      <c r="AV588" s="173"/>
      <c r="AW588" s="173"/>
      <c r="AX588" s="173"/>
      <c r="AY588" s="174"/>
      <c r="AZ588" s="175"/>
      <c r="BA588" s="175"/>
      <c r="BB588" s="175"/>
      <c r="BC588" s="175"/>
      <c r="BD588" s="175"/>
      <c r="BE588" s="175"/>
      <c r="BF588" s="175"/>
      <c r="BG588" s="174"/>
      <c r="BH588" s="174"/>
      <c r="BI588" s="174"/>
      <c r="BJ588" s="174"/>
      <c r="BK588" s="174"/>
      <c r="BL588" s="174"/>
      <c r="BM588" s="174"/>
      <c r="BN588" s="174"/>
      <c r="BO588" s="174"/>
      <c r="BP588" s="174"/>
      <c r="BQ588" s="174"/>
      <c r="BR588" s="174"/>
      <c r="BS588" s="174"/>
      <c r="BT588" s="174"/>
      <c r="BU588" s="174"/>
      <c r="BV588" s="174"/>
      <c r="BW588" s="174"/>
      <c r="BY588" s="0"/>
      <c r="BZ588" s="0"/>
      <c r="CA588" s="0"/>
      <c r="CB588" s="0"/>
      <c r="CC588" s="0"/>
      <c r="CD588" s="0"/>
      <c r="CE588" s="0"/>
      <c r="CF588" s="0"/>
      <c r="CG588" s="0"/>
      <c r="CH588" s="0"/>
      <c r="CI588" s="0"/>
      <c r="CJ588" s="0"/>
      <c r="CK588" s="0"/>
      <c r="CL588" s="0"/>
      <c r="CM588" s="0"/>
      <c r="CN588" s="0"/>
      <c r="CO588" s="0"/>
      <c r="CP588" s="0"/>
      <c r="CQ588" s="0"/>
      <c r="CR588" s="0"/>
      <c r="CS588" s="0"/>
    </row>
    <row r="589" s="2" customFormat="true" ht="80.7" hidden="false" customHeight="false" outlineLevel="0" collapsed="false">
      <c r="A589" s="168"/>
      <c r="B589" s="50" t="s">
        <v>24</v>
      </c>
      <c r="C589" s="51" t="s">
        <v>14</v>
      </c>
      <c r="D589" s="190" t="s">
        <v>623</v>
      </c>
      <c r="E589" s="53" t="s">
        <v>1794</v>
      </c>
      <c r="F589" s="63"/>
      <c r="G589" s="53"/>
      <c r="H589" s="54"/>
      <c r="I589" s="55" t="s">
        <v>18</v>
      </c>
      <c r="J589" s="64" t="s">
        <v>1795</v>
      </c>
      <c r="K589" s="57" t="n">
        <v>345</v>
      </c>
      <c r="L589" s="188"/>
      <c r="M589" s="58" t="s">
        <v>20</v>
      </c>
      <c r="N589" s="171"/>
      <c r="O589" s="171"/>
      <c r="P589" s="171"/>
      <c r="Q589" s="171"/>
      <c r="R589" s="171"/>
      <c r="S589" s="146"/>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3"/>
      <c r="AR589" s="173"/>
      <c r="AS589" s="173"/>
      <c r="AT589" s="173"/>
      <c r="AU589" s="173"/>
      <c r="AV589" s="173"/>
      <c r="AW589" s="173"/>
      <c r="AX589" s="173"/>
      <c r="AY589" s="174"/>
      <c r="AZ589" s="175"/>
      <c r="BA589" s="175"/>
      <c r="BB589" s="175"/>
      <c r="BC589" s="175"/>
      <c r="BD589" s="175"/>
      <c r="BE589" s="175"/>
      <c r="BF589" s="175"/>
      <c r="BG589" s="174"/>
      <c r="BH589" s="174"/>
      <c r="BI589" s="174"/>
      <c r="BJ589" s="174"/>
      <c r="BK589" s="174"/>
      <c r="BL589" s="174"/>
      <c r="BM589" s="174"/>
      <c r="BN589" s="174"/>
      <c r="BO589" s="174"/>
      <c r="BP589" s="174"/>
      <c r="BQ589" s="174"/>
      <c r="BR589" s="174"/>
      <c r="BS589" s="174"/>
      <c r="BT589" s="174"/>
      <c r="BU589" s="174"/>
      <c r="BV589" s="174"/>
      <c r="BW589" s="174"/>
      <c r="BY589" s="0"/>
      <c r="BZ589" s="0"/>
      <c r="CA589" s="0"/>
      <c r="CB589" s="0"/>
      <c r="CC589" s="0"/>
      <c r="CD589" s="0"/>
      <c r="CE589" s="0"/>
      <c r="CF589" s="0"/>
      <c r="CG589" s="0"/>
      <c r="CH589" s="0"/>
      <c r="CI589" s="0"/>
      <c r="CJ589" s="0"/>
      <c r="CK589" s="0"/>
      <c r="CL589" s="0"/>
      <c r="CM589" s="0"/>
      <c r="CN589" s="0"/>
      <c r="CO589" s="0"/>
      <c r="CP589" s="0"/>
      <c r="CQ589" s="0"/>
      <c r="CR589" s="0"/>
      <c r="CS589" s="0"/>
    </row>
    <row r="590" s="2" customFormat="true" ht="79.5" hidden="false" customHeight="true" outlineLevel="0" collapsed="false">
      <c r="A590" s="168"/>
      <c r="B590" s="50" t="s">
        <v>24</v>
      </c>
      <c r="C590" s="51" t="s">
        <v>14</v>
      </c>
      <c r="D590" s="190" t="s">
        <v>624</v>
      </c>
      <c r="E590" s="53" t="s">
        <v>1763</v>
      </c>
      <c r="F590" s="63"/>
      <c r="G590" s="53"/>
      <c r="H590" s="54"/>
      <c r="I590" s="55" t="s">
        <v>18</v>
      </c>
      <c r="J590" s="64" t="s">
        <v>1796</v>
      </c>
      <c r="K590" s="57" t="n">
        <v>80</v>
      </c>
      <c r="L590" s="188"/>
      <c r="M590" s="58" t="s">
        <v>20</v>
      </c>
      <c r="N590" s="171"/>
      <c r="O590" s="171"/>
      <c r="P590" s="171"/>
      <c r="Q590" s="171"/>
      <c r="R590" s="171"/>
      <c r="S590" s="146"/>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3"/>
      <c r="AR590" s="173"/>
      <c r="AS590" s="173"/>
      <c r="AT590" s="173"/>
      <c r="AU590" s="173"/>
      <c r="AV590" s="173"/>
      <c r="AW590" s="173"/>
      <c r="AX590" s="173"/>
      <c r="AY590" s="174"/>
      <c r="AZ590" s="175"/>
      <c r="BA590" s="175"/>
      <c r="BB590" s="175"/>
      <c r="BC590" s="175"/>
      <c r="BD590" s="175"/>
      <c r="BE590" s="175"/>
      <c r="BF590" s="175"/>
      <c r="BG590" s="174"/>
      <c r="BH590" s="174"/>
      <c r="BI590" s="174"/>
      <c r="BJ590" s="174"/>
      <c r="BK590" s="174"/>
      <c r="BL590" s="174"/>
      <c r="BM590" s="174"/>
      <c r="BN590" s="174"/>
      <c r="BO590" s="174"/>
      <c r="BP590" s="174"/>
      <c r="BQ590" s="174"/>
      <c r="BR590" s="174"/>
      <c r="BS590" s="174"/>
      <c r="BT590" s="174"/>
      <c r="BU590" s="174"/>
      <c r="BV590" s="174"/>
      <c r="BW590" s="174"/>
      <c r="BY590" s="0"/>
      <c r="BZ590" s="0"/>
      <c r="CA590" s="0"/>
      <c r="CB590" s="0"/>
      <c r="CC590" s="0"/>
      <c r="CD590" s="0"/>
      <c r="CE590" s="0"/>
      <c r="CF590" s="0"/>
      <c r="CG590" s="0"/>
      <c r="CH590" s="0"/>
      <c r="CI590" s="0"/>
      <c r="CJ590" s="0"/>
      <c r="CK590" s="0"/>
      <c r="CL590" s="0"/>
      <c r="CM590" s="0"/>
      <c r="CN590" s="0"/>
      <c r="CO590" s="0"/>
      <c r="CP590" s="0"/>
      <c r="CQ590" s="0"/>
      <c r="CR590" s="0"/>
      <c r="CS590" s="0"/>
    </row>
    <row r="591" s="2" customFormat="true" ht="79.5" hidden="false" customHeight="true" outlineLevel="0" collapsed="false">
      <c r="A591" s="168"/>
      <c r="B591" s="50" t="s">
        <v>24</v>
      </c>
      <c r="C591" s="51" t="s">
        <v>14</v>
      </c>
      <c r="D591" s="52" t="s">
        <v>625</v>
      </c>
      <c r="E591" s="53" t="s">
        <v>1763</v>
      </c>
      <c r="F591" s="63"/>
      <c r="G591" s="53"/>
      <c r="H591" s="54"/>
      <c r="I591" s="55" t="s">
        <v>18</v>
      </c>
      <c r="J591" s="56" t="s">
        <v>1797</v>
      </c>
      <c r="K591" s="57" t="n">
        <v>75</v>
      </c>
      <c r="L591" s="188"/>
      <c r="M591" s="58" t="s">
        <v>20</v>
      </c>
      <c r="N591" s="171"/>
      <c r="O591" s="171"/>
      <c r="P591" s="171"/>
      <c r="Q591" s="171"/>
      <c r="R591" s="171"/>
      <c r="S591" s="146"/>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3"/>
      <c r="AR591" s="173"/>
      <c r="AS591" s="173"/>
      <c r="AT591" s="173"/>
      <c r="AU591" s="173"/>
      <c r="AV591" s="173"/>
      <c r="AW591" s="173"/>
      <c r="AX591" s="173"/>
      <c r="AY591" s="174"/>
      <c r="AZ591" s="175"/>
      <c r="BA591" s="175"/>
      <c r="BB591" s="175"/>
      <c r="BC591" s="175"/>
      <c r="BD591" s="175"/>
      <c r="BE591" s="175"/>
      <c r="BF591" s="175"/>
      <c r="BG591" s="174"/>
      <c r="BH591" s="174"/>
      <c r="BI591" s="174"/>
      <c r="BJ591" s="174"/>
      <c r="BK591" s="174"/>
      <c r="BL591" s="174"/>
      <c r="BM591" s="174"/>
      <c r="BN591" s="174"/>
      <c r="BO591" s="174"/>
      <c r="BP591" s="174"/>
      <c r="BQ591" s="174"/>
      <c r="BR591" s="174"/>
      <c r="BS591" s="174"/>
      <c r="BT591" s="174"/>
      <c r="BU591" s="174"/>
      <c r="BV591" s="174"/>
      <c r="BW591" s="174"/>
      <c r="BY591" s="0"/>
      <c r="BZ591" s="0"/>
      <c r="CA591" s="0"/>
      <c r="CB591" s="0"/>
      <c r="CC591" s="0"/>
      <c r="CD591" s="0"/>
      <c r="CE591" s="0"/>
      <c r="CF591" s="0"/>
      <c r="CG591" s="0"/>
      <c r="CH591" s="0"/>
      <c r="CI591" s="0"/>
      <c r="CJ591" s="0"/>
      <c r="CK591" s="0"/>
      <c r="CL591" s="0"/>
      <c r="CM591" s="0"/>
      <c r="CN591" s="0"/>
      <c r="CO591" s="0"/>
      <c r="CP591" s="0"/>
      <c r="CQ591" s="0"/>
      <c r="CR591" s="0"/>
      <c r="CS591" s="0"/>
    </row>
    <row r="592" s="2" customFormat="true" ht="79.5" hidden="false" customHeight="true" outlineLevel="0" collapsed="false">
      <c r="A592" s="168"/>
      <c r="B592" s="50" t="s">
        <v>24</v>
      </c>
      <c r="C592" s="51" t="s">
        <v>14</v>
      </c>
      <c r="D592" s="52" t="s">
        <v>626</v>
      </c>
      <c r="E592" s="53" t="s">
        <v>1763</v>
      </c>
      <c r="F592" s="63"/>
      <c r="G592" s="53"/>
      <c r="H592" s="54"/>
      <c r="I592" s="55" t="s">
        <v>18</v>
      </c>
      <c r="J592" s="56" t="s">
        <v>1798</v>
      </c>
      <c r="K592" s="57" t="n">
        <v>50</v>
      </c>
      <c r="L592" s="188"/>
      <c r="M592" s="58" t="s">
        <v>20</v>
      </c>
      <c r="N592" s="171"/>
      <c r="O592" s="171"/>
      <c r="P592" s="171"/>
      <c r="Q592" s="171"/>
      <c r="R592" s="171"/>
      <c r="S592" s="146"/>
      <c r="T592" s="172"/>
      <c r="U592" s="172"/>
      <c r="V592" s="172"/>
      <c r="W592" s="172"/>
      <c r="X592" s="172"/>
      <c r="Y592" s="172"/>
      <c r="Z592" s="172"/>
      <c r="AA592" s="172"/>
      <c r="AB592" s="172"/>
      <c r="AC592" s="172"/>
      <c r="AD592" s="172"/>
      <c r="AE592" s="172"/>
      <c r="AF592" s="172"/>
      <c r="AG592" s="172"/>
      <c r="AH592" s="172"/>
      <c r="AI592" s="172"/>
      <c r="AJ592" s="172"/>
      <c r="AK592" s="172"/>
      <c r="AL592" s="172"/>
      <c r="AM592" s="172"/>
      <c r="AN592" s="172"/>
      <c r="AO592" s="172"/>
      <c r="AP592" s="172"/>
      <c r="AQ592" s="173"/>
      <c r="AR592" s="173"/>
      <c r="AS592" s="173"/>
      <c r="AT592" s="173"/>
      <c r="AU592" s="173"/>
      <c r="AV592" s="173"/>
      <c r="AW592" s="173"/>
      <c r="AX592" s="173"/>
      <c r="AY592" s="174"/>
      <c r="AZ592" s="175"/>
      <c r="BA592" s="175"/>
      <c r="BB592" s="175"/>
      <c r="BC592" s="175"/>
      <c r="BD592" s="175"/>
      <c r="BE592" s="175"/>
      <c r="BF592" s="175"/>
      <c r="BG592" s="174"/>
      <c r="BH592" s="174"/>
      <c r="BI592" s="174"/>
      <c r="BJ592" s="174"/>
      <c r="BK592" s="174"/>
      <c r="BL592" s="174"/>
      <c r="BM592" s="174"/>
      <c r="BN592" s="174"/>
      <c r="BO592" s="174"/>
      <c r="BP592" s="174"/>
      <c r="BQ592" s="174"/>
      <c r="BR592" s="174"/>
      <c r="BS592" s="174"/>
      <c r="BT592" s="174"/>
      <c r="BU592" s="174"/>
      <c r="BV592" s="174"/>
      <c r="BW592" s="174"/>
      <c r="BY592" s="0"/>
      <c r="BZ592" s="0"/>
      <c r="CA592" s="0"/>
      <c r="CB592" s="0"/>
      <c r="CC592" s="0"/>
      <c r="CD592" s="0"/>
      <c r="CE592" s="0"/>
      <c r="CF592" s="0"/>
      <c r="CG592" s="0"/>
      <c r="CH592" s="0"/>
      <c r="CI592" s="0"/>
      <c r="CJ592" s="0"/>
      <c r="CK592" s="0"/>
      <c r="CL592" s="0"/>
      <c r="CM592" s="0"/>
      <c r="CN592" s="0"/>
      <c r="CO592" s="0"/>
      <c r="CP592" s="0"/>
      <c r="CQ592" s="0"/>
      <c r="CR592" s="0"/>
      <c r="CS592" s="0"/>
    </row>
    <row r="593" s="2" customFormat="true" ht="79.5" hidden="false" customHeight="true" outlineLevel="0" collapsed="false">
      <c r="A593" s="168"/>
      <c r="B593" s="50" t="s">
        <v>24</v>
      </c>
      <c r="C593" s="51" t="s">
        <v>14</v>
      </c>
      <c r="D593" s="52" t="s">
        <v>1799</v>
      </c>
      <c r="E593" s="53" t="s">
        <v>1800</v>
      </c>
      <c r="F593" s="63"/>
      <c r="G593" s="53"/>
      <c r="H593" s="54"/>
      <c r="I593" s="55" t="s">
        <v>18</v>
      </c>
      <c r="J593" s="56" t="s">
        <v>1801</v>
      </c>
      <c r="K593" s="57" t="n">
        <v>70</v>
      </c>
      <c r="L593" s="188"/>
      <c r="M593" s="58" t="s">
        <v>20</v>
      </c>
      <c r="N593" s="171"/>
      <c r="O593" s="171"/>
      <c r="P593" s="171"/>
      <c r="Q593" s="171"/>
      <c r="R593" s="171"/>
      <c r="S593" s="146"/>
      <c r="T593" s="172"/>
      <c r="U593" s="172"/>
      <c r="V593" s="172"/>
      <c r="W593" s="172"/>
      <c r="X593" s="172"/>
      <c r="Y593" s="172"/>
      <c r="Z593" s="172"/>
      <c r="AA593" s="172"/>
      <c r="AB593" s="172"/>
      <c r="AC593" s="172"/>
      <c r="AD593" s="172"/>
      <c r="AE593" s="172"/>
      <c r="AF593" s="172"/>
      <c r="AG593" s="172"/>
      <c r="AH593" s="172"/>
      <c r="AI593" s="172"/>
      <c r="AJ593" s="172"/>
      <c r="AK593" s="172"/>
      <c r="AL593" s="172"/>
      <c r="AM593" s="172"/>
      <c r="AN593" s="172"/>
      <c r="AO593" s="172"/>
      <c r="AP593" s="172"/>
      <c r="AQ593" s="173"/>
      <c r="AR593" s="173"/>
      <c r="AS593" s="173"/>
      <c r="AT593" s="173"/>
      <c r="AU593" s="173"/>
      <c r="AV593" s="173"/>
      <c r="AW593" s="173"/>
      <c r="AX593" s="173"/>
      <c r="AY593" s="174"/>
      <c r="AZ593" s="175"/>
      <c r="BA593" s="175"/>
      <c r="BB593" s="175"/>
      <c r="BC593" s="175"/>
      <c r="BD593" s="175"/>
      <c r="BE593" s="175"/>
      <c r="BF593" s="175"/>
      <c r="BG593" s="174"/>
      <c r="BH593" s="174"/>
      <c r="BI593" s="174"/>
      <c r="BJ593" s="174"/>
      <c r="BK593" s="174"/>
      <c r="BL593" s="174"/>
      <c r="BM593" s="174"/>
      <c r="BN593" s="174"/>
      <c r="BO593" s="174"/>
      <c r="BP593" s="174"/>
      <c r="BQ593" s="174"/>
      <c r="BR593" s="174"/>
      <c r="BS593" s="174"/>
      <c r="BT593" s="174"/>
      <c r="BU593" s="174"/>
      <c r="BV593" s="174"/>
      <c r="BW593" s="174"/>
      <c r="BY593" s="0"/>
      <c r="BZ593" s="0"/>
      <c r="CA593" s="0"/>
      <c r="CB593" s="0"/>
      <c r="CC593" s="0"/>
      <c r="CD593" s="0"/>
      <c r="CE593" s="0"/>
      <c r="CF593" s="0"/>
      <c r="CG593" s="0"/>
      <c r="CH593" s="0"/>
      <c r="CI593" s="0"/>
      <c r="CJ593" s="0"/>
      <c r="CK593" s="0"/>
      <c r="CL593" s="0"/>
      <c r="CM593" s="0"/>
      <c r="CN593" s="0"/>
      <c r="CO593" s="0"/>
      <c r="CP593" s="0"/>
      <c r="CQ593" s="0"/>
      <c r="CR593" s="0"/>
      <c r="CS593" s="0"/>
    </row>
    <row r="594" s="2" customFormat="true" ht="79.5" hidden="false" customHeight="true" outlineLevel="0" collapsed="false">
      <c r="A594" s="168"/>
      <c r="B594" s="50" t="s">
        <v>24</v>
      </c>
      <c r="C594" s="51" t="s">
        <v>14</v>
      </c>
      <c r="D594" s="52" t="s">
        <v>627</v>
      </c>
      <c r="E594" s="53" t="s">
        <v>1763</v>
      </c>
      <c r="F594" s="63"/>
      <c r="G594" s="53"/>
      <c r="H594" s="54"/>
      <c r="I594" s="55" t="s">
        <v>18</v>
      </c>
      <c r="J594" s="56" t="s">
        <v>1802</v>
      </c>
      <c r="K594" s="57" t="n">
        <v>75</v>
      </c>
      <c r="L594" s="188"/>
      <c r="M594" s="58" t="s">
        <v>20</v>
      </c>
      <c r="N594" s="171"/>
      <c r="O594" s="171"/>
      <c r="P594" s="171"/>
      <c r="Q594" s="171"/>
      <c r="R594" s="171"/>
      <c r="S594" s="146"/>
      <c r="T594" s="172"/>
      <c r="U594" s="172"/>
      <c r="V594" s="172"/>
      <c r="W594" s="172"/>
      <c r="X594" s="172"/>
      <c r="Y594" s="172"/>
      <c r="Z594" s="172"/>
      <c r="AA594" s="172"/>
      <c r="AB594" s="172"/>
      <c r="AC594" s="172"/>
      <c r="AD594" s="172"/>
      <c r="AE594" s="172"/>
      <c r="AF594" s="172"/>
      <c r="AG594" s="172"/>
      <c r="AH594" s="172"/>
      <c r="AI594" s="172"/>
      <c r="AJ594" s="172"/>
      <c r="AK594" s="172"/>
      <c r="AL594" s="172"/>
      <c r="AM594" s="172"/>
      <c r="AN594" s="172"/>
      <c r="AO594" s="172"/>
      <c r="AP594" s="172"/>
      <c r="AQ594" s="173"/>
      <c r="AR594" s="173"/>
      <c r="AS594" s="173"/>
      <c r="AT594" s="173"/>
      <c r="AU594" s="173"/>
      <c r="AV594" s="173"/>
      <c r="AW594" s="173"/>
      <c r="AX594" s="173"/>
      <c r="AY594" s="174"/>
      <c r="AZ594" s="175"/>
      <c r="BA594" s="175"/>
      <c r="BB594" s="175"/>
      <c r="BC594" s="175"/>
      <c r="BD594" s="175"/>
      <c r="BE594" s="175"/>
      <c r="BF594" s="175"/>
      <c r="BG594" s="174"/>
      <c r="BH594" s="174"/>
      <c r="BI594" s="174"/>
      <c r="BJ594" s="174"/>
      <c r="BK594" s="174"/>
      <c r="BL594" s="174"/>
      <c r="BM594" s="174"/>
      <c r="BN594" s="174"/>
      <c r="BO594" s="174"/>
      <c r="BP594" s="174"/>
      <c r="BQ594" s="174"/>
      <c r="BR594" s="174"/>
      <c r="BS594" s="174"/>
      <c r="BT594" s="174"/>
      <c r="BU594" s="174"/>
      <c r="BV594" s="174"/>
      <c r="BW594" s="174"/>
      <c r="BY594" s="0"/>
      <c r="BZ594" s="0"/>
      <c r="CA594" s="0"/>
      <c r="CB594" s="0"/>
      <c r="CC594" s="0"/>
      <c r="CD594" s="0"/>
      <c r="CE594" s="0"/>
      <c r="CF594" s="0"/>
      <c r="CG594" s="0"/>
      <c r="CH594" s="0"/>
      <c r="CI594" s="0"/>
      <c r="CJ594" s="0"/>
      <c r="CK594" s="0"/>
      <c r="CL594" s="0"/>
      <c r="CM594" s="0"/>
      <c r="CN594" s="0"/>
      <c r="CO594" s="0"/>
      <c r="CP594" s="0"/>
      <c r="CQ594" s="0"/>
      <c r="CR594" s="0"/>
      <c r="CS594" s="0"/>
    </row>
    <row r="595" s="2" customFormat="true" ht="79.5" hidden="false" customHeight="true" outlineLevel="0" collapsed="false">
      <c r="A595" s="168"/>
      <c r="B595" s="50" t="s">
        <v>24</v>
      </c>
      <c r="C595" s="51" t="s">
        <v>14</v>
      </c>
      <c r="D595" s="52" t="s">
        <v>628</v>
      </c>
      <c r="E595" s="53" t="s">
        <v>1803</v>
      </c>
      <c r="F595" s="63"/>
      <c r="G595" s="53"/>
      <c r="H595" s="54"/>
      <c r="I595" s="55" t="s">
        <v>18</v>
      </c>
      <c r="J595" s="56" t="s">
        <v>1804</v>
      </c>
      <c r="K595" s="57" t="n">
        <v>21</v>
      </c>
      <c r="L595" s="188"/>
      <c r="M595" s="58" t="s">
        <v>20</v>
      </c>
      <c r="N595" s="171"/>
      <c r="O595" s="171"/>
      <c r="P595" s="171"/>
      <c r="Q595" s="171"/>
      <c r="R595" s="171"/>
      <c r="S595" s="146"/>
      <c r="T595" s="172"/>
      <c r="U595" s="172"/>
      <c r="V595" s="172"/>
      <c r="W595" s="172"/>
      <c r="X595" s="172"/>
      <c r="Y595" s="172"/>
      <c r="Z595" s="172"/>
      <c r="AA595" s="172"/>
      <c r="AB595" s="172"/>
      <c r="AC595" s="172"/>
      <c r="AD595" s="172"/>
      <c r="AE595" s="172"/>
      <c r="AF595" s="172"/>
      <c r="AG595" s="172"/>
      <c r="AH595" s="172"/>
      <c r="AI595" s="172"/>
      <c r="AJ595" s="172"/>
      <c r="AK595" s="172"/>
      <c r="AL595" s="172"/>
      <c r="AM595" s="172"/>
      <c r="AN595" s="172"/>
      <c r="AO595" s="172"/>
      <c r="AP595" s="172"/>
      <c r="AQ595" s="173"/>
      <c r="AR595" s="173"/>
      <c r="AS595" s="173"/>
      <c r="AT595" s="173"/>
      <c r="AU595" s="173"/>
      <c r="AV595" s="173"/>
      <c r="AW595" s="173"/>
      <c r="AX595" s="173"/>
      <c r="AY595" s="174"/>
      <c r="AZ595" s="175"/>
      <c r="BA595" s="175"/>
      <c r="BB595" s="175"/>
      <c r="BC595" s="175"/>
      <c r="BD595" s="175"/>
      <c r="BE595" s="175"/>
      <c r="BF595" s="175"/>
      <c r="BG595" s="174"/>
      <c r="BH595" s="174"/>
      <c r="BI595" s="174"/>
      <c r="BJ595" s="174"/>
      <c r="BK595" s="174"/>
      <c r="BL595" s="174"/>
      <c r="BM595" s="174"/>
      <c r="BN595" s="174"/>
      <c r="BO595" s="174"/>
      <c r="BP595" s="174"/>
      <c r="BQ595" s="174"/>
      <c r="BR595" s="174"/>
      <c r="BS595" s="174"/>
      <c r="BT595" s="174"/>
      <c r="BU595" s="174"/>
      <c r="BV595" s="174"/>
      <c r="BW595" s="174"/>
      <c r="BY595" s="0"/>
      <c r="BZ595" s="0"/>
      <c r="CA595" s="0"/>
      <c r="CB595" s="0"/>
      <c r="CC595" s="0"/>
      <c r="CD595" s="0"/>
      <c r="CE595" s="0"/>
      <c r="CF595" s="0"/>
      <c r="CG595" s="0"/>
      <c r="CH595" s="0"/>
      <c r="CI595" s="0"/>
      <c r="CJ595" s="0"/>
      <c r="CK595" s="0"/>
      <c r="CL595" s="0"/>
      <c r="CM595" s="0"/>
      <c r="CN595" s="0"/>
      <c r="CO595" s="0"/>
      <c r="CP595" s="0"/>
      <c r="CQ595" s="0"/>
      <c r="CR595" s="0"/>
      <c r="CS595" s="0"/>
    </row>
    <row r="596" s="2" customFormat="true" ht="79.5" hidden="false" customHeight="true" outlineLevel="0" collapsed="false">
      <c r="A596" s="168"/>
      <c r="B596" s="50" t="s">
        <v>24</v>
      </c>
      <c r="C596" s="51" t="s">
        <v>14</v>
      </c>
      <c r="D596" s="52" t="s">
        <v>1805</v>
      </c>
      <c r="E596" s="53" t="s">
        <v>1803</v>
      </c>
      <c r="F596" s="63"/>
      <c r="G596" s="53"/>
      <c r="H596" s="54"/>
      <c r="I596" s="55" t="s">
        <v>18</v>
      </c>
      <c r="J596" s="56" t="s">
        <v>1806</v>
      </c>
      <c r="K596" s="57" t="n">
        <v>20</v>
      </c>
      <c r="L596" s="188"/>
      <c r="M596" s="58" t="s">
        <v>20</v>
      </c>
      <c r="N596" s="171"/>
      <c r="O596" s="171"/>
      <c r="P596" s="171"/>
      <c r="Q596" s="171"/>
      <c r="R596" s="171"/>
      <c r="S596" s="146"/>
      <c r="T596" s="172"/>
      <c r="U596" s="172"/>
      <c r="V596" s="172"/>
      <c r="W596" s="172"/>
      <c r="X596" s="172"/>
      <c r="Y596" s="172"/>
      <c r="Z596" s="172"/>
      <c r="AA596" s="172"/>
      <c r="AB596" s="172"/>
      <c r="AC596" s="172"/>
      <c r="AD596" s="172"/>
      <c r="AE596" s="172"/>
      <c r="AF596" s="172"/>
      <c r="AG596" s="172"/>
      <c r="AH596" s="172"/>
      <c r="AI596" s="172"/>
      <c r="AJ596" s="172"/>
      <c r="AK596" s="172"/>
      <c r="AL596" s="172"/>
      <c r="AM596" s="172"/>
      <c r="AN596" s="172"/>
      <c r="AO596" s="172"/>
      <c r="AP596" s="172"/>
      <c r="AQ596" s="173"/>
      <c r="AR596" s="173"/>
      <c r="AS596" s="173"/>
      <c r="AT596" s="173"/>
      <c r="AU596" s="173"/>
      <c r="AV596" s="173"/>
      <c r="AW596" s="173"/>
      <c r="AX596" s="173"/>
      <c r="AY596" s="174"/>
      <c r="AZ596" s="175"/>
      <c r="BA596" s="175"/>
      <c r="BB596" s="175"/>
      <c r="BC596" s="175"/>
      <c r="BD596" s="175"/>
      <c r="BE596" s="175"/>
      <c r="BF596" s="175"/>
      <c r="BG596" s="174"/>
      <c r="BH596" s="174"/>
      <c r="BI596" s="174"/>
      <c r="BJ596" s="174"/>
      <c r="BK596" s="174"/>
      <c r="BL596" s="174"/>
      <c r="BM596" s="174"/>
      <c r="BN596" s="174"/>
      <c r="BO596" s="174"/>
      <c r="BP596" s="174"/>
      <c r="BQ596" s="174"/>
      <c r="BR596" s="174"/>
      <c r="BS596" s="174"/>
      <c r="BT596" s="174"/>
      <c r="BU596" s="174"/>
      <c r="BV596" s="174"/>
      <c r="BW596" s="174"/>
      <c r="BY596" s="0"/>
      <c r="BZ596" s="0"/>
      <c r="CA596" s="0"/>
      <c r="CB596" s="0"/>
      <c r="CC596" s="0"/>
      <c r="CD596" s="0"/>
      <c r="CE596" s="0"/>
      <c r="CF596" s="0"/>
      <c r="CG596" s="0"/>
      <c r="CH596" s="0"/>
      <c r="CI596" s="0"/>
      <c r="CJ596" s="0"/>
      <c r="CK596" s="0"/>
      <c r="CL596" s="0"/>
      <c r="CM596" s="0"/>
      <c r="CN596" s="0"/>
      <c r="CO596" s="0"/>
      <c r="CP596" s="0"/>
      <c r="CQ596" s="0"/>
      <c r="CR596" s="0"/>
      <c r="CS596" s="0"/>
    </row>
    <row r="597" s="2" customFormat="true" ht="79.5" hidden="false" customHeight="true" outlineLevel="0" collapsed="false">
      <c r="A597" s="168"/>
      <c r="B597" s="50" t="s">
        <v>24</v>
      </c>
      <c r="C597" s="51" t="s">
        <v>14</v>
      </c>
      <c r="D597" s="52" t="s">
        <v>629</v>
      </c>
      <c r="E597" s="53" t="s">
        <v>1803</v>
      </c>
      <c r="F597" s="63"/>
      <c r="G597" s="53"/>
      <c r="H597" s="54"/>
      <c r="I597" s="55" t="s">
        <v>18</v>
      </c>
      <c r="J597" s="56" t="s">
        <v>1807</v>
      </c>
      <c r="K597" s="57" t="n">
        <v>21</v>
      </c>
      <c r="L597" s="188"/>
      <c r="M597" s="58" t="s">
        <v>20</v>
      </c>
      <c r="N597" s="171"/>
      <c r="O597" s="171"/>
      <c r="P597" s="171"/>
      <c r="Q597" s="171"/>
      <c r="R597" s="171"/>
      <c r="S597" s="146"/>
      <c r="T597" s="172"/>
      <c r="U597" s="172"/>
      <c r="V597" s="172"/>
      <c r="W597" s="172"/>
      <c r="X597" s="172"/>
      <c r="Y597" s="172"/>
      <c r="Z597" s="172"/>
      <c r="AA597" s="172"/>
      <c r="AB597" s="172"/>
      <c r="AC597" s="172"/>
      <c r="AD597" s="172"/>
      <c r="AE597" s="172"/>
      <c r="AF597" s="172"/>
      <c r="AG597" s="172"/>
      <c r="AH597" s="172"/>
      <c r="AI597" s="172"/>
      <c r="AJ597" s="172"/>
      <c r="AK597" s="172"/>
      <c r="AL597" s="172"/>
      <c r="AM597" s="172"/>
      <c r="AN597" s="172"/>
      <c r="AO597" s="172"/>
      <c r="AP597" s="172"/>
      <c r="AQ597" s="173"/>
      <c r="AR597" s="173"/>
      <c r="AS597" s="173"/>
      <c r="AT597" s="173"/>
      <c r="AU597" s="173"/>
      <c r="AV597" s="173"/>
      <c r="AW597" s="173"/>
      <c r="AX597" s="173"/>
      <c r="AY597" s="174"/>
      <c r="AZ597" s="175"/>
      <c r="BA597" s="175"/>
      <c r="BB597" s="175"/>
      <c r="BC597" s="175"/>
      <c r="BD597" s="175"/>
      <c r="BE597" s="175"/>
      <c r="BF597" s="175"/>
      <c r="BG597" s="174"/>
      <c r="BH597" s="174"/>
      <c r="BI597" s="174"/>
      <c r="BJ597" s="174"/>
      <c r="BK597" s="174"/>
      <c r="BL597" s="174"/>
      <c r="BM597" s="174"/>
      <c r="BN597" s="174"/>
      <c r="BO597" s="174"/>
      <c r="BP597" s="174"/>
      <c r="BQ597" s="174"/>
      <c r="BR597" s="174"/>
      <c r="BS597" s="174"/>
      <c r="BT597" s="174"/>
      <c r="BU597" s="174"/>
      <c r="BV597" s="174"/>
      <c r="BW597" s="174"/>
      <c r="BY597" s="0"/>
      <c r="BZ597" s="0"/>
      <c r="CA597" s="0"/>
      <c r="CB597" s="0"/>
      <c r="CC597" s="0"/>
      <c r="CD597" s="0"/>
      <c r="CE597" s="0"/>
      <c r="CF597" s="0"/>
      <c r="CG597" s="0"/>
      <c r="CH597" s="0"/>
      <c r="CI597" s="0"/>
      <c r="CJ597" s="0"/>
      <c r="CK597" s="0"/>
      <c r="CL597" s="0"/>
      <c r="CM597" s="0"/>
      <c r="CN597" s="0"/>
      <c r="CO597" s="0"/>
      <c r="CP597" s="0"/>
      <c r="CQ597" s="0"/>
      <c r="CR597" s="0"/>
      <c r="CS597" s="0"/>
    </row>
    <row r="598" s="195" customFormat="true" ht="79.5" hidden="false" customHeight="true" outlineLevel="0" collapsed="false">
      <c r="A598" s="168"/>
      <c r="B598" s="50" t="s">
        <v>24</v>
      </c>
      <c r="C598" s="51" t="s">
        <v>14</v>
      </c>
      <c r="D598" s="52" t="s">
        <v>630</v>
      </c>
      <c r="E598" s="53" t="s">
        <v>1763</v>
      </c>
      <c r="F598" s="63"/>
      <c r="G598" s="53"/>
      <c r="H598" s="54"/>
      <c r="I598" s="55" t="s">
        <v>18</v>
      </c>
      <c r="J598" s="56" t="s">
        <v>1808</v>
      </c>
      <c r="K598" s="57" t="n">
        <v>621</v>
      </c>
      <c r="L598" s="188"/>
      <c r="M598" s="58" t="s">
        <v>20</v>
      </c>
      <c r="N598" s="171"/>
      <c r="O598" s="171"/>
      <c r="P598" s="171"/>
      <c r="Q598" s="171"/>
      <c r="R598" s="171"/>
      <c r="S598" s="199"/>
      <c r="T598" s="191"/>
      <c r="U598" s="191"/>
      <c r="V598" s="191"/>
      <c r="W598" s="191"/>
      <c r="X598" s="191"/>
      <c r="Y598" s="191"/>
      <c r="Z598" s="191"/>
      <c r="AA598" s="191"/>
      <c r="AB598" s="191"/>
      <c r="AC598" s="191"/>
      <c r="AD598" s="191"/>
      <c r="AE598" s="191"/>
      <c r="AF598" s="191"/>
      <c r="AG598" s="191"/>
      <c r="AH598" s="191"/>
      <c r="AI598" s="191"/>
      <c r="AJ598" s="191"/>
      <c r="AK598" s="191"/>
      <c r="AL598" s="191"/>
      <c r="AM598" s="191"/>
      <c r="AN598" s="191"/>
      <c r="AO598" s="191"/>
      <c r="AP598" s="191"/>
      <c r="AQ598" s="192"/>
      <c r="AR598" s="192"/>
      <c r="AS598" s="192"/>
      <c r="AT598" s="192"/>
      <c r="AU598" s="192"/>
      <c r="AV598" s="192"/>
      <c r="AW598" s="192"/>
      <c r="AX598" s="192"/>
      <c r="AY598" s="193"/>
      <c r="AZ598" s="194"/>
      <c r="BA598" s="194"/>
      <c r="BB598" s="194"/>
      <c r="BC598" s="194"/>
      <c r="BD598" s="194"/>
      <c r="BE598" s="194"/>
      <c r="BF598" s="194"/>
      <c r="BG598" s="193"/>
      <c r="BH598" s="193"/>
      <c r="BI598" s="193"/>
      <c r="BJ598" s="193"/>
      <c r="BK598" s="193"/>
      <c r="BL598" s="193"/>
      <c r="BM598" s="193"/>
      <c r="BN598" s="193"/>
      <c r="BO598" s="193"/>
      <c r="BP598" s="193"/>
      <c r="BQ598" s="193"/>
      <c r="BR598" s="193"/>
      <c r="BS598" s="193"/>
      <c r="BT598" s="193"/>
      <c r="BU598" s="193"/>
      <c r="BV598" s="193"/>
      <c r="BW598" s="193"/>
      <c r="BY598" s="0"/>
      <c r="BZ598" s="0"/>
      <c r="CA598" s="0"/>
      <c r="CB598" s="0"/>
      <c r="CC598" s="0"/>
      <c r="CD598" s="0"/>
      <c r="CE598" s="0"/>
      <c r="CF598" s="0"/>
      <c r="CG598" s="0"/>
      <c r="CH598" s="0"/>
      <c r="CI598" s="0"/>
      <c r="CJ598" s="0"/>
      <c r="CK598" s="0"/>
      <c r="CL598" s="0"/>
      <c r="CM598" s="0"/>
      <c r="CN598" s="0"/>
      <c r="CO598" s="0"/>
      <c r="CP598" s="0"/>
      <c r="CQ598" s="0"/>
      <c r="CR598" s="0"/>
      <c r="CS598" s="0"/>
    </row>
    <row r="599" s="195" customFormat="true" ht="79.5" hidden="false" customHeight="true" outlineLevel="0" collapsed="false">
      <c r="A599" s="168"/>
      <c r="B599" s="50" t="s">
        <v>24</v>
      </c>
      <c r="C599" s="51" t="s">
        <v>14</v>
      </c>
      <c r="D599" s="52" t="s">
        <v>631</v>
      </c>
      <c r="E599" s="53" t="s">
        <v>1809</v>
      </c>
      <c r="F599" s="63"/>
      <c r="G599" s="53"/>
      <c r="H599" s="54"/>
      <c r="I599" s="55" t="s">
        <v>18</v>
      </c>
      <c r="J599" s="56" t="s">
        <v>1810</v>
      </c>
      <c r="K599" s="57" t="n">
        <v>117</v>
      </c>
      <c r="L599" s="188"/>
      <c r="M599" s="58" t="s">
        <v>20</v>
      </c>
      <c r="N599" s="171"/>
      <c r="O599" s="171"/>
      <c r="P599" s="171"/>
      <c r="Q599" s="171"/>
      <c r="R599" s="171"/>
      <c r="S599" s="199"/>
      <c r="T599" s="191"/>
      <c r="U599" s="191"/>
      <c r="V599" s="191"/>
      <c r="W599" s="191"/>
      <c r="X599" s="191"/>
      <c r="Y599" s="191"/>
      <c r="Z599" s="191"/>
      <c r="AA599" s="191"/>
      <c r="AB599" s="191"/>
      <c r="AC599" s="191"/>
      <c r="AD599" s="191"/>
      <c r="AE599" s="191"/>
      <c r="AF599" s="191"/>
      <c r="AG599" s="191"/>
      <c r="AH599" s="191"/>
      <c r="AI599" s="191"/>
      <c r="AJ599" s="191"/>
      <c r="AK599" s="191"/>
      <c r="AL599" s="191"/>
      <c r="AM599" s="191"/>
      <c r="AN599" s="191"/>
      <c r="AO599" s="191"/>
      <c r="AP599" s="191"/>
      <c r="AQ599" s="192"/>
      <c r="AR599" s="192"/>
      <c r="AS599" s="192"/>
      <c r="AT599" s="192"/>
      <c r="AU599" s="192"/>
      <c r="AV599" s="192"/>
      <c r="AW599" s="192"/>
      <c r="AX599" s="192"/>
      <c r="AY599" s="193"/>
      <c r="AZ599" s="194"/>
      <c r="BA599" s="194"/>
      <c r="BB599" s="194"/>
      <c r="BC599" s="194"/>
      <c r="BD599" s="194"/>
      <c r="BE599" s="194"/>
      <c r="BF599" s="194"/>
      <c r="BG599" s="193"/>
      <c r="BH599" s="193"/>
      <c r="BI599" s="193"/>
      <c r="BJ599" s="193"/>
      <c r="BK599" s="193"/>
      <c r="BL599" s="193"/>
      <c r="BM599" s="193"/>
      <c r="BN599" s="193"/>
      <c r="BO599" s="193"/>
      <c r="BP599" s="193"/>
      <c r="BQ599" s="193"/>
      <c r="BR599" s="193"/>
      <c r="BS599" s="193"/>
      <c r="BT599" s="193"/>
      <c r="BU599" s="193"/>
      <c r="BV599" s="193"/>
      <c r="BW599" s="193"/>
      <c r="BY599" s="0"/>
      <c r="BZ599" s="0"/>
      <c r="CA599" s="0"/>
      <c r="CB599" s="0"/>
      <c r="CC599" s="0"/>
      <c r="CD599" s="0"/>
      <c r="CE599" s="0"/>
      <c r="CF599" s="0"/>
      <c r="CG599" s="0"/>
      <c r="CH599" s="0"/>
      <c r="CI599" s="0"/>
      <c r="CJ599" s="0"/>
      <c r="CK599" s="0"/>
      <c r="CL599" s="0"/>
      <c r="CM599" s="0"/>
      <c r="CN599" s="0"/>
      <c r="CO599" s="0"/>
      <c r="CP599" s="0"/>
      <c r="CQ599" s="0"/>
      <c r="CR599" s="0"/>
      <c r="CS599" s="0"/>
    </row>
    <row r="600" s="2" customFormat="true" ht="79.5" hidden="false" customHeight="true" outlineLevel="0" collapsed="false">
      <c r="A600" s="168"/>
      <c r="B600" s="50" t="s">
        <v>24</v>
      </c>
      <c r="C600" s="51" t="s">
        <v>14</v>
      </c>
      <c r="D600" s="52" t="s">
        <v>632</v>
      </c>
      <c r="E600" s="53" t="s">
        <v>1811</v>
      </c>
      <c r="F600" s="63"/>
      <c r="G600" s="53"/>
      <c r="H600" s="54"/>
      <c r="I600" s="55" t="s">
        <v>18</v>
      </c>
      <c r="J600" s="56" t="s">
        <v>1812</v>
      </c>
      <c r="K600" s="57" t="n">
        <v>72</v>
      </c>
      <c r="L600" s="188"/>
      <c r="M600" s="58" t="s">
        <v>20</v>
      </c>
      <c r="N600" s="171"/>
      <c r="O600" s="171"/>
      <c r="P600" s="171"/>
      <c r="Q600" s="171"/>
      <c r="R600" s="171"/>
      <c r="S600" s="146"/>
      <c r="T600" s="172"/>
      <c r="U600" s="172"/>
      <c r="V600" s="172"/>
      <c r="W600" s="172"/>
      <c r="X600" s="172"/>
      <c r="Y600" s="172"/>
      <c r="Z600" s="172"/>
      <c r="AA600" s="172"/>
      <c r="AB600" s="172"/>
      <c r="AC600" s="172"/>
      <c r="AD600" s="172"/>
      <c r="AE600" s="172"/>
      <c r="AF600" s="172"/>
      <c r="AG600" s="172"/>
      <c r="AH600" s="172"/>
      <c r="AI600" s="172"/>
      <c r="AJ600" s="172"/>
      <c r="AK600" s="172"/>
      <c r="AL600" s="172"/>
      <c r="AM600" s="172"/>
      <c r="AN600" s="172"/>
      <c r="AO600" s="172"/>
      <c r="AP600" s="172"/>
      <c r="AQ600" s="173"/>
      <c r="AR600" s="173"/>
      <c r="AS600" s="173"/>
      <c r="AT600" s="173"/>
      <c r="AU600" s="173"/>
      <c r="AV600" s="173"/>
      <c r="AW600" s="173"/>
      <c r="AX600" s="173"/>
      <c r="AY600" s="174"/>
      <c r="AZ600" s="175"/>
      <c r="BA600" s="175"/>
      <c r="BB600" s="175"/>
      <c r="BC600" s="175"/>
      <c r="BD600" s="175"/>
      <c r="BE600" s="175"/>
      <c r="BF600" s="175"/>
      <c r="BG600" s="174"/>
      <c r="BH600" s="174"/>
      <c r="BI600" s="174"/>
      <c r="BJ600" s="174"/>
      <c r="BK600" s="174"/>
      <c r="BL600" s="174"/>
      <c r="BM600" s="174"/>
      <c r="BN600" s="174"/>
      <c r="BO600" s="174"/>
      <c r="BP600" s="174"/>
      <c r="BQ600" s="174"/>
      <c r="BR600" s="174"/>
      <c r="BS600" s="174"/>
      <c r="BT600" s="174"/>
      <c r="BU600" s="174"/>
      <c r="BV600" s="174"/>
      <c r="BW600" s="174"/>
      <c r="BY600" s="0"/>
      <c r="BZ600" s="0"/>
      <c r="CA600" s="0"/>
      <c r="CB600" s="0"/>
      <c r="CC600" s="0"/>
      <c r="CD600" s="0"/>
      <c r="CE600" s="0"/>
      <c r="CF600" s="0"/>
      <c r="CG600" s="0"/>
      <c r="CH600" s="0"/>
      <c r="CI600" s="0"/>
      <c r="CJ600" s="0"/>
      <c r="CK600" s="0"/>
      <c r="CL600" s="0"/>
      <c r="CM600" s="0"/>
      <c r="CN600" s="0"/>
      <c r="CO600" s="0"/>
      <c r="CP600" s="0"/>
      <c r="CQ600" s="0"/>
      <c r="CR600" s="0"/>
      <c r="CS600" s="0"/>
    </row>
    <row r="601" s="2" customFormat="true" ht="79.5" hidden="false" customHeight="true" outlineLevel="0" collapsed="false">
      <c r="A601" s="168"/>
      <c r="B601" s="50" t="s">
        <v>24</v>
      </c>
      <c r="C601" s="51" t="s">
        <v>14</v>
      </c>
      <c r="D601" s="52" t="s">
        <v>633</v>
      </c>
      <c r="E601" s="53" t="s">
        <v>1811</v>
      </c>
      <c r="F601" s="63"/>
      <c r="G601" s="53"/>
      <c r="H601" s="54"/>
      <c r="I601" s="55" t="s">
        <v>18</v>
      </c>
      <c r="J601" s="56" t="s">
        <v>1813</v>
      </c>
      <c r="K601" s="57" t="n">
        <v>72</v>
      </c>
      <c r="L601" s="188"/>
      <c r="M601" s="58" t="s">
        <v>20</v>
      </c>
      <c r="N601" s="171"/>
      <c r="O601" s="171"/>
      <c r="P601" s="171"/>
      <c r="Q601" s="171"/>
      <c r="R601" s="171"/>
      <c r="S601" s="146"/>
      <c r="T601" s="172"/>
      <c r="U601" s="172"/>
      <c r="V601" s="172"/>
      <c r="W601" s="172"/>
      <c r="X601" s="172"/>
      <c r="Y601" s="172"/>
      <c r="Z601" s="172"/>
      <c r="AA601" s="172"/>
      <c r="AB601" s="172"/>
      <c r="AC601" s="172"/>
      <c r="AD601" s="172"/>
      <c r="AE601" s="172"/>
      <c r="AF601" s="172"/>
      <c r="AG601" s="172"/>
      <c r="AH601" s="172"/>
      <c r="AI601" s="172"/>
      <c r="AJ601" s="172"/>
      <c r="AK601" s="172"/>
      <c r="AL601" s="172"/>
      <c r="AM601" s="172"/>
      <c r="AN601" s="172"/>
      <c r="AO601" s="172"/>
      <c r="AP601" s="172"/>
      <c r="AQ601" s="173"/>
      <c r="AR601" s="173"/>
      <c r="AS601" s="173"/>
      <c r="AT601" s="173"/>
      <c r="AU601" s="173"/>
      <c r="AV601" s="173"/>
      <c r="AW601" s="173"/>
      <c r="AX601" s="173"/>
      <c r="AY601" s="174"/>
      <c r="AZ601" s="175"/>
      <c r="BA601" s="175"/>
      <c r="BB601" s="175"/>
      <c r="BC601" s="175"/>
      <c r="BD601" s="175"/>
      <c r="BE601" s="175"/>
      <c r="BF601" s="175"/>
      <c r="BG601" s="174"/>
      <c r="BH601" s="174"/>
      <c r="BI601" s="174"/>
      <c r="BJ601" s="174"/>
      <c r="BK601" s="174"/>
      <c r="BL601" s="174"/>
      <c r="BM601" s="174"/>
      <c r="BN601" s="174"/>
      <c r="BO601" s="174"/>
      <c r="BP601" s="174"/>
      <c r="BQ601" s="174"/>
      <c r="BR601" s="174"/>
      <c r="BS601" s="174"/>
      <c r="BT601" s="174"/>
      <c r="BU601" s="174"/>
      <c r="BV601" s="174"/>
      <c r="BW601" s="174"/>
      <c r="BY601" s="0"/>
      <c r="BZ601" s="0"/>
      <c r="CA601" s="0"/>
      <c r="CB601" s="0"/>
      <c r="CC601" s="0"/>
      <c r="CD601" s="0"/>
      <c r="CE601" s="0"/>
      <c r="CF601" s="0"/>
      <c r="CG601" s="0"/>
      <c r="CH601" s="0"/>
      <c r="CI601" s="0"/>
      <c r="CJ601" s="0"/>
      <c r="CK601" s="0"/>
      <c r="CL601" s="0"/>
      <c r="CM601" s="0"/>
      <c r="CN601" s="0"/>
      <c r="CO601" s="0"/>
      <c r="CP601" s="0"/>
      <c r="CQ601" s="0"/>
      <c r="CR601" s="0"/>
      <c r="CS601" s="0"/>
    </row>
    <row r="602" s="2" customFormat="true" ht="79.5" hidden="false" customHeight="true" outlineLevel="0" collapsed="false">
      <c r="A602" s="168"/>
      <c r="B602" s="50" t="s">
        <v>24</v>
      </c>
      <c r="C602" s="51" t="s">
        <v>14</v>
      </c>
      <c r="D602" s="52" t="s">
        <v>634</v>
      </c>
      <c r="E602" s="53" t="s">
        <v>1814</v>
      </c>
      <c r="F602" s="63"/>
      <c r="G602" s="53"/>
      <c r="H602" s="54"/>
      <c r="I602" s="55" t="s">
        <v>18</v>
      </c>
      <c r="J602" s="56" t="s">
        <v>1815</v>
      </c>
      <c r="K602" s="57" t="n">
        <v>146</v>
      </c>
      <c r="L602" s="188"/>
      <c r="M602" s="58" t="s">
        <v>20</v>
      </c>
      <c r="N602" s="171"/>
      <c r="O602" s="171"/>
      <c r="P602" s="171"/>
      <c r="Q602" s="171"/>
      <c r="R602" s="171"/>
      <c r="S602" s="146"/>
      <c r="T602" s="172"/>
      <c r="U602" s="172"/>
      <c r="V602" s="172"/>
      <c r="W602" s="172"/>
      <c r="X602" s="172"/>
      <c r="Y602" s="172"/>
      <c r="Z602" s="172"/>
      <c r="AA602" s="172"/>
      <c r="AB602" s="172"/>
      <c r="AC602" s="172"/>
      <c r="AD602" s="172"/>
      <c r="AE602" s="172"/>
      <c r="AF602" s="172"/>
      <c r="AG602" s="172"/>
      <c r="AH602" s="172"/>
      <c r="AI602" s="172"/>
      <c r="AJ602" s="172"/>
      <c r="AK602" s="172"/>
      <c r="AL602" s="172"/>
      <c r="AM602" s="172"/>
      <c r="AN602" s="172"/>
      <c r="AO602" s="172"/>
      <c r="AP602" s="172"/>
      <c r="AQ602" s="173"/>
      <c r="AR602" s="173"/>
      <c r="AS602" s="173"/>
      <c r="AT602" s="173"/>
      <c r="AU602" s="173"/>
      <c r="AV602" s="173"/>
      <c r="AW602" s="173"/>
      <c r="AX602" s="173"/>
      <c r="AY602" s="174"/>
      <c r="AZ602" s="175"/>
      <c r="BA602" s="175"/>
      <c r="BB602" s="175"/>
      <c r="BC602" s="175"/>
      <c r="BD602" s="175"/>
      <c r="BE602" s="175"/>
      <c r="BF602" s="175"/>
      <c r="BG602" s="174"/>
      <c r="BH602" s="174"/>
      <c r="BI602" s="174"/>
      <c r="BJ602" s="174"/>
      <c r="BK602" s="174"/>
      <c r="BL602" s="174"/>
      <c r="BM602" s="174"/>
      <c r="BN602" s="174"/>
      <c r="BO602" s="174"/>
      <c r="BP602" s="174"/>
      <c r="BQ602" s="174"/>
      <c r="BR602" s="174"/>
      <c r="BS602" s="174"/>
      <c r="BT602" s="174"/>
      <c r="BU602" s="174"/>
      <c r="BV602" s="174"/>
      <c r="BW602" s="174"/>
      <c r="BY602" s="0"/>
      <c r="BZ602" s="0"/>
      <c r="CA602" s="0"/>
      <c r="CB602" s="0"/>
      <c r="CC602" s="0"/>
      <c r="CD602" s="0"/>
      <c r="CE602" s="0"/>
      <c r="CF602" s="0"/>
      <c r="CG602" s="0"/>
      <c r="CH602" s="0"/>
      <c r="CI602" s="0"/>
      <c r="CJ602" s="0"/>
      <c r="CK602" s="0"/>
      <c r="CL602" s="0"/>
      <c r="CM602" s="0"/>
      <c r="CN602" s="0"/>
      <c r="CO602" s="0"/>
      <c r="CP602" s="0"/>
      <c r="CQ602" s="0"/>
      <c r="CR602" s="0"/>
      <c r="CS602" s="0"/>
    </row>
    <row r="603" s="2" customFormat="true" ht="79.5" hidden="false" customHeight="true" outlineLevel="0" collapsed="false">
      <c r="A603" s="168"/>
      <c r="B603" s="50" t="s">
        <v>24</v>
      </c>
      <c r="C603" s="51" t="s">
        <v>14</v>
      </c>
      <c r="D603" s="52" t="s">
        <v>635</v>
      </c>
      <c r="E603" s="53" t="s">
        <v>1816</v>
      </c>
      <c r="F603" s="63"/>
      <c r="G603" s="53"/>
      <c r="H603" s="54"/>
      <c r="I603" s="55" t="s">
        <v>18</v>
      </c>
      <c r="J603" s="56" t="s">
        <v>1817</v>
      </c>
      <c r="K603" s="57" t="n">
        <v>267</v>
      </c>
      <c r="L603" s="188"/>
      <c r="M603" s="58" t="s">
        <v>20</v>
      </c>
      <c r="N603" s="171"/>
      <c r="O603" s="171"/>
      <c r="P603" s="171"/>
      <c r="Q603" s="171"/>
      <c r="R603" s="171"/>
      <c r="S603" s="146"/>
      <c r="T603" s="172"/>
      <c r="U603" s="172"/>
      <c r="V603" s="172"/>
      <c r="W603" s="172"/>
      <c r="X603" s="172"/>
      <c r="Y603" s="172"/>
      <c r="Z603" s="172"/>
      <c r="AA603" s="172"/>
      <c r="AB603" s="172"/>
      <c r="AC603" s="172"/>
      <c r="AD603" s="172"/>
      <c r="AE603" s="172"/>
      <c r="AF603" s="172"/>
      <c r="AG603" s="172"/>
      <c r="AH603" s="172"/>
      <c r="AI603" s="172"/>
      <c r="AJ603" s="172"/>
      <c r="AK603" s="172"/>
      <c r="AL603" s="172"/>
      <c r="AM603" s="172"/>
      <c r="AN603" s="172"/>
      <c r="AO603" s="172"/>
      <c r="AP603" s="172"/>
      <c r="AQ603" s="173"/>
      <c r="AR603" s="173"/>
      <c r="AS603" s="173"/>
      <c r="AT603" s="173"/>
      <c r="AU603" s="173"/>
      <c r="AV603" s="173"/>
      <c r="AW603" s="173"/>
      <c r="AX603" s="173"/>
      <c r="AY603" s="174"/>
      <c r="AZ603" s="175"/>
      <c r="BA603" s="175"/>
      <c r="BB603" s="175"/>
      <c r="BC603" s="175"/>
      <c r="BD603" s="175"/>
      <c r="BE603" s="175"/>
      <c r="BF603" s="175"/>
      <c r="BG603" s="174"/>
      <c r="BH603" s="174"/>
      <c r="BI603" s="174"/>
      <c r="BJ603" s="174"/>
      <c r="BK603" s="174"/>
      <c r="BL603" s="174"/>
      <c r="BM603" s="174"/>
      <c r="BN603" s="174"/>
      <c r="BO603" s="174"/>
      <c r="BP603" s="174"/>
      <c r="BQ603" s="174"/>
      <c r="BR603" s="174"/>
      <c r="BS603" s="174"/>
      <c r="BT603" s="174"/>
      <c r="BU603" s="174"/>
      <c r="BV603" s="174"/>
      <c r="BW603" s="174"/>
      <c r="BY603" s="0"/>
      <c r="BZ603" s="0"/>
      <c r="CA603" s="0"/>
      <c r="CB603" s="0"/>
      <c r="CC603" s="0"/>
      <c r="CD603" s="0"/>
      <c r="CE603" s="0"/>
      <c r="CF603" s="0"/>
      <c r="CG603" s="0"/>
      <c r="CH603" s="0"/>
      <c r="CI603" s="0"/>
      <c r="CJ603" s="0"/>
      <c r="CK603" s="0"/>
      <c r="CL603" s="0"/>
      <c r="CM603" s="0"/>
      <c r="CN603" s="0"/>
      <c r="CO603" s="0"/>
      <c r="CP603" s="0"/>
      <c r="CQ603" s="0"/>
      <c r="CR603" s="0"/>
      <c r="CS603" s="0"/>
    </row>
    <row r="604" s="195" customFormat="true" ht="79.5" hidden="false" customHeight="true" outlineLevel="0" collapsed="false">
      <c r="A604" s="168"/>
      <c r="B604" s="50" t="s">
        <v>24</v>
      </c>
      <c r="C604" s="51" t="s">
        <v>14</v>
      </c>
      <c r="D604" s="52" t="s">
        <v>636</v>
      </c>
      <c r="E604" s="53" t="s">
        <v>1818</v>
      </c>
      <c r="F604" s="63"/>
      <c r="G604" s="53"/>
      <c r="H604" s="54"/>
      <c r="I604" s="55" t="s">
        <v>18</v>
      </c>
      <c r="J604" s="56" t="s">
        <v>1819</v>
      </c>
      <c r="K604" s="57" t="n">
        <v>191</v>
      </c>
      <c r="L604" s="188"/>
      <c r="M604" s="58" t="s">
        <v>20</v>
      </c>
      <c r="N604" s="171"/>
      <c r="O604" s="171"/>
      <c r="P604" s="171"/>
      <c r="Q604" s="171"/>
      <c r="R604" s="171"/>
      <c r="S604" s="199"/>
      <c r="T604" s="191"/>
      <c r="U604" s="191"/>
      <c r="V604" s="191"/>
      <c r="W604" s="191"/>
      <c r="X604" s="191"/>
      <c r="Y604" s="191"/>
      <c r="Z604" s="191"/>
      <c r="AA604" s="191"/>
      <c r="AB604" s="191"/>
      <c r="AC604" s="191"/>
      <c r="AD604" s="191"/>
      <c r="AE604" s="191"/>
      <c r="AF604" s="191"/>
      <c r="AG604" s="191"/>
      <c r="AH604" s="191"/>
      <c r="AI604" s="191"/>
      <c r="AJ604" s="191"/>
      <c r="AK604" s="191"/>
      <c r="AL604" s="191"/>
      <c r="AM604" s="191"/>
      <c r="AN604" s="191"/>
      <c r="AO604" s="191"/>
      <c r="AP604" s="191"/>
      <c r="AQ604" s="192"/>
      <c r="AR604" s="192"/>
      <c r="AS604" s="192"/>
      <c r="AT604" s="192"/>
      <c r="AU604" s="192"/>
      <c r="AV604" s="192"/>
      <c r="AW604" s="192"/>
      <c r="AX604" s="192"/>
      <c r="AY604" s="193"/>
      <c r="AZ604" s="194"/>
      <c r="BA604" s="194"/>
      <c r="BB604" s="194"/>
      <c r="BC604" s="194"/>
      <c r="BD604" s="194"/>
      <c r="BE604" s="194"/>
      <c r="BF604" s="194"/>
      <c r="BG604" s="193"/>
      <c r="BH604" s="193"/>
      <c r="BI604" s="193"/>
      <c r="BJ604" s="193"/>
      <c r="BK604" s="193"/>
      <c r="BL604" s="193"/>
      <c r="BM604" s="193"/>
      <c r="BN604" s="193"/>
      <c r="BO604" s="193"/>
      <c r="BP604" s="193"/>
      <c r="BQ604" s="193"/>
      <c r="BR604" s="193"/>
      <c r="BS604" s="193"/>
      <c r="BT604" s="193"/>
      <c r="BU604" s="193"/>
      <c r="BV604" s="193"/>
      <c r="BW604" s="193"/>
      <c r="BY604" s="0"/>
      <c r="BZ604" s="0"/>
      <c r="CA604" s="0"/>
      <c r="CB604" s="0"/>
      <c r="CC604" s="0"/>
      <c r="CD604" s="0"/>
      <c r="CE604" s="0"/>
      <c r="CF604" s="0"/>
      <c r="CG604" s="0"/>
      <c r="CH604" s="0"/>
      <c r="CI604" s="0"/>
      <c r="CJ604" s="0"/>
      <c r="CK604" s="0"/>
      <c r="CL604" s="0"/>
      <c r="CM604" s="0"/>
      <c r="CN604" s="0"/>
      <c r="CO604" s="0"/>
      <c r="CP604" s="0"/>
      <c r="CQ604" s="0"/>
      <c r="CR604" s="0"/>
      <c r="CS604" s="0"/>
    </row>
    <row r="605" s="2" customFormat="true" ht="79.5" hidden="false" customHeight="true" outlineLevel="0" collapsed="false">
      <c r="A605" s="168"/>
      <c r="B605" s="50" t="s">
        <v>24</v>
      </c>
      <c r="C605" s="51" t="s">
        <v>14</v>
      </c>
      <c r="D605" s="52" t="s">
        <v>637</v>
      </c>
      <c r="E605" s="53" t="s">
        <v>1818</v>
      </c>
      <c r="F605" s="63"/>
      <c r="G605" s="53"/>
      <c r="H605" s="54"/>
      <c r="I605" s="55" t="s">
        <v>18</v>
      </c>
      <c r="J605" s="56" t="s">
        <v>1820</v>
      </c>
      <c r="K605" s="57" t="n">
        <v>55</v>
      </c>
      <c r="L605" s="188"/>
      <c r="M605" s="58" t="s">
        <v>20</v>
      </c>
      <c r="N605" s="171"/>
      <c r="O605" s="171"/>
      <c r="P605" s="171"/>
      <c r="Q605" s="171"/>
      <c r="R605" s="171"/>
      <c r="S605" s="146"/>
      <c r="T605" s="172"/>
      <c r="U605" s="172"/>
      <c r="V605" s="172"/>
      <c r="W605" s="172"/>
      <c r="X605" s="172"/>
      <c r="Y605" s="172"/>
      <c r="Z605" s="172"/>
      <c r="AA605" s="172"/>
      <c r="AB605" s="172"/>
      <c r="AC605" s="172"/>
      <c r="AD605" s="172"/>
      <c r="AE605" s="172"/>
      <c r="AF605" s="172"/>
      <c r="AG605" s="172"/>
      <c r="AH605" s="172"/>
      <c r="AI605" s="172"/>
      <c r="AJ605" s="172"/>
      <c r="AK605" s="172"/>
      <c r="AL605" s="172"/>
      <c r="AM605" s="172"/>
      <c r="AN605" s="172"/>
      <c r="AO605" s="172"/>
      <c r="AP605" s="172"/>
      <c r="AQ605" s="173"/>
      <c r="AR605" s="173"/>
      <c r="AS605" s="173"/>
      <c r="AT605" s="173"/>
      <c r="AU605" s="173"/>
      <c r="AV605" s="173"/>
      <c r="AW605" s="173"/>
      <c r="AX605" s="173"/>
      <c r="AY605" s="174"/>
      <c r="AZ605" s="175"/>
      <c r="BA605" s="175"/>
      <c r="BB605" s="175"/>
      <c r="BC605" s="175"/>
      <c r="BD605" s="175"/>
      <c r="BE605" s="175"/>
      <c r="BF605" s="175"/>
      <c r="BG605" s="174"/>
      <c r="BH605" s="174"/>
      <c r="BI605" s="174"/>
      <c r="BJ605" s="174"/>
      <c r="BK605" s="174"/>
      <c r="BL605" s="174"/>
      <c r="BM605" s="174"/>
      <c r="BN605" s="174"/>
      <c r="BO605" s="174"/>
      <c r="BP605" s="174"/>
      <c r="BQ605" s="174"/>
      <c r="BR605" s="174"/>
      <c r="BS605" s="174"/>
      <c r="BT605" s="174"/>
      <c r="BU605" s="174"/>
      <c r="BV605" s="174"/>
      <c r="BW605" s="174"/>
      <c r="BY605" s="0"/>
      <c r="BZ605" s="0"/>
      <c r="CA605" s="0"/>
      <c r="CB605" s="0"/>
      <c r="CC605" s="0"/>
      <c r="CD605" s="0"/>
      <c r="CE605" s="0"/>
      <c r="CF605" s="0"/>
      <c r="CG605" s="0"/>
      <c r="CH605" s="0"/>
      <c r="CI605" s="0"/>
      <c r="CJ605" s="0"/>
      <c r="CK605" s="0"/>
      <c r="CL605" s="0"/>
      <c r="CM605" s="0"/>
      <c r="CN605" s="0"/>
      <c r="CO605" s="0"/>
      <c r="CP605" s="0"/>
      <c r="CQ605" s="0"/>
      <c r="CR605" s="0"/>
      <c r="CS605" s="0"/>
    </row>
    <row r="606" s="2" customFormat="true" ht="79.5" hidden="false" customHeight="true" outlineLevel="0" collapsed="false">
      <c r="A606" s="168"/>
      <c r="B606" s="50" t="s">
        <v>24</v>
      </c>
      <c r="C606" s="51" t="s">
        <v>14</v>
      </c>
      <c r="D606" s="52" t="s">
        <v>638</v>
      </c>
      <c r="E606" s="53" t="s">
        <v>1818</v>
      </c>
      <c r="F606" s="63"/>
      <c r="G606" s="53"/>
      <c r="H606" s="54"/>
      <c r="I606" s="187" t="s">
        <v>937</v>
      </c>
      <c r="J606" s="56" t="s">
        <v>1821</v>
      </c>
      <c r="K606" s="57" t="n">
        <v>59</v>
      </c>
      <c r="L606" s="188"/>
      <c r="M606" s="58" t="s">
        <v>20</v>
      </c>
      <c r="N606" s="171"/>
      <c r="O606" s="171"/>
      <c r="P606" s="171"/>
      <c r="Q606" s="171"/>
      <c r="R606" s="171"/>
      <c r="S606" s="146"/>
      <c r="T606" s="172"/>
      <c r="U606" s="172"/>
      <c r="V606" s="172"/>
      <c r="W606" s="172"/>
      <c r="X606" s="172"/>
      <c r="Y606" s="172"/>
      <c r="Z606" s="172"/>
      <c r="AA606" s="172"/>
      <c r="AB606" s="172"/>
      <c r="AC606" s="172"/>
      <c r="AD606" s="172"/>
      <c r="AE606" s="172"/>
      <c r="AF606" s="172"/>
      <c r="AG606" s="172"/>
      <c r="AH606" s="172"/>
      <c r="AI606" s="172"/>
      <c r="AJ606" s="172"/>
      <c r="AK606" s="172"/>
      <c r="AL606" s="172"/>
      <c r="AM606" s="172"/>
      <c r="AN606" s="172"/>
      <c r="AO606" s="172"/>
      <c r="AP606" s="172"/>
      <c r="AQ606" s="173"/>
      <c r="AR606" s="173"/>
      <c r="AS606" s="173"/>
      <c r="AT606" s="173"/>
      <c r="AU606" s="173"/>
      <c r="AV606" s="173"/>
      <c r="AW606" s="173"/>
      <c r="AX606" s="173"/>
      <c r="AY606" s="174"/>
      <c r="AZ606" s="175"/>
      <c r="BA606" s="175"/>
      <c r="BB606" s="175"/>
      <c r="BC606" s="175"/>
      <c r="BD606" s="175"/>
      <c r="BE606" s="175"/>
      <c r="BF606" s="175"/>
      <c r="BG606" s="174"/>
      <c r="BH606" s="174"/>
      <c r="BI606" s="174"/>
      <c r="BJ606" s="174"/>
      <c r="BK606" s="174"/>
      <c r="BL606" s="174"/>
      <c r="BM606" s="174"/>
      <c r="BN606" s="174"/>
      <c r="BO606" s="174"/>
      <c r="BP606" s="174"/>
      <c r="BQ606" s="174"/>
      <c r="BR606" s="174"/>
      <c r="BS606" s="174"/>
      <c r="BT606" s="174"/>
      <c r="BU606" s="174"/>
      <c r="BV606" s="174"/>
      <c r="BW606" s="174"/>
      <c r="BY606" s="0"/>
      <c r="BZ606" s="0"/>
      <c r="CA606" s="0"/>
      <c r="CB606" s="0"/>
      <c r="CC606" s="0"/>
      <c r="CD606" s="0"/>
      <c r="CE606" s="0"/>
      <c r="CF606" s="0"/>
      <c r="CG606" s="0"/>
      <c r="CH606" s="0"/>
      <c r="CI606" s="0"/>
      <c r="CJ606" s="0"/>
      <c r="CK606" s="0"/>
      <c r="CL606" s="0"/>
      <c r="CM606" s="0"/>
      <c r="CN606" s="0"/>
      <c r="CO606" s="0"/>
      <c r="CP606" s="0"/>
      <c r="CQ606" s="0"/>
      <c r="CR606" s="0"/>
      <c r="CS606" s="0"/>
    </row>
    <row r="607" s="2" customFormat="true" ht="79.5" hidden="false" customHeight="true" outlineLevel="0" collapsed="false">
      <c r="A607" s="168"/>
      <c r="B607" s="50" t="s">
        <v>24</v>
      </c>
      <c r="C607" s="51" t="s">
        <v>14</v>
      </c>
      <c r="D607" s="52" t="s">
        <v>639</v>
      </c>
      <c r="E607" s="53" t="s">
        <v>1818</v>
      </c>
      <c r="F607" s="63"/>
      <c r="G607" s="53"/>
      <c r="H607" s="54"/>
      <c r="I607" s="55" t="s">
        <v>18</v>
      </c>
      <c r="J607" s="56" t="s">
        <v>1822</v>
      </c>
      <c r="K607" s="57" t="n">
        <v>185</v>
      </c>
      <c r="L607" s="188"/>
      <c r="M607" s="58" t="s">
        <v>20</v>
      </c>
      <c r="N607" s="171"/>
      <c r="O607" s="171"/>
      <c r="P607" s="171"/>
      <c r="Q607" s="171"/>
      <c r="R607" s="171"/>
      <c r="S607" s="146"/>
      <c r="T607" s="172"/>
      <c r="U607" s="172"/>
      <c r="V607" s="172"/>
      <c r="W607" s="172"/>
      <c r="X607" s="172"/>
      <c r="Y607" s="172"/>
      <c r="Z607" s="172"/>
      <c r="AA607" s="172"/>
      <c r="AB607" s="172"/>
      <c r="AC607" s="172"/>
      <c r="AD607" s="172"/>
      <c r="AE607" s="172"/>
      <c r="AF607" s="172"/>
      <c r="AG607" s="172"/>
      <c r="AH607" s="172"/>
      <c r="AI607" s="172"/>
      <c r="AJ607" s="172"/>
      <c r="AK607" s="172"/>
      <c r="AL607" s="172"/>
      <c r="AM607" s="172"/>
      <c r="AN607" s="172"/>
      <c r="AO607" s="172"/>
      <c r="AP607" s="172"/>
      <c r="AQ607" s="173"/>
      <c r="AR607" s="173"/>
      <c r="AS607" s="173"/>
      <c r="AT607" s="173"/>
      <c r="AU607" s="173"/>
      <c r="AV607" s="173"/>
      <c r="AW607" s="173"/>
      <c r="AX607" s="173"/>
      <c r="AY607" s="174"/>
      <c r="AZ607" s="175"/>
      <c r="BA607" s="175"/>
      <c r="BB607" s="175"/>
      <c r="BC607" s="175"/>
      <c r="BD607" s="175"/>
      <c r="BE607" s="175"/>
      <c r="BF607" s="175"/>
      <c r="BG607" s="174"/>
      <c r="BH607" s="174"/>
      <c r="BI607" s="174"/>
      <c r="BJ607" s="174"/>
      <c r="BK607" s="174"/>
      <c r="BL607" s="174"/>
      <c r="BM607" s="174"/>
      <c r="BN607" s="174"/>
      <c r="BO607" s="174"/>
      <c r="BP607" s="174"/>
      <c r="BQ607" s="174"/>
      <c r="BR607" s="174"/>
      <c r="BS607" s="174"/>
      <c r="BT607" s="174"/>
      <c r="BU607" s="174"/>
      <c r="BV607" s="174"/>
      <c r="BW607" s="174"/>
      <c r="BY607" s="0"/>
      <c r="BZ607" s="0"/>
      <c r="CA607" s="0"/>
      <c r="CB607" s="0"/>
      <c r="CC607" s="0"/>
      <c r="CD607" s="0"/>
      <c r="CE607" s="0"/>
      <c r="CF607" s="0"/>
      <c r="CG607" s="0"/>
      <c r="CH607" s="0"/>
      <c r="CI607" s="0"/>
      <c r="CJ607" s="0"/>
      <c r="CK607" s="0"/>
      <c r="CL607" s="0"/>
      <c r="CM607" s="0"/>
      <c r="CN607" s="0"/>
      <c r="CO607" s="0"/>
      <c r="CP607" s="0"/>
      <c r="CQ607" s="0"/>
      <c r="CR607" s="0"/>
      <c r="CS607" s="0"/>
    </row>
    <row r="608" s="2" customFormat="true" ht="79.5" hidden="false" customHeight="true" outlineLevel="0" collapsed="false">
      <c r="A608" s="168"/>
      <c r="B608" s="50" t="s">
        <v>24</v>
      </c>
      <c r="C608" s="51" t="s">
        <v>14</v>
      </c>
      <c r="D608" s="52" t="s">
        <v>640</v>
      </c>
      <c r="E608" s="53" t="s">
        <v>1818</v>
      </c>
      <c r="F608" s="63"/>
      <c r="G608" s="53"/>
      <c r="H608" s="54"/>
      <c r="I608" s="55" t="s">
        <v>18</v>
      </c>
      <c r="J608" s="56" t="s">
        <v>1823</v>
      </c>
      <c r="K608" s="57" t="n">
        <v>220</v>
      </c>
      <c r="L608" s="188"/>
      <c r="M608" s="58" t="s">
        <v>20</v>
      </c>
      <c r="N608" s="171"/>
      <c r="O608" s="171"/>
      <c r="P608" s="171"/>
      <c r="Q608" s="171"/>
      <c r="R608" s="171"/>
      <c r="S608" s="146"/>
      <c r="T608" s="172"/>
      <c r="U608" s="172"/>
      <c r="V608" s="172"/>
      <c r="W608" s="172"/>
      <c r="X608" s="172"/>
      <c r="Y608" s="172"/>
      <c r="Z608" s="172"/>
      <c r="AA608" s="172"/>
      <c r="AB608" s="172"/>
      <c r="AC608" s="172"/>
      <c r="AD608" s="172"/>
      <c r="AE608" s="172"/>
      <c r="AF608" s="172"/>
      <c r="AG608" s="172"/>
      <c r="AH608" s="172"/>
      <c r="AI608" s="172"/>
      <c r="AJ608" s="172"/>
      <c r="AK608" s="172"/>
      <c r="AL608" s="172"/>
      <c r="AM608" s="172"/>
      <c r="AN608" s="172"/>
      <c r="AO608" s="172"/>
      <c r="AP608" s="172"/>
      <c r="AQ608" s="173"/>
      <c r="AR608" s="173"/>
      <c r="AS608" s="173"/>
      <c r="AT608" s="173"/>
      <c r="AU608" s="173"/>
      <c r="AV608" s="173"/>
      <c r="AW608" s="173"/>
      <c r="AX608" s="173"/>
      <c r="AY608" s="174"/>
      <c r="AZ608" s="175"/>
      <c r="BA608" s="175"/>
      <c r="BB608" s="175"/>
      <c r="BC608" s="175"/>
      <c r="BD608" s="175"/>
      <c r="BE608" s="175"/>
      <c r="BF608" s="175"/>
      <c r="BG608" s="174"/>
      <c r="BH608" s="174"/>
      <c r="BI608" s="174"/>
      <c r="BJ608" s="174"/>
      <c r="BK608" s="174"/>
      <c r="BL608" s="174"/>
      <c r="BM608" s="174"/>
      <c r="BN608" s="174"/>
      <c r="BO608" s="174"/>
      <c r="BP608" s="174"/>
      <c r="BQ608" s="174"/>
      <c r="BR608" s="174"/>
      <c r="BS608" s="174"/>
      <c r="BT608" s="174"/>
      <c r="BU608" s="174"/>
      <c r="BV608" s="174"/>
      <c r="BW608" s="174"/>
      <c r="BY608" s="0"/>
      <c r="BZ608" s="0"/>
      <c r="CA608" s="0"/>
      <c r="CB608" s="0"/>
      <c r="CC608" s="0"/>
      <c r="CD608" s="0"/>
      <c r="CE608" s="0"/>
      <c r="CF608" s="0"/>
      <c r="CG608" s="0"/>
      <c r="CH608" s="0"/>
      <c r="CI608" s="0"/>
      <c r="CJ608" s="0"/>
      <c r="CK608" s="0"/>
      <c r="CL608" s="0"/>
      <c r="CM608" s="0"/>
      <c r="CN608" s="0"/>
      <c r="CO608" s="0"/>
      <c r="CP608" s="0"/>
      <c r="CQ608" s="0"/>
      <c r="CR608" s="0"/>
      <c r="CS608" s="0"/>
    </row>
    <row r="609" s="2" customFormat="true" ht="79.5" hidden="false" customHeight="true" outlineLevel="0" collapsed="false">
      <c r="A609" s="168"/>
      <c r="B609" s="50" t="s">
        <v>24</v>
      </c>
      <c r="C609" s="51" t="s">
        <v>14</v>
      </c>
      <c r="D609" s="52" t="s">
        <v>641</v>
      </c>
      <c r="E609" s="53" t="s">
        <v>1824</v>
      </c>
      <c r="F609" s="63"/>
      <c r="G609" s="53"/>
      <c r="H609" s="54"/>
      <c r="I609" s="55" t="s">
        <v>18</v>
      </c>
      <c r="J609" s="56" t="s">
        <v>1825</v>
      </c>
      <c r="K609" s="57" t="n">
        <v>85</v>
      </c>
      <c r="L609" s="188"/>
      <c r="M609" s="58" t="s">
        <v>20</v>
      </c>
      <c r="N609" s="171"/>
      <c r="O609" s="171"/>
      <c r="P609" s="171"/>
      <c r="Q609" s="171"/>
      <c r="R609" s="171"/>
      <c r="S609" s="146"/>
      <c r="T609" s="172"/>
      <c r="U609" s="172"/>
      <c r="V609" s="172"/>
      <c r="W609" s="172"/>
      <c r="X609" s="172"/>
      <c r="Y609" s="172"/>
      <c r="Z609" s="172"/>
      <c r="AA609" s="172"/>
      <c r="AB609" s="172"/>
      <c r="AC609" s="172"/>
      <c r="AD609" s="172"/>
      <c r="AE609" s="172"/>
      <c r="AF609" s="172"/>
      <c r="AG609" s="172"/>
      <c r="AH609" s="172"/>
      <c r="AI609" s="172"/>
      <c r="AJ609" s="172"/>
      <c r="AK609" s="172"/>
      <c r="AL609" s="172"/>
      <c r="AM609" s="172"/>
      <c r="AN609" s="172"/>
      <c r="AO609" s="172"/>
      <c r="AP609" s="172"/>
      <c r="AQ609" s="173"/>
      <c r="AR609" s="173"/>
      <c r="AS609" s="173"/>
      <c r="AT609" s="173"/>
      <c r="AU609" s="173"/>
      <c r="AV609" s="173"/>
      <c r="AW609" s="173"/>
      <c r="AX609" s="173"/>
      <c r="AY609" s="174"/>
      <c r="AZ609" s="175"/>
      <c r="BA609" s="175"/>
      <c r="BB609" s="175"/>
      <c r="BC609" s="175"/>
      <c r="BD609" s="175"/>
      <c r="BE609" s="175"/>
      <c r="BF609" s="175"/>
      <c r="BG609" s="174"/>
      <c r="BH609" s="174"/>
      <c r="BI609" s="174"/>
      <c r="BJ609" s="174"/>
      <c r="BK609" s="174"/>
      <c r="BL609" s="174"/>
      <c r="BM609" s="174"/>
      <c r="BN609" s="174"/>
      <c r="BO609" s="174"/>
      <c r="BP609" s="174"/>
      <c r="BQ609" s="174"/>
      <c r="BR609" s="174"/>
      <c r="BS609" s="174"/>
      <c r="BT609" s="174"/>
      <c r="BU609" s="174"/>
      <c r="BV609" s="174"/>
      <c r="BW609" s="174"/>
      <c r="BY609" s="0"/>
      <c r="BZ609" s="0"/>
      <c r="CA609" s="0"/>
      <c r="CB609" s="0"/>
      <c r="CC609" s="0"/>
      <c r="CD609" s="0"/>
      <c r="CE609" s="0"/>
      <c r="CF609" s="0"/>
      <c r="CG609" s="0"/>
      <c r="CH609" s="0"/>
      <c r="CI609" s="0"/>
      <c r="CJ609" s="0"/>
      <c r="CK609" s="0"/>
      <c r="CL609" s="0"/>
      <c r="CM609" s="0"/>
      <c r="CN609" s="0"/>
      <c r="CO609" s="0"/>
      <c r="CP609" s="0"/>
      <c r="CQ609" s="0"/>
      <c r="CR609" s="0"/>
      <c r="CS609" s="0"/>
    </row>
    <row r="610" s="2" customFormat="true" ht="79.5" hidden="false" customHeight="true" outlineLevel="0" collapsed="false">
      <c r="A610" s="168"/>
      <c r="B610" s="50" t="s">
        <v>24</v>
      </c>
      <c r="C610" s="51" t="s">
        <v>14</v>
      </c>
      <c r="D610" s="52" t="s">
        <v>642</v>
      </c>
      <c r="E610" s="53" t="s">
        <v>1826</v>
      </c>
      <c r="F610" s="63"/>
      <c r="G610" s="53"/>
      <c r="H610" s="54"/>
      <c r="I610" s="55" t="s">
        <v>18</v>
      </c>
      <c r="J610" s="56" t="s">
        <v>1827</v>
      </c>
      <c r="K610" s="57" t="n">
        <v>94</v>
      </c>
      <c r="L610" s="188"/>
      <c r="M610" s="58" t="s">
        <v>20</v>
      </c>
      <c r="N610" s="171"/>
      <c r="O610" s="171"/>
      <c r="P610" s="171"/>
      <c r="Q610" s="171"/>
      <c r="R610" s="171"/>
      <c r="S610" s="146"/>
      <c r="T610" s="172"/>
      <c r="U610" s="172"/>
      <c r="V610" s="172"/>
      <c r="W610" s="172"/>
      <c r="X610" s="172"/>
      <c r="Y610" s="172"/>
      <c r="Z610" s="172"/>
      <c r="AA610" s="172"/>
      <c r="AB610" s="172"/>
      <c r="AC610" s="172"/>
      <c r="AD610" s="172"/>
      <c r="AE610" s="172"/>
      <c r="AF610" s="172"/>
      <c r="AG610" s="172"/>
      <c r="AH610" s="172"/>
      <c r="AI610" s="172"/>
      <c r="AJ610" s="172"/>
      <c r="AK610" s="172"/>
      <c r="AL610" s="172"/>
      <c r="AM610" s="172"/>
      <c r="AN610" s="172"/>
      <c r="AO610" s="172"/>
      <c r="AP610" s="172"/>
      <c r="AQ610" s="173"/>
      <c r="AR610" s="173"/>
      <c r="AS610" s="173"/>
      <c r="AT610" s="173"/>
      <c r="AU610" s="173"/>
      <c r="AV610" s="173"/>
      <c r="AW610" s="173"/>
      <c r="AX610" s="173"/>
      <c r="AY610" s="174"/>
      <c r="AZ610" s="175"/>
      <c r="BA610" s="175"/>
      <c r="BB610" s="175"/>
      <c r="BC610" s="175"/>
      <c r="BD610" s="175"/>
      <c r="BE610" s="175"/>
      <c r="BF610" s="175"/>
      <c r="BG610" s="174"/>
      <c r="BH610" s="174"/>
      <c r="BI610" s="174"/>
      <c r="BJ610" s="174"/>
      <c r="BK610" s="174"/>
      <c r="BL610" s="174"/>
      <c r="BM610" s="174"/>
      <c r="BN610" s="174"/>
      <c r="BO610" s="174"/>
      <c r="BP610" s="174"/>
      <c r="BQ610" s="174"/>
      <c r="BR610" s="174"/>
      <c r="BS610" s="174"/>
      <c r="BT610" s="174"/>
      <c r="BU610" s="174"/>
      <c r="BV610" s="174"/>
      <c r="BW610" s="174"/>
      <c r="BY610" s="0"/>
      <c r="BZ610" s="0"/>
      <c r="CA610" s="0"/>
      <c r="CB610" s="0"/>
      <c r="CC610" s="0"/>
      <c r="CD610" s="0"/>
      <c r="CE610" s="0"/>
      <c r="CF610" s="0"/>
      <c r="CG610" s="0"/>
      <c r="CH610" s="0"/>
      <c r="CI610" s="0"/>
      <c r="CJ610" s="0"/>
      <c r="CK610" s="0"/>
      <c r="CL610" s="0"/>
      <c r="CM610" s="0"/>
      <c r="CN610" s="0"/>
      <c r="CO610" s="0"/>
      <c r="CP610" s="0"/>
      <c r="CQ610" s="0"/>
      <c r="CR610" s="0"/>
      <c r="CS610" s="0"/>
    </row>
    <row r="611" s="2" customFormat="true" ht="79.5" hidden="false" customHeight="true" outlineLevel="0" collapsed="false">
      <c r="A611" s="168"/>
      <c r="B611" s="50" t="s">
        <v>24</v>
      </c>
      <c r="C611" s="51" t="s">
        <v>14</v>
      </c>
      <c r="D611" s="52" t="s">
        <v>643</v>
      </c>
      <c r="E611" s="53" t="s">
        <v>1828</v>
      </c>
      <c r="F611" s="63"/>
      <c r="G611" s="53"/>
      <c r="H611" s="54"/>
      <c r="I611" s="55" t="s">
        <v>18</v>
      </c>
      <c r="J611" s="56" t="s">
        <v>1829</v>
      </c>
      <c r="K611" s="57" t="n">
        <v>31</v>
      </c>
      <c r="L611" s="188"/>
      <c r="M611" s="58" t="s">
        <v>20</v>
      </c>
      <c r="N611" s="171"/>
      <c r="O611" s="171"/>
      <c r="P611" s="171"/>
      <c r="Q611" s="171"/>
      <c r="R611" s="171"/>
      <c r="S611" s="146"/>
      <c r="T611" s="172"/>
      <c r="U611" s="172"/>
      <c r="V611" s="172"/>
      <c r="W611" s="172"/>
      <c r="X611" s="172"/>
      <c r="Y611" s="172"/>
      <c r="Z611" s="172"/>
      <c r="AA611" s="172"/>
      <c r="AB611" s="172"/>
      <c r="AC611" s="172"/>
      <c r="AD611" s="172"/>
      <c r="AE611" s="172"/>
      <c r="AF611" s="172"/>
      <c r="AG611" s="172"/>
      <c r="AH611" s="172"/>
      <c r="AI611" s="172"/>
      <c r="AJ611" s="172"/>
      <c r="AK611" s="172"/>
      <c r="AL611" s="172"/>
      <c r="AM611" s="172"/>
      <c r="AN611" s="172"/>
      <c r="AO611" s="172"/>
      <c r="AP611" s="172"/>
      <c r="AQ611" s="173"/>
      <c r="AR611" s="173"/>
      <c r="AS611" s="173"/>
      <c r="AT611" s="173"/>
      <c r="AU611" s="173"/>
      <c r="AV611" s="173"/>
      <c r="AW611" s="173"/>
      <c r="AX611" s="173"/>
      <c r="AY611" s="174"/>
      <c r="AZ611" s="175"/>
      <c r="BA611" s="175"/>
      <c r="BB611" s="175"/>
      <c r="BC611" s="175"/>
      <c r="BD611" s="175"/>
      <c r="BE611" s="175"/>
      <c r="BF611" s="175"/>
      <c r="BG611" s="174"/>
      <c r="BH611" s="174"/>
      <c r="BI611" s="174"/>
      <c r="BJ611" s="174"/>
      <c r="BK611" s="174"/>
      <c r="BL611" s="174"/>
      <c r="BM611" s="174"/>
      <c r="BN611" s="174"/>
      <c r="BO611" s="174"/>
      <c r="BP611" s="174"/>
      <c r="BQ611" s="174"/>
      <c r="BR611" s="174"/>
      <c r="BS611" s="174"/>
      <c r="BT611" s="174"/>
      <c r="BU611" s="174"/>
      <c r="BV611" s="174"/>
      <c r="BW611" s="174"/>
      <c r="BY611" s="0"/>
      <c r="BZ611" s="0"/>
      <c r="CA611" s="0"/>
      <c r="CB611" s="0"/>
      <c r="CC611" s="0"/>
      <c r="CD611" s="0"/>
      <c r="CE611" s="0"/>
      <c r="CF611" s="0"/>
      <c r="CG611" s="0"/>
      <c r="CH611" s="0"/>
      <c r="CI611" s="0"/>
      <c r="CJ611" s="0"/>
      <c r="CK611" s="0"/>
      <c r="CL611" s="0"/>
      <c r="CM611" s="0"/>
      <c r="CN611" s="0"/>
      <c r="CO611" s="0"/>
      <c r="CP611" s="0"/>
      <c r="CQ611" s="0"/>
      <c r="CR611" s="0"/>
      <c r="CS611" s="0"/>
    </row>
    <row r="612" s="2" customFormat="true" ht="79.5" hidden="false" customHeight="true" outlineLevel="0" collapsed="false">
      <c r="A612" s="168"/>
      <c r="B612" s="50" t="s">
        <v>24</v>
      </c>
      <c r="C612" s="51" t="s">
        <v>14</v>
      </c>
      <c r="D612" s="52" t="s">
        <v>644</v>
      </c>
      <c r="E612" s="53" t="s">
        <v>1818</v>
      </c>
      <c r="F612" s="63"/>
      <c r="G612" s="53"/>
      <c r="H612" s="54"/>
      <c r="I612" s="55" t="s">
        <v>18</v>
      </c>
      <c r="J612" s="56" t="s">
        <v>1830</v>
      </c>
      <c r="K612" s="57" t="n">
        <v>36</v>
      </c>
      <c r="L612" s="188"/>
      <c r="M612" s="58" t="s">
        <v>20</v>
      </c>
      <c r="N612" s="171"/>
      <c r="O612" s="171"/>
      <c r="P612" s="171"/>
      <c r="Q612" s="171"/>
      <c r="R612" s="171"/>
      <c r="S612" s="146"/>
      <c r="T612" s="172"/>
      <c r="U612" s="172"/>
      <c r="V612" s="172"/>
      <c r="W612" s="172"/>
      <c r="X612" s="172"/>
      <c r="Y612" s="172"/>
      <c r="Z612" s="172"/>
      <c r="AA612" s="172"/>
      <c r="AB612" s="172"/>
      <c r="AC612" s="172"/>
      <c r="AD612" s="172"/>
      <c r="AE612" s="172"/>
      <c r="AF612" s="172"/>
      <c r="AG612" s="172"/>
      <c r="AH612" s="172"/>
      <c r="AI612" s="172"/>
      <c r="AJ612" s="172"/>
      <c r="AK612" s="172"/>
      <c r="AL612" s="172"/>
      <c r="AM612" s="172"/>
      <c r="AN612" s="172"/>
      <c r="AO612" s="172"/>
      <c r="AP612" s="172"/>
      <c r="AQ612" s="173"/>
      <c r="AR612" s="173"/>
      <c r="AS612" s="173"/>
      <c r="AT612" s="173"/>
      <c r="AU612" s="173"/>
      <c r="AV612" s="173"/>
      <c r="AW612" s="173"/>
      <c r="AX612" s="173"/>
      <c r="AY612" s="174"/>
      <c r="AZ612" s="175"/>
      <c r="BA612" s="175"/>
      <c r="BB612" s="175"/>
      <c r="BC612" s="175"/>
      <c r="BD612" s="175"/>
      <c r="BE612" s="175"/>
      <c r="BF612" s="175"/>
      <c r="BG612" s="174"/>
      <c r="BH612" s="174"/>
      <c r="BI612" s="174"/>
      <c r="BJ612" s="174"/>
      <c r="BK612" s="174"/>
      <c r="BL612" s="174"/>
      <c r="BM612" s="174"/>
      <c r="BN612" s="174"/>
      <c r="BO612" s="174"/>
      <c r="BP612" s="174"/>
      <c r="BQ612" s="174"/>
      <c r="BR612" s="174"/>
      <c r="BS612" s="174"/>
      <c r="BT612" s="174"/>
      <c r="BU612" s="174"/>
      <c r="BV612" s="174"/>
      <c r="BW612" s="174"/>
      <c r="BY612" s="0"/>
      <c r="BZ612" s="0"/>
      <c r="CA612" s="0"/>
      <c r="CB612" s="0"/>
      <c r="CC612" s="0"/>
      <c r="CD612" s="0"/>
      <c r="CE612" s="0"/>
      <c r="CF612" s="0"/>
      <c r="CG612" s="0"/>
      <c r="CH612" s="0"/>
      <c r="CI612" s="0"/>
      <c r="CJ612" s="0"/>
      <c r="CK612" s="0"/>
      <c r="CL612" s="0"/>
      <c r="CM612" s="0"/>
      <c r="CN612" s="0"/>
      <c r="CO612" s="0"/>
      <c r="CP612" s="0"/>
      <c r="CQ612" s="0"/>
      <c r="CR612" s="0"/>
      <c r="CS612" s="0"/>
    </row>
    <row r="613" s="2" customFormat="true" ht="79.5" hidden="false" customHeight="true" outlineLevel="0" collapsed="false">
      <c r="A613" s="168"/>
      <c r="B613" s="50" t="s">
        <v>24</v>
      </c>
      <c r="C613" s="51" t="s">
        <v>14</v>
      </c>
      <c r="D613" s="52" t="s">
        <v>645</v>
      </c>
      <c r="E613" s="53" t="s">
        <v>1831</v>
      </c>
      <c r="F613" s="63"/>
      <c r="G613" s="53"/>
      <c r="H613" s="54"/>
      <c r="I613" s="208" t="s">
        <v>796</v>
      </c>
      <c r="J613" s="56" t="s">
        <v>1832</v>
      </c>
      <c r="K613" s="57" t="n">
        <v>160</v>
      </c>
      <c r="L613" s="188"/>
      <c r="M613" s="58" t="s">
        <v>20</v>
      </c>
      <c r="N613" s="171"/>
      <c r="O613" s="171"/>
      <c r="P613" s="171"/>
      <c r="Q613" s="171"/>
      <c r="R613" s="171"/>
      <c r="S613" s="146"/>
      <c r="T613" s="172"/>
      <c r="U613" s="172"/>
      <c r="V613" s="172"/>
      <c r="W613" s="172"/>
      <c r="X613" s="172"/>
      <c r="Y613" s="172"/>
      <c r="Z613" s="172"/>
      <c r="AA613" s="172"/>
      <c r="AB613" s="172"/>
      <c r="AC613" s="172"/>
      <c r="AD613" s="172"/>
      <c r="AE613" s="172"/>
      <c r="AF613" s="172"/>
      <c r="AG613" s="172"/>
      <c r="AH613" s="172"/>
      <c r="AI613" s="172"/>
      <c r="AJ613" s="172"/>
      <c r="AK613" s="172"/>
      <c r="AL613" s="172"/>
      <c r="AM613" s="172"/>
      <c r="AN613" s="172"/>
      <c r="AO613" s="172"/>
      <c r="AP613" s="172"/>
      <c r="AQ613" s="173"/>
      <c r="AR613" s="173"/>
      <c r="AS613" s="173"/>
      <c r="AT613" s="173"/>
      <c r="AU613" s="173"/>
      <c r="AV613" s="173"/>
      <c r="AW613" s="173"/>
      <c r="AX613" s="173"/>
      <c r="AY613" s="174"/>
      <c r="AZ613" s="175"/>
      <c r="BA613" s="175"/>
      <c r="BB613" s="175"/>
      <c r="BC613" s="175"/>
      <c r="BD613" s="175"/>
      <c r="BE613" s="175"/>
      <c r="BF613" s="175"/>
      <c r="BG613" s="174"/>
      <c r="BH613" s="174"/>
      <c r="BI613" s="174"/>
      <c r="BJ613" s="174"/>
      <c r="BK613" s="174"/>
      <c r="BL613" s="174"/>
      <c r="BM613" s="174"/>
      <c r="BN613" s="174"/>
      <c r="BO613" s="174"/>
      <c r="BP613" s="174"/>
      <c r="BQ613" s="174"/>
      <c r="BR613" s="174"/>
      <c r="BS613" s="174"/>
      <c r="BT613" s="174"/>
      <c r="BU613" s="174"/>
      <c r="BV613" s="174"/>
      <c r="BW613" s="174"/>
      <c r="BY613" s="0"/>
      <c r="BZ613" s="0"/>
      <c r="CA613" s="0"/>
      <c r="CB613" s="0"/>
      <c r="CC613" s="0"/>
      <c r="CD613" s="0"/>
      <c r="CE613" s="0"/>
      <c r="CF613" s="0"/>
      <c r="CG613" s="0"/>
      <c r="CH613" s="0"/>
      <c r="CI613" s="0"/>
      <c r="CJ613" s="0"/>
      <c r="CK613" s="0"/>
      <c r="CL613" s="0"/>
      <c r="CM613" s="0"/>
      <c r="CN613" s="0"/>
      <c r="CO613" s="0"/>
      <c r="CP613" s="0"/>
      <c r="CQ613" s="0"/>
      <c r="CR613" s="0"/>
      <c r="CS613" s="0"/>
    </row>
    <row r="614" s="2" customFormat="true" ht="79.5" hidden="false" customHeight="true" outlineLevel="0" collapsed="false">
      <c r="A614" s="168"/>
      <c r="B614" s="50" t="s">
        <v>24</v>
      </c>
      <c r="C614" s="51" t="s">
        <v>14</v>
      </c>
      <c r="D614" s="52" t="s">
        <v>646</v>
      </c>
      <c r="E614" s="53" t="s">
        <v>1700</v>
      </c>
      <c r="F614" s="63"/>
      <c r="G614" s="53"/>
      <c r="H614" s="54"/>
      <c r="I614" s="55" t="s">
        <v>18</v>
      </c>
      <c r="J614" s="56" t="s">
        <v>1833</v>
      </c>
      <c r="K614" s="57" t="n">
        <v>31</v>
      </c>
      <c r="L614" s="188"/>
      <c r="M614" s="58" t="s">
        <v>20</v>
      </c>
      <c r="N614" s="171"/>
      <c r="O614" s="171"/>
      <c r="P614" s="171"/>
      <c r="Q614" s="171"/>
      <c r="R614" s="171"/>
      <c r="S614" s="146"/>
      <c r="T614" s="172"/>
      <c r="U614" s="172"/>
      <c r="V614" s="172"/>
      <c r="W614" s="172"/>
      <c r="X614" s="172"/>
      <c r="Y614" s="172"/>
      <c r="Z614" s="172"/>
      <c r="AA614" s="172"/>
      <c r="AB614" s="172"/>
      <c r="AC614" s="172"/>
      <c r="AD614" s="172"/>
      <c r="AE614" s="172"/>
      <c r="AF614" s="172"/>
      <c r="AG614" s="172"/>
      <c r="AH614" s="172"/>
      <c r="AI614" s="172"/>
      <c r="AJ614" s="172"/>
      <c r="AK614" s="172"/>
      <c r="AL614" s="172"/>
      <c r="AM614" s="172"/>
      <c r="AN614" s="172"/>
      <c r="AO614" s="172"/>
      <c r="AP614" s="172"/>
      <c r="AQ614" s="173"/>
      <c r="AR614" s="173"/>
      <c r="AS614" s="173"/>
      <c r="AT614" s="173"/>
      <c r="AU614" s="173"/>
      <c r="AV614" s="173"/>
      <c r="AW614" s="173"/>
      <c r="AX614" s="173"/>
      <c r="AY614" s="174"/>
      <c r="AZ614" s="175"/>
      <c r="BA614" s="175"/>
      <c r="BB614" s="175"/>
      <c r="BC614" s="175"/>
      <c r="BD614" s="175"/>
      <c r="BE614" s="175"/>
      <c r="BF614" s="175"/>
      <c r="BG614" s="174"/>
      <c r="BH614" s="174"/>
      <c r="BI614" s="174"/>
      <c r="BJ614" s="174"/>
      <c r="BK614" s="174"/>
      <c r="BL614" s="174"/>
      <c r="BM614" s="174"/>
      <c r="BN614" s="174"/>
      <c r="BO614" s="174"/>
      <c r="BP614" s="174"/>
      <c r="BQ614" s="174"/>
      <c r="BR614" s="174"/>
      <c r="BS614" s="174"/>
      <c r="BT614" s="174"/>
      <c r="BU614" s="174"/>
      <c r="BV614" s="174"/>
      <c r="BW614" s="174"/>
      <c r="BY614" s="0"/>
      <c r="BZ614" s="0"/>
      <c r="CA614" s="0"/>
      <c r="CB614" s="0"/>
      <c r="CC614" s="0"/>
      <c r="CD614" s="0"/>
      <c r="CE614" s="0"/>
      <c r="CF614" s="0"/>
      <c r="CG614" s="0"/>
      <c r="CH614" s="0"/>
      <c r="CI614" s="0"/>
      <c r="CJ614" s="0"/>
      <c r="CK614" s="0"/>
      <c r="CL614" s="0"/>
      <c r="CM614" s="0"/>
      <c r="CN614" s="0"/>
      <c r="CO614" s="0"/>
      <c r="CP614" s="0"/>
      <c r="CQ614" s="0"/>
      <c r="CR614" s="0"/>
      <c r="CS614" s="0"/>
    </row>
    <row r="615" s="2" customFormat="true" ht="79.5" hidden="false" customHeight="true" outlineLevel="0" collapsed="false">
      <c r="A615" s="168"/>
      <c r="B615" s="50" t="s">
        <v>24</v>
      </c>
      <c r="C615" s="51" t="s">
        <v>14</v>
      </c>
      <c r="D615" s="52" t="s">
        <v>647</v>
      </c>
      <c r="E615" s="53" t="s">
        <v>1818</v>
      </c>
      <c r="F615" s="63"/>
      <c r="G615" s="53"/>
      <c r="H615" s="54"/>
      <c r="I615" s="55" t="s">
        <v>18</v>
      </c>
      <c r="J615" s="56" t="s">
        <v>1834</v>
      </c>
      <c r="K615" s="57" t="n">
        <v>135</v>
      </c>
      <c r="L615" s="188"/>
      <c r="M615" s="58" t="s">
        <v>20</v>
      </c>
      <c r="N615" s="171"/>
      <c r="O615" s="171"/>
      <c r="P615" s="171"/>
      <c r="Q615" s="171"/>
      <c r="R615" s="171"/>
      <c r="S615" s="146"/>
      <c r="T615" s="172"/>
      <c r="U615" s="172"/>
      <c r="V615" s="172"/>
      <c r="W615" s="172"/>
      <c r="X615" s="172"/>
      <c r="Y615" s="172"/>
      <c r="Z615" s="172"/>
      <c r="AA615" s="172"/>
      <c r="AB615" s="172"/>
      <c r="AC615" s="172"/>
      <c r="AD615" s="172"/>
      <c r="AE615" s="172"/>
      <c r="AF615" s="172"/>
      <c r="AG615" s="172"/>
      <c r="AH615" s="172"/>
      <c r="AI615" s="172"/>
      <c r="AJ615" s="172"/>
      <c r="AK615" s="172"/>
      <c r="AL615" s="172"/>
      <c r="AM615" s="172"/>
      <c r="AN615" s="172"/>
      <c r="AO615" s="172"/>
      <c r="AP615" s="172"/>
      <c r="AQ615" s="173"/>
      <c r="AR615" s="173"/>
      <c r="AS615" s="173"/>
      <c r="AT615" s="173"/>
      <c r="AU615" s="173"/>
      <c r="AV615" s="173"/>
      <c r="AW615" s="173"/>
      <c r="AX615" s="173"/>
      <c r="AY615" s="174"/>
      <c r="AZ615" s="175"/>
      <c r="BA615" s="175"/>
      <c r="BB615" s="175"/>
      <c r="BC615" s="175"/>
      <c r="BD615" s="175"/>
      <c r="BE615" s="175"/>
      <c r="BF615" s="175"/>
      <c r="BG615" s="174"/>
      <c r="BH615" s="174"/>
      <c r="BI615" s="174"/>
      <c r="BJ615" s="174"/>
      <c r="BK615" s="174"/>
      <c r="BL615" s="174"/>
      <c r="BM615" s="174"/>
      <c r="BN615" s="174"/>
      <c r="BO615" s="174"/>
      <c r="BP615" s="174"/>
      <c r="BQ615" s="174"/>
      <c r="BR615" s="174"/>
      <c r="BS615" s="174"/>
      <c r="BT615" s="174"/>
      <c r="BU615" s="174"/>
      <c r="BV615" s="174"/>
      <c r="BW615" s="174"/>
      <c r="BY615" s="0"/>
      <c r="BZ615" s="0"/>
      <c r="CA615" s="0"/>
      <c r="CB615" s="0"/>
      <c r="CC615" s="0"/>
      <c r="CD615" s="0"/>
      <c r="CE615" s="0"/>
      <c r="CF615" s="0"/>
      <c r="CG615" s="0"/>
      <c r="CH615" s="0"/>
      <c r="CI615" s="0"/>
      <c r="CJ615" s="0"/>
      <c r="CK615" s="0"/>
      <c r="CL615" s="0"/>
      <c r="CM615" s="0"/>
      <c r="CN615" s="0"/>
      <c r="CO615" s="0"/>
      <c r="CP615" s="0"/>
      <c r="CQ615" s="0"/>
      <c r="CR615" s="0"/>
      <c r="CS615" s="0"/>
    </row>
    <row r="616" s="2" customFormat="true" ht="79.5" hidden="false" customHeight="true" outlineLevel="0" collapsed="false">
      <c r="A616" s="168"/>
      <c r="B616" s="50" t="s">
        <v>24</v>
      </c>
      <c r="C616" s="51" t="s">
        <v>14</v>
      </c>
      <c r="D616" s="52" t="s">
        <v>648</v>
      </c>
      <c r="E616" s="53" t="s">
        <v>1835</v>
      </c>
      <c r="F616" s="63"/>
      <c r="G616" s="53"/>
      <c r="H616" s="54"/>
      <c r="I616" s="208" t="s">
        <v>796</v>
      </c>
      <c r="J616" s="56" t="s">
        <v>1836</v>
      </c>
      <c r="K616" s="57" t="n">
        <v>175</v>
      </c>
      <c r="L616" s="188"/>
      <c r="M616" s="58" t="s">
        <v>20</v>
      </c>
      <c r="N616" s="171"/>
      <c r="O616" s="171"/>
      <c r="P616" s="171"/>
      <c r="Q616" s="171"/>
      <c r="R616" s="171"/>
      <c r="S616" s="146"/>
      <c r="T616" s="172"/>
      <c r="U616" s="172"/>
      <c r="V616" s="172"/>
      <c r="W616" s="172"/>
      <c r="X616" s="172"/>
      <c r="Y616" s="172"/>
      <c r="Z616" s="172"/>
      <c r="AA616" s="172"/>
      <c r="AB616" s="172"/>
      <c r="AC616" s="172"/>
      <c r="AD616" s="172"/>
      <c r="AE616" s="172"/>
      <c r="AF616" s="172"/>
      <c r="AG616" s="172"/>
      <c r="AH616" s="172"/>
      <c r="AI616" s="172"/>
      <c r="AJ616" s="172"/>
      <c r="AK616" s="172"/>
      <c r="AL616" s="172"/>
      <c r="AM616" s="172"/>
      <c r="AN616" s="172"/>
      <c r="AO616" s="172"/>
      <c r="AP616" s="172"/>
      <c r="AQ616" s="173"/>
      <c r="AR616" s="173"/>
      <c r="AS616" s="173"/>
      <c r="AT616" s="173"/>
      <c r="AU616" s="173"/>
      <c r="AV616" s="173"/>
      <c r="AW616" s="173"/>
      <c r="AX616" s="173"/>
      <c r="AY616" s="174"/>
      <c r="AZ616" s="175"/>
      <c r="BA616" s="175"/>
      <c r="BB616" s="175"/>
      <c r="BC616" s="175"/>
      <c r="BD616" s="175"/>
      <c r="BE616" s="175"/>
      <c r="BF616" s="175"/>
      <c r="BG616" s="174"/>
      <c r="BH616" s="174"/>
      <c r="BI616" s="174"/>
      <c r="BJ616" s="174"/>
      <c r="BK616" s="174"/>
      <c r="BL616" s="174"/>
      <c r="BM616" s="174"/>
      <c r="BN616" s="174"/>
      <c r="BO616" s="174"/>
      <c r="BP616" s="174"/>
      <c r="BQ616" s="174"/>
      <c r="BR616" s="174"/>
      <c r="BS616" s="174"/>
      <c r="BT616" s="174"/>
      <c r="BU616" s="174"/>
      <c r="BV616" s="174"/>
      <c r="BW616" s="174"/>
      <c r="BY616" s="0"/>
      <c r="BZ616" s="0"/>
      <c r="CA616" s="0"/>
      <c r="CB616" s="0"/>
      <c r="CC616" s="0"/>
      <c r="CD616" s="0"/>
      <c r="CE616" s="0"/>
      <c r="CF616" s="0"/>
      <c r="CG616" s="0"/>
      <c r="CH616" s="0"/>
      <c r="CI616" s="0"/>
      <c r="CJ616" s="0"/>
      <c r="CK616" s="0"/>
      <c r="CL616" s="0"/>
      <c r="CM616" s="0"/>
      <c r="CN616" s="0"/>
      <c r="CO616" s="0"/>
      <c r="CP616" s="0"/>
      <c r="CQ616" s="0"/>
      <c r="CR616" s="0"/>
      <c r="CS616" s="0"/>
    </row>
    <row r="617" s="2" customFormat="true" ht="79.5" hidden="false" customHeight="true" outlineLevel="0" collapsed="false">
      <c r="A617" s="168"/>
      <c r="B617" s="50" t="s">
        <v>24</v>
      </c>
      <c r="C617" s="51" t="s">
        <v>14</v>
      </c>
      <c r="D617" s="52" t="s">
        <v>649</v>
      </c>
      <c r="E617" s="53" t="s">
        <v>1818</v>
      </c>
      <c r="F617" s="63"/>
      <c r="G617" s="53"/>
      <c r="H617" s="54"/>
      <c r="I617" s="55" t="s">
        <v>18</v>
      </c>
      <c r="J617" s="56" t="s">
        <v>1837</v>
      </c>
      <c r="K617" s="57" t="n">
        <v>47</v>
      </c>
      <c r="L617" s="188"/>
      <c r="M617" s="58" t="s">
        <v>20</v>
      </c>
      <c r="N617" s="171"/>
      <c r="O617" s="171"/>
      <c r="P617" s="171"/>
      <c r="Q617" s="171"/>
      <c r="R617" s="171"/>
      <c r="S617" s="146"/>
      <c r="T617" s="172"/>
      <c r="U617" s="172"/>
      <c r="V617" s="172"/>
      <c r="W617" s="172"/>
      <c r="X617" s="172"/>
      <c r="Y617" s="172"/>
      <c r="Z617" s="172"/>
      <c r="AA617" s="172"/>
      <c r="AB617" s="172"/>
      <c r="AC617" s="172"/>
      <c r="AD617" s="172"/>
      <c r="AE617" s="172"/>
      <c r="AF617" s="172"/>
      <c r="AG617" s="172"/>
      <c r="AH617" s="172"/>
      <c r="AI617" s="172"/>
      <c r="AJ617" s="172"/>
      <c r="AK617" s="172"/>
      <c r="AL617" s="172"/>
      <c r="AM617" s="172"/>
      <c r="AN617" s="172"/>
      <c r="AO617" s="172"/>
      <c r="AP617" s="172"/>
      <c r="AQ617" s="173"/>
      <c r="AR617" s="173"/>
      <c r="AS617" s="173"/>
      <c r="AT617" s="173"/>
      <c r="AU617" s="173"/>
      <c r="AV617" s="173"/>
      <c r="AW617" s="173"/>
      <c r="AX617" s="173"/>
      <c r="AY617" s="174"/>
      <c r="AZ617" s="175"/>
      <c r="BA617" s="175"/>
      <c r="BB617" s="175"/>
      <c r="BC617" s="175"/>
      <c r="BD617" s="175"/>
      <c r="BE617" s="175"/>
      <c r="BF617" s="175"/>
      <c r="BG617" s="174"/>
      <c r="BH617" s="174"/>
      <c r="BI617" s="174"/>
      <c r="BJ617" s="174"/>
      <c r="BK617" s="174"/>
      <c r="BL617" s="174"/>
      <c r="BM617" s="174"/>
      <c r="BN617" s="174"/>
      <c r="BO617" s="174"/>
      <c r="BP617" s="174"/>
      <c r="BQ617" s="174"/>
      <c r="BR617" s="174"/>
      <c r="BS617" s="174"/>
      <c r="BT617" s="174"/>
      <c r="BU617" s="174"/>
      <c r="BV617" s="174"/>
      <c r="BW617" s="174"/>
      <c r="BY617" s="0"/>
      <c r="BZ617" s="0"/>
      <c r="CA617" s="0"/>
      <c r="CB617" s="0"/>
      <c r="CC617" s="0"/>
      <c r="CD617" s="0"/>
      <c r="CE617" s="0"/>
      <c r="CF617" s="0"/>
      <c r="CG617" s="0"/>
      <c r="CH617" s="0"/>
      <c r="CI617" s="0"/>
      <c r="CJ617" s="0"/>
      <c r="CK617" s="0"/>
      <c r="CL617" s="0"/>
      <c r="CM617" s="0"/>
      <c r="CN617" s="0"/>
      <c r="CO617" s="0"/>
      <c r="CP617" s="0"/>
      <c r="CQ617" s="0"/>
      <c r="CR617" s="0"/>
      <c r="CS617" s="0"/>
    </row>
    <row r="618" s="2" customFormat="true" ht="80.7" hidden="false" customHeight="false" outlineLevel="0" collapsed="false">
      <c r="A618" s="168"/>
      <c r="B618" s="50" t="s">
        <v>24</v>
      </c>
      <c r="C618" s="51" t="s">
        <v>14</v>
      </c>
      <c r="D618" s="52" t="s">
        <v>650</v>
      </c>
      <c r="E618" s="53" t="s">
        <v>1794</v>
      </c>
      <c r="F618" s="63"/>
      <c r="G618" s="53"/>
      <c r="H618" s="54"/>
      <c r="I618" s="55" t="s">
        <v>18</v>
      </c>
      <c r="J618" s="56" t="s">
        <v>1838</v>
      </c>
      <c r="K618" s="57" t="n">
        <v>650</v>
      </c>
      <c r="L618" s="188"/>
      <c r="M618" s="58" t="s">
        <v>20</v>
      </c>
      <c r="N618" s="171"/>
      <c r="O618" s="171"/>
      <c r="P618" s="171"/>
      <c r="Q618" s="171"/>
      <c r="R618" s="171"/>
      <c r="S618" s="146"/>
      <c r="T618" s="172"/>
      <c r="U618" s="172"/>
      <c r="V618" s="172"/>
      <c r="W618" s="172"/>
      <c r="X618" s="172"/>
      <c r="Y618" s="172"/>
      <c r="Z618" s="172"/>
      <c r="AA618" s="172"/>
      <c r="AB618" s="172"/>
      <c r="AC618" s="172"/>
      <c r="AD618" s="172"/>
      <c r="AE618" s="172"/>
      <c r="AF618" s="172"/>
      <c r="AG618" s="172"/>
      <c r="AH618" s="172"/>
      <c r="AI618" s="172"/>
      <c r="AJ618" s="172"/>
      <c r="AK618" s="172"/>
      <c r="AL618" s="172"/>
      <c r="AM618" s="172"/>
      <c r="AN618" s="172"/>
      <c r="AO618" s="172"/>
      <c r="AP618" s="172"/>
      <c r="AQ618" s="173"/>
      <c r="AR618" s="173"/>
      <c r="AS618" s="173"/>
      <c r="AT618" s="173"/>
      <c r="AU618" s="173"/>
      <c r="AV618" s="173"/>
      <c r="AW618" s="173"/>
      <c r="AX618" s="173"/>
      <c r="AY618" s="174"/>
      <c r="AZ618" s="175"/>
      <c r="BA618" s="175"/>
      <c r="BB618" s="175"/>
      <c r="BC618" s="175"/>
      <c r="BD618" s="175"/>
      <c r="BE618" s="175"/>
      <c r="BF618" s="175"/>
      <c r="BG618" s="174"/>
      <c r="BH618" s="174"/>
      <c r="BI618" s="174"/>
      <c r="BJ618" s="174"/>
      <c r="BK618" s="174"/>
      <c r="BL618" s="174"/>
      <c r="BM618" s="174"/>
      <c r="BN618" s="174"/>
      <c r="BO618" s="174"/>
      <c r="BP618" s="174"/>
      <c r="BQ618" s="174"/>
      <c r="BR618" s="174"/>
      <c r="BS618" s="174"/>
      <c r="BT618" s="174"/>
      <c r="BU618" s="174"/>
      <c r="BV618" s="174"/>
      <c r="BW618" s="174"/>
      <c r="BY618" s="0"/>
      <c r="BZ618" s="0"/>
      <c r="CA618" s="0"/>
      <c r="CB618" s="0"/>
      <c r="CC618" s="0"/>
      <c r="CD618" s="0"/>
      <c r="CE618" s="0"/>
      <c r="CF618" s="0"/>
      <c r="CG618" s="0"/>
      <c r="CH618" s="0"/>
      <c r="CI618" s="0"/>
      <c r="CJ618" s="0"/>
      <c r="CK618" s="0"/>
      <c r="CL618" s="0"/>
      <c r="CM618" s="0"/>
      <c r="CN618" s="0"/>
      <c r="CO618" s="0"/>
      <c r="CP618" s="0"/>
      <c r="CQ618" s="0"/>
      <c r="CR618" s="0"/>
      <c r="CS618" s="0"/>
    </row>
    <row r="619" s="2" customFormat="true" ht="79.5" hidden="false" customHeight="true" outlineLevel="0" collapsed="false">
      <c r="A619" s="168"/>
      <c r="B619" s="50" t="s">
        <v>24</v>
      </c>
      <c r="C619" s="51" t="s">
        <v>14</v>
      </c>
      <c r="D619" s="52" t="s">
        <v>651</v>
      </c>
      <c r="E619" s="53" t="s">
        <v>1763</v>
      </c>
      <c r="F619" s="63"/>
      <c r="G619" s="53"/>
      <c r="H619" s="54"/>
      <c r="I619" s="55" t="s">
        <v>18</v>
      </c>
      <c r="J619" s="56" t="s">
        <v>1839</v>
      </c>
      <c r="K619" s="57" t="n">
        <v>240</v>
      </c>
      <c r="L619" s="188"/>
      <c r="M619" s="58" t="s">
        <v>20</v>
      </c>
      <c r="N619" s="171"/>
      <c r="O619" s="171"/>
      <c r="P619" s="171"/>
      <c r="Q619" s="171"/>
      <c r="R619" s="171"/>
      <c r="S619" s="146"/>
      <c r="T619" s="172"/>
      <c r="U619" s="172"/>
      <c r="V619" s="172"/>
      <c r="W619" s="172"/>
      <c r="X619" s="172"/>
      <c r="Y619" s="172"/>
      <c r="Z619" s="172"/>
      <c r="AA619" s="172"/>
      <c r="AB619" s="172"/>
      <c r="AC619" s="172"/>
      <c r="AD619" s="172"/>
      <c r="AE619" s="172"/>
      <c r="AF619" s="172"/>
      <c r="AG619" s="172"/>
      <c r="AH619" s="172"/>
      <c r="AI619" s="172"/>
      <c r="AJ619" s="172"/>
      <c r="AK619" s="172"/>
      <c r="AL619" s="172"/>
      <c r="AM619" s="172"/>
      <c r="AN619" s="172"/>
      <c r="AO619" s="172"/>
      <c r="AP619" s="172"/>
      <c r="AQ619" s="173"/>
      <c r="AR619" s="173"/>
      <c r="AS619" s="173"/>
      <c r="AT619" s="173"/>
      <c r="AU619" s="173"/>
      <c r="AV619" s="173"/>
      <c r="AW619" s="173"/>
      <c r="AX619" s="173"/>
      <c r="AY619" s="174"/>
      <c r="AZ619" s="175"/>
      <c r="BA619" s="175"/>
      <c r="BB619" s="175"/>
      <c r="BC619" s="175"/>
      <c r="BD619" s="175"/>
      <c r="BE619" s="175"/>
      <c r="BF619" s="175"/>
      <c r="BG619" s="174"/>
      <c r="BH619" s="174"/>
      <c r="BI619" s="174"/>
      <c r="BJ619" s="174"/>
      <c r="BK619" s="174"/>
      <c r="BL619" s="174"/>
      <c r="BM619" s="174"/>
      <c r="BN619" s="174"/>
      <c r="BO619" s="174"/>
      <c r="BP619" s="174"/>
      <c r="BQ619" s="174"/>
      <c r="BR619" s="174"/>
      <c r="BS619" s="174"/>
      <c r="BT619" s="174"/>
      <c r="BU619" s="174"/>
      <c r="BV619" s="174"/>
      <c r="BW619" s="174"/>
      <c r="BY619" s="0"/>
      <c r="BZ619" s="0"/>
      <c r="CA619" s="0"/>
      <c r="CB619" s="0"/>
      <c r="CC619" s="0"/>
      <c r="CD619" s="0"/>
      <c r="CE619" s="0"/>
      <c r="CF619" s="0"/>
      <c r="CG619" s="0"/>
      <c r="CH619" s="0"/>
      <c r="CI619" s="0"/>
      <c r="CJ619" s="0"/>
      <c r="CK619" s="0"/>
      <c r="CL619" s="0"/>
      <c r="CM619" s="0"/>
      <c r="CN619" s="0"/>
      <c r="CO619" s="0"/>
      <c r="CP619" s="0"/>
      <c r="CQ619" s="0"/>
      <c r="CR619" s="0"/>
      <c r="CS619" s="0"/>
    </row>
    <row r="620" s="2" customFormat="true" ht="79.5" hidden="false" customHeight="true" outlineLevel="0" collapsed="false">
      <c r="A620" s="168"/>
      <c r="B620" s="50" t="s">
        <v>24</v>
      </c>
      <c r="C620" s="51" t="s">
        <v>14</v>
      </c>
      <c r="D620" s="52" t="s">
        <v>652</v>
      </c>
      <c r="E620" s="53" t="s">
        <v>1818</v>
      </c>
      <c r="F620" s="63"/>
      <c r="G620" s="53"/>
      <c r="H620" s="54"/>
      <c r="I620" s="55" t="s">
        <v>18</v>
      </c>
      <c r="J620" s="56" t="s">
        <v>1840</v>
      </c>
      <c r="K620" s="57" t="n">
        <v>70</v>
      </c>
      <c r="L620" s="188"/>
      <c r="M620" s="58" t="s">
        <v>20</v>
      </c>
      <c r="N620" s="171"/>
      <c r="O620" s="171"/>
      <c r="P620" s="171"/>
      <c r="Q620" s="171"/>
      <c r="R620" s="171"/>
      <c r="S620" s="146"/>
      <c r="T620" s="172"/>
      <c r="U620" s="172"/>
      <c r="V620" s="172"/>
      <c r="W620" s="172"/>
      <c r="X620" s="172"/>
      <c r="Y620" s="172"/>
      <c r="Z620" s="172"/>
      <c r="AA620" s="172"/>
      <c r="AB620" s="172"/>
      <c r="AC620" s="172"/>
      <c r="AD620" s="172"/>
      <c r="AE620" s="172"/>
      <c r="AF620" s="172"/>
      <c r="AG620" s="172"/>
      <c r="AH620" s="172"/>
      <c r="AI620" s="172"/>
      <c r="AJ620" s="172"/>
      <c r="AK620" s="172"/>
      <c r="AL620" s="172"/>
      <c r="AM620" s="172"/>
      <c r="AN620" s="172"/>
      <c r="AO620" s="172"/>
      <c r="AP620" s="172"/>
      <c r="AQ620" s="173"/>
      <c r="AR620" s="173"/>
      <c r="AS620" s="173"/>
      <c r="AT620" s="173"/>
      <c r="AU620" s="173"/>
      <c r="AV620" s="173"/>
      <c r="AW620" s="173"/>
      <c r="AX620" s="173"/>
      <c r="AY620" s="174"/>
      <c r="AZ620" s="175"/>
      <c r="BA620" s="175"/>
      <c r="BB620" s="175"/>
      <c r="BC620" s="175"/>
      <c r="BD620" s="175"/>
      <c r="BE620" s="175"/>
      <c r="BF620" s="175"/>
      <c r="BG620" s="174"/>
      <c r="BH620" s="174"/>
      <c r="BI620" s="174"/>
      <c r="BJ620" s="174"/>
      <c r="BK620" s="174"/>
      <c r="BL620" s="174"/>
      <c r="BM620" s="174"/>
      <c r="BN620" s="174"/>
      <c r="BO620" s="174"/>
      <c r="BP620" s="174"/>
      <c r="BQ620" s="174"/>
      <c r="BR620" s="174"/>
      <c r="BS620" s="174"/>
      <c r="BT620" s="174"/>
      <c r="BU620" s="174"/>
      <c r="BV620" s="174"/>
      <c r="BW620" s="174"/>
      <c r="BY620" s="0"/>
      <c r="BZ620" s="0"/>
      <c r="CA620" s="0"/>
      <c r="CB620" s="0"/>
      <c r="CC620" s="0"/>
      <c r="CD620" s="0"/>
      <c r="CE620" s="0"/>
      <c r="CF620" s="0"/>
      <c r="CG620" s="0"/>
      <c r="CH620" s="0"/>
      <c r="CI620" s="0"/>
      <c r="CJ620" s="0"/>
      <c r="CK620" s="0"/>
      <c r="CL620" s="0"/>
      <c r="CM620" s="0"/>
      <c r="CN620" s="0"/>
      <c r="CO620" s="0"/>
      <c r="CP620" s="0"/>
      <c r="CQ620" s="0"/>
      <c r="CR620" s="0"/>
      <c r="CS620" s="0"/>
    </row>
    <row r="621" s="2" customFormat="true" ht="79.5" hidden="false" customHeight="true" outlineLevel="0" collapsed="false">
      <c r="A621" s="168"/>
      <c r="B621" s="50" t="s">
        <v>24</v>
      </c>
      <c r="C621" s="51" t="s">
        <v>14</v>
      </c>
      <c r="D621" s="52" t="s">
        <v>653</v>
      </c>
      <c r="E621" s="53" t="s">
        <v>1841</v>
      </c>
      <c r="F621" s="63"/>
      <c r="G621" s="53"/>
      <c r="H621" s="54"/>
      <c r="I621" s="55" t="s">
        <v>18</v>
      </c>
      <c r="J621" s="56" t="s">
        <v>1842</v>
      </c>
      <c r="K621" s="57" t="n">
        <v>290</v>
      </c>
      <c r="L621" s="188"/>
      <c r="M621" s="58" t="s">
        <v>20</v>
      </c>
      <c r="N621" s="171"/>
      <c r="O621" s="171"/>
      <c r="P621" s="171"/>
      <c r="Q621" s="171"/>
      <c r="R621" s="171"/>
      <c r="S621" s="146"/>
      <c r="T621" s="172"/>
      <c r="U621" s="172"/>
      <c r="V621" s="172"/>
      <c r="W621" s="172"/>
      <c r="X621" s="172"/>
      <c r="Y621" s="172"/>
      <c r="Z621" s="172"/>
      <c r="AA621" s="172"/>
      <c r="AB621" s="172"/>
      <c r="AC621" s="172"/>
      <c r="AD621" s="172"/>
      <c r="AE621" s="172"/>
      <c r="AF621" s="172"/>
      <c r="AG621" s="172"/>
      <c r="AH621" s="172"/>
      <c r="AI621" s="172"/>
      <c r="AJ621" s="172"/>
      <c r="AK621" s="172"/>
      <c r="AL621" s="172"/>
      <c r="AM621" s="172"/>
      <c r="AN621" s="172"/>
      <c r="AO621" s="172"/>
      <c r="AP621" s="172"/>
      <c r="AQ621" s="173"/>
      <c r="AR621" s="173"/>
      <c r="AS621" s="173"/>
      <c r="AT621" s="173"/>
      <c r="AU621" s="173"/>
      <c r="AV621" s="173"/>
      <c r="AW621" s="173"/>
      <c r="AX621" s="173"/>
      <c r="AY621" s="174"/>
      <c r="AZ621" s="175"/>
      <c r="BA621" s="175"/>
      <c r="BB621" s="175"/>
      <c r="BC621" s="175"/>
      <c r="BD621" s="175"/>
      <c r="BE621" s="175"/>
      <c r="BF621" s="175"/>
      <c r="BG621" s="174"/>
      <c r="BH621" s="174"/>
      <c r="BI621" s="174"/>
      <c r="BJ621" s="174"/>
      <c r="BK621" s="174"/>
      <c r="BL621" s="174"/>
      <c r="BM621" s="174"/>
      <c r="BN621" s="174"/>
      <c r="BO621" s="174"/>
      <c r="BP621" s="174"/>
      <c r="BQ621" s="174"/>
      <c r="BR621" s="174"/>
      <c r="BS621" s="174"/>
      <c r="BT621" s="174"/>
      <c r="BU621" s="174"/>
      <c r="BV621" s="174"/>
      <c r="BW621" s="174"/>
      <c r="BY621" s="0"/>
      <c r="BZ621" s="0"/>
      <c r="CA621" s="0"/>
      <c r="CB621" s="0"/>
      <c r="CC621" s="0"/>
      <c r="CD621" s="0"/>
      <c r="CE621" s="0"/>
      <c r="CF621" s="0"/>
      <c r="CG621" s="0"/>
      <c r="CH621" s="0"/>
      <c r="CI621" s="0"/>
      <c r="CJ621" s="0"/>
      <c r="CK621" s="0"/>
      <c r="CL621" s="0"/>
      <c r="CM621" s="0"/>
      <c r="CN621" s="0"/>
      <c r="CO621" s="0"/>
      <c r="CP621" s="0"/>
      <c r="CQ621" s="0"/>
      <c r="CR621" s="0"/>
      <c r="CS621" s="0"/>
    </row>
    <row r="622" s="2" customFormat="true" ht="79.5" hidden="false" customHeight="true" outlineLevel="0" collapsed="false">
      <c r="A622" s="168"/>
      <c r="B622" s="50" t="s">
        <v>24</v>
      </c>
      <c r="C622" s="51" t="s">
        <v>14</v>
      </c>
      <c r="D622" s="52" t="s">
        <v>654</v>
      </c>
      <c r="E622" s="53" t="s">
        <v>1843</v>
      </c>
      <c r="F622" s="63"/>
      <c r="G622" s="53"/>
      <c r="H622" s="54"/>
      <c r="I622" s="55" t="s">
        <v>796</v>
      </c>
      <c r="J622" s="56" t="s">
        <v>1844</v>
      </c>
      <c r="K622" s="57" t="n">
        <v>460</v>
      </c>
      <c r="L622" s="188"/>
      <c r="M622" s="58" t="s">
        <v>20</v>
      </c>
      <c r="N622" s="171"/>
      <c r="O622" s="171"/>
      <c r="P622" s="171"/>
      <c r="Q622" s="171"/>
      <c r="R622" s="171"/>
      <c r="S622" s="146"/>
      <c r="T622" s="172"/>
      <c r="U622" s="172"/>
      <c r="V622" s="172"/>
      <c r="W622" s="172"/>
      <c r="X622" s="172"/>
      <c r="Y622" s="172"/>
      <c r="Z622" s="172"/>
      <c r="AA622" s="172"/>
      <c r="AB622" s="172"/>
      <c r="AC622" s="172"/>
      <c r="AD622" s="172"/>
      <c r="AE622" s="172"/>
      <c r="AF622" s="172"/>
      <c r="AG622" s="172"/>
      <c r="AH622" s="172"/>
      <c r="AI622" s="172"/>
      <c r="AJ622" s="172"/>
      <c r="AK622" s="172"/>
      <c r="AL622" s="172"/>
      <c r="AM622" s="172"/>
      <c r="AN622" s="172"/>
      <c r="AO622" s="172"/>
      <c r="AP622" s="172"/>
      <c r="AQ622" s="173"/>
      <c r="AR622" s="173"/>
      <c r="AS622" s="173"/>
      <c r="AT622" s="173"/>
      <c r="AU622" s="173"/>
      <c r="AV622" s="173"/>
      <c r="AW622" s="173"/>
      <c r="AX622" s="173"/>
      <c r="AY622" s="174"/>
      <c r="AZ622" s="175"/>
      <c r="BA622" s="175"/>
      <c r="BB622" s="175"/>
      <c r="BC622" s="175"/>
      <c r="BD622" s="175"/>
      <c r="BE622" s="175"/>
      <c r="BF622" s="175"/>
      <c r="BG622" s="174"/>
      <c r="BH622" s="174"/>
      <c r="BI622" s="174"/>
      <c r="BJ622" s="174"/>
      <c r="BK622" s="174"/>
      <c r="BL622" s="174"/>
      <c r="BM622" s="174"/>
      <c r="BN622" s="174"/>
      <c r="BO622" s="174"/>
      <c r="BP622" s="174"/>
      <c r="BQ622" s="174"/>
      <c r="BR622" s="174"/>
      <c r="BS622" s="174"/>
      <c r="BT622" s="174"/>
      <c r="BU622" s="174"/>
      <c r="BV622" s="174"/>
      <c r="BW622" s="174"/>
      <c r="BY622" s="0"/>
      <c r="BZ622" s="0"/>
      <c r="CA622" s="0"/>
      <c r="CB622" s="0"/>
      <c r="CC622" s="0"/>
      <c r="CD622" s="0"/>
      <c r="CE622" s="0"/>
      <c r="CF622" s="0"/>
      <c r="CG622" s="0"/>
      <c r="CH622" s="0"/>
      <c r="CI622" s="0"/>
      <c r="CJ622" s="0"/>
      <c r="CK622" s="0"/>
      <c r="CL622" s="0"/>
      <c r="CM622" s="0"/>
      <c r="CN622" s="0"/>
      <c r="CO622" s="0"/>
      <c r="CP622" s="0"/>
      <c r="CQ622" s="0"/>
      <c r="CR622" s="0"/>
      <c r="CS622" s="0"/>
    </row>
    <row r="623" s="2" customFormat="true" ht="79.5" hidden="false" customHeight="true" outlineLevel="0" collapsed="false">
      <c r="A623" s="168"/>
      <c r="B623" s="50" t="s">
        <v>24</v>
      </c>
      <c r="C623" s="51" t="s">
        <v>14</v>
      </c>
      <c r="D623" s="52" t="s">
        <v>655</v>
      </c>
      <c r="E623" s="53" t="s">
        <v>1845</v>
      </c>
      <c r="F623" s="63"/>
      <c r="G623" s="53"/>
      <c r="H623" s="54"/>
      <c r="I623" s="55" t="s">
        <v>18</v>
      </c>
      <c r="J623" s="56" t="s">
        <v>1846</v>
      </c>
      <c r="K623" s="57" t="n">
        <v>105</v>
      </c>
      <c r="L623" s="188"/>
      <c r="M623" s="58" t="s">
        <v>20</v>
      </c>
      <c r="N623" s="171"/>
      <c r="O623" s="171"/>
      <c r="P623" s="171"/>
      <c r="Q623" s="171"/>
      <c r="R623" s="171"/>
      <c r="S623" s="146"/>
      <c r="T623" s="172"/>
      <c r="U623" s="172"/>
      <c r="V623" s="172"/>
      <c r="W623" s="172"/>
      <c r="X623" s="172"/>
      <c r="Y623" s="172"/>
      <c r="Z623" s="172"/>
      <c r="AA623" s="172"/>
      <c r="AB623" s="172"/>
      <c r="AC623" s="172"/>
      <c r="AD623" s="172"/>
      <c r="AE623" s="172"/>
      <c r="AF623" s="172"/>
      <c r="AG623" s="172"/>
      <c r="AH623" s="172"/>
      <c r="AI623" s="172"/>
      <c r="AJ623" s="172"/>
      <c r="AK623" s="172"/>
      <c r="AL623" s="172"/>
      <c r="AM623" s="172"/>
      <c r="AN623" s="172"/>
      <c r="AO623" s="172"/>
      <c r="AP623" s="172"/>
      <c r="AQ623" s="173"/>
      <c r="AR623" s="173"/>
      <c r="AS623" s="173"/>
      <c r="AT623" s="173"/>
      <c r="AU623" s="173"/>
      <c r="AV623" s="173"/>
      <c r="AW623" s="173"/>
      <c r="AX623" s="173"/>
      <c r="AY623" s="174"/>
      <c r="AZ623" s="175"/>
      <c r="BA623" s="175"/>
      <c r="BB623" s="175"/>
      <c r="BC623" s="175"/>
      <c r="BD623" s="175"/>
      <c r="BE623" s="175"/>
      <c r="BF623" s="175"/>
      <c r="BG623" s="174"/>
      <c r="BH623" s="174"/>
      <c r="BI623" s="174"/>
      <c r="BJ623" s="174"/>
      <c r="BK623" s="174"/>
      <c r="BL623" s="174"/>
      <c r="BM623" s="174"/>
      <c r="BN623" s="174"/>
      <c r="BO623" s="174"/>
      <c r="BP623" s="174"/>
      <c r="BQ623" s="174"/>
      <c r="BR623" s="174"/>
      <c r="BS623" s="174"/>
      <c r="BT623" s="174"/>
      <c r="BU623" s="174"/>
      <c r="BV623" s="174"/>
      <c r="BW623" s="174"/>
      <c r="BY623" s="0"/>
      <c r="BZ623" s="0"/>
      <c r="CA623" s="0"/>
      <c r="CB623" s="0"/>
      <c r="CC623" s="0"/>
      <c r="CD623" s="0"/>
      <c r="CE623" s="0"/>
      <c r="CF623" s="0"/>
      <c r="CG623" s="0"/>
      <c r="CH623" s="0"/>
      <c r="CI623" s="0"/>
      <c r="CJ623" s="0"/>
      <c r="CK623" s="0"/>
      <c r="CL623" s="0"/>
      <c r="CM623" s="0"/>
      <c r="CN623" s="0"/>
      <c r="CO623" s="0"/>
      <c r="CP623" s="0"/>
      <c r="CQ623" s="0"/>
      <c r="CR623" s="0"/>
      <c r="CS623" s="0"/>
    </row>
    <row r="624" s="2" customFormat="true" ht="79.5" hidden="false" customHeight="true" outlineLevel="0" collapsed="false">
      <c r="A624" s="168"/>
      <c r="B624" s="50" t="s">
        <v>24</v>
      </c>
      <c r="C624" s="51" t="s">
        <v>14</v>
      </c>
      <c r="D624" s="52" t="s">
        <v>1847</v>
      </c>
      <c r="E624" s="53" t="s">
        <v>1818</v>
      </c>
      <c r="F624" s="63"/>
      <c r="G624" s="53"/>
      <c r="H624" s="54"/>
      <c r="I624" s="55" t="s">
        <v>18</v>
      </c>
      <c r="J624" s="56" t="s">
        <v>1848</v>
      </c>
      <c r="K624" s="57" t="n">
        <v>20</v>
      </c>
      <c r="L624" s="188"/>
      <c r="M624" s="58" t="s">
        <v>20</v>
      </c>
      <c r="N624" s="171"/>
      <c r="O624" s="171"/>
      <c r="P624" s="171"/>
      <c r="Q624" s="171"/>
      <c r="R624" s="171"/>
      <c r="S624" s="146"/>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3"/>
      <c r="AR624" s="173"/>
      <c r="AS624" s="173"/>
      <c r="AT624" s="173"/>
      <c r="AU624" s="173"/>
      <c r="AV624" s="173"/>
      <c r="AW624" s="173"/>
      <c r="AX624" s="173"/>
      <c r="AY624" s="174"/>
      <c r="AZ624" s="175"/>
      <c r="BA624" s="175"/>
      <c r="BB624" s="175"/>
      <c r="BC624" s="175"/>
      <c r="BD624" s="175"/>
      <c r="BE624" s="175"/>
      <c r="BF624" s="175"/>
      <c r="BG624" s="174"/>
      <c r="BH624" s="174"/>
      <c r="BI624" s="174"/>
      <c r="BJ624" s="174"/>
      <c r="BK624" s="174"/>
      <c r="BL624" s="174"/>
      <c r="BM624" s="174"/>
      <c r="BN624" s="174"/>
      <c r="BO624" s="174"/>
      <c r="BP624" s="174"/>
      <c r="BQ624" s="174"/>
      <c r="BR624" s="174"/>
      <c r="BS624" s="174"/>
      <c r="BT624" s="174"/>
      <c r="BU624" s="174"/>
      <c r="BV624" s="174"/>
      <c r="BW624" s="174"/>
      <c r="BY624" s="0"/>
      <c r="BZ624" s="0"/>
      <c r="CA624" s="0"/>
      <c r="CB624" s="0"/>
      <c r="CC624" s="0"/>
      <c r="CD624" s="0"/>
      <c r="CE624" s="0"/>
      <c r="CF624" s="0"/>
      <c r="CG624" s="0"/>
      <c r="CH624" s="0"/>
      <c r="CI624" s="0"/>
      <c r="CJ624" s="0"/>
      <c r="CK624" s="0"/>
      <c r="CL624" s="0"/>
      <c r="CM624" s="0"/>
      <c r="CN624" s="0"/>
      <c r="CO624" s="0"/>
      <c r="CP624" s="0"/>
      <c r="CQ624" s="0"/>
      <c r="CR624" s="0"/>
      <c r="CS624" s="0"/>
    </row>
    <row r="625" s="2" customFormat="true" ht="79.5" hidden="false" customHeight="true" outlineLevel="0" collapsed="false">
      <c r="A625" s="168"/>
      <c r="B625" s="50" t="s">
        <v>24</v>
      </c>
      <c r="C625" s="51" t="s">
        <v>14</v>
      </c>
      <c r="D625" s="52" t="s">
        <v>656</v>
      </c>
      <c r="E625" s="53" t="s">
        <v>1849</v>
      </c>
      <c r="F625" s="63"/>
      <c r="G625" s="53"/>
      <c r="H625" s="54"/>
      <c r="I625" s="55" t="s">
        <v>18</v>
      </c>
      <c r="J625" s="56" t="s">
        <v>1850</v>
      </c>
      <c r="K625" s="57" t="n">
        <v>83</v>
      </c>
      <c r="L625" s="188"/>
      <c r="M625" s="58" t="s">
        <v>20</v>
      </c>
      <c r="N625" s="171"/>
      <c r="O625" s="171"/>
      <c r="P625" s="171"/>
      <c r="Q625" s="171"/>
      <c r="R625" s="171"/>
      <c r="S625" s="146"/>
      <c r="T625" s="172"/>
      <c r="U625" s="172"/>
      <c r="V625" s="172"/>
      <c r="W625" s="172"/>
      <c r="X625" s="172"/>
      <c r="Y625" s="172"/>
      <c r="Z625" s="172"/>
      <c r="AA625" s="172"/>
      <c r="AB625" s="172"/>
      <c r="AC625" s="172"/>
      <c r="AD625" s="172"/>
      <c r="AE625" s="172"/>
      <c r="AF625" s="172"/>
      <c r="AG625" s="172"/>
      <c r="AH625" s="172"/>
      <c r="AI625" s="172"/>
      <c r="AJ625" s="172"/>
      <c r="AK625" s="172"/>
      <c r="AL625" s="172"/>
      <c r="AM625" s="172"/>
      <c r="AN625" s="172"/>
      <c r="AO625" s="172"/>
      <c r="AP625" s="172"/>
      <c r="AQ625" s="173"/>
      <c r="AR625" s="173"/>
      <c r="AS625" s="173"/>
      <c r="AT625" s="173"/>
      <c r="AU625" s="173"/>
      <c r="AV625" s="173"/>
      <c r="AW625" s="173"/>
      <c r="AX625" s="173"/>
      <c r="AY625" s="174"/>
      <c r="AZ625" s="175"/>
      <c r="BA625" s="175"/>
      <c r="BB625" s="175"/>
      <c r="BC625" s="175"/>
      <c r="BD625" s="175"/>
      <c r="BE625" s="175"/>
      <c r="BF625" s="175"/>
      <c r="BG625" s="174"/>
      <c r="BH625" s="174"/>
      <c r="BI625" s="174"/>
      <c r="BJ625" s="174"/>
      <c r="BK625" s="174"/>
      <c r="BL625" s="174"/>
      <c r="BM625" s="174"/>
      <c r="BN625" s="174"/>
      <c r="BO625" s="174"/>
      <c r="BP625" s="174"/>
      <c r="BQ625" s="174"/>
      <c r="BR625" s="174"/>
      <c r="BS625" s="174"/>
      <c r="BT625" s="174"/>
      <c r="BU625" s="174"/>
      <c r="BV625" s="174"/>
      <c r="BW625" s="174"/>
      <c r="BY625" s="0"/>
      <c r="BZ625" s="0"/>
      <c r="CA625" s="0"/>
      <c r="CB625" s="0"/>
      <c r="CC625" s="0"/>
      <c r="CD625" s="0"/>
      <c r="CE625" s="0"/>
      <c r="CF625" s="0"/>
      <c r="CG625" s="0"/>
      <c r="CH625" s="0"/>
      <c r="CI625" s="0"/>
      <c r="CJ625" s="0"/>
      <c r="CK625" s="0"/>
      <c r="CL625" s="0"/>
      <c r="CM625" s="0"/>
      <c r="CN625" s="0"/>
      <c r="CO625" s="0"/>
      <c r="CP625" s="0"/>
      <c r="CQ625" s="0"/>
      <c r="CR625" s="0"/>
      <c r="CS625" s="0"/>
    </row>
    <row r="626" s="2" customFormat="true" ht="79.5" hidden="false" customHeight="true" outlineLevel="0" collapsed="false">
      <c r="A626" s="168"/>
      <c r="B626" s="50" t="s">
        <v>24</v>
      </c>
      <c r="C626" s="51" t="s">
        <v>14</v>
      </c>
      <c r="D626" s="52" t="s">
        <v>1851</v>
      </c>
      <c r="E626" s="53" t="s">
        <v>1852</v>
      </c>
      <c r="F626" s="63"/>
      <c r="G626" s="53"/>
      <c r="H626" s="54"/>
      <c r="I626" s="55" t="s">
        <v>18</v>
      </c>
      <c r="J626" s="56" t="s">
        <v>1853</v>
      </c>
      <c r="K626" s="57" t="n">
        <v>20</v>
      </c>
      <c r="L626" s="188"/>
      <c r="M626" s="58" t="s">
        <v>20</v>
      </c>
      <c r="N626" s="171"/>
      <c r="O626" s="171"/>
      <c r="P626" s="171"/>
      <c r="Q626" s="171"/>
      <c r="R626" s="171"/>
      <c r="S626" s="146"/>
      <c r="T626" s="172"/>
      <c r="U626" s="172"/>
      <c r="V626" s="172"/>
      <c r="W626" s="172"/>
      <c r="X626" s="172"/>
      <c r="Y626" s="172"/>
      <c r="Z626" s="172"/>
      <c r="AA626" s="172"/>
      <c r="AB626" s="172"/>
      <c r="AC626" s="172"/>
      <c r="AD626" s="172"/>
      <c r="AE626" s="172"/>
      <c r="AF626" s="172"/>
      <c r="AG626" s="172"/>
      <c r="AH626" s="172"/>
      <c r="AI626" s="172"/>
      <c r="AJ626" s="172"/>
      <c r="AK626" s="172"/>
      <c r="AL626" s="172"/>
      <c r="AM626" s="172"/>
      <c r="AN626" s="172"/>
      <c r="AO626" s="172"/>
      <c r="AP626" s="172"/>
      <c r="AQ626" s="173"/>
      <c r="AR626" s="173"/>
      <c r="AS626" s="173"/>
      <c r="AT626" s="173"/>
      <c r="AU626" s="173"/>
      <c r="AV626" s="173"/>
      <c r="AW626" s="173"/>
      <c r="AX626" s="173"/>
      <c r="AY626" s="174"/>
      <c r="AZ626" s="175"/>
      <c r="BA626" s="175"/>
      <c r="BB626" s="175"/>
      <c r="BC626" s="175"/>
      <c r="BD626" s="175"/>
      <c r="BE626" s="175"/>
      <c r="BF626" s="175"/>
      <c r="BG626" s="174"/>
      <c r="BH626" s="174"/>
      <c r="BI626" s="174"/>
      <c r="BJ626" s="174"/>
      <c r="BK626" s="174"/>
      <c r="BL626" s="174"/>
      <c r="BM626" s="174"/>
      <c r="BN626" s="174"/>
      <c r="BO626" s="174"/>
      <c r="BP626" s="174"/>
      <c r="BQ626" s="174"/>
      <c r="BR626" s="174"/>
      <c r="BS626" s="174"/>
      <c r="BT626" s="174"/>
      <c r="BU626" s="174"/>
      <c r="BV626" s="174"/>
      <c r="BW626" s="174"/>
      <c r="BY626" s="0"/>
      <c r="BZ626" s="0"/>
      <c r="CA626" s="0"/>
      <c r="CB626" s="0"/>
      <c r="CC626" s="0"/>
      <c r="CD626" s="0"/>
      <c r="CE626" s="0"/>
      <c r="CF626" s="0"/>
      <c r="CG626" s="0"/>
      <c r="CH626" s="0"/>
      <c r="CI626" s="0"/>
      <c r="CJ626" s="0"/>
      <c r="CK626" s="0"/>
      <c r="CL626" s="0"/>
      <c r="CM626" s="0"/>
      <c r="CN626" s="0"/>
      <c r="CO626" s="0"/>
      <c r="CP626" s="0"/>
      <c r="CQ626" s="0"/>
      <c r="CR626" s="0"/>
      <c r="CS626" s="0"/>
    </row>
    <row r="627" s="2" customFormat="true" ht="79.5" hidden="false" customHeight="true" outlineLevel="0" collapsed="false">
      <c r="A627" s="168"/>
      <c r="B627" s="50" t="s">
        <v>24</v>
      </c>
      <c r="C627" s="51" t="s">
        <v>14</v>
      </c>
      <c r="D627" s="52" t="s">
        <v>657</v>
      </c>
      <c r="E627" s="53" t="s">
        <v>1854</v>
      </c>
      <c r="F627" s="63"/>
      <c r="G627" s="53"/>
      <c r="H627" s="54"/>
      <c r="I627" s="55" t="s">
        <v>18</v>
      </c>
      <c r="J627" s="56" t="s">
        <v>1855</v>
      </c>
      <c r="K627" s="57" t="n">
        <v>84</v>
      </c>
      <c r="L627" s="188"/>
      <c r="M627" s="58" t="s">
        <v>20</v>
      </c>
      <c r="N627" s="171"/>
      <c r="O627" s="171"/>
      <c r="P627" s="171"/>
      <c r="Q627" s="171"/>
      <c r="R627" s="171"/>
      <c r="S627" s="146"/>
      <c r="T627" s="172"/>
      <c r="U627" s="172"/>
      <c r="V627" s="172"/>
      <c r="W627" s="172"/>
      <c r="X627" s="172"/>
      <c r="Y627" s="172"/>
      <c r="Z627" s="172"/>
      <c r="AA627" s="172"/>
      <c r="AB627" s="172"/>
      <c r="AC627" s="172"/>
      <c r="AD627" s="172"/>
      <c r="AE627" s="172"/>
      <c r="AF627" s="172"/>
      <c r="AG627" s="172"/>
      <c r="AH627" s="172"/>
      <c r="AI627" s="172"/>
      <c r="AJ627" s="172"/>
      <c r="AK627" s="172"/>
      <c r="AL627" s="172"/>
      <c r="AM627" s="172"/>
      <c r="AN627" s="172"/>
      <c r="AO627" s="172"/>
      <c r="AP627" s="172"/>
      <c r="AQ627" s="173"/>
      <c r="AR627" s="173"/>
      <c r="AS627" s="173"/>
      <c r="AT627" s="173"/>
      <c r="AU627" s="173"/>
      <c r="AV627" s="173"/>
      <c r="AW627" s="173"/>
      <c r="AX627" s="173"/>
      <c r="AY627" s="174"/>
      <c r="AZ627" s="175"/>
      <c r="BA627" s="175"/>
      <c r="BB627" s="175"/>
      <c r="BC627" s="175"/>
      <c r="BD627" s="175"/>
      <c r="BE627" s="175"/>
      <c r="BF627" s="175"/>
      <c r="BG627" s="174"/>
      <c r="BH627" s="174"/>
      <c r="BI627" s="174"/>
      <c r="BJ627" s="174"/>
      <c r="BK627" s="174"/>
      <c r="BL627" s="174"/>
      <c r="BM627" s="174"/>
      <c r="BN627" s="174"/>
      <c r="BO627" s="174"/>
      <c r="BP627" s="174"/>
      <c r="BQ627" s="174"/>
      <c r="BR627" s="174"/>
      <c r="BS627" s="174"/>
      <c r="BT627" s="174"/>
      <c r="BU627" s="174"/>
      <c r="BV627" s="174"/>
      <c r="BW627" s="174"/>
      <c r="BY627" s="0"/>
      <c r="BZ627" s="0"/>
      <c r="CA627" s="0"/>
      <c r="CB627" s="0"/>
      <c r="CC627" s="0"/>
      <c r="CD627" s="0"/>
      <c r="CE627" s="0"/>
      <c r="CF627" s="0"/>
      <c r="CG627" s="0"/>
      <c r="CH627" s="0"/>
      <c r="CI627" s="0"/>
      <c r="CJ627" s="0"/>
      <c r="CK627" s="0"/>
      <c r="CL627" s="0"/>
      <c r="CM627" s="0"/>
      <c r="CN627" s="0"/>
      <c r="CO627" s="0"/>
      <c r="CP627" s="0"/>
      <c r="CQ627" s="0"/>
      <c r="CR627" s="0"/>
      <c r="CS627" s="0"/>
    </row>
    <row r="628" s="2" customFormat="true" ht="79.5" hidden="false" customHeight="true" outlineLevel="0" collapsed="false">
      <c r="A628" s="168"/>
      <c r="B628" s="50" t="s">
        <v>24</v>
      </c>
      <c r="C628" s="51" t="s">
        <v>14</v>
      </c>
      <c r="D628" s="52" t="s">
        <v>658</v>
      </c>
      <c r="E628" s="53" t="s">
        <v>1856</v>
      </c>
      <c r="F628" s="63"/>
      <c r="G628" s="53"/>
      <c r="H628" s="54"/>
      <c r="I628" s="55" t="s">
        <v>18</v>
      </c>
      <c r="J628" s="56" t="s">
        <v>1857</v>
      </c>
      <c r="K628" s="57" t="n">
        <v>280</v>
      </c>
      <c r="L628" s="188"/>
      <c r="M628" s="58" t="s">
        <v>20</v>
      </c>
      <c r="N628" s="171"/>
      <c r="O628" s="171"/>
      <c r="P628" s="171"/>
      <c r="Q628" s="171"/>
      <c r="R628" s="171"/>
      <c r="S628" s="146"/>
      <c r="T628" s="172"/>
      <c r="U628" s="172"/>
      <c r="V628" s="172"/>
      <c r="W628" s="172"/>
      <c r="X628" s="172"/>
      <c r="Y628" s="172"/>
      <c r="Z628" s="172"/>
      <c r="AA628" s="172"/>
      <c r="AB628" s="172"/>
      <c r="AC628" s="172"/>
      <c r="AD628" s="172"/>
      <c r="AE628" s="172"/>
      <c r="AF628" s="172"/>
      <c r="AG628" s="172"/>
      <c r="AH628" s="172"/>
      <c r="AI628" s="172"/>
      <c r="AJ628" s="172"/>
      <c r="AK628" s="172"/>
      <c r="AL628" s="172"/>
      <c r="AM628" s="172"/>
      <c r="AN628" s="172"/>
      <c r="AO628" s="172"/>
      <c r="AP628" s="172"/>
      <c r="AQ628" s="173"/>
      <c r="AR628" s="173"/>
      <c r="AS628" s="173"/>
      <c r="AT628" s="173"/>
      <c r="AU628" s="173"/>
      <c r="AV628" s="173"/>
      <c r="AW628" s="173"/>
      <c r="AX628" s="173"/>
      <c r="AY628" s="174"/>
      <c r="AZ628" s="175"/>
      <c r="BA628" s="175"/>
      <c r="BB628" s="175"/>
      <c r="BC628" s="175"/>
      <c r="BD628" s="175"/>
      <c r="BE628" s="175"/>
      <c r="BF628" s="175"/>
      <c r="BG628" s="174"/>
      <c r="BH628" s="174"/>
      <c r="BI628" s="174"/>
      <c r="BJ628" s="174"/>
      <c r="BK628" s="174"/>
      <c r="BL628" s="174"/>
      <c r="BM628" s="174"/>
      <c r="BN628" s="174"/>
      <c r="BO628" s="174"/>
      <c r="BP628" s="174"/>
      <c r="BQ628" s="174"/>
      <c r="BR628" s="174"/>
      <c r="BS628" s="174"/>
      <c r="BT628" s="174"/>
      <c r="BU628" s="174"/>
      <c r="BV628" s="174"/>
      <c r="BW628" s="174"/>
      <c r="BY628" s="0"/>
      <c r="BZ628" s="0"/>
      <c r="CA628" s="0"/>
      <c r="CB628" s="0"/>
      <c r="CC628" s="0"/>
      <c r="CD628" s="0"/>
      <c r="CE628" s="0"/>
      <c r="CF628" s="0"/>
      <c r="CG628" s="0"/>
      <c r="CH628" s="0"/>
      <c r="CI628" s="0"/>
      <c r="CJ628" s="0"/>
      <c r="CK628" s="0"/>
      <c r="CL628" s="0"/>
      <c r="CM628" s="0"/>
      <c r="CN628" s="0"/>
      <c r="CO628" s="0"/>
      <c r="CP628" s="0"/>
      <c r="CQ628" s="0"/>
      <c r="CR628" s="0"/>
      <c r="CS628" s="0"/>
    </row>
    <row r="629" s="2" customFormat="true" ht="79.5" hidden="false" customHeight="true" outlineLevel="0" collapsed="false">
      <c r="A629" s="168"/>
      <c r="B629" s="50" t="s">
        <v>24</v>
      </c>
      <c r="C629" s="51" t="s">
        <v>14</v>
      </c>
      <c r="D629" s="52" t="s">
        <v>659</v>
      </c>
      <c r="E629" s="53" t="s">
        <v>1858</v>
      </c>
      <c r="F629" s="63"/>
      <c r="G629" s="53"/>
      <c r="H629" s="54"/>
      <c r="I629" s="55" t="s">
        <v>18</v>
      </c>
      <c r="J629" s="56" t="s">
        <v>1859</v>
      </c>
      <c r="K629" s="57" t="n">
        <v>47</v>
      </c>
      <c r="L629" s="188"/>
      <c r="M629" s="58" t="s">
        <v>20</v>
      </c>
      <c r="N629" s="171"/>
      <c r="O629" s="171"/>
      <c r="P629" s="171"/>
      <c r="Q629" s="171"/>
      <c r="R629" s="171"/>
      <c r="S629" s="146"/>
      <c r="T629" s="172"/>
      <c r="U629" s="172"/>
      <c r="V629" s="172"/>
      <c r="W629" s="172"/>
      <c r="X629" s="172"/>
      <c r="Y629" s="172"/>
      <c r="Z629" s="172"/>
      <c r="AA629" s="172"/>
      <c r="AB629" s="172"/>
      <c r="AC629" s="172"/>
      <c r="AD629" s="172"/>
      <c r="AE629" s="172"/>
      <c r="AF629" s="172"/>
      <c r="AG629" s="172"/>
      <c r="AH629" s="172"/>
      <c r="AI629" s="172"/>
      <c r="AJ629" s="172"/>
      <c r="AK629" s="172"/>
      <c r="AL629" s="172"/>
      <c r="AM629" s="172"/>
      <c r="AN629" s="172"/>
      <c r="AO629" s="172"/>
      <c r="AP629" s="172"/>
      <c r="AQ629" s="173"/>
      <c r="AR629" s="173"/>
      <c r="AS629" s="173"/>
      <c r="AT629" s="173"/>
      <c r="AU629" s="173"/>
      <c r="AV629" s="173"/>
      <c r="AW629" s="173"/>
      <c r="AX629" s="173"/>
      <c r="AY629" s="174"/>
      <c r="AZ629" s="175"/>
      <c r="BA629" s="175"/>
      <c r="BB629" s="175"/>
      <c r="BC629" s="175"/>
      <c r="BD629" s="175"/>
      <c r="BE629" s="175"/>
      <c r="BF629" s="175"/>
      <c r="BG629" s="174"/>
      <c r="BH629" s="174"/>
      <c r="BI629" s="174"/>
      <c r="BJ629" s="174"/>
      <c r="BK629" s="174"/>
      <c r="BL629" s="174"/>
      <c r="BM629" s="174"/>
      <c r="BN629" s="174"/>
      <c r="BO629" s="174"/>
      <c r="BP629" s="174"/>
      <c r="BQ629" s="174"/>
      <c r="BR629" s="174"/>
      <c r="BS629" s="174"/>
      <c r="BT629" s="174"/>
      <c r="BU629" s="174"/>
      <c r="BV629" s="174"/>
      <c r="BW629" s="174"/>
      <c r="BY629" s="0"/>
      <c r="BZ629" s="0"/>
      <c r="CA629" s="0"/>
      <c r="CB629" s="0"/>
      <c r="CC629" s="0"/>
      <c r="CD629" s="0"/>
      <c r="CE629" s="0"/>
      <c r="CF629" s="0"/>
      <c r="CG629" s="0"/>
      <c r="CH629" s="0"/>
      <c r="CI629" s="0"/>
      <c r="CJ629" s="0"/>
      <c r="CK629" s="0"/>
      <c r="CL629" s="0"/>
      <c r="CM629" s="0"/>
      <c r="CN629" s="0"/>
      <c r="CO629" s="0"/>
      <c r="CP629" s="0"/>
      <c r="CQ629" s="0"/>
      <c r="CR629" s="0"/>
      <c r="CS629" s="0"/>
    </row>
    <row r="630" s="2" customFormat="true" ht="79.5" hidden="false" customHeight="true" outlineLevel="0" collapsed="false">
      <c r="A630" s="168"/>
      <c r="B630" s="50" t="s">
        <v>24</v>
      </c>
      <c r="C630" s="51" t="s">
        <v>14</v>
      </c>
      <c r="D630" s="52" t="s">
        <v>660</v>
      </c>
      <c r="E630" s="53" t="s">
        <v>1858</v>
      </c>
      <c r="F630" s="63"/>
      <c r="G630" s="53"/>
      <c r="H630" s="54"/>
      <c r="I630" s="55" t="s">
        <v>18</v>
      </c>
      <c r="J630" s="56" t="s">
        <v>1860</v>
      </c>
      <c r="K630" s="57" t="n">
        <v>19</v>
      </c>
      <c r="L630" s="188"/>
      <c r="M630" s="58" t="s">
        <v>20</v>
      </c>
      <c r="N630" s="171"/>
      <c r="O630" s="171"/>
      <c r="P630" s="171"/>
      <c r="Q630" s="171"/>
      <c r="R630" s="171"/>
      <c r="S630" s="146"/>
      <c r="T630" s="172"/>
      <c r="U630" s="172"/>
      <c r="V630" s="172"/>
      <c r="W630" s="172"/>
      <c r="X630" s="172"/>
      <c r="Y630" s="172"/>
      <c r="Z630" s="172"/>
      <c r="AA630" s="172"/>
      <c r="AB630" s="172"/>
      <c r="AC630" s="172"/>
      <c r="AD630" s="172"/>
      <c r="AE630" s="172"/>
      <c r="AF630" s="172"/>
      <c r="AG630" s="172"/>
      <c r="AH630" s="172"/>
      <c r="AI630" s="172"/>
      <c r="AJ630" s="172"/>
      <c r="AK630" s="172"/>
      <c r="AL630" s="172"/>
      <c r="AM630" s="172"/>
      <c r="AN630" s="172"/>
      <c r="AO630" s="172"/>
      <c r="AP630" s="172"/>
      <c r="AQ630" s="173"/>
      <c r="AR630" s="173"/>
      <c r="AS630" s="173"/>
      <c r="AT630" s="173"/>
      <c r="AU630" s="173"/>
      <c r="AV630" s="173"/>
      <c r="AW630" s="173"/>
      <c r="AX630" s="173"/>
      <c r="AY630" s="174"/>
      <c r="AZ630" s="175"/>
      <c r="BA630" s="175"/>
      <c r="BB630" s="175"/>
      <c r="BC630" s="175"/>
      <c r="BD630" s="175"/>
      <c r="BE630" s="175"/>
      <c r="BF630" s="175"/>
      <c r="BG630" s="174"/>
      <c r="BH630" s="174"/>
      <c r="BI630" s="174"/>
      <c r="BJ630" s="174"/>
      <c r="BK630" s="174"/>
      <c r="BL630" s="174"/>
      <c r="BM630" s="174"/>
      <c r="BN630" s="174"/>
      <c r="BO630" s="174"/>
      <c r="BP630" s="174"/>
      <c r="BQ630" s="174"/>
      <c r="BR630" s="174"/>
      <c r="BS630" s="174"/>
      <c r="BT630" s="174"/>
      <c r="BU630" s="174"/>
      <c r="BV630" s="174"/>
      <c r="BW630" s="174"/>
      <c r="BY630" s="0"/>
      <c r="BZ630" s="0"/>
      <c r="CA630" s="0"/>
      <c r="CB630" s="0"/>
      <c r="CC630" s="0"/>
      <c r="CD630" s="0"/>
      <c r="CE630" s="0"/>
      <c r="CF630" s="0"/>
      <c r="CG630" s="0"/>
      <c r="CH630" s="0"/>
      <c r="CI630" s="0"/>
      <c r="CJ630" s="0"/>
      <c r="CK630" s="0"/>
      <c r="CL630" s="0"/>
      <c r="CM630" s="0"/>
      <c r="CN630" s="0"/>
      <c r="CO630" s="0"/>
      <c r="CP630" s="0"/>
      <c r="CQ630" s="0"/>
      <c r="CR630" s="0"/>
      <c r="CS630" s="0"/>
    </row>
    <row r="631" s="2" customFormat="true" ht="79.5" hidden="false" customHeight="true" outlineLevel="0" collapsed="false">
      <c r="A631" s="168"/>
      <c r="B631" s="50" t="s">
        <v>24</v>
      </c>
      <c r="C631" s="51" t="s">
        <v>856</v>
      </c>
      <c r="D631" s="52" t="s">
        <v>661</v>
      </c>
      <c r="E631" s="53" t="s">
        <v>1731</v>
      </c>
      <c r="F631" s="63"/>
      <c r="G631" s="53"/>
      <c r="H631" s="54"/>
      <c r="I631" s="55" t="s">
        <v>18</v>
      </c>
      <c r="J631" s="56" t="s">
        <v>1861</v>
      </c>
      <c r="K631" s="57" t="n">
        <v>77</v>
      </c>
      <c r="L631" s="188"/>
      <c r="M631" s="58" t="s">
        <v>20</v>
      </c>
      <c r="N631" s="171"/>
      <c r="O631" s="171"/>
      <c r="P631" s="171"/>
      <c r="Q631" s="171"/>
      <c r="R631" s="171"/>
      <c r="S631" s="146"/>
      <c r="T631" s="172"/>
      <c r="U631" s="172"/>
      <c r="V631" s="172"/>
      <c r="W631" s="172"/>
      <c r="X631" s="172"/>
      <c r="Y631" s="172"/>
      <c r="Z631" s="172"/>
      <c r="AA631" s="172"/>
      <c r="AB631" s="172"/>
      <c r="AC631" s="172"/>
      <c r="AD631" s="172"/>
      <c r="AE631" s="172"/>
      <c r="AF631" s="172"/>
      <c r="AG631" s="172"/>
      <c r="AH631" s="172"/>
      <c r="AI631" s="172"/>
      <c r="AJ631" s="172"/>
      <c r="AK631" s="172"/>
      <c r="AL631" s="172"/>
      <c r="AM631" s="172"/>
      <c r="AN631" s="172"/>
      <c r="AO631" s="172"/>
      <c r="AP631" s="172"/>
      <c r="AQ631" s="173"/>
      <c r="AR631" s="173"/>
      <c r="AS631" s="173"/>
      <c r="AT631" s="173"/>
      <c r="AU631" s="173"/>
      <c r="AV631" s="173"/>
      <c r="AW631" s="173"/>
      <c r="AX631" s="173"/>
      <c r="AY631" s="174"/>
      <c r="AZ631" s="175"/>
      <c r="BA631" s="175"/>
      <c r="BB631" s="175"/>
      <c r="BC631" s="175"/>
      <c r="BD631" s="175"/>
      <c r="BE631" s="175"/>
      <c r="BF631" s="175"/>
      <c r="BG631" s="174"/>
      <c r="BH631" s="174"/>
      <c r="BI631" s="174"/>
      <c r="BJ631" s="174"/>
      <c r="BK631" s="174"/>
      <c r="BL631" s="174"/>
      <c r="BM631" s="174"/>
      <c r="BN631" s="174"/>
      <c r="BO631" s="174"/>
      <c r="BP631" s="174"/>
      <c r="BQ631" s="174"/>
      <c r="BR631" s="174"/>
      <c r="BS631" s="174"/>
      <c r="BT631" s="174"/>
      <c r="BU631" s="174"/>
      <c r="BV631" s="174"/>
      <c r="BW631" s="174"/>
      <c r="BY631" s="0"/>
      <c r="BZ631" s="0"/>
      <c r="CA631" s="0"/>
      <c r="CB631" s="0"/>
      <c r="CC631" s="0"/>
      <c r="CD631" s="0"/>
      <c r="CE631" s="0"/>
      <c r="CF631" s="0"/>
      <c r="CG631" s="0"/>
      <c r="CH631" s="0"/>
      <c r="CI631" s="0"/>
      <c r="CJ631" s="0"/>
      <c r="CK631" s="0"/>
      <c r="CL631" s="0"/>
      <c r="CM631" s="0"/>
      <c r="CN631" s="0"/>
      <c r="CO631" s="0"/>
      <c r="CP631" s="0"/>
      <c r="CQ631" s="0"/>
      <c r="CR631" s="0"/>
      <c r="CS631" s="0"/>
    </row>
    <row r="632" s="2" customFormat="true" ht="79.5" hidden="false" customHeight="true" outlineLevel="0" collapsed="false">
      <c r="A632" s="168"/>
      <c r="B632" s="50" t="s">
        <v>24</v>
      </c>
      <c r="C632" s="51" t="s">
        <v>856</v>
      </c>
      <c r="D632" s="52" t="s">
        <v>662</v>
      </c>
      <c r="E632" s="53" t="s">
        <v>1731</v>
      </c>
      <c r="F632" s="63"/>
      <c r="G632" s="53"/>
      <c r="H632" s="54"/>
      <c r="I632" s="55" t="s">
        <v>18</v>
      </c>
      <c r="J632" s="56" t="s">
        <v>1862</v>
      </c>
      <c r="K632" s="57" t="n">
        <v>70</v>
      </c>
      <c r="L632" s="188"/>
      <c r="M632" s="58" t="s">
        <v>20</v>
      </c>
      <c r="N632" s="171"/>
      <c r="O632" s="171"/>
      <c r="P632" s="171"/>
      <c r="Q632" s="171"/>
      <c r="R632" s="171"/>
      <c r="S632" s="146"/>
      <c r="T632" s="172"/>
      <c r="U632" s="172"/>
      <c r="V632" s="172"/>
      <c r="W632" s="172"/>
      <c r="X632" s="172"/>
      <c r="Y632" s="172"/>
      <c r="Z632" s="172"/>
      <c r="AA632" s="172"/>
      <c r="AB632" s="172"/>
      <c r="AC632" s="172"/>
      <c r="AD632" s="172"/>
      <c r="AE632" s="172"/>
      <c r="AF632" s="172"/>
      <c r="AG632" s="172"/>
      <c r="AH632" s="172"/>
      <c r="AI632" s="172"/>
      <c r="AJ632" s="172"/>
      <c r="AK632" s="172"/>
      <c r="AL632" s="172"/>
      <c r="AM632" s="172"/>
      <c r="AN632" s="172"/>
      <c r="AO632" s="172"/>
      <c r="AP632" s="172"/>
      <c r="AQ632" s="173"/>
      <c r="AR632" s="173"/>
      <c r="AS632" s="173"/>
      <c r="AT632" s="173"/>
      <c r="AU632" s="173"/>
      <c r="AV632" s="173"/>
      <c r="AW632" s="173"/>
      <c r="AX632" s="173"/>
      <c r="AY632" s="174"/>
      <c r="AZ632" s="175"/>
      <c r="BA632" s="175"/>
      <c r="BB632" s="175"/>
      <c r="BC632" s="175"/>
      <c r="BD632" s="175"/>
      <c r="BE632" s="175"/>
      <c r="BF632" s="175"/>
      <c r="BG632" s="174"/>
      <c r="BH632" s="174"/>
      <c r="BI632" s="174"/>
      <c r="BJ632" s="174"/>
      <c r="BK632" s="174"/>
      <c r="BL632" s="174"/>
      <c r="BM632" s="174"/>
      <c r="BN632" s="174"/>
      <c r="BO632" s="174"/>
      <c r="BP632" s="174"/>
      <c r="BQ632" s="174"/>
      <c r="BR632" s="174"/>
      <c r="BS632" s="174"/>
      <c r="BT632" s="174"/>
      <c r="BU632" s="174"/>
      <c r="BV632" s="174"/>
      <c r="BW632" s="174"/>
      <c r="BY632" s="0"/>
      <c r="BZ632" s="0"/>
      <c r="CA632" s="0"/>
      <c r="CB632" s="0"/>
      <c r="CC632" s="0"/>
      <c r="CD632" s="0"/>
      <c r="CE632" s="0"/>
      <c r="CF632" s="0"/>
      <c r="CG632" s="0"/>
      <c r="CH632" s="0"/>
      <c r="CI632" s="0"/>
      <c r="CJ632" s="0"/>
      <c r="CK632" s="0"/>
      <c r="CL632" s="0"/>
      <c r="CM632" s="0"/>
      <c r="CN632" s="0"/>
      <c r="CO632" s="0"/>
      <c r="CP632" s="0"/>
      <c r="CQ632" s="0"/>
      <c r="CR632" s="0"/>
      <c r="CS632" s="0"/>
    </row>
    <row r="633" s="2" customFormat="true" ht="79.5" hidden="false" customHeight="true" outlineLevel="0" collapsed="false">
      <c r="A633" s="168"/>
      <c r="B633" s="50" t="s">
        <v>24</v>
      </c>
      <c r="C633" s="51" t="s">
        <v>856</v>
      </c>
      <c r="D633" s="52" t="s">
        <v>663</v>
      </c>
      <c r="E633" s="53" t="s">
        <v>1818</v>
      </c>
      <c r="F633" s="63"/>
      <c r="G633" s="53"/>
      <c r="H633" s="54"/>
      <c r="I633" s="55" t="s">
        <v>18</v>
      </c>
      <c r="J633" s="56" t="s">
        <v>1863</v>
      </c>
      <c r="K633" s="57" t="n">
        <v>139</v>
      </c>
      <c r="L633" s="188"/>
      <c r="M633" s="58" t="s">
        <v>20</v>
      </c>
      <c r="N633" s="171"/>
      <c r="O633" s="171"/>
      <c r="P633" s="171"/>
      <c r="Q633" s="171"/>
      <c r="R633" s="171"/>
      <c r="S633" s="146"/>
      <c r="T633" s="172"/>
      <c r="U633" s="172"/>
      <c r="V633" s="172"/>
      <c r="W633" s="172"/>
      <c r="X633" s="172"/>
      <c r="Y633" s="172"/>
      <c r="Z633" s="172"/>
      <c r="AA633" s="172"/>
      <c r="AB633" s="172"/>
      <c r="AC633" s="172"/>
      <c r="AD633" s="172"/>
      <c r="AE633" s="172"/>
      <c r="AF633" s="172"/>
      <c r="AG633" s="172"/>
      <c r="AH633" s="172"/>
      <c r="AI633" s="172"/>
      <c r="AJ633" s="172"/>
      <c r="AK633" s="172"/>
      <c r="AL633" s="172"/>
      <c r="AM633" s="172"/>
      <c r="AN633" s="172"/>
      <c r="AO633" s="172"/>
      <c r="AP633" s="172"/>
      <c r="AQ633" s="173"/>
      <c r="AR633" s="173"/>
      <c r="AS633" s="173"/>
      <c r="AT633" s="173"/>
      <c r="AU633" s="173"/>
      <c r="AV633" s="173"/>
      <c r="AW633" s="173"/>
      <c r="AX633" s="173"/>
      <c r="AY633" s="174"/>
      <c r="AZ633" s="175"/>
      <c r="BA633" s="175"/>
      <c r="BB633" s="175"/>
      <c r="BC633" s="175"/>
      <c r="BD633" s="175"/>
      <c r="BE633" s="175"/>
      <c r="BF633" s="175"/>
      <c r="BG633" s="174"/>
      <c r="BH633" s="174"/>
      <c r="BI633" s="174"/>
      <c r="BJ633" s="174"/>
      <c r="BK633" s="174"/>
      <c r="BL633" s="174"/>
      <c r="BM633" s="174"/>
      <c r="BN633" s="174"/>
      <c r="BO633" s="174"/>
      <c r="BP633" s="174"/>
      <c r="BQ633" s="174"/>
      <c r="BR633" s="174"/>
      <c r="BS633" s="174"/>
      <c r="BT633" s="174"/>
      <c r="BU633" s="174"/>
      <c r="BV633" s="174"/>
      <c r="BW633" s="174"/>
      <c r="BY633" s="0"/>
      <c r="BZ633" s="0"/>
      <c r="CA633" s="0"/>
      <c r="CB633" s="0"/>
      <c r="CC633" s="0"/>
      <c r="CD633" s="0"/>
      <c r="CE633" s="0"/>
      <c r="CF633" s="0"/>
      <c r="CG633" s="0"/>
      <c r="CH633" s="0"/>
      <c r="CI633" s="0"/>
      <c r="CJ633" s="0"/>
      <c r="CK633" s="0"/>
      <c r="CL633" s="0"/>
      <c r="CM633" s="0"/>
      <c r="CN633" s="0"/>
      <c r="CO633" s="0"/>
      <c r="CP633" s="0"/>
      <c r="CQ633" s="0"/>
      <c r="CR633" s="0"/>
      <c r="CS633" s="0"/>
    </row>
    <row r="634" s="2" customFormat="true" ht="79.5" hidden="false" customHeight="true" outlineLevel="0" collapsed="false">
      <c r="A634" s="168"/>
      <c r="B634" s="50" t="s">
        <v>24</v>
      </c>
      <c r="C634" s="51" t="s">
        <v>856</v>
      </c>
      <c r="D634" s="52" t="s">
        <v>664</v>
      </c>
      <c r="E634" s="53" t="s">
        <v>1731</v>
      </c>
      <c r="F634" s="63"/>
      <c r="G634" s="53"/>
      <c r="H634" s="54"/>
      <c r="I634" s="55" t="s">
        <v>18</v>
      </c>
      <c r="J634" s="56" t="s">
        <v>1864</v>
      </c>
      <c r="K634" s="57" t="n">
        <v>280</v>
      </c>
      <c r="L634" s="188"/>
      <c r="M634" s="58" t="s">
        <v>20</v>
      </c>
      <c r="N634" s="171"/>
      <c r="O634" s="171"/>
      <c r="P634" s="171"/>
      <c r="Q634" s="171"/>
      <c r="R634" s="171"/>
      <c r="S634" s="146"/>
      <c r="T634" s="172"/>
      <c r="U634" s="172"/>
      <c r="V634" s="172"/>
      <c r="W634" s="172"/>
      <c r="X634" s="172"/>
      <c r="Y634" s="172"/>
      <c r="Z634" s="172"/>
      <c r="AA634" s="172"/>
      <c r="AB634" s="172"/>
      <c r="AC634" s="172"/>
      <c r="AD634" s="172"/>
      <c r="AE634" s="172"/>
      <c r="AF634" s="172"/>
      <c r="AG634" s="172"/>
      <c r="AH634" s="172"/>
      <c r="AI634" s="172"/>
      <c r="AJ634" s="172"/>
      <c r="AK634" s="172"/>
      <c r="AL634" s="172"/>
      <c r="AM634" s="172"/>
      <c r="AN634" s="172"/>
      <c r="AO634" s="172"/>
      <c r="AP634" s="172"/>
      <c r="AQ634" s="173"/>
      <c r="AR634" s="173"/>
      <c r="AS634" s="173"/>
      <c r="AT634" s="173"/>
      <c r="AU634" s="173"/>
      <c r="AV634" s="173"/>
      <c r="AW634" s="173"/>
      <c r="AX634" s="173"/>
      <c r="AY634" s="174"/>
      <c r="AZ634" s="175"/>
      <c r="BA634" s="175"/>
      <c r="BB634" s="175"/>
      <c r="BC634" s="175"/>
      <c r="BD634" s="175"/>
      <c r="BE634" s="175"/>
      <c r="BF634" s="175"/>
      <c r="BG634" s="174"/>
      <c r="BH634" s="174"/>
      <c r="BI634" s="174"/>
      <c r="BJ634" s="174"/>
      <c r="BK634" s="174"/>
      <c r="BL634" s="174"/>
      <c r="BM634" s="174"/>
      <c r="BN634" s="174"/>
      <c r="BO634" s="174"/>
      <c r="BP634" s="174"/>
      <c r="BQ634" s="174"/>
      <c r="BR634" s="174"/>
      <c r="BS634" s="174"/>
      <c r="BT634" s="174"/>
      <c r="BU634" s="174"/>
      <c r="BV634" s="174"/>
      <c r="BW634" s="174"/>
      <c r="BY634" s="0"/>
      <c r="BZ634" s="0"/>
      <c r="CA634" s="0"/>
      <c r="CB634" s="0"/>
      <c r="CC634" s="0"/>
      <c r="CD634" s="0"/>
      <c r="CE634" s="0"/>
      <c r="CF634" s="0"/>
      <c r="CG634" s="0"/>
      <c r="CH634" s="0"/>
      <c r="CI634" s="0"/>
      <c r="CJ634" s="0"/>
      <c r="CK634" s="0"/>
      <c r="CL634" s="0"/>
      <c r="CM634" s="0"/>
      <c r="CN634" s="0"/>
      <c r="CO634" s="0"/>
      <c r="CP634" s="0"/>
      <c r="CQ634" s="0"/>
      <c r="CR634" s="0"/>
      <c r="CS634" s="0"/>
    </row>
    <row r="635" s="2" customFormat="true" ht="79.5" hidden="false" customHeight="true" outlineLevel="0" collapsed="false">
      <c r="A635" s="168"/>
      <c r="B635" s="50" t="s">
        <v>24</v>
      </c>
      <c r="C635" s="51" t="s">
        <v>14</v>
      </c>
      <c r="D635" s="52" t="s">
        <v>665</v>
      </c>
      <c r="E635" s="53" t="s">
        <v>1858</v>
      </c>
      <c r="F635" s="63"/>
      <c r="G635" s="53"/>
      <c r="H635" s="54"/>
      <c r="I635" s="55" t="s">
        <v>18</v>
      </c>
      <c r="J635" s="56" t="s">
        <v>1865</v>
      </c>
      <c r="K635" s="57" t="n">
        <v>48</v>
      </c>
      <c r="L635" s="188"/>
      <c r="M635" s="58" t="s">
        <v>20</v>
      </c>
      <c r="N635" s="171"/>
      <c r="O635" s="171"/>
      <c r="P635" s="171"/>
      <c r="Q635" s="171"/>
      <c r="R635" s="171"/>
      <c r="S635" s="146"/>
      <c r="T635" s="172"/>
      <c r="U635" s="172"/>
      <c r="V635" s="172"/>
      <c r="W635" s="172"/>
      <c r="X635" s="172"/>
      <c r="Y635" s="172"/>
      <c r="Z635" s="172"/>
      <c r="AA635" s="172"/>
      <c r="AB635" s="172"/>
      <c r="AC635" s="172"/>
      <c r="AD635" s="172"/>
      <c r="AE635" s="172"/>
      <c r="AF635" s="172"/>
      <c r="AG635" s="172"/>
      <c r="AH635" s="172"/>
      <c r="AI635" s="172"/>
      <c r="AJ635" s="172"/>
      <c r="AK635" s="172"/>
      <c r="AL635" s="172"/>
      <c r="AM635" s="172"/>
      <c r="AN635" s="172"/>
      <c r="AO635" s="172"/>
      <c r="AP635" s="172"/>
      <c r="AQ635" s="173"/>
      <c r="AR635" s="173"/>
      <c r="AS635" s="173"/>
      <c r="AT635" s="173"/>
      <c r="AU635" s="173"/>
      <c r="AV635" s="173"/>
      <c r="AW635" s="173"/>
      <c r="AX635" s="173"/>
      <c r="AY635" s="174"/>
      <c r="AZ635" s="175"/>
      <c r="BA635" s="175"/>
      <c r="BB635" s="175"/>
      <c r="BC635" s="175"/>
      <c r="BD635" s="175"/>
      <c r="BE635" s="175"/>
      <c r="BF635" s="175"/>
      <c r="BG635" s="174"/>
      <c r="BH635" s="174"/>
      <c r="BI635" s="174"/>
      <c r="BJ635" s="174"/>
      <c r="BK635" s="174"/>
      <c r="BL635" s="174"/>
      <c r="BM635" s="174"/>
      <c r="BN635" s="174"/>
      <c r="BO635" s="174"/>
      <c r="BP635" s="174"/>
      <c r="BQ635" s="174"/>
      <c r="BR635" s="174"/>
      <c r="BS635" s="174"/>
      <c r="BT635" s="174"/>
      <c r="BU635" s="174"/>
      <c r="BV635" s="174"/>
      <c r="BW635" s="174"/>
      <c r="BY635" s="0"/>
      <c r="BZ635" s="0"/>
      <c r="CA635" s="0"/>
      <c r="CB635" s="0"/>
      <c r="CC635" s="0"/>
      <c r="CD635" s="0"/>
      <c r="CE635" s="0"/>
      <c r="CF635" s="0"/>
      <c r="CG635" s="0"/>
      <c r="CH635" s="0"/>
      <c r="CI635" s="0"/>
      <c r="CJ635" s="0"/>
      <c r="CK635" s="0"/>
      <c r="CL635" s="0"/>
      <c r="CM635" s="0"/>
      <c r="CN635" s="0"/>
      <c r="CO635" s="0"/>
      <c r="CP635" s="0"/>
      <c r="CQ635" s="0"/>
      <c r="CR635" s="0"/>
      <c r="CS635" s="0"/>
    </row>
    <row r="636" s="2" customFormat="true" ht="79.5" hidden="false" customHeight="true" outlineLevel="0" collapsed="false">
      <c r="A636" s="168"/>
      <c r="B636" s="50" t="s">
        <v>24</v>
      </c>
      <c r="C636" s="51" t="s">
        <v>14</v>
      </c>
      <c r="D636" s="52" t="s">
        <v>666</v>
      </c>
      <c r="E636" s="53" t="s">
        <v>1858</v>
      </c>
      <c r="F636" s="63"/>
      <c r="G636" s="53"/>
      <c r="H636" s="54"/>
      <c r="I636" s="55" t="s">
        <v>18</v>
      </c>
      <c r="J636" s="56" t="s">
        <v>1866</v>
      </c>
      <c r="K636" s="57" t="n">
        <v>57</v>
      </c>
      <c r="L636" s="188"/>
      <c r="M636" s="58" t="s">
        <v>20</v>
      </c>
      <c r="N636" s="171"/>
      <c r="O636" s="171"/>
      <c r="P636" s="171"/>
      <c r="Q636" s="171"/>
      <c r="R636" s="171"/>
      <c r="S636" s="146"/>
      <c r="T636" s="172"/>
      <c r="U636" s="172"/>
      <c r="V636" s="172"/>
      <c r="W636" s="172"/>
      <c r="X636" s="172"/>
      <c r="Y636" s="172"/>
      <c r="Z636" s="172"/>
      <c r="AA636" s="172"/>
      <c r="AB636" s="172"/>
      <c r="AC636" s="172"/>
      <c r="AD636" s="172"/>
      <c r="AE636" s="172"/>
      <c r="AF636" s="172"/>
      <c r="AG636" s="172"/>
      <c r="AH636" s="172"/>
      <c r="AI636" s="172"/>
      <c r="AJ636" s="172"/>
      <c r="AK636" s="172"/>
      <c r="AL636" s="172"/>
      <c r="AM636" s="172"/>
      <c r="AN636" s="172"/>
      <c r="AO636" s="172"/>
      <c r="AP636" s="172"/>
      <c r="AQ636" s="173"/>
      <c r="AR636" s="173"/>
      <c r="AS636" s="173"/>
      <c r="AT636" s="173"/>
      <c r="AU636" s="173"/>
      <c r="AV636" s="173"/>
      <c r="AW636" s="173"/>
      <c r="AX636" s="173"/>
      <c r="AY636" s="174"/>
      <c r="AZ636" s="175"/>
      <c r="BA636" s="175"/>
      <c r="BB636" s="175"/>
      <c r="BC636" s="175"/>
      <c r="BD636" s="175"/>
      <c r="BE636" s="175"/>
      <c r="BF636" s="175"/>
      <c r="BG636" s="174"/>
      <c r="BH636" s="174"/>
      <c r="BI636" s="174"/>
      <c r="BJ636" s="174"/>
      <c r="BK636" s="174"/>
      <c r="BL636" s="174"/>
      <c r="BM636" s="174"/>
      <c r="BN636" s="174"/>
      <c r="BO636" s="174"/>
      <c r="BP636" s="174"/>
      <c r="BQ636" s="174"/>
      <c r="BR636" s="174"/>
      <c r="BS636" s="174"/>
      <c r="BT636" s="174"/>
      <c r="BU636" s="174"/>
      <c r="BV636" s="174"/>
      <c r="BW636" s="174"/>
      <c r="BY636" s="0"/>
      <c r="BZ636" s="0"/>
      <c r="CA636" s="0"/>
      <c r="CB636" s="0"/>
      <c r="CC636" s="0"/>
      <c r="CD636" s="0"/>
      <c r="CE636" s="0"/>
      <c r="CF636" s="0"/>
      <c r="CG636" s="0"/>
      <c r="CH636" s="0"/>
      <c r="CI636" s="0"/>
      <c r="CJ636" s="0"/>
      <c r="CK636" s="0"/>
      <c r="CL636" s="0"/>
      <c r="CM636" s="0"/>
      <c r="CN636" s="0"/>
      <c r="CO636" s="0"/>
      <c r="CP636" s="0"/>
      <c r="CQ636" s="0"/>
      <c r="CR636" s="0"/>
      <c r="CS636" s="0"/>
    </row>
    <row r="637" s="2" customFormat="true" ht="79.5" hidden="false" customHeight="true" outlineLevel="0" collapsed="false">
      <c r="A637" s="168"/>
      <c r="B637" s="50" t="s">
        <v>24</v>
      </c>
      <c r="C637" s="51" t="s">
        <v>14</v>
      </c>
      <c r="D637" s="52" t="s">
        <v>667</v>
      </c>
      <c r="E637" s="53" t="s">
        <v>1867</v>
      </c>
      <c r="F637" s="63"/>
      <c r="G637" s="53"/>
      <c r="H637" s="54"/>
      <c r="I637" s="55" t="s">
        <v>18</v>
      </c>
      <c r="J637" s="56" t="s">
        <v>1868</v>
      </c>
      <c r="K637" s="57" t="n">
        <v>33</v>
      </c>
      <c r="L637" s="188"/>
      <c r="M637" s="58" t="s">
        <v>20</v>
      </c>
      <c r="N637" s="171"/>
      <c r="O637" s="171"/>
      <c r="P637" s="171"/>
      <c r="Q637" s="171"/>
      <c r="R637" s="171"/>
      <c r="S637" s="146"/>
      <c r="T637" s="172"/>
      <c r="U637" s="172"/>
      <c r="V637" s="172"/>
      <c r="W637" s="172"/>
      <c r="X637" s="172"/>
      <c r="Y637" s="172"/>
      <c r="Z637" s="172"/>
      <c r="AA637" s="172"/>
      <c r="AB637" s="172"/>
      <c r="AC637" s="172"/>
      <c r="AD637" s="172"/>
      <c r="AE637" s="172"/>
      <c r="AF637" s="172"/>
      <c r="AG637" s="172"/>
      <c r="AH637" s="172"/>
      <c r="AI637" s="172"/>
      <c r="AJ637" s="172"/>
      <c r="AK637" s="172"/>
      <c r="AL637" s="172"/>
      <c r="AM637" s="172"/>
      <c r="AN637" s="172"/>
      <c r="AO637" s="172"/>
      <c r="AP637" s="172"/>
      <c r="AQ637" s="173"/>
      <c r="AR637" s="173"/>
      <c r="AS637" s="173"/>
      <c r="AT637" s="173"/>
      <c r="AU637" s="173"/>
      <c r="AV637" s="173"/>
      <c r="AW637" s="173"/>
      <c r="AX637" s="173"/>
      <c r="AY637" s="174"/>
      <c r="AZ637" s="175"/>
      <c r="BA637" s="175"/>
      <c r="BB637" s="175"/>
      <c r="BC637" s="175"/>
      <c r="BD637" s="175"/>
      <c r="BE637" s="175"/>
      <c r="BF637" s="175"/>
      <c r="BG637" s="174"/>
      <c r="BH637" s="174"/>
      <c r="BI637" s="174"/>
      <c r="BJ637" s="174"/>
      <c r="BK637" s="174"/>
      <c r="BL637" s="174"/>
      <c r="BM637" s="174"/>
      <c r="BN637" s="174"/>
      <c r="BO637" s="174"/>
      <c r="BP637" s="174"/>
      <c r="BQ637" s="174"/>
      <c r="BR637" s="174"/>
      <c r="BS637" s="174"/>
      <c r="BT637" s="174"/>
      <c r="BU637" s="174"/>
      <c r="BV637" s="174"/>
      <c r="BW637" s="174"/>
      <c r="BY637" s="0"/>
      <c r="BZ637" s="0"/>
      <c r="CA637" s="0"/>
      <c r="CB637" s="0"/>
      <c r="CC637" s="0"/>
      <c r="CD637" s="0"/>
      <c r="CE637" s="0"/>
      <c r="CF637" s="0"/>
      <c r="CG637" s="0"/>
      <c r="CH637" s="0"/>
      <c r="CI637" s="0"/>
      <c r="CJ637" s="0"/>
      <c r="CK637" s="0"/>
      <c r="CL637" s="0"/>
      <c r="CM637" s="0"/>
      <c r="CN637" s="0"/>
      <c r="CO637" s="0"/>
      <c r="CP637" s="0"/>
      <c r="CQ637" s="0"/>
      <c r="CR637" s="0"/>
      <c r="CS637" s="0"/>
    </row>
    <row r="638" s="195" customFormat="true" ht="79.5" hidden="false" customHeight="true" outlineLevel="0" collapsed="false">
      <c r="A638" s="168"/>
      <c r="B638" s="50" t="s">
        <v>24</v>
      </c>
      <c r="C638" s="51" t="s">
        <v>14</v>
      </c>
      <c r="D638" s="52" t="s">
        <v>668</v>
      </c>
      <c r="E638" s="53" t="s">
        <v>1867</v>
      </c>
      <c r="F638" s="63"/>
      <c r="G638" s="53"/>
      <c r="H638" s="54"/>
      <c r="I638" s="55" t="s">
        <v>18</v>
      </c>
      <c r="J638" s="56" t="s">
        <v>1868</v>
      </c>
      <c r="K638" s="57" t="n">
        <v>23</v>
      </c>
      <c r="L638" s="188"/>
      <c r="M638" s="58" t="s">
        <v>20</v>
      </c>
      <c r="N638" s="171"/>
      <c r="O638" s="171"/>
      <c r="P638" s="171"/>
      <c r="Q638" s="171"/>
      <c r="R638" s="171"/>
      <c r="S638" s="199"/>
      <c r="T638" s="191"/>
      <c r="U638" s="191"/>
      <c r="V638" s="191"/>
      <c r="W638" s="191"/>
      <c r="X638" s="191"/>
      <c r="Y638" s="191"/>
      <c r="Z638" s="191"/>
      <c r="AA638" s="191"/>
      <c r="AB638" s="191"/>
      <c r="AC638" s="191"/>
      <c r="AD638" s="191"/>
      <c r="AE638" s="191"/>
      <c r="AF638" s="191"/>
      <c r="AG638" s="191"/>
      <c r="AH638" s="191"/>
      <c r="AI638" s="191"/>
      <c r="AJ638" s="191"/>
      <c r="AK638" s="191"/>
      <c r="AL638" s="191"/>
      <c r="AM638" s="191"/>
      <c r="AN638" s="191"/>
      <c r="AO638" s="191"/>
      <c r="AP638" s="191"/>
      <c r="AQ638" s="192"/>
      <c r="AR638" s="192"/>
      <c r="AS638" s="192"/>
      <c r="AT638" s="192"/>
      <c r="AU638" s="192"/>
      <c r="AV638" s="192"/>
      <c r="AW638" s="192"/>
      <c r="AX638" s="192"/>
      <c r="AY638" s="193"/>
      <c r="AZ638" s="194"/>
      <c r="BA638" s="194"/>
      <c r="BB638" s="194"/>
      <c r="BC638" s="194"/>
      <c r="BD638" s="194"/>
      <c r="BE638" s="194"/>
      <c r="BF638" s="194"/>
      <c r="BG638" s="193"/>
      <c r="BH638" s="193"/>
      <c r="BI638" s="193"/>
      <c r="BJ638" s="193"/>
      <c r="BK638" s="193"/>
      <c r="BL638" s="193"/>
      <c r="BM638" s="193"/>
      <c r="BN638" s="193"/>
      <c r="BO638" s="193"/>
      <c r="BP638" s="193"/>
      <c r="BQ638" s="193"/>
      <c r="BR638" s="193"/>
      <c r="BS638" s="193"/>
      <c r="BT638" s="193"/>
      <c r="BU638" s="193"/>
      <c r="BV638" s="193"/>
      <c r="BW638" s="193"/>
      <c r="BY638" s="0"/>
      <c r="BZ638" s="0"/>
      <c r="CA638" s="0"/>
      <c r="CB638" s="0"/>
      <c r="CC638" s="0"/>
      <c r="CD638" s="0"/>
      <c r="CE638" s="0"/>
      <c r="CF638" s="0"/>
      <c r="CG638" s="0"/>
      <c r="CH638" s="0"/>
      <c r="CI638" s="0"/>
      <c r="CJ638" s="0"/>
      <c r="CK638" s="0"/>
      <c r="CL638" s="0"/>
      <c r="CM638" s="0"/>
      <c r="CN638" s="0"/>
      <c r="CO638" s="0"/>
      <c r="CP638" s="0"/>
      <c r="CQ638" s="0"/>
      <c r="CR638" s="0"/>
      <c r="CS638" s="0"/>
    </row>
    <row r="639" s="2" customFormat="true" ht="79.5" hidden="false" customHeight="true" outlineLevel="0" collapsed="false">
      <c r="A639" s="168"/>
      <c r="B639" s="50" t="s">
        <v>24</v>
      </c>
      <c r="C639" s="51" t="s">
        <v>14</v>
      </c>
      <c r="D639" s="52" t="s">
        <v>669</v>
      </c>
      <c r="E639" s="53" t="s">
        <v>1869</v>
      </c>
      <c r="F639" s="63"/>
      <c r="G639" s="53"/>
      <c r="H639" s="54"/>
      <c r="I639" s="55" t="s">
        <v>18</v>
      </c>
      <c r="J639" s="222" t="s">
        <v>1870</v>
      </c>
      <c r="K639" s="57" t="n">
        <v>47</v>
      </c>
      <c r="L639" s="188"/>
      <c r="M639" s="58" t="s">
        <v>20</v>
      </c>
      <c r="N639" s="171"/>
      <c r="O639" s="171"/>
      <c r="P639" s="171"/>
      <c r="Q639" s="171"/>
      <c r="R639" s="171"/>
      <c r="S639" s="146"/>
      <c r="T639" s="172"/>
      <c r="U639" s="172"/>
      <c r="V639" s="172"/>
      <c r="W639" s="172"/>
      <c r="X639" s="172"/>
      <c r="Y639" s="172"/>
      <c r="Z639" s="172"/>
      <c r="AA639" s="172"/>
      <c r="AB639" s="172"/>
      <c r="AC639" s="172"/>
      <c r="AD639" s="172"/>
      <c r="AE639" s="172"/>
      <c r="AF639" s="172"/>
      <c r="AG639" s="172"/>
      <c r="AH639" s="172"/>
      <c r="AI639" s="172"/>
      <c r="AJ639" s="172"/>
      <c r="AK639" s="172"/>
      <c r="AL639" s="172"/>
      <c r="AM639" s="172"/>
      <c r="AN639" s="172"/>
      <c r="AO639" s="172"/>
      <c r="AP639" s="172"/>
      <c r="AQ639" s="173"/>
      <c r="AR639" s="173"/>
      <c r="AS639" s="173"/>
      <c r="AT639" s="173"/>
      <c r="AU639" s="173"/>
      <c r="AV639" s="173"/>
      <c r="AW639" s="173"/>
      <c r="AX639" s="173"/>
      <c r="AY639" s="174"/>
      <c r="AZ639" s="175"/>
      <c r="BA639" s="175"/>
      <c r="BB639" s="175"/>
      <c r="BC639" s="175"/>
      <c r="BD639" s="175"/>
      <c r="BE639" s="175"/>
      <c r="BF639" s="175"/>
      <c r="BG639" s="174"/>
      <c r="BH639" s="174"/>
      <c r="BI639" s="174"/>
      <c r="BJ639" s="174"/>
      <c r="BK639" s="174"/>
      <c r="BL639" s="174"/>
      <c r="BM639" s="174"/>
      <c r="BN639" s="174"/>
      <c r="BO639" s="174"/>
      <c r="BP639" s="174"/>
      <c r="BQ639" s="174"/>
      <c r="BR639" s="174"/>
      <c r="BS639" s="174"/>
      <c r="BT639" s="174"/>
      <c r="BU639" s="174"/>
      <c r="BV639" s="174"/>
      <c r="BW639" s="174"/>
      <c r="BY639" s="0"/>
      <c r="BZ639" s="0"/>
      <c r="CA639" s="0"/>
      <c r="CB639" s="0"/>
      <c r="CC639" s="0"/>
      <c r="CD639" s="0"/>
      <c r="CE639" s="0"/>
      <c r="CF639" s="0"/>
      <c r="CG639" s="0"/>
      <c r="CH639" s="0"/>
      <c r="CI639" s="0"/>
      <c r="CJ639" s="0"/>
      <c r="CK639" s="0"/>
      <c r="CL639" s="0"/>
      <c r="CM639" s="0"/>
      <c r="CN639" s="0"/>
      <c r="CO639" s="0"/>
      <c r="CP639" s="0"/>
      <c r="CQ639" s="0"/>
      <c r="CR639" s="0"/>
      <c r="CS639" s="0"/>
    </row>
    <row r="640" s="2" customFormat="true" ht="79.5" hidden="false" customHeight="true" outlineLevel="0" collapsed="false">
      <c r="A640" s="168"/>
      <c r="B640" s="50" t="s">
        <v>24</v>
      </c>
      <c r="C640" s="51" t="s">
        <v>14</v>
      </c>
      <c r="D640" s="52" t="s">
        <v>670</v>
      </c>
      <c r="E640" s="53" t="s">
        <v>1869</v>
      </c>
      <c r="F640" s="63"/>
      <c r="G640" s="53"/>
      <c r="H640" s="54"/>
      <c r="I640" s="55" t="s">
        <v>18</v>
      </c>
      <c r="J640" s="222" t="s">
        <v>1871</v>
      </c>
      <c r="K640" s="57" t="n">
        <v>80</v>
      </c>
      <c r="L640" s="188"/>
      <c r="M640" s="58" t="s">
        <v>20</v>
      </c>
      <c r="N640" s="171"/>
      <c r="O640" s="171"/>
      <c r="P640" s="171"/>
      <c r="Q640" s="171"/>
      <c r="R640" s="171"/>
      <c r="S640" s="146"/>
      <c r="T640" s="172"/>
      <c r="U640" s="172"/>
      <c r="V640" s="172"/>
      <c r="W640" s="172"/>
      <c r="X640" s="172"/>
      <c r="Y640" s="172"/>
      <c r="Z640" s="172"/>
      <c r="AA640" s="172"/>
      <c r="AB640" s="172"/>
      <c r="AC640" s="172"/>
      <c r="AD640" s="172"/>
      <c r="AE640" s="172"/>
      <c r="AF640" s="172"/>
      <c r="AG640" s="172"/>
      <c r="AH640" s="172"/>
      <c r="AI640" s="172"/>
      <c r="AJ640" s="172"/>
      <c r="AK640" s="172"/>
      <c r="AL640" s="172"/>
      <c r="AM640" s="172"/>
      <c r="AN640" s="172"/>
      <c r="AO640" s="172"/>
      <c r="AP640" s="172"/>
      <c r="AQ640" s="173"/>
      <c r="AR640" s="173"/>
      <c r="AS640" s="173"/>
      <c r="AT640" s="173"/>
      <c r="AU640" s="173"/>
      <c r="AV640" s="173"/>
      <c r="AW640" s="173"/>
      <c r="AX640" s="173"/>
      <c r="AY640" s="174"/>
      <c r="AZ640" s="175"/>
      <c r="BA640" s="175"/>
      <c r="BB640" s="175"/>
      <c r="BC640" s="175"/>
      <c r="BD640" s="175"/>
      <c r="BE640" s="175"/>
      <c r="BF640" s="175"/>
      <c r="BG640" s="174"/>
      <c r="BH640" s="174"/>
      <c r="BI640" s="174"/>
      <c r="BJ640" s="174"/>
      <c r="BK640" s="174"/>
      <c r="BL640" s="174"/>
      <c r="BM640" s="174"/>
      <c r="BN640" s="174"/>
      <c r="BO640" s="174"/>
      <c r="BP640" s="174"/>
      <c r="BQ640" s="174"/>
      <c r="BR640" s="174"/>
      <c r="BS640" s="174"/>
      <c r="BT640" s="174"/>
      <c r="BU640" s="174"/>
      <c r="BV640" s="174"/>
      <c r="BW640" s="174"/>
      <c r="BY640" s="0"/>
      <c r="BZ640" s="0"/>
      <c r="CA640" s="0"/>
      <c r="CB640" s="0"/>
      <c r="CC640" s="0"/>
      <c r="CD640" s="0"/>
      <c r="CE640" s="0"/>
      <c r="CF640" s="0"/>
      <c r="CG640" s="0"/>
      <c r="CH640" s="0"/>
      <c r="CI640" s="0"/>
      <c r="CJ640" s="0"/>
      <c r="CK640" s="0"/>
      <c r="CL640" s="0"/>
      <c r="CM640" s="0"/>
      <c r="CN640" s="0"/>
      <c r="CO640" s="0"/>
      <c r="CP640" s="0"/>
      <c r="CQ640" s="0"/>
      <c r="CR640" s="0"/>
      <c r="CS640" s="0"/>
    </row>
    <row r="641" s="195" customFormat="true" ht="79.5" hidden="false" customHeight="true" outlineLevel="0" collapsed="false">
      <c r="A641" s="168"/>
      <c r="B641" s="50" t="s">
        <v>24</v>
      </c>
      <c r="C641" s="51" t="s">
        <v>14</v>
      </c>
      <c r="D641" s="52" t="s">
        <v>671</v>
      </c>
      <c r="E641" s="53" t="s">
        <v>1669</v>
      </c>
      <c r="F641" s="63"/>
      <c r="G641" s="53"/>
      <c r="H641" s="54"/>
      <c r="I641" s="55" t="s">
        <v>18</v>
      </c>
      <c r="J641" s="56" t="s">
        <v>1872</v>
      </c>
      <c r="K641" s="57" t="n">
        <v>21</v>
      </c>
      <c r="L641" s="188"/>
      <c r="M641" s="58" t="s">
        <v>20</v>
      </c>
      <c r="N641" s="171"/>
      <c r="O641" s="171"/>
      <c r="P641" s="171"/>
      <c r="Q641" s="171"/>
      <c r="R641" s="171"/>
      <c r="S641" s="199"/>
      <c r="T641" s="191"/>
      <c r="U641" s="191"/>
      <c r="V641" s="191"/>
      <c r="W641" s="191"/>
      <c r="X641" s="191"/>
      <c r="Y641" s="191"/>
      <c r="Z641" s="191"/>
      <c r="AA641" s="191"/>
      <c r="AB641" s="191"/>
      <c r="AC641" s="191"/>
      <c r="AD641" s="191"/>
      <c r="AE641" s="191"/>
      <c r="AF641" s="191"/>
      <c r="AG641" s="191"/>
      <c r="AH641" s="191"/>
      <c r="AI641" s="191"/>
      <c r="AJ641" s="191"/>
      <c r="AK641" s="191"/>
      <c r="AL641" s="191"/>
      <c r="AM641" s="191"/>
      <c r="AN641" s="191"/>
      <c r="AO641" s="191"/>
      <c r="AP641" s="191"/>
      <c r="AQ641" s="192"/>
      <c r="AR641" s="192"/>
      <c r="AS641" s="192"/>
      <c r="AT641" s="192"/>
      <c r="AU641" s="192"/>
      <c r="AV641" s="192"/>
      <c r="AW641" s="192"/>
      <c r="AX641" s="192"/>
      <c r="AY641" s="193"/>
      <c r="AZ641" s="194"/>
      <c r="BA641" s="194"/>
      <c r="BB641" s="194"/>
      <c r="BC641" s="194"/>
      <c r="BD641" s="194"/>
      <c r="BE641" s="194"/>
      <c r="BF641" s="194"/>
      <c r="BG641" s="193"/>
      <c r="BH641" s="193"/>
      <c r="BI641" s="193"/>
      <c r="BJ641" s="193"/>
      <c r="BK641" s="193"/>
      <c r="BL641" s="193"/>
      <c r="BM641" s="193"/>
      <c r="BN641" s="193"/>
      <c r="BO641" s="193"/>
      <c r="BP641" s="193"/>
      <c r="BQ641" s="193"/>
      <c r="BR641" s="193"/>
      <c r="BS641" s="193"/>
      <c r="BT641" s="193"/>
      <c r="BU641" s="193"/>
      <c r="BV641" s="193"/>
      <c r="BW641" s="193"/>
      <c r="BY641" s="0"/>
      <c r="BZ641" s="0"/>
      <c r="CA641" s="0"/>
      <c r="CB641" s="0"/>
      <c r="CC641" s="0"/>
      <c r="CD641" s="0"/>
      <c r="CE641" s="0"/>
      <c r="CF641" s="0"/>
      <c r="CG641" s="0"/>
      <c r="CH641" s="0"/>
      <c r="CI641" s="0"/>
      <c r="CJ641" s="0"/>
      <c r="CK641" s="0"/>
      <c r="CL641" s="0"/>
      <c r="CM641" s="0"/>
      <c r="CN641" s="0"/>
      <c r="CO641" s="0"/>
      <c r="CP641" s="0"/>
      <c r="CQ641" s="0"/>
      <c r="CR641" s="0"/>
      <c r="CS641" s="0"/>
    </row>
    <row r="642" s="2" customFormat="true" ht="79.5" hidden="false" customHeight="true" outlineLevel="0" collapsed="false">
      <c r="A642" s="168"/>
      <c r="B642" s="50" t="s">
        <v>24</v>
      </c>
      <c r="C642" s="51" t="s">
        <v>14</v>
      </c>
      <c r="D642" s="52" t="s">
        <v>672</v>
      </c>
      <c r="E642" s="53" t="s">
        <v>1873</v>
      </c>
      <c r="F642" s="63"/>
      <c r="G642" s="53"/>
      <c r="H642" s="54"/>
      <c r="I642" s="55" t="s">
        <v>18</v>
      </c>
      <c r="J642" s="56" t="s">
        <v>1874</v>
      </c>
      <c r="K642" s="57" t="n">
        <v>47</v>
      </c>
      <c r="L642" s="188"/>
      <c r="M642" s="58" t="s">
        <v>20</v>
      </c>
      <c r="N642" s="171"/>
      <c r="O642" s="171"/>
      <c r="P642" s="171"/>
      <c r="Q642" s="171"/>
      <c r="R642" s="171"/>
      <c r="S642" s="146"/>
      <c r="T642" s="172"/>
      <c r="U642" s="172"/>
      <c r="V642" s="172"/>
      <c r="W642" s="172"/>
      <c r="X642" s="172"/>
      <c r="Y642" s="172"/>
      <c r="Z642" s="172"/>
      <c r="AA642" s="172"/>
      <c r="AB642" s="172"/>
      <c r="AC642" s="172"/>
      <c r="AD642" s="172"/>
      <c r="AE642" s="172"/>
      <c r="AF642" s="172"/>
      <c r="AG642" s="172"/>
      <c r="AH642" s="172"/>
      <c r="AI642" s="172"/>
      <c r="AJ642" s="172"/>
      <c r="AK642" s="172"/>
      <c r="AL642" s="172"/>
      <c r="AM642" s="172"/>
      <c r="AN642" s="172"/>
      <c r="AO642" s="172"/>
      <c r="AP642" s="172"/>
      <c r="AQ642" s="173"/>
      <c r="AR642" s="173"/>
      <c r="AS642" s="173"/>
      <c r="AT642" s="173"/>
      <c r="AU642" s="173"/>
      <c r="AV642" s="173"/>
      <c r="AW642" s="173"/>
      <c r="AX642" s="173"/>
      <c r="AY642" s="174"/>
      <c r="AZ642" s="175"/>
      <c r="BA642" s="175"/>
      <c r="BB642" s="175"/>
      <c r="BC642" s="175"/>
      <c r="BD642" s="175"/>
      <c r="BE642" s="175"/>
      <c r="BF642" s="175"/>
      <c r="BG642" s="174"/>
      <c r="BH642" s="174"/>
      <c r="BI642" s="174"/>
      <c r="BJ642" s="174"/>
      <c r="BK642" s="174"/>
      <c r="BL642" s="174"/>
      <c r="BM642" s="174"/>
      <c r="BN642" s="174"/>
      <c r="BO642" s="174"/>
      <c r="BP642" s="174"/>
      <c r="BQ642" s="174"/>
      <c r="BR642" s="174"/>
      <c r="BS642" s="174"/>
      <c r="BT642" s="174"/>
      <c r="BU642" s="174"/>
      <c r="BV642" s="174"/>
      <c r="BW642" s="174"/>
      <c r="BY642" s="0"/>
      <c r="BZ642" s="0"/>
      <c r="CA642" s="0"/>
      <c r="CB642" s="0"/>
      <c r="CC642" s="0"/>
      <c r="CD642" s="0"/>
      <c r="CE642" s="0"/>
      <c r="CF642" s="0"/>
      <c r="CG642" s="0"/>
      <c r="CH642" s="0"/>
      <c r="CI642" s="0"/>
      <c r="CJ642" s="0"/>
      <c r="CK642" s="0"/>
      <c r="CL642" s="0"/>
      <c r="CM642" s="0"/>
      <c r="CN642" s="0"/>
      <c r="CO642" s="0"/>
      <c r="CP642" s="0"/>
      <c r="CQ642" s="0"/>
      <c r="CR642" s="0"/>
      <c r="CS642" s="0"/>
    </row>
    <row r="643" s="2" customFormat="true" ht="79.5" hidden="false" customHeight="true" outlineLevel="0" collapsed="false">
      <c r="A643" s="168"/>
      <c r="B643" s="50" t="s">
        <v>24</v>
      </c>
      <c r="C643" s="51" t="s">
        <v>14</v>
      </c>
      <c r="D643" s="52" t="s">
        <v>673</v>
      </c>
      <c r="E643" s="53" t="s">
        <v>1875</v>
      </c>
      <c r="F643" s="63"/>
      <c r="G643" s="53"/>
      <c r="H643" s="54"/>
      <c r="I643" s="55" t="s">
        <v>18</v>
      </c>
      <c r="J643" s="56" t="s">
        <v>1876</v>
      </c>
      <c r="K643" s="57" t="n">
        <v>38</v>
      </c>
      <c r="L643" s="188"/>
      <c r="M643" s="58" t="s">
        <v>20</v>
      </c>
      <c r="N643" s="171"/>
      <c r="O643" s="171"/>
      <c r="P643" s="171"/>
      <c r="Q643" s="171"/>
      <c r="R643" s="171"/>
      <c r="S643" s="146"/>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3"/>
      <c r="AR643" s="173"/>
      <c r="AS643" s="173"/>
      <c r="AT643" s="173"/>
      <c r="AU643" s="173"/>
      <c r="AV643" s="173"/>
      <c r="AW643" s="173"/>
      <c r="AX643" s="173"/>
      <c r="AY643" s="174"/>
      <c r="AZ643" s="175"/>
      <c r="BA643" s="175"/>
      <c r="BB643" s="175"/>
      <c r="BC643" s="175"/>
      <c r="BD643" s="175"/>
      <c r="BE643" s="175"/>
      <c r="BF643" s="175"/>
      <c r="BG643" s="174"/>
      <c r="BH643" s="174"/>
      <c r="BI643" s="174"/>
      <c r="BJ643" s="174"/>
      <c r="BK643" s="174"/>
      <c r="BL643" s="174"/>
      <c r="BM643" s="174"/>
      <c r="BN643" s="174"/>
      <c r="BO643" s="174"/>
      <c r="BP643" s="174"/>
      <c r="BQ643" s="174"/>
      <c r="BR643" s="174"/>
      <c r="BS643" s="174"/>
      <c r="BT643" s="174"/>
      <c r="BU643" s="174"/>
      <c r="BV643" s="174"/>
      <c r="BW643" s="174"/>
      <c r="BY643" s="0"/>
      <c r="BZ643" s="0"/>
      <c r="CA643" s="0"/>
      <c r="CB643" s="0"/>
      <c r="CC643" s="0"/>
      <c r="CD643" s="0"/>
      <c r="CE643" s="0"/>
      <c r="CF643" s="0"/>
      <c r="CG643" s="0"/>
      <c r="CH643" s="0"/>
      <c r="CI643" s="0"/>
      <c r="CJ643" s="0"/>
      <c r="CK643" s="0"/>
      <c r="CL643" s="0"/>
      <c r="CM643" s="0"/>
      <c r="CN643" s="0"/>
      <c r="CO643" s="0"/>
      <c r="CP643" s="0"/>
      <c r="CQ643" s="0"/>
      <c r="CR643" s="0"/>
      <c r="CS643" s="0"/>
    </row>
    <row r="644" s="2" customFormat="true" ht="79.5" hidden="false" customHeight="true" outlineLevel="0" collapsed="false">
      <c r="A644" s="168"/>
      <c r="B644" s="50" t="s">
        <v>24</v>
      </c>
      <c r="C644" s="51" t="s">
        <v>14</v>
      </c>
      <c r="D644" s="52" t="s">
        <v>674</v>
      </c>
      <c r="E644" s="53" t="s">
        <v>1875</v>
      </c>
      <c r="F644" s="63"/>
      <c r="G644" s="53"/>
      <c r="H644" s="54"/>
      <c r="I644" s="55" t="s">
        <v>18</v>
      </c>
      <c r="J644" s="56" t="s">
        <v>1877</v>
      </c>
      <c r="K644" s="57" t="n">
        <v>38</v>
      </c>
      <c r="L644" s="188"/>
      <c r="M644" s="58" t="s">
        <v>20</v>
      </c>
      <c r="N644" s="171"/>
      <c r="O644" s="171"/>
      <c r="P644" s="171"/>
      <c r="Q644" s="171"/>
      <c r="R644" s="171"/>
      <c r="S644" s="146"/>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3"/>
      <c r="AR644" s="173"/>
      <c r="AS644" s="173"/>
      <c r="AT644" s="173"/>
      <c r="AU644" s="173"/>
      <c r="AV644" s="173"/>
      <c r="AW644" s="173"/>
      <c r="AX644" s="173"/>
      <c r="AY644" s="174"/>
      <c r="AZ644" s="175"/>
      <c r="BA644" s="175"/>
      <c r="BB644" s="175"/>
      <c r="BC644" s="175"/>
      <c r="BD644" s="175"/>
      <c r="BE644" s="175"/>
      <c r="BF644" s="175"/>
      <c r="BG644" s="174"/>
      <c r="BH644" s="174"/>
      <c r="BI644" s="174"/>
      <c r="BJ644" s="174"/>
      <c r="BK644" s="174"/>
      <c r="BL644" s="174"/>
      <c r="BM644" s="174"/>
      <c r="BN644" s="174"/>
      <c r="BO644" s="174"/>
      <c r="BP644" s="174"/>
      <c r="BQ644" s="174"/>
      <c r="BR644" s="174"/>
      <c r="BS644" s="174"/>
      <c r="BT644" s="174"/>
      <c r="BU644" s="174"/>
      <c r="BV644" s="174"/>
      <c r="BW644" s="174"/>
      <c r="BY644" s="0"/>
      <c r="BZ644" s="0"/>
      <c r="CA644" s="0"/>
      <c r="CB644" s="0"/>
      <c r="CC644" s="0"/>
      <c r="CD644" s="0"/>
      <c r="CE644" s="0"/>
      <c r="CF644" s="0"/>
      <c r="CG644" s="0"/>
      <c r="CH644" s="0"/>
      <c r="CI644" s="0"/>
      <c r="CJ644" s="0"/>
      <c r="CK644" s="0"/>
      <c r="CL644" s="0"/>
      <c r="CM644" s="0"/>
      <c r="CN644" s="0"/>
      <c r="CO644" s="0"/>
      <c r="CP644" s="0"/>
      <c r="CQ644" s="0"/>
      <c r="CR644" s="0"/>
      <c r="CS644" s="0"/>
    </row>
    <row r="645" s="2" customFormat="true" ht="79.5" hidden="false" customHeight="true" outlineLevel="0" collapsed="false">
      <c r="A645" s="168"/>
      <c r="B645" s="50" t="s">
        <v>24</v>
      </c>
      <c r="C645" s="51" t="s">
        <v>14</v>
      </c>
      <c r="D645" s="52" t="s">
        <v>675</v>
      </c>
      <c r="E645" s="53" t="s">
        <v>1875</v>
      </c>
      <c r="F645" s="63"/>
      <c r="G645" s="53"/>
      <c r="H645" s="54"/>
      <c r="I645" s="55" t="s">
        <v>18</v>
      </c>
      <c r="J645" s="56" t="s">
        <v>1878</v>
      </c>
      <c r="K645" s="57" t="n">
        <v>50</v>
      </c>
      <c r="L645" s="188"/>
      <c r="M645" s="58" t="s">
        <v>20</v>
      </c>
      <c r="N645" s="171"/>
      <c r="O645" s="171"/>
      <c r="P645" s="171"/>
      <c r="Q645" s="171"/>
      <c r="R645" s="171"/>
      <c r="S645" s="146"/>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3"/>
      <c r="AR645" s="173"/>
      <c r="AS645" s="173"/>
      <c r="AT645" s="173"/>
      <c r="AU645" s="173"/>
      <c r="AV645" s="173"/>
      <c r="AW645" s="173"/>
      <c r="AX645" s="173"/>
      <c r="AY645" s="174"/>
      <c r="AZ645" s="175"/>
      <c r="BA645" s="175"/>
      <c r="BB645" s="175"/>
      <c r="BC645" s="175"/>
      <c r="BD645" s="175"/>
      <c r="BE645" s="175"/>
      <c r="BF645" s="175"/>
      <c r="BG645" s="174"/>
      <c r="BH645" s="174"/>
      <c r="BI645" s="174"/>
      <c r="BJ645" s="174"/>
      <c r="BK645" s="174"/>
      <c r="BL645" s="174"/>
      <c r="BM645" s="174"/>
      <c r="BN645" s="174"/>
      <c r="BO645" s="174"/>
      <c r="BP645" s="174"/>
      <c r="BQ645" s="174"/>
      <c r="BR645" s="174"/>
      <c r="BS645" s="174"/>
      <c r="BT645" s="174"/>
      <c r="BU645" s="174"/>
      <c r="BV645" s="174"/>
      <c r="BW645" s="174"/>
      <c r="BY645" s="0"/>
      <c r="BZ645" s="0"/>
      <c r="CA645" s="0"/>
      <c r="CB645" s="0"/>
      <c r="CC645" s="0"/>
      <c r="CD645" s="0"/>
      <c r="CE645" s="0"/>
      <c r="CF645" s="0"/>
      <c r="CG645" s="0"/>
      <c r="CH645" s="0"/>
      <c r="CI645" s="0"/>
      <c r="CJ645" s="0"/>
      <c r="CK645" s="0"/>
      <c r="CL645" s="0"/>
      <c r="CM645" s="0"/>
      <c r="CN645" s="0"/>
      <c r="CO645" s="0"/>
      <c r="CP645" s="0"/>
      <c r="CQ645" s="0"/>
      <c r="CR645" s="0"/>
      <c r="CS645" s="0"/>
    </row>
    <row r="646" s="2" customFormat="true" ht="79.5" hidden="false" customHeight="true" outlineLevel="0" collapsed="false">
      <c r="A646" s="168"/>
      <c r="B646" s="50" t="s">
        <v>24</v>
      </c>
      <c r="C646" s="51" t="s">
        <v>14</v>
      </c>
      <c r="D646" s="52" t="s">
        <v>676</v>
      </c>
      <c r="E646" s="53" t="s">
        <v>1879</v>
      </c>
      <c r="F646" s="63"/>
      <c r="G646" s="53"/>
      <c r="H646" s="54"/>
      <c r="I646" s="55" t="s">
        <v>18</v>
      </c>
      <c r="J646" s="56" t="s">
        <v>1880</v>
      </c>
      <c r="K646" s="57" t="n">
        <v>47</v>
      </c>
      <c r="L646" s="188"/>
      <c r="M646" s="58" t="s">
        <v>20</v>
      </c>
      <c r="N646" s="171"/>
      <c r="O646" s="171"/>
      <c r="P646" s="171"/>
      <c r="Q646" s="171"/>
      <c r="R646" s="171"/>
      <c r="S646" s="146"/>
      <c r="T646" s="172"/>
      <c r="U646" s="172"/>
      <c r="V646" s="172"/>
      <c r="W646" s="172"/>
      <c r="X646" s="172"/>
      <c r="Y646" s="172"/>
      <c r="Z646" s="172"/>
      <c r="AA646" s="172"/>
      <c r="AB646" s="172"/>
      <c r="AC646" s="172"/>
      <c r="AD646" s="172"/>
      <c r="AE646" s="172"/>
      <c r="AF646" s="172"/>
      <c r="AG646" s="172"/>
      <c r="AH646" s="172"/>
      <c r="AI646" s="172"/>
      <c r="AJ646" s="172"/>
      <c r="AK646" s="172"/>
      <c r="AL646" s="172"/>
      <c r="AM646" s="172"/>
      <c r="AN646" s="172"/>
      <c r="AO646" s="172"/>
      <c r="AP646" s="172"/>
      <c r="AQ646" s="173"/>
      <c r="AR646" s="173"/>
      <c r="AS646" s="173"/>
      <c r="AT646" s="173"/>
      <c r="AU646" s="173"/>
      <c r="AV646" s="173"/>
      <c r="AW646" s="173"/>
      <c r="AX646" s="173"/>
      <c r="AY646" s="174"/>
      <c r="AZ646" s="175"/>
      <c r="BA646" s="175"/>
      <c r="BB646" s="175"/>
      <c r="BC646" s="175"/>
      <c r="BD646" s="175"/>
      <c r="BE646" s="175"/>
      <c r="BF646" s="175"/>
      <c r="BG646" s="174"/>
      <c r="BH646" s="174"/>
      <c r="BI646" s="174"/>
      <c r="BJ646" s="174"/>
      <c r="BK646" s="174"/>
      <c r="BL646" s="174"/>
      <c r="BM646" s="174"/>
      <c r="BN646" s="174"/>
      <c r="BO646" s="174"/>
      <c r="BP646" s="174"/>
      <c r="BQ646" s="174"/>
      <c r="BR646" s="174"/>
      <c r="BS646" s="174"/>
      <c r="BT646" s="174"/>
      <c r="BU646" s="174"/>
      <c r="BV646" s="174"/>
      <c r="BW646" s="174"/>
      <c r="BY646" s="0"/>
      <c r="BZ646" s="0"/>
      <c r="CA646" s="0"/>
      <c r="CB646" s="0"/>
      <c r="CC646" s="0"/>
      <c r="CD646" s="0"/>
      <c r="CE646" s="0"/>
      <c r="CF646" s="0"/>
      <c r="CG646" s="0"/>
      <c r="CH646" s="0"/>
      <c r="CI646" s="0"/>
      <c r="CJ646" s="0"/>
      <c r="CK646" s="0"/>
      <c r="CL646" s="0"/>
      <c r="CM646" s="0"/>
      <c r="CN646" s="0"/>
      <c r="CO646" s="0"/>
      <c r="CP646" s="0"/>
      <c r="CQ646" s="0"/>
      <c r="CR646" s="0"/>
      <c r="CS646" s="0"/>
    </row>
    <row r="647" s="2" customFormat="true" ht="79.5" hidden="false" customHeight="true" outlineLevel="0" collapsed="false">
      <c r="A647" s="168"/>
      <c r="B647" s="50" t="s">
        <v>24</v>
      </c>
      <c r="C647" s="51" t="s">
        <v>14</v>
      </c>
      <c r="D647" s="52" t="s">
        <v>677</v>
      </c>
      <c r="E647" s="53" t="s">
        <v>1879</v>
      </c>
      <c r="F647" s="63"/>
      <c r="G647" s="53"/>
      <c r="H647" s="54"/>
      <c r="I647" s="55" t="s">
        <v>18</v>
      </c>
      <c r="J647" s="56" t="s">
        <v>1881</v>
      </c>
      <c r="K647" s="57" t="n">
        <v>56</v>
      </c>
      <c r="L647" s="188"/>
      <c r="M647" s="58" t="s">
        <v>20</v>
      </c>
      <c r="N647" s="171"/>
      <c r="O647" s="171"/>
      <c r="P647" s="171"/>
      <c r="Q647" s="171"/>
      <c r="R647" s="171"/>
      <c r="S647" s="146"/>
      <c r="T647" s="172"/>
      <c r="U647" s="172"/>
      <c r="V647" s="172"/>
      <c r="W647" s="172"/>
      <c r="X647" s="172"/>
      <c r="Y647" s="172"/>
      <c r="Z647" s="172"/>
      <c r="AA647" s="172"/>
      <c r="AB647" s="172"/>
      <c r="AC647" s="172"/>
      <c r="AD647" s="172"/>
      <c r="AE647" s="172"/>
      <c r="AF647" s="172"/>
      <c r="AG647" s="172"/>
      <c r="AH647" s="172"/>
      <c r="AI647" s="172"/>
      <c r="AJ647" s="172"/>
      <c r="AK647" s="172"/>
      <c r="AL647" s="172"/>
      <c r="AM647" s="172"/>
      <c r="AN647" s="172"/>
      <c r="AO647" s="172"/>
      <c r="AP647" s="172"/>
      <c r="AQ647" s="173"/>
      <c r="AR647" s="173"/>
      <c r="AS647" s="173"/>
      <c r="AT647" s="173"/>
      <c r="AU647" s="173"/>
      <c r="AV647" s="173"/>
      <c r="AW647" s="173"/>
      <c r="AX647" s="173"/>
      <c r="AY647" s="174"/>
      <c r="AZ647" s="175"/>
      <c r="BA647" s="175"/>
      <c r="BB647" s="175"/>
      <c r="BC647" s="175"/>
      <c r="BD647" s="175"/>
      <c r="BE647" s="175"/>
      <c r="BF647" s="175"/>
      <c r="BG647" s="174"/>
      <c r="BH647" s="174"/>
      <c r="BI647" s="174"/>
      <c r="BJ647" s="174"/>
      <c r="BK647" s="174"/>
      <c r="BL647" s="174"/>
      <c r="BM647" s="174"/>
      <c r="BN647" s="174"/>
      <c r="BO647" s="174"/>
      <c r="BP647" s="174"/>
      <c r="BQ647" s="174"/>
      <c r="BR647" s="174"/>
      <c r="BS647" s="174"/>
      <c r="BT647" s="174"/>
      <c r="BU647" s="174"/>
      <c r="BV647" s="174"/>
      <c r="BW647" s="174"/>
      <c r="BY647" s="0"/>
      <c r="BZ647" s="0"/>
      <c r="CA647" s="0"/>
      <c r="CB647" s="0"/>
      <c r="CC647" s="0"/>
      <c r="CD647" s="0"/>
      <c r="CE647" s="0"/>
      <c r="CF647" s="0"/>
      <c r="CG647" s="0"/>
      <c r="CH647" s="0"/>
      <c r="CI647" s="0"/>
      <c r="CJ647" s="0"/>
      <c r="CK647" s="0"/>
      <c r="CL647" s="0"/>
      <c r="CM647" s="0"/>
      <c r="CN647" s="0"/>
      <c r="CO647" s="0"/>
      <c r="CP647" s="0"/>
      <c r="CQ647" s="0"/>
      <c r="CR647" s="0"/>
      <c r="CS647" s="0"/>
    </row>
    <row r="648" s="195" customFormat="true" ht="79.5" hidden="false" customHeight="true" outlineLevel="0" collapsed="false">
      <c r="A648" s="168"/>
      <c r="B648" s="50" t="s">
        <v>24</v>
      </c>
      <c r="C648" s="51" t="s">
        <v>14</v>
      </c>
      <c r="D648" s="52" t="s">
        <v>678</v>
      </c>
      <c r="E648" s="53" t="s">
        <v>1879</v>
      </c>
      <c r="F648" s="63"/>
      <c r="G648" s="53"/>
      <c r="H648" s="54"/>
      <c r="I648" s="55" t="s">
        <v>18</v>
      </c>
      <c r="J648" s="56" t="s">
        <v>1882</v>
      </c>
      <c r="K648" s="57" t="n">
        <v>38</v>
      </c>
      <c r="L648" s="188"/>
      <c r="M648" s="58" t="s">
        <v>20</v>
      </c>
      <c r="N648" s="171"/>
      <c r="O648" s="171"/>
      <c r="P648" s="171"/>
      <c r="Q648" s="171"/>
      <c r="R648" s="171"/>
      <c r="S648" s="199"/>
      <c r="T648" s="191"/>
      <c r="U648" s="191"/>
      <c r="V648" s="191"/>
      <c r="W648" s="191"/>
      <c r="X648" s="191"/>
      <c r="Y648" s="191"/>
      <c r="Z648" s="191"/>
      <c r="AA648" s="191"/>
      <c r="AB648" s="191"/>
      <c r="AC648" s="191"/>
      <c r="AD648" s="191"/>
      <c r="AE648" s="191"/>
      <c r="AF648" s="191"/>
      <c r="AG648" s="191"/>
      <c r="AH648" s="191"/>
      <c r="AI648" s="191"/>
      <c r="AJ648" s="191"/>
      <c r="AK648" s="191"/>
      <c r="AL648" s="191"/>
      <c r="AM648" s="191"/>
      <c r="AN648" s="191"/>
      <c r="AO648" s="191"/>
      <c r="AP648" s="191"/>
      <c r="AQ648" s="192"/>
      <c r="AR648" s="192"/>
      <c r="AS648" s="192"/>
      <c r="AT648" s="192"/>
      <c r="AU648" s="192"/>
      <c r="AV648" s="192"/>
      <c r="AW648" s="192"/>
      <c r="AX648" s="192"/>
      <c r="AY648" s="193"/>
      <c r="AZ648" s="194"/>
      <c r="BA648" s="194"/>
      <c r="BB648" s="194"/>
      <c r="BC648" s="194"/>
      <c r="BD648" s="194"/>
      <c r="BE648" s="194"/>
      <c r="BF648" s="194"/>
      <c r="BG648" s="193"/>
      <c r="BH648" s="193"/>
      <c r="BI648" s="193"/>
      <c r="BJ648" s="193"/>
      <c r="BK648" s="193"/>
      <c r="BL648" s="193"/>
      <c r="BM648" s="193"/>
      <c r="BN648" s="193"/>
      <c r="BO648" s="193"/>
      <c r="BP648" s="193"/>
      <c r="BQ648" s="193"/>
      <c r="BR648" s="193"/>
      <c r="BS648" s="193"/>
      <c r="BT648" s="193"/>
      <c r="BU648" s="193"/>
      <c r="BV648" s="193"/>
      <c r="BW648" s="193"/>
      <c r="BY648" s="0"/>
      <c r="BZ648" s="0"/>
      <c r="CA648" s="0"/>
      <c r="CB648" s="0"/>
      <c r="CC648" s="0"/>
      <c r="CD648" s="0"/>
      <c r="CE648" s="0"/>
      <c r="CF648" s="0"/>
      <c r="CG648" s="0"/>
      <c r="CH648" s="0"/>
      <c r="CI648" s="0"/>
      <c r="CJ648" s="0"/>
      <c r="CK648" s="0"/>
      <c r="CL648" s="0"/>
      <c r="CM648" s="0"/>
      <c r="CN648" s="0"/>
      <c r="CO648" s="0"/>
      <c r="CP648" s="0"/>
      <c r="CQ648" s="0"/>
      <c r="CR648" s="0"/>
      <c r="CS648" s="0"/>
    </row>
    <row r="649" s="2" customFormat="true" ht="79.5" hidden="false" customHeight="true" outlineLevel="0" collapsed="false">
      <c r="A649" s="168"/>
      <c r="B649" s="50" t="s">
        <v>24</v>
      </c>
      <c r="C649" s="51" t="s">
        <v>14</v>
      </c>
      <c r="D649" s="52" t="s">
        <v>679</v>
      </c>
      <c r="E649" s="53" t="s">
        <v>1879</v>
      </c>
      <c r="F649" s="63"/>
      <c r="G649" s="53"/>
      <c r="H649" s="54"/>
      <c r="I649" s="55" t="s">
        <v>18</v>
      </c>
      <c r="J649" s="56" t="s">
        <v>1883</v>
      </c>
      <c r="K649" s="57" t="n">
        <v>47</v>
      </c>
      <c r="L649" s="188"/>
      <c r="M649" s="58" t="s">
        <v>20</v>
      </c>
      <c r="N649" s="171"/>
      <c r="O649" s="171"/>
      <c r="P649" s="171"/>
      <c r="Q649" s="171"/>
      <c r="R649" s="171"/>
      <c r="S649" s="146"/>
      <c r="T649" s="172"/>
      <c r="U649" s="172"/>
      <c r="V649" s="172"/>
      <c r="W649" s="172"/>
      <c r="X649" s="172"/>
      <c r="Y649" s="172"/>
      <c r="Z649" s="172"/>
      <c r="AA649" s="172"/>
      <c r="AB649" s="172"/>
      <c r="AC649" s="172"/>
      <c r="AD649" s="172"/>
      <c r="AE649" s="172"/>
      <c r="AF649" s="172"/>
      <c r="AG649" s="172"/>
      <c r="AH649" s="172"/>
      <c r="AI649" s="172"/>
      <c r="AJ649" s="172"/>
      <c r="AK649" s="172"/>
      <c r="AL649" s="172"/>
      <c r="AM649" s="172"/>
      <c r="AN649" s="172"/>
      <c r="AO649" s="172"/>
      <c r="AP649" s="172"/>
      <c r="AQ649" s="173"/>
      <c r="AR649" s="173"/>
      <c r="AS649" s="173"/>
      <c r="AT649" s="173"/>
      <c r="AU649" s="173"/>
      <c r="AV649" s="173"/>
      <c r="AW649" s="173"/>
      <c r="AX649" s="173"/>
      <c r="AY649" s="174"/>
      <c r="AZ649" s="175"/>
      <c r="BA649" s="175"/>
      <c r="BB649" s="175"/>
      <c r="BC649" s="175"/>
      <c r="BD649" s="175"/>
      <c r="BE649" s="175"/>
      <c r="BF649" s="175"/>
      <c r="BG649" s="174"/>
      <c r="BH649" s="174"/>
      <c r="BI649" s="174"/>
      <c r="BJ649" s="174"/>
      <c r="BK649" s="174"/>
      <c r="BL649" s="174"/>
      <c r="BM649" s="174"/>
      <c r="BN649" s="174"/>
      <c r="BO649" s="174"/>
      <c r="BP649" s="174"/>
      <c r="BQ649" s="174"/>
      <c r="BR649" s="174"/>
      <c r="BS649" s="174"/>
      <c r="BT649" s="174"/>
      <c r="BU649" s="174"/>
      <c r="BV649" s="174"/>
      <c r="BW649" s="174"/>
      <c r="BY649" s="0"/>
      <c r="BZ649" s="0"/>
      <c r="CA649" s="0"/>
      <c r="CB649" s="0"/>
      <c r="CC649" s="0"/>
      <c r="CD649" s="0"/>
      <c r="CE649" s="0"/>
      <c r="CF649" s="0"/>
      <c r="CG649" s="0"/>
      <c r="CH649" s="0"/>
      <c r="CI649" s="0"/>
      <c r="CJ649" s="0"/>
      <c r="CK649" s="0"/>
      <c r="CL649" s="0"/>
      <c r="CM649" s="0"/>
      <c r="CN649" s="0"/>
      <c r="CO649" s="0"/>
      <c r="CP649" s="0"/>
      <c r="CQ649" s="0"/>
      <c r="CR649" s="0"/>
      <c r="CS649" s="0"/>
    </row>
    <row r="650" s="2" customFormat="true" ht="79.5" hidden="false" customHeight="true" outlineLevel="0" collapsed="false">
      <c r="A650" s="168"/>
      <c r="B650" s="50" t="s">
        <v>24</v>
      </c>
      <c r="C650" s="51" t="s">
        <v>14</v>
      </c>
      <c r="D650" s="52" t="s">
        <v>680</v>
      </c>
      <c r="E650" s="53" t="s">
        <v>1879</v>
      </c>
      <c r="F650" s="63"/>
      <c r="G650" s="53"/>
      <c r="H650" s="54"/>
      <c r="I650" s="55" t="s">
        <v>18</v>
      </c>
      <c r="J650" s="56" t="s">
        <v>1884</v>
      </c>
      <c r="K650" s="57" t="n">
        <v>50</v>
      </c>
      <c r="L650" s="188"/>
      <c r="M650" s="58" t="s">
        <v>20</v>
      </c>
      <c r="N650" s="171"/>
      <c r="O650" s="171"/>
      <c r="P650" s="171"/>
      <c r="Q650" s="171"/>
      <c r="R650" s="171"/>
      <c r="S650" s="146"/>
      <c r="T650" s="172"/>
      <c r="U650" s="172"/>
      <c r="V650" s="172"/>
      <c r="W650" s="172"/>
      <c r="X650" s="172"/>
      <c r="Y650" s="172"/>
      <c r="Z650" s="172"/>
      <c r="AA650" s="172"/>
      <c r="AB650" s="172"/>
      <c r="AC650" s="172"/>
      <c r="AD650" s="172"/>
      <c r="AE650" s="172"/>
      <c r="AF650" s="172"/>
      <c r="AG650" s="172"/>
      <c r="AH650" s="172"/>
      <c r="AI650" s="172"/>
      <c r="AJ650" s="172"/>
      <c r="AK650" s="172"/>
      <c r="AL650" s="172"/>
      <c r="AM650" s="172"/>
      <c r="AN650" s="172"/>
      <c r="AO650" s="172"/>
      <c r="AP650" s="172"/>
      <c r="AQ650" s="173"/>
      <c r="AR650" s="173"/>
      <c r="AS650" s="173"/>
      <c r="AT650" s="173"/>
      <c r="AU650" s="173"/>
      <c r="AV650" s="173"/>
      <c r="AW650" s="173"/>
      <c r="AX650" s="173"/>
      <c r="AY650" s="174"/>
      <c r="AZ650" s="175"/>
      <c r="BA650" s="175"/>
      <c r="BB650" s="175"/>
      <c r="BC650" s="175"/>
      <c r="BD650" s="175"/>
      <c r="BE650" s="175"/>
      <c r="BF650" s="175"/>
      <c r="BG650" s="174"/>
      <c r="BH650" s="174"/>
      <c r="BI650" s="174"/>
      <c r="BJ650" s="174"/>
      <c r="BK650" s="174"/>
      <c r="BL650" s="174"/>
      <c r="BM650" s="174"/>
      <c r="BN650" s="174"/>
      <c r="BO650" s="174"/>
      <c r="BP650" s="174"/>
      <c r="BQ650" s="174"/>
      <c r="BR650" s="174"/>
      <c r="BS650" s="174"/>
      <c r="BT650" s="174"/>
      <c r="BU650" s="174"/>
      <c r="BV650" s="174"/>
      <c r="BW650" s="174"/>
      <c r="BY650" s="0"/>
      <c r="BZ650" s="0"/>
      <c r="CA650" s="0"/>
      <c r="CB650" s="0"/>
      <c r="CC650" s="0"/>
      <c r="CD650" s="0"/>
      <c r="CE650" s="0"/>
      <c r="CF650" s="0"/>
      <c r="CG650" s="0"/>
      <c r="CH650" s="0"/>
      <c r="CI650" s="0"/>
      <c r="CJ650" s="0"/>
      <c r="CK650" s="0"/>
      <c r="CL650" s="0"/>
      <c r="CM650" s="0"/>
      <c r="CN650" s="0"/>
      <c r="CO650" s="0"/>
      <c r="CP650" s="0"/>
      <c r="CQ650" s="0"/>
      <c r="CR650" s="0"/>
      <c r="CS650" s="0"/>
    </row>
    <row r="651" s="2" customFormat="true" ht="79.5" hidden="false" customHeight="true" outlineLevel="0" collapsed="false">
      <c r="A651" s="168"/>
      <c r="B651" s="50" t="s">
        <v>24</v>
      </c>
      <c r="C651" s="51" t="s">
        <v>14</v>
      </c>
      <c r="D651" s="52" t="s">
        <v>681</v>
      </c>
      <c r="E651" s="53" t="s">
        <v>1885</v>
      </c>
      <c r="F651" s="63"/>
      <c r="G651" s="53"/>
      <c r="H651" s="54"/>
      <c r="I651" s="55" t="s">
        <v>18</v>
      </c>
      <c r="J651" s="56" t="s">
        <v>1886</v>
      </c>
      <c r="K651" s="57" t="n">
        <v>125</v>
      </c>
      <c r="L651" s="188"/>
      <c r="M651" s="58" t="s">
        <v>20</v>
      </c>
      <c r="N651" s="171"/>
      <c r="O651" s="171"/>
      <c r="P651" s="171"/>
      <c r="Q651" s="171"/>
      <c r="R651" s="171"/>
      <c r="S651" s="146"/>
      <c r="T651" s="172"/>
      <c r="U651" s="172"/>
      <c r="V651" s="172"/>
      <c r="W651" s="172"/>
      <c r="X651" s="172"/>
      <c r="Y651" s="172"/>
      <c r="Z651" s="172"/>
      <c r="AA651" s="172"/>
      <c r="AB651" s="172"/>
      <c r="AC651" s="172"/>
      <c r="AD651" s="172"/>
      <c r="AE651" s="172"/>
      <c r="AF651" s="172"/>
      <c r="AG651" s="172"/>
      <c r="AH651" s="172"/>
      <c r="AI651" s="172"/>
      <c r="AJ651" s="172"/>
      <c r="AK651" s="172"/>
      <c r="AL651" s="172"/>
      <c r="AM651" s="172"/>
      <c r="AN651" s="172"/>
      <c r="AO651" s="172"/>
      <c r="AP651" s="172"/>
      <c r="AQ651" s="173"/>
      <c r="AR651" s="173"/>
      <c r="AS651" s="173"/>
      <c r="AT651" s="173"/>
      <c r="AU651" s="173"/>
      <c r="AV651" s="173"/>
      <c r="AW651" s="173"/>
      <c r="AX651" s="173"/>
      <c r="AY651" s="174"/>
      <c r="AZ651" s="175"/>
      <c r="BA651" s="175"/>
      <c r="BB651" s="175"/>
      <c r="BC651" s="175"/>
      <c r="BD651" s="175"/>
      <c r="BE651" s="175"/>
      <c r="BF651" s="175"/>
      <c r="BG651" s="174"/>
      <c r="BH651" s="174"/>
      <c r="BI651" s="174"/>
      <c r="BJ651" s="174"/>
      <c r="BK651" s="174"/>
      <c r="BL651" s="174"/>
      <c r="BM651" s="174"/>
      <c r="BN651" s="174"/>
      <c r="BO651" s="174"/>
      <c r="BP651" s="174"/>
      <c r="BQ651" s="174"/>
      <c r="BR651" s="174"/>
      <c r="BS651" s="174"/>
      <c r="BT651" s="174"/>
      <c r="BU651" s="174"/>
      <c r="BV651" s="174"/>
      <c r="BW651" s="174"/>
      <c r="BY651" s="0"/>
      <c r="BZ651" s="0"/>
      <c r="CA651" s="0"/>
      <c r="CB651" s="0"/>
      <c r="CC651" s="0"/>
      <c r="CD651" s="0"/>
      <c r="CE651" s="0"/>
      <c r="CF651" s="0"/>
      <c r="CG651" s="0"/>
      <c r="CH651" s="0"/>
      <c r="CI651" s="0"/>
      <c r="CJ651" s="0"/>
      <c r="CK651" s="0"/>
      <c r="CL651" s="0"/>
      <c r="CM651" s="0"/>
      <c r="CN651" s="0"/>
      <c r="CO651" s="0"/>
      <c r="CP651" s="0"/>
      <c r="CQ651" s="0"/>
      <c r="CR651" s="0"/>
      <c r="CS651" s="0"/>
    </row>
    <row r="652" s="195" customFormat="true" ht="79.5" hidden="false" customHeight="true" outlineLevel="0" collapsed="false">
      <c r="A652" s="168"/>
      <c r="B652" s="50" t="s">
        <v>24</v>
      </c>
      <c r="C652" s="51" t="s">
        <v>14</v>
      </c>
      <c r="D652" s="52" t="s">
        <v>682</v>
      </c>
      <c r="E652" s="53" t="s">
        <v>1869</v>
      </c>
      <c r="F652" s="63"/>
      <c r="G652" s="53"/>
      <c r="H652" s="54"/>
      <c r="I652" s="55" t="s">
        <v>18</v>
      </c>
      <c r="J652" s="56" t="s">
        <v>1887</v>
      </c>
      <c r="K652" s="57" t="n">
        <v>50</v>
      </c>
      <c r="L652" s="188"/>
      <c r="M652" s="58" t="s">
        <v>20</v>
      </c>
      <c r="N652" s="171"/>
      <c r="O652" s="171"/>
      <c r="P652" s="171"/>
      <c r="Q652" s="171"/>
      <c r="R652" s="171"/>
      <c r="S652" s="199"/>
      <c r="T652" s="191"/>
      <c r="U652" s="191"/>
      <c r="V652" s="191"/>
      <c r="W652" s="191"/>
      <c r="X652" s="191"/>
      <c r="Y652" s="191"/>
      <c r="Z652" s="191"/>
      <c r="AA652" s="191"/>
      <c r="AB652" s="191"/>
      <c r="AC652" s="191"/>
      <c r="AD652" s="191"/>
      <c r="AE652" s="191"/>
      <c r="AF652" s="191"/>
      <c r="AG652" s="191"/>
      <c r="AH652" s="191"/>
      <c r="AI652" s="191"/>
      <c r="AJ652" s="191"/>
      <c r="AK652" s="191"/>
      <c r="AL652" s="191"/>
      <c r="AM652" s="191"/>
      <c r="AN652" s="191"/>
      <c r="AO652" s="191"/>
      <c r="AP652" s="191"/>
      <c r="AQ652" s="192"/>
      <c r="AR652" s="192"/>
      <c r="AS652" s="192"/>
      <c r="AT652" s="192"/>
      <c r="AU652" s="192"/>
      <c r="AV652" s="192"/>
      <c r="AW652" s="192"/>
      <c r="AX652" s="192"/>
      <c r="AY652" s="193"/>
      <c r="AZ652" s="194"/>
      <c r="BA652" s="194"/>
      <c r="BB652" s="194"/>
      <c r="BC652" s="194"/>
      <c r="BD652" s="194"/>
      <c r="BE652" s="194"/>
      <c r="BF652" s="194"/>
      <c r="BG652" s="193"/>
      <c r="BH652" s="193"/>
      <c r="BI652" s="193"/>
      <c r="BJ652" s="193"/>
      <c r="BK652" s="193"/>
      <c r="BL652" s="193"/>
      <c r="BM652" s="193"/>
      <c r="BN652" s="193"/>
      <c r="BO652" s="193"/>
      <c r="BP652" s="193"/>
      <c r="BQ652" s="193"/>
      <c r="BR652" s="193"/>
      <c r="BS652" s="193"/>
      <c r="BT652" s="193"/>
      <c r="BU652" s="193"/>
      <c r="BV652" s="193"/>
      <c r="BW652" s="193"/>
      <c r="BY652" s="0"/>
      <c r="BZ652" s="0"/>
      <c r="CA652" s="0"/>
      <c r="CB652" s="0"/>
      <c r="CC652" s="0"/>
      <c r="CD652" s="0"/>
      <c r="CE652" s="0"/>
      <c r="CF652" s="0"/>
      <c r="CG652" s="0"/>
      <c r="CH652" s="0"/>
      <c r="CI652" s="0"/>
      <c r="CJ652" s="0"/>
      <c r="CK652" s="0"/>
      <c r="CL652" s="0"/>
      <c r="CM652" s="0"/>
      <c r="CN652" s="0"/>
      <c r="CO652" s="0"/>
      <c r="CP652" s="0"/>
      <c r="CQ652" s="0"/>
      <c r="CR652" s="0"/>
      <c r="CS652" s="0"/>
    </row>
    <row r="653" s="195" customFormat="true" ht="79.5" hidden="false" customHeight="true" outlineLevel="0" collapsed="false">
      <c r="A653" s="168"/>
      <c r="B653" s="50" t="s">
        <v>24</v>
      </c>
      <c r="C653" s="51" t="s">
        <v>14</v>
      </c>
      <c r="D653" s="52" t="s">
        <v>683</v>
      </c>
      <c r="E653" s="53" t="s">
        <v>34</v>
      </c>
      <c r="F653" s="63"/>
      <c r="G653" s="53"/>
      <c r="H653" s="54"/>
      <c r="I653" s="55" t="s">
        <v>18</v>
      </c>
      <c r="J653" s="56" t="s">
        <v>1888</v>
      </c>
      <c r="K653" s="57" t="n">
        <v>92</v>
      </c>
      <c r="L653" s="188"/>
      <c r="M653" s="58" t="s">
        <v>20</v>
      </c>
      <c r="N653" s="171"/>
      <c r="O653" s="171"/>
      <c r="P653" s="171"/>
      <c r="Q653" s="171"/>
      <c r="R653" s="171"/>
      <c r="S653" s="199"/>
      <c r="T653" s="191"/>
      <c r="U653" s="191"/>
      <c r="V653" s="191"/>
      <c r="W653" s="191"/>
      <c r="X653" s="191"/>
      <c r="Y653" s="191"/>
      <c r="Z653" s="191"/>
      <c r="AA653" s="191"/>
      <c r="AB653" s="191"/>
      <c r="AC653" s="191"/>
      <c r="AD653" s="191"/>
      <c r="AE653" s="191"/>
      <c r="AF653" s="191"/>
      <c r="AG653" s="191"/>
      <c r="AH653" s="191"/>
      <c r="AI653" s="191"/>
      <c r="AJ653" s="191"/>
      <c r="AK653" s="191"/>
      <c r="AL653" s="191"/>
      <c r="AM653" s="191"/>
      <c r="AN653" s="191"/>
      <c r="AO653" s="191"/>
      <c r="AP653" s="191"/>
      <c r="AQ653" s="192"/>
      <c r="AR653" s="192"/>
      <c r="AS653" s="192"/>
      <c r="AT653" s="192"/>
      <c r="AU653" s="192"/>
      <c r="AV653" s="192"/>
      <c r="AW653" s="192"/>
      <c r="AX653" s="192"/>
      <c r="AY653" s="193"/>
      <c r="AZ653" s="194"/>
      <c r="BA653" s="194"/>
      <c r="BB653" s="194"/>
      <c r="BC653" s="194"/>
      <c r="BD653" s="194"/>
      <c r="BE653" s="194"/>
      <c r="BF653" s="194"/>
      <c r="BG653" s="193"/>
      <c r="BH653" s="193"/>
      <c r="BI653" s="193"/>
      <c r="BJ653" s="193"/>
      <c r="BK653" s="193"/>
      <c r="BL653" s="193"/>
      <c r="BM653" s="193"/>
      <c r="BN653" s="193"/>
      <c r="BO653" s="193"/>
      <c r="BP653" s="193"/>
      <c r="BQ653" s="193"/>
      <c r="BR653" s="193"/>
      <c r="BS653" s="193"/>
      <c r="BT653" s="193"/>
      <c r="BU653" s="193"/>
      <c r="BV653" s="193"/>
      <c r="BW653" s="193"/>
      <c r="BY653" s="0"/>
      <c r="BZ653" s="0"/>
      <c r="CA653" s="0"/>
      <c r="CB653" s="0"/>
      <c r="CC653" s="0"/>
      <c r="CD653" s="0"/>
      <c r="CE653" s="0"/>
      <c r="CF653" s="0"/>
      <c r="CG653" s="0"/>
      <c r="CH653" s="0"/>
      <c r="CI653" s="0"/>
      <c r="CJ653" s="0"/>
      <c r="CK653" s="0"/>
      <c r="CL653" s="0"/>
      <c r="CM653" s="0"/>
      <c r="CN653" s="0"/>
      <c r="CO653" s="0"/>
      <c r="CP653" s="0"/>
      <c r="CQ653" s="0"/>
      <c r="CR653" s="0"/>
      <c r="CS653" s="0"/>
    </row>
    <row r="654" s="195" customFormat="true" ht="79.5" hidden="false" customHeight="true" outlineLevel="0" collapsed="false">
      <c r="A654" s="168"/>
      <c r="B654" s="235" t="s">
        <v>24</v>
      </c>
      <c r="C654" s="236" t="s">
        <v>14</v>
      </c>
      <c r="D654" s="237" t="s">
        <v>33</v>
      </c>
      <c r="E654" s="238" t="s">
        <v>34</v>
      </c>
      <c r="F654" s="246"/>
      <c r="G654" s="238"/>
      <c r="H654" s="239"/>
      <c r="I654" s="240" t="s">
        <v>18</v>
      </c>
      <c r="J654" s="247" t="s">
        <v>35</v>
      </c>
      <c r="K654" s="125" t="n">
        <v>140</v>
      </c>
      <c r="L654" s="188"/>
      <c r="M654" s="58" t="s">
        <v>20</v>
      </c>
      <c r="N654" s="171"/>
      <c r="O654" s="171"/>
      <c r="P654" s="171"/>
      <c r="Q654" s="171"/>
      <c r="R654" s="171"/>
      <c r="S654" s="199"/>
      <c r="T654" s="191"/>
      <c r="U654" s="191"/>
      <c r="V654" s="191"/>
      <c r="W654" s="191"/>
      <c r="X654" s="191"/>
      <c r="Y654" s="191"/>
      <c r="Z654" s="191"/>
      <c r="AA654" s="191"/>
      <c r="AB654" s="191"/>
      <c r="AC654" s="191"/>
      <c r="AD654" s="191"/>
      <c r="AE654" s="191"/>
      <c r="AF654" s="191"/>
      <c r="AG654" s="191"/>
      <c r="AH654" s="191"/>
      <c r="AI654" s="191"/>
      <c r="AJ654" s="191"/>
      <c r="AK654" s="191"/>
      <c r="AL654" s="191"/>
      <c r="AM654" s="191"/>
      <c r="AN654" s="191"/>
      <c r="AO654" s="191"/>
      <c r="AP654" s="191"/>
      <c r="AQ654" s="192"/>
      <c r="AR654" s="192"/>
      <c r="AS654" s="192"/>
      <c r="AT654" s="192"/>
      <c r="AU654" s="192"/>
      <c r="AV654" s="192"/>
      <c r="AW654" s="192"/>
      <c r="AX654" s="192"/>
      <c r="AY654" s="193"/>
      <c r="AZ654" s="194"/>
      <c r="BA654" s="194"/>
      <c r="BB654" s="194"/>
      <c r="BC654" s="194"/>
      <c r="BD654" s="194"/>
      <c r="BE654" s="194"/>
      <c r="BF654" s="194"/>
      <c r="BG654" s="193"/>
      <c r="BH654" s="193"/>
      <c r="BI654" s="193"/>
      <c r="BJ654" s="193"/>
      <c r="BK654" s="193"/>
      <c r="BL654" s="193"/>
      <c r="BM654" s="193"/>
      <c r="BN654" s="193"/>
      <c r="BO654" s="193"/>
      <c r="BP654" s="193"/>
      <c r="BQ654" s="193"/>
      <c r="BR654" s="193"/>
      <c r="BS654" s="193"/>
      <c r="BT654" s="193"/>
      <c r="BU654" s="193"/>
      <c r="BV654" s="193"/>
      <c r="BW654" s="193"/>
      <c r="BY654" s="0"/>
      <c r="BZ654" s="0"/>
      <c r="CA654" s="0"/>
      <c r="CB654" s="0"/>
      <c r="CC654" s="0"/>
      <c r="CD654" s="0"/>
      <c r="CE654" s="0"/>
      <c r="CF654" s="0"/>
      <c r="CG654" s="0"/>
      <c r="CH654" s="0"/>
      <c r="CI654" s="0"/>
      <c r="CJ654" s="0"/>
      <c r="CK654" s="0"/>
      <c r="CL654" s="0"/>
      <c r="CM654" s="0"/>
      <c r="CN654" s="0"/>
      <c r="CO654" s="0"/>
      <c r="CP654" s="0"/>
      <c r="CQ654" s="0"/>
      <c r="CR654" s="0"/>
      <c r="CS654" s="0"/>
    </row>
    <row r="655" s="2" customFormat="true" ht="79.5" hidden="false" customHeight="true" outlineLevel="0" collapsed="false">
      <c r="A655" s="168"/>
      <c r="B655" s="50" t="s">
        <v>24</v>
      </c>
      <c r="C655" s="51" t="s">
        <v>14</v>
      </c>
      <c r="D655" s="52" t="s">
        <v>684</v>
      </c>
      <c r="E655" s="53" t="s">
        <v>1889</v>
      </c>
      <c r="F655" s="63"/>
      <c r="G655" s="53"/>
      <c r="H655" s="54"/>
      <c r="I655" s="55" t="s">
        <v>18</v>
      </c>
      <c r="J655" s="56" t="s">
        <v>1890</v>
      </c>
      <c r="K655" s="57" t="n">
        <v>235</v>
      </c>
      <c r="L655" s="188"/>
      <c r="M655" s="58" t="s">
        <v>20</v>
      </c>
      <c r="N655" s="171"/>
      <c r="O655" s="171"/>
      <c r="P655" s="171"/>
      <c r="Q655" s="171"/>
      <c r="R655" s="171"/>
      <c r="S655" s="146"/>
      <c r="T655" s="172"/>
      <c r="U655" s="172"/>
      <c r="V655" s="172"/>
      <c r="W655" s="172"/>
      <c r="X655" s="172"/>
      <c r="Y655" s="172"/>
      <c r="Z655" s="172"/>
      <c r="AA655" s="172"/>
      <c r="AB655" s="172"/>
      <c r="AC655" s="172"/>
      <c r="AD655" s="172"/>
      <c r="AE655" s="172"/>
      <c r="AF655" s="172"/>
      <c r="AG655" s="172"/>
      <c r="AH655" s="172"/>
      <c r="AI655" s="172"/>
      <c r="AJ655" s="172"/>
      <c r="AK655" s="172"/>
      <c r="AL655" s="172"/>
      <c r="AM655" s="172"/>
      <c r="AN655" s="172"/>
      <c r="AO655" s="172"/>
      <c r="AP655" s="172"/>
      <c r="AQ655" s="173"/>
      <c r="AR655" s="173"/>
      <c r="AS655" s="173"/>
      <c r="AT655" s="173"/>
      <c r="AU655" s="173"/>
      <c r="AV655" s="173"/>
      <c r="AW655" s="173"/>
      <c r="AX655" s="173"/>
      <c r="AY655" s="174"/>
      <c r="AZ655" s="175"/>
      <c r="BA655" s="175"/>
      <c r="BB655" s="175"/>
      <c r="BC655" s="175"/>
      <c r="BD655" s="175"/>
      <c r="BE655" s="175"/>
      <c r="BF655" s="175"/>
      <c r="BG655" s="174"/>
      <c r="BH655" s="174"/>
      <c r="BI655" s="174"/>
      <c r="BJ655" s="174"/>
      <c r="BK655" s="174"/>
      <c r="BL655" s="174"/>
      <c r="BM655" s="174"/>
      <c r="BN655" s="174"/>
      <c r="BO655" s="174"/>
      <c r="BP655" s="174"/>
      <c r="BQ655" s="174"/>
      <c r="BR655" s="174"/>
      <c r="BS655" s="174"/>
      <c r="BT655" s="174"/>
      <c r="BU655" s="174"/>
      <c r="BV655" s="174"/>
      <c r="BW655" s="174"/>
      <c r="BY655" s="0"/>
      <c r="BZ655" s="0"/>
      <c r="CA655" s="0"/>
      <c r="CB655" s="0"/>
      <c r="CC655" s="0"/>
      <c r="CD655" s="0"/>
      <c r="CE655" s="0"/>
      <c r="CF655" s="0"/>
      <c r="CG655" s="0"/>
      <c r="CH655" s="0"/>
      <c r="CI655" s="0"/>
      <c r="CJ655" s="0"/>
      <c r="CK655" s="0"/>
      <c r="CL655" s="0"/>
      <c r="CM655" s="0"/>
      <c r="CN655" s="0"/>
      <c r="CO655" s="0"/>
      <c r="CP655" s="0"/>
      <c r="CQ655" s="0"/>
      <c r="CR655" s="0"/>
      <c r="CS655" s="0"/>
    </row>
    <row r="656" s="2" customFormat="true" ht="79.5" hidden="false" customHeight="true" outlineLevel="0" collapsed="false">
      <c r="A656" s="168"/>
      <c r="B656" s="50" t="s">
        <v>24</v>
      </c>
      <c r="C656" s="51" t="s">
        <v>14</v>
      </c>
      <c r="D656" s="52" t="s">
        <v>685</v>
      </c>
      <c r="E656" s="53" t="s">
        <v>1891</v>
      </c>
      <c r="F656" s="63"/>
      <c r="G656" s="53"/>
      <c r="H656" s="54"/>
      <c r="I656" s="55" t="s">
        <v>18</v>
      </c>
      <c r="J656" s="56" t="s">
        <v>1892</v>
      </c>
      <c r="K656" s="57" t="n">
        <v>73</v>
      </c>
      <c r="L656" s="188"/>
      <c r="M656" s="58" t="s">
        <v>20</v>
      </c>
      <c r="N656" s="171"/>
      <c r="O656" s="171"/>
      <c r="P656" s="171"/>
      <c r="Q656" s="171"/>
      <c r="R656" s="171"/>
      <c r="S656" s="146"/>
      <c r="T656" s="172"/>
      <c r="U656" s="172"/>
      <c r="V656" s="172"/>
      <c r="W656" s="172"/>
      <c r="X656" s="172"/>
      <c r="Y656" s="172"/>
      <c r="Z656" s="172"/>
      <c r="AA656" s="172"/>
      <c r="AB656" s="172"/>
      <c r="AC656" s="172"/>
      <c r="AD656" s="172"/>
      <c r="AE656" s="172"/>
      <c r="AF656" s="172"/>
      <c r="AG656" s="172"/>
      <c r="AH656" s="172"/>
      <c r="AI656" s="172"/>
      <c r="AJ656" s="172"/>
      <c r="AK656" s="172"/>
      <c r="AL656" s="172"/>
      <c r="AM656" s="172"/>
      <c r="AN656" s="172"/>
      <c r="AO656" s="172"/>
      <c r="AP656" s="172"/>
      <c r="AQ656" s="173"/>
      <c r="AR656" s="173"/>
      <c r="AS656" s="173"/>
      <c r="AT656" s="173"/>
      <c r="AU656" s="173"/>
      <c r="AV656" s="173"/>
      <c r="AW656" s="173"/>
      <c r="AX656" s="173"/>
      <c r="AY656" s="174"/>
      <c r="AZ656" s="175"/>
      <c r="BA656" s="175"/>
      <c r="BB656" s="175"/>
      <c r="BC656" s="175"/>
      <c r="BD656" s="175"/>
      <c r="BE656" s="175"/>
      <c r="BF656" s="175"/>
      <c r="BG656" s="174"/>
      <c r="BH656" s="174"/>
      <c r="BI656" s="174"/>
      <c r="BJ656" s="174"/>
      <c r="BK656" s="174"/>
      <c r="BL656" s="174"/>
      <c r="BM656" s="174"/>
      <c r="BN656" s="174"/>
      <c r="BO656" s="174"/>
      <c r="BP656" s="174"/>
      <c r="BQ656" s="174"/>
      <c r="BR656" s="174"/>
      <c r="BS656" s="174"/>
      <c r="BT656" s="174"/>
      <c r="BU656" s="174"/>
      <c r="BV656" s="174"/>
      <c r="BW656" s="174"/>
      <c r="BY656" s="0"/>
      <c r="BZ656" s="0"/>
      <c r="CA656" s="0"/>
      <c r="CB656" s="0"/>
      <c r="CC656" s="0"/>
      <c r="CD656" s="0"/>
      <c r="CE656" s="0"/>
      <c r="CF656" s="0"/>
      <c r="CG656" s="0"/>
      <c r="CH656" s="0"/>
      <c r="CI656" s="0"/>
      <c r="CJ656" s="0"/>
      <c r="CK656" s="0"/>
      <c r="CL656" s="0"/>
      <c r="CM656" s="0"/>
      <c r="CN656" s="0"/>
      <c r="CO656" s="0"/>
      <c r="CP656" s="0"/>
      <c r="CQ656" s="0"/>
      <c r="CR656" s="0"/>
      <c r="CS656" s="0"/>
    </row>
    <row r="657" s="2" customFormat="true" ht="79.5" hidden="false" customHeight="true" outlineLevel="0" collapsed="false">
      <c r="A657" s="168"/>
      <c r="B657" s="50" t="s">
        <v>24</v>
      </c>
      <c r="C657" s="51" t="s">
        <v>14</v>
      </c>
      <c r="D657" s="52" t="s">
        <v>686</v>
      </c>
      <c r="E657" s="53" t="s">
        <v>1893</v>
      </c>
      <c r="F657" s="63"/>
      <c r="G657" s="53"/>
      <c r="H657" s="54"/>
      <c r="I657" s="55" t="s">
        <v>18</v>
      </c>
      <c r="J657" s="56" t="s">
        <v>1894</v>
      </c>
      <c r="K657" s="57" t="n">
        <v>165</v>
      </c>
      <c r="L657" s="188"/>
      <c r="M657" s="58" t="s">
        <v>20</v>
      </c>
      <c r="N657" s="171"/>
      <c r="O657" s="171"/>
      <c r="P657" s="171"/>
      <c r="Q657" s="171"/>
      <c r="R657" s="171"/>
      <c r="S657" s="146"/>
      <c r="T657" s="172"/>
      <c r="U657" s="172"/>
      <c r="V657" s="172"/>
      <c r="W657" s="172"/>
      <c r="X657" s="172"/>
      <c r="Y657" s="172"/>
      <c r="Z657" s="172"/>
      <c r="AA657" s="172"/>
      <c r="AB657" s="172"/>
      <c r="AC657" s="172"/>
      <c r="AD657" s="172"/>
      <c r="AE657" s="172"/>
      <c r="AF657" s="172"/>
      <c r="AG657" s="172"/>
      <c r="AH657" s="172"/>
      <c r="AI657" s="172"/>
      <c r="AJ657" s="172"/>
      <c r="AK657" s="172"/>
      <c r="AL657" s="172"/>
      <c r="AM657" s="172"/>
      <c r="AN657" s="172"/>
      <c r="AO657" s="172"/>
      <c r="AP657" s="172"/>
      <c r="AQ657" s="173"/>
      <c r="AR657" s="173"/>
      <c r="AS657" s="173"/>
      <c r="AT657" s="173"/>
      <c r="AU657" s="173"/>
      <c r="AV657" s="173"/>
      <c r="AW657" s="173"/>
      <c r="AX657" s="173"/>
      <c r="AY657" s="174"/>
      <c r="AZ657" s="175"/>
      <c r="BA657" s="175"/>
      <c r="BB657" s="175"/>
      <c r="BC657" s="175"/>
      <c r="BD657" s="175"/>
      <c r="BE657" s="175"/>
      <c r="BF657" s="175"/>
      <c r="BG657" s="174"/>
      <c r="BH657" s="174"/>
      <c r="BI657" s="174"/>
      <c r="BJ657" s="174"/>
      <c r="BK657" s="174"/>
      <c r="BL657" s="174"/>
      <c r="BM657" s="174"/>
      <c r="BN657" s="174"/>
      <c r="BO657" s="174"/>
      <c r="BP657" s="174"/>
      <c r="BQ657" s="174"/>
      <c r="BR657" s="174"/>
      <c r="BS657" s="174"/>
      <c r="BT657" s="174"/>
      <c r="BU657" s="174"/>
      <c r="BV657" s="174"/>
      <c r="BW657" s="174"/>
      <c r="BY657" s="0"/>
      <c r="BZ657" s="0"/>
      <c r="CA657" s="0"/>
      <c r="CB657" s="0"/>
      <c r="CC657" s="0"/>
      <c r="CD657" s="0"/>
      <c r="CE657" s="0"/>
      <c r="CF657" s="0"/>
      <c r="CG657" s="0"/>
      <c r="CH657" s="0"/>
      <c r="CI657" s="0"/>
      <c r="CJ657" s="0"/>
      <c r="CK657" s="0"/>
      <c r="CL657" s="0"/>
      <c r="CM657" s="0"/>
      <c r="CN657" s="0"/>
      <c r="CO657" s="0"/>
      <c r="CP657" s="0"/>
      <c r="CQ657" s="0"/>
      <c r="CR657" s="0"/>
      <c r="CS657" s="0"/>
    </row>
    <row r="658" s="2" customFormat="true" ht="79.5" hidden="false" customHeight="true" outlineLevel="0" collapsed="false">
      <c r="A658" s="168"/>
      <c r="B658" s="50" t="s">
        <v>24</v>
      </c>
      <c r="C658" s="51" t="s">
        <v>14</v>
      </c>
      <c r="D658" s="52" t="s">
        <v>687</v>
      </c>
      <c r="E658" s="53" t="s">
        <v>1893</v>
      </c>
      <c r="F658" s="63"/>
      <c r="G658" s="53"/>
      <c r="H658" s="54"/>
      <c r="I658" s="55" t="s">
        <v>18</v>
      </c>
      <c r="J658" s="56" t="s">
        <v>1895</v>
      </c>
      <c r="K658" s="57" t="n">
        <v>199</v>
      </c>
      <c r="L658" s="188"/>
      <c r="M658" s="58" t="s">
        <v>20</v>
      </c>
      <c r="N658" s="171"/>
      <c r="O658" s="171"/>
      <c r="P658" s="171"/>
      <c r="Q658" s="171"/>
      <c r="R658" s="171"/>
      <c r="S658" s="146"/>
      <c r="T658" s="172"/>
      <c r="U658" s="172"/>
      <c r="V658" s="172"/>
      <c r="W658" s="172"/>
      <c r="X658" s="172"/>
      <c r="Y658" s="172"/>
      <c r="Z658" s="172"/>
      <c r="AA658" s="172"/>
      <c r="AB658" s="172"/>
      <c r="AC658" s="172"/>
      <c r="AD658" s="172"/>
      <c r="AE658" s="172"/>
      <c r="AF658" s="172"/>
      <c r="AG658" s="172"/>
      <c r="AH658" s="172"/>
      <c r="AI658" s="172"/>
      <c r="AJ658" s="172"/>
      <c r="AK658" s="172"/>
      <c r="AL658" s="172"/>
      <c r="AM658" s="172"/>
      <c r="AN658" s="172"/>
      <c r="AO658" s="172"/>
      <c r="AP658" s="172"/>
      <c r="AQ658" s="173"/>
      <c r="AR658" s="173"/>
      <c r="AS658" s="173"/>
      <c r="AT658" s="173"/>
      <c r="AU658" s="173"/>
      <c r="AV658" s="173"/>
      <c r="AW658" s="173"/>
      <c r="AX658" s="173"/>
      <c r="AY658" s="174"/>
      <c r="AZ658" s="175"/>
      <c r="BA658" s="175"/>
      <c r="BB658" s="175"/>
      <c r="BC658" s="175"/>
      <c r="BD658" s="175"/>
      <c r="BE658" s="175"/>
      <c r="BF658" s="175"/>
      <c r="BG658" s="174"/>
      <c r="BH658" s="174"/>
      <c r="BI658" s="174"/>
      <c r="BJ658" s="174"/>
      <c r="BK658" s="174"/>
      <c r="BL658" s="174"/>
      <c r="BM658" s="174"/>
      <c r="BN658" s="174"/>
      <c r="BO658" s="174"/>
      <c r="BP658" s="174"/>
      <c r="BQ658" s="174"/>
      <c r="BR658" s="174"/>
      <c r="BS658" s="174"/>
      <c r="BT658" s="174"/>
      <c r="BU658" s="174"/>
      <c r="BV658" s="174"/>
      <c r="BW658" s="174"/>
      <c r="BY658" s="0"/>
      <c r="BZ658" s="0"/>
      <c r="CA658" s="0"/>
      <c r="CB658" s="0"/>
      <c r="CC658" s="0"/>
      <c r="CD658" s="0"/>
      <c r="CE658" s="0"/>
      <c r="CF658" s="0"/>
      <c r="CG658" s="0"/>
      <c r="CH658" s="0"/>
      <c r="CI658" s="0"/>
      <c r="CJ658" s="0"/>
      <c r="CK658" s="0"/>
      <c r="CL658" s="0"/>
      <c r="CM658" s="0"/>
      <c r="CN658" s="0"/>
      <c r="CO658" s="0"/>
      <c r="CP658" s="0"/>
      <c r="CQ658" s="0"/>
      <c r="CR658" s="0"/>
      <c r="CS658" s="0"/>
    </row>
    <row r="659" s="2" customFormat="true" ht="79.5" hidden="false" customHeight="true" outlineLevel="0" collapsed="false">
      <c r="A659" s="168"/>
      <c r="B659" s="50" t="s">
        <v>24</v>
      </c>
      <c r="C659" s="51" t="s">
        <v>14</v>
      </c>
      <c r="D659" s="52" t="s">
        <v>688</v>
      </c>
      <c r="E659" s="53" t="s">
        <v>1893</v>
      </c>
      <c r="F659" s="63"/>
      <c r="G659" s="53"/>
      <c r="H659" s="54"/>
      <c r="I659" s="55" t="s">
        <v>18</v>
      </c>
      <c r="J659" s="56" t="s">
        <v>1896</v>
      </c>
      <c r="K659" s="57" t="n">
        <v>250</v>
      </c>
      <c r="L659" s="188"/>
      <c r="M659" s="58" t="s">
        <v>20</v>
      </c>
      <c r="N659" s="171"/>
      <c r="O659" s="171"/>
      <c r="P659" s="171"/>
      <c r="Q659" s="171"/>
      <c r="R659" s="171"/>
      <c r="S659" s="146"/>
      <c r="T659" s="172"/>
      <c r="U659" s="172"/>
      <c r="V659" s="172"/>
      <c r="W659" s="172"/>
      <c r="X659" s="172"/>
      <c r="Y659" s="172"/>
      <c r="Z659" s="172"/>
      <c r="AA659" s="172"/>
      <c r="AB659" s="172"/>
      <c r="AC659" s="172"/>
      <c r="AD659" s="172"/>
      <c r="AE659" s="172"/>
      <c r="AF659" s="172"/>
      <c r="AG659" s="172"/>
      <c r="AH659" s="172"/>
      <c r="AI659" s="172"/>
      <c r="AJ659" s="172"/>
      <c r="AK659" s="172"/>
      <c r="AL659" s="172"/>
      <c r="AM659" s="172"/>
      <c r="AN659" s="172"/>
      <c r="AO659" s="172"/>
      <c r="AP659" s="172"/>
      <c r="AQ659" s="173"/>
      <c r="AR659" s="173"/>
      <c r="AS659" s="173"/>
      <c r="AT659" s="173"/>
      <c r="AU659" s="173"/>
      <c r="AV659" s="173"/>
      <c r="AW659" s="173"/>
      <c r="AX659" s="173"/>
      <c r="AY659" s="174"/>
      <c r="AZ659" s="175"/>
      <c r="BA659" s="175"/>
      <c r="BB659" s="175"/>
      <c r="BC659" s="175"/>
      <c r="BD659" s="175"/>
      <c r="BE659" s="175"/>
      <c r="BF659" s="175"/>
      <c r="BG659" s="174"/>
      <c r="BH659" s="174"/>
      <c r="BI659" s="174"/>
      <c r="BJ659" s="174"/>
      <c r="BK659" s="174"/>
      <c r="BL659" s="174"/>
      <c r="BM659" s="174"/>
      <c r="BN659" s="174"/>
      <c r="BO659" s="174"/>
      <c r="BP659" s="174"/>
      <c r="BQ659" s="174"/>
      <c r="BR659" s="174"/>
      <c r="BS659" s="174"/>
      <c r="BT659" s="174"/>
      <c r="BU659" s="174"/>
      <c r="BV659" s="174"/>
      <c r="BW659" s="174"/>
      <c r="BY659" s="0"/>
      <c r="BZ659" s="0"/>
      <c r="CA659" s="0"/>
      <c r="CB659" s="0"/>
      <c r="CC659" s="0"/>
      <c r="CD659" s="0"/>
      <c r="CE659" s="0"/>
      <c r="CF659" s="0"/>
      <c r="CG659" s="0"/>
      <c r="CH659" s="0"/>
      <c r="CI659" s="0"/>
      <c r="CJ659" s="0"/>
      <c r="CK659" s="0"/>
      <c r="CL659" s="0"/>
      <c r="CM659" s="0"/>
      <c r="CN659" s="0"/>
      <c r="CO659" s="0"/>
      <c r="CP659" s="0"/>
      <c r="CQ659" s="0"/>
      <c r="CR659" s="0"/>
      <c r="CS659" s="0"/>
    </row>
    <row r="660" s="2" customFormat="true" ht="79.5" hidden="false" customHeight="true" outlineLevel="0" collapsed="false">
      <c r="A660" s="168"/>
      <c r="B660" s="50" t="s">
        <v>24</v>
      </c>
      <c r="C660" s="51" t="s">
        <v>14</v>
      </c>
      <c r="D660" s="52" t="s">
        <v>689</v>
      </c>
      <c r="E660" s="53" t="s">
        <v>37</v>
      </c>
      <c r="F660" s="63"/>
      <c r="G660" s="53"/>
      <c r="H660" s="54"/>
      <c r="I660" s="55" t="s">
        <v>18</v>
      </c>
      <c r="J660" s="56" t="s">
        <v>1897</v>
      </c>
      <c r="K660" s="57" t="n">
        <v>70</v>
      </c>
      <c r="L660" s="188"/>
      <c r="M660" s="58" t="s">
        <v>20</v>
      </c>
      <c r="N660" s="171"/>
      <c r="O660" s="171"/>
      <c r="P660" s="171"/>
      <c r="Q660" s="171"/>
      <c r="R660" s="171"/>
      <c r="S660" s="146"/>
      <c r="T660" s="172"/>
      <c r="U660" s="172"/>
      <c r="V660" s="172"/>
      <c r="W660" s="172"/>
      <c r="X660" s="172"/>
      <c r="Y660" s="172"/>
      <c r="Z660" s="172"/>
      <c r="AA660" s="172"/>
      <c r="AB660" s="172"/>
      <c r="AC660" s="172"/>
      <c r="AD660" s="172"/>
      <c r="AE660" s="172"/>
      <c r="AF660" s="172"/>
      <c r="AG660" s="172"/>
      <c r="AH660" s="172"/>
      <c r="AI660" s="172"/>
      <c r="AJ660" s="172"/>
      <c r="AK660" s="172"/>
      <c r="AL660" s="172"/>
      <c r="AM660" s="172"/>
      <c r="AN660" s="172"/>
      <c r="AO660" s="172"/>
      <c r="AP660" s="172"/>
      <c r="AQ660" s="173"/>
      <c r="AR660" s="173"/>
      <c r="AS660" s="173"/>
      <c r="AT660" s="173"/>
      <c r="AU660" s="173"/>
      <c r="AV660" s="173"/>
      <c r="AW660" s="173"/>
      <c r="AX660" s="173"/>
      <c r="AY660" s="174"/>
      <c r="AZ660" s="175"/>
      <c r="BA660" s="175"/>
      <c r="BB660" s="175"/>
      <c r="BC660" s="175"/>
      <c r="BD660" s="175"/>
      <c r="BE660" s="175"/>
      <c r="BF660" s="175"/>
      <c r="BG660" s="174"/>
      <c r="BH660" s="174"/>
      <c r="BI660" s="174"/>
      <c r="BJ660" s="174"/>
      <c r="BK660" s="174"/>
      <c r="BL660" s="174"/>
      <c r="BM660" s="174"/>
      <c r="BN660" s="174"/>
      <c r="BO660" s="174"/>
      <c r="BP660" s="174"/>
      <c r="BQ660" s="174"/>
      <c r="BR660" s="174"/>
      <c r="BS660" s="174"/>
      <c r="BT660" s="174"/>
      <c r="BU660" s="174"/>
      <c r="BV660" s="174"/>
      <c r="BW660" s="174"/>
      <c r="BY660" s="0"/>
      <c r="BZ660" s="0"/>
      <c r="CA660" s="0"/>
      <c r="CB660" s="0"/>
      <c r="CC660" s="0"/>
      <c r="CD660" s="0"/>
      <c r="CE660" s="0"/>
      <c r="CF660" s="0"/>
      <c r="CG660" s="0"/>
      <c r="CH660" s="0"/>
      <c r="CI660" s="0"/>
      <c r="CJ660" s="0"/>
      <c r="CK660" s="0"/>
      <c r="CL660" s="0"/>
      <c r="CM660" s="0"/>
      <c r="CN660" s="0"/>
      <c r="CO660" s="0"/>
      <c r="CP660" s="0"/>
      <c r="CQ660" s="0"/>
      <c r="CR660" s="0"/>
      <c r="CS660" s="0"/>
    </row>
    <row r="661" s="2" customFormat="true" ht="79.5" hidden="false" customHeight="true" outlineLevel="0" collapsed="false">
      <c r="A661" s="168"/>
      <c r="B661" s="50" t="s">
        <v>24</v>
      </c>
      <c r="C661" s="51" t="s">
        <v>14</v>
      </c>
      <c r="D661" s="52" t="s">
        <v>690</v>
      </c>
      <c r="E661" s="53" t="s">
        <v>37</v>
      </c>
      <c r="F661" s="63"/>
      <c r="G661" s="53"/>
      <c r="H661" s="54"/>
      <c r="I661" s="55" t="s">
        <v>18</v>
      </c>
      <c r="J661" s="56" t="s">
        <v>1898</v>
      </c>
      <c r="K661" s="57" t="n">
        <v>70</v>
      </c>
      <c r="L661" s="188"/>
      <c r="M661" s="58" t="s">
        <v>20</v>
      </c>
      <c r="N661" s="171"/>
      <c r="O661" s="171"/>
      <c r="P661" s="171"/>
      <c r="Q661" s="171"/>
      <c r="R661" s="171"/>
      <c r="S661" s="146"/>
      <c r="T661" s="172"/>
      <c r="U661" s="172"/>
      <c r="V661" s="172"/>
      <c r="W661" s="172"/>
      <c r="X661" s="172"/>
      <c r="Y661" s="172"/>
      <c r="Z661" s="172"/>
      <c r="AA661" s="172"/>
      <c r="AB661" s="172"/>
      <c r="AC661" s="172"/>
      <c r="AD661" s="172"/>
      <c r="AE661" s="172"/>
      <c r="AF661" s="172"/>
      <c r="AG661" s="172"/>
      <c r="AH661" s="172"/>
      <c r="AI661" s="172"/>
      <c r="AJ661" s="172"/>
      <c r="AK661" s="172"/>
      <c r="AL661" s="172"/>
      <c r="AM661" s="172"/>
      <c r="AN661" s="172"/>
      <c r="AO661" s="172"/>
      <c r="AP661" s="172"/>
      <c r="AQ661" s="173"/>
      <c r="AR661" s="173"/>
      <c r="AS661" s="173"/>
      <c r="AT661" s="173"/>
      <c r="AU661" s="173"/>
      <c r="AV661" s="173"/>
      <c r="AW661" s="173"/>
      <c r="AX661" s="173"/>
      <c r="AY661" s="174"/>
      <c r="AZ661" s="175"/>
      <c r="BA661" s="175"/>
      <c r="BB661" s="175"/>
      <c r="BC661" s="175"/>
      <c r="BD661" s="175"/>
      <c r="BE661" s="175"/>
      <c r="BF661" s="175"/>
      <c r="BG661" s="174"/>
      <c r="BH661" s="174"/>
      <c r="BI661" s="174"/>
      <c r="BJ661" s="174"/>
      <c r="BK661" s="174"/>
      <c r="BL661" s="174"/>
      <c r="BM661" s="174"/>
      <c r="BN661" s="174"/>
      <c r="BO661" s="174"/>
      <c r="BP661" s="174"/>
      <c r="BQ661" s="174"/>
      <c r="BR661" s="174"/>
      <c r="BS661" s="174"/>
      <c r="BT661" s="174"/>
      <c r="BU661" s="174"/>
      <c r="BV661" s="174"/>
      <c r="BW661" s="174"/>
      <c r="BY661" s="0"/>
      <c r="BZ661" s="0"/>
      <c r="CA661" s="0"/>
      <c r="CB661" s="0"/>
      <c r="CC661" s="0"/>
      <c r="CD661" s="0"/>
      <c r="CE661" s="0"/>
      <c r="CF661" s="0"/>
      <c r="CG661" s="0"/>
      <c r="CH661" s="0"/>
      <c r="CI661" s="0"/>
      <c r="CJ661" s="0"/>
      <c r="CK661" s="0"/>
      <c r="CL661" s="0"/>
      <c r="CM661" s="0"/>
      <c r="CN661" s="0"/>
      <c r="CO661" s="0"/>
      <c r="CP661" s="0"/>
      <c r="CQ661" s="0"/>
      <c r="CR661" s="0"/>
      <c r="CS661" s="0"/>
    </row>
    <row r="662" s="2" customFormat="true" ht="79.5" hidden="false" customHeight="true" outlineLevel="0" collapsed="false">
      <c r="A662" s="168"/>
      <c r="B662" s="50" t="s">
        <v>24</v>
      </c>
      <c r="C662" s="51" t="s">
        <v>14</v>
      </c>
      <c r="D662" s="52" t="s">
        <v>1899</v>
      </c>
      <c r="E662" s="53" t="s">
        <v>1900</v>
      </c>
      <c r="F662" s="63"/>
      <c r="G662" s="53"/>
      <c r="H662" s="54"/>
      <c r="I662" s="55" t="s">
        <v>18</v>
      </c>
      <c r="J662" s="56" t="s">
        <v>1901</v>
      </c>
      <c r="K662" s="57" t="n">
        <v>50</v>
      </c>
      <c r="L662" s="188"/>
      <c r="M662" s="58" t="s">
        <v>20</v>
      </c>
      <c r="N662" s="171"/>
      <c r="O662" s="171"/>
      <c r="P662" s="171"/>
      <c r="Q662" s="171"/>
      <c r="R662" s="171"/>
      <c r="S662" s="146"/>
      <c r="T662" s="172"/>
      <c r="U662" s="172"/>
      <c r="V662" s="172"/>
      <c r="W662" s="172"/>
      <c r="X662" s="172"/>
      <c r="Y662" s="172"/>
      <c r="Z662" s="172"/>
      <c r="AA662" s="172"/>
      <c r="AB662" s="172"/>
      <c r="AC662" s="172"/>
      <c r="AD662" s="172"/>
      <c r="AE662" s="172"/>
      <c r="AF662" s="172"/>
      <c r="AG662" s="172"/>
      <c r="AH662" s="172"/>
      <c r="AI662" s="172"/>
      <c r="AJ662" s="172"/>
      <c r="AK662" s="172"/>
      <c r="AL662" s="172"/>
      <c r="AM662" s="172"/>
      <c r="AN662" s="172"/>
      <c r="AO662" s="172"/>
      <c r="AP662" s="172"/>
      <c r="AQ662" s="173"/>
      <c r="AR662" s="173"/>
      <c r="AS662" s="173"/>
      <c r="AT662" s="173"/>
      <c r="AU662" s="173"/>
      <c r="AV662" s="173"/>
      <c r="AW662" s="173"/>
      <c r="AX662" s="173"/>
      <c r="AY662" s="174"/>
      <c r="AZ662" s="175"/>
      <c r="BA662" s="175"/>
      <c r="BB662" s="175"/>
      <c r="BC662" s="175"/>
      <c r="BD662" s="175"/>
      <c r="BE662" s="175"/>
      <c r="BF662" s="175"/>
      <c r="BG662" s="174"/>
      <c r="BH662" s="174"/>
      <c r="BI662" s="174"/>
      <c r="BJ662" s="174"/>
      <c r="BK662" s="174"/>
      <c r="BL662" s="174"/>
      <c r="BM662" s="174"/>
      <c r="BN662" s="174"/>
      <c r="BO662" s="174"/>
      <c r="BP662" s="174"/>
      <c r="BQ662" s="174"/>
      <c r="BR662" s="174"/>
      <c r="BS662" s="174"/>
      <c r="BT662" s="174"/>
      <c r="BU662" s="174"/>
      <c r="BV662" s="174"/>
      <c r="BW662" s="174"/>
      <c r="BY662" s="0"/>
      <c r="BZ662" s="0"/>
      <c r="CA662" s="0"/>
      <c r="CB662" s="0"/>
      <c r="CC662" s="0"/>
      <c r="CD662" s="0"/>
      <c r="CE662" s="0"/>
      <c r="CF662" s="0"/>
      <c r="CG662" s="0"/>
      <c r="CH662" s="0"/>
      <c r="CI662" s="0"/>
      <c r="CJ662" s="0"/>
      <c r="CK662" s="0"/>
      <c r="CL662" s="0"/>
      <c r="CM662" s="0"/>
      <c r="CN662" s="0"/>
      <c r="CO662" s="0"/>
      <c r="CP662" s="0"/>
      <c r="CQ662" s="0"/>
      <c r="CR662" s="0"/>
      <c r="CS662" s="0"/>
    </row>
    <row r="663" s="2" customFormat="true" ht="79.5" hidden="false" customHeight="true" outlineLevel="0" collapsed="false">
      <c r="A663" s="168"/>
      <c r="B663" s="50" t="s">
        <v>24</v>
      </c>
      <c r="C663" s="51" t="s">
        <v>14</v>
      </c>
      <c r="D663" s="52" t="s">
        <v>1902</v>
      </c>
      <c r="E663" s="53" t="s">
        <v>1900</v>
      </c>
      <c r="F663" s="63"/>
      <c r="G663" s="53"/>
      <c r="H663" s="54"/>
      <c r="I663" s="55" t="s">
        <v>18</v>
      </c>
      <c r="J663" s="56" t="s">
        <v>1903</v>
      </c>
      <c r="K663" s="57" t="n">
        <v>45</v>
      </c>
      <c r="L663" s="188"/>
      <c r="M663" s="58" t="s">
        <v>20</v>
      </c>
      <c r="N663" s="171"/>
      <c r="O663" s="171"/>
      <c r="P663" s="171"/>
      <c r="Q663" s="171"/>
      <c r="R663" s="171"/>
      <c r="S663" s="146"/>
      <c r="T663" s="172"/>
      <c r="U663" s="172"/>
      <c r="V663" s="172"/>
      <c r="W663" s="172"/>
      <c r="X663" s="172"/>
      <c r="Y663" s="172"/>
      <c r="Z663" s="172"/>
      <c r="AA663" s="172"/>
      <c r="AB663" s="172"/>
      <c r="AC663" s="172"/>
      <c r="AD663" s="172"/>
      <c r="AE663" s="172"/>
      <c r="AF663" s="172"/>
      <c r="AG663" s="172"/>
      <c r="AH663" s="172"/>
      <c r="AI663" s="172"/>
      <c r="AJ663" s="172"/>
      <c r="AK663" s="172"/>
      <c r="AL663" s="172"/>
      <c r="AM663" s="172"/>
      <c r="AN663" s="172"/>
      <c r="AO663" s="172"/>
      <c r="AP663" s="172"/>
      <c r="AQ663" s="173"/>
      <c r="AR663" s="173"/>
      <c r="AS663" s="173"/>
      <c r="AT663" s="173"/>
      <c r="AU663" s="173"/>
      <c r="AV663" s="173"/>
      <c r="AW663" s="173"/>
      <c r="AX663" s="173"/>
      <c r="AY663" s="174"/>
      <c r="AZ663" s="175"/>
      <c r="BA663" s="175"/>
      <c r="BB663" s="175"/>
      <c r="BC663" s="175"/>
      <c r="BD663" s="175"/>
      <c r="BE663" s="175"/>
      <c r="BF663" s="175"/>
      <c r="BG663" s="174"/>
      <c r="BH663" s="174"/>
      <c r="BI663" s="174"/>
      <c r="BJ663" s="174"/>
      <c r="BK663" s="174"/>
      <c r="BL663" s="174"/>
      <c r="BM663" s="174"/>
      <c r="BN663" s="174"/>
      <c r="BO663" s="174"/>
      <c r="BP663" s="174"/>
      <c r="BQ663" s="174"/>
      <c r="BR663" s="174"/>
      <c r="BS663" s="174"/>
      <c r="BT663" s="174"/>
      <c r="BU663" s="174"/>
      <c r="BV663" s="174"/>
      <c r="BW663" s="174"/>
      <c r="BY663" s="0"/>
      <c r="BZ663" s="0"/>
      <c r="CA663" s="0"/>
      <c r="CB663" s="0"/>
      <c r="CC663" s="0"/>
      <c r="CD663" s="0"/>
      <c r="CE663" s="0"/>
      <c r="CF663" s="0"/>
      <c r="CG663" s="0"/>
      <c r="CH663" s="0"/>
      <c r="CI663" s="0"/>
      <c r="CJ663" s="0"/>
      <c r="CK663" s="0"/>
      <c r="CL663" s="0"/>
      <c r="CM663" s="0"/>
      <c r="CN663" s="0"/>
      <c r="CO663" s="0"/>
      <c r="CP663" s="0"/>
      <c r="CQ663" s="0"/>
      <c r="CR663" s="0"/>
      <c r="CS663" s="0"/>
    </row>
    <row r="664" s="2" customFormat="true" ht="79.5" hidden="false" customHeight="true" outlineLevel="0" collapsed="false">
      <c r="A664" s="168"/>
      <c r="B664" s="50" t="s">
        <v>24</v>
      </c>
      <c r="C664" s="51" t="s">
        <v>14</v>
      </c>
      <c r="D664" s="52" t="s">
        <v>691</v>
      </c>
      <c r="E664" s="53" t="s">
        <v>1904</v>
      </c>
      <c r="F664" s="63"/>
      <c r="G664" s="53"/>
      <c r="H664" s="54"/>
      <c r="I664" s="55" t="s">
        <v>18</v>
      </c>
      <c r="J664" s="56" t="s">
        <v>1905</v>
      </c>
      <c r="K664" s="57" t="n">
        <v>105</v>
      </c>
      <c r="L664" s="188"/>
      <c r="M664" s="58" t="s">
        <v>20</v>
      </c>
      <c r="N664" s="171"/>
      <c r="O664" s="171"/>
      <c r="P664" s="171"/>
      <c r="Q664" s="171"/>
      <c r="R664" s="171"/>
      <c r="S664" s="146"/>
      <c r="T664" s="172"/>
      <c r="U664" s="172"/>
      <c r="V664" s="172"/>
      <c r="W664" s="172"/>
      <c r="X664" s="172"/>
      <c r="Y664" s="172"/>
      <c r="Z664" s="172"/>
      <c r="AA664" s="172"/>
      <c r="AB664" s="172"/>
      <c r="AC664" s="172"/>
      <c r="AD664" s="172"/>
      <c r="AE664" s="172"/>
      <c r="AF664" s="172"/>
      <c r="AG664" s="172"/>
      <c r="AH664" s="172"/>
      <c r="AI664" s="172"/>
      <c r="AJ664" s="172"/>
      <c r="AK664" s="172"/>
      <c r="AL664" s="172"/>
      <c r="AM664" s="172"/>
      <c r="AN664" s="172"/>
      <c r="AO664" s="172"/>
      <c r="AP664" s="172"/>
      <c r="AQ664" s="173"/>
      <c r="AR664" s="173"/>
      <c r="AS664" s="173"/>
      <c r="AT664" s="173"/>
      <c r="AU664" s="173"/>
      <c r="AV664" s="173"/>
      <c r="AW664" s="173"/>
      <c r="AX664" s="173"/>
      <c r="AY664" s="174"/>
      <c r="AZ664" s="175"/>
      <c r="BA664" s="175"/>
      <c r="BB664" s="175"/>
      <c r="BC664" s="175"/>
      <c r="BD664" s="175"/>
      <c r="BE664" s="175"/>
      <c r="BF664" s="175"/>
      <c r="BG664" s="174"/>
      <c r="BH664" s="174"/>
      <c r="BI664" s="174"/>
      <c r="BJ664" s="174"/>
      <c r="BK664" s="174"/>
      <c r="BL664" s="174"/>
      <c r="BM664" s="174"/>
      <c r="BN664" s="174"/>
      <c r="BO664" s="174"/>
      <c r="BP664" s="174"/>
      <c r="BQ664" s="174"/>
      <c r="BR664" s="174"/>
      <c r="BS664" s="174"/>
      <c r="BT664" s="174"/>
      <c r="BU664" s="174"/>
      <c r="BV664" s="174"/>
      <c r="BW664" s="174"/>
      <c r="BY664" s="0"/>
      <c r="BZ664" s="0"/>
      <c r="CA664" s="0"/>
      <c r="CB664" s="0"/>
      <c r="CC664" s="0"/>
      <c r="CD664" s="0"/>
      <c r="CE664" s="0"/>
      <c r="CF664" s="0"/>
      <c r="CG664" s="0"/>
      <c r="CH664" s="0"/>
      <c r="CI664" s="0"/>
      <c r="CJ664" s="0"/>
      <c r="CK664" s="0"/>
      <c r="CL664" s="0"/>
      <c r="CM664" s="0"/>
      <c r="CN664" s="0"/>
      <c r="CO664" s="0"/>
      <c r="CP664" s="0"/>
      <c r="CQ664" s="0"/>
      <c r="CR664" s="0"/>
      <c r="CS664" s="0"/>
    </row>
    <row r="665" s="2" customFormat="true" ht="79.5" hidden="false" customHeight="true" outlineLevel="0" collapsed="false">
      <c r="A665" s="168"/>
      <c r="B665" s="235" t="s">
        <v>24</v>
      </c>
      <c r="C665" s="236" t="s">
        <v>14</v>
      </c>
      <c r="D665" s="237" t="s">
        <v>36</v>
      </c>
      <c r="E665" s="238" t="s">
        <v>37</v>
      </c>
      <c r="F665" s="246"/>
      <c r="G665" s="238"/>
      <c r="H665" s="239"/>
      <c r="I665" s="240" t="s">
        <v>18</v>
      </c>
      <c r="J665" s="241" t="s">
        <v>38</v>
      </c>
      <c r="K665" s="125" t="n">
        <v>200</v>
      </c>
      <c r="L665" s="188"/>
      <c r="M665" s="58" t="s">
        <v>20</v>
      </c>
      <c r="N665" s="171"/>
      <c r="O665" s="171"/>
      <c r="P665" s="171"/>
      <c r="Q665" s="171"/>
      <c r="R665" s="171"/>
      <c r="S665" s="146"/>
      <c r="T665" s="172"/>
      <c r="U665" s="172"/>
      <c r="V665" s="172"/>
      <c r="W665" s="172"/>
      <c r="X665" s="172"/>
      <c r="Y665" s="172"/>
      <c r="Z665" s="172"/>
      <c r="AA665" s="172"/>
      <c r="AB665" s="172"/>
      <c r="AC665" s="172"/>
      <c r="AD665" s="172"/>
      <c r="AE665" s="172"/>
      <c r="AF665" s="172"/>
      <c r="AG665" s="172"/>
      <c r="AH665" s="172"/>
      <c r="AI665" s="172"/>
      <c r="AJ665" s="172"/>
      <c r="AK665" s="172"/>
      <c r="AL665" s="172"/>
      <c r="AM665" s="172"/>
      <c r="AN665" s="172"/>
      <c r="AO665" s="172"/>
      <c r="AP665" s="172"/>
      <c r="AQ665" s="173"/>
      <c r="AR665" s="173"/>
      <c r="AS665" s="173"/>
      <c r="AT665" s="173"/>
      <c r="AU665" s="173"/>
      <c r="AV665" s="173"/>
      <c r="AW665" s="173"/>
      <c r="AX665" s="173"/>
      <c r="AY665" s="174"/>
      <c r="AZ665" s="175"/>
      <c r="BA665" s="175"/>
      <c r="BB665" s="175"/>
      <c r="BC665" s="175"/>
      <c r="BD665" s="175"/>
      <c r="BE665" s="175"/>
      <c r="BF665" s="175"/>
      <c r="BG665" s="174"/>
      <c r="BH665" s="174"/>
      <c r="BI665" s="174"/>
      <c r="BJ665" s="174"/>
      <c r="BK665" s="174"/>
      <c r="BL665" s="174"/>
      <c r="BM665" s="174"/>
      <c r="BN665" s="174"/>
      <c r="BO665" s="174"/>
      <c r="BP665" s="174"/>
      <c r="BQ665" s="174"/>
      <c r="BR665" s="174"/>
      <c r="BS665" s="174"/>
      <c r="BT665" s="174"/>
      <c r="BU665" s="174"/>
      <c r="BV665" s="174"/>
      <c r="BW665" s="174"/>
      <c r="BY665" s="0"/>
      <c r="BZ665" s="0"/>
      <c r="CA665" s="0"/>
      <c r="CB665" s="0"/>
      <c r="CC665" s="0"/>
      <c r="CD665" s="0"/>
      <c r="CE665" s="0"/>
      <c r="CF665" s="0"/>
      <c r="CG665" s="0"/>
      <c r="CH665" s="0"/>
      <c r="CI665" s="0"/>
      <c r="CJ665" s="0"/>
      <c r="CK665" s="0"/>
      <c r="CL665" s="0"/>
      <c r="CM665" s="0"/>
      <c r="CN665" s="0"/>
      <c r="CO665" s="0"/>
      <c r="CP665" s="0"/>
      <c r="CQ665" s="0"/>
      <c r="CR665" s="0"/>
      <c r="CS665" s="0"/>
    </row>
    <row r="666" s="195" customFormat="true" ht="79.5" hidden="false" customHeight="true" outlineLevel="0" collapsed="false">
      <c r="A666" s="168"/>
      <c r="B666" s="50" t="s">
        <v>24</v>
      </c>
      <c r="C666" s="51" t="s">
        <v>14</v>
      </c>
      <c r="D666" s="52" t="s">
        <v>692</v>
      </c>
      <c r="E666" s="53" t="s">
        <v>1906</v>
      </c>
      <c r="F666" s="63"/>
      <c r="G666" s="53"/>
      <c r="H666" s="54"/>
      <c r="I666" s="55" t="s">
        <v>18</v>
      </c>
      <c r="J666" s="56" t="s">
        <v>1907</v>
      </c>
      <c r="K666" s="57" t="n">
        <v>2938</v>
      </c>
      <c r="L666" s="188"/>
      <c r="M666" s="58" t="s">
        <v>20</v>
      </c>
      <c r="N666" s="171"/>
      <c r="O666" s="171"/>
      <c r="P666" s="171"/>
      <c r="Q666" s="171"/>
      <c r="R666" s="171"/>
      <c r="S666" s="199"/>
      <c r="T666" s="191"/>
      <c r="U666" s="191"/>
      <c r="V666" s="191"/>
      <c r="W666" s="191"/>
      <c r="X666" s="191"/>
      <c r="Y666" s="191"/>
      <c r="Z666" s="191"/>
      <c r="AA666" s="191"/>
      <c r="AB666" s="191"/>
      <c r="AC666" s="191"/>
      <c r="AD666" s="191"/>
      <c r="AE666" s="191"/>
      <c r="AF666" s="191"/>
      <c r="AG666" s="191"/>
      <c r="AH666" s="191"/>
      <c r="AI666" s="191"/>
      <c r="AJ666" s="191"/>
      <c r="AK666" s="191"/>
      <c r="AL666" s="191"/>
      <c r="AM666" s="191"/>
      <c r="AN666" s="191"/>
      <c r="AO666" s="191"/>
      <c r="AP666" s="191"/>
      <c r="AQ666" s="192"/>
      <c r="AR666" s="192"/>
      <c r="AS666" s="192"/>
      <c r="AT666" s="192"/>
      <c r="AU666" s="192"/>
      <c r="AV666" s="192"/>
      <c r="AW666" s="192"/>
      <c r="AX666" s="192"/>
      <c r="AY666" s="193"/>
      <c r="AZ666" s="194"/>
      <c r="BA666" s="194"/>
      <c r="BB666" s="194"/>
      <c r="BC666" s="194"/>
      <c r="BD666" s="194"/>
      <c r="BE666" s="194"/>
      <c r="BF666" s="194"/>
      <c r="BG666" s="193"/>
      <c r="BH666" s="193"/>
      <c r="BI666" s="193"/>
      <c r="BJ666" s="193"/>
      <c r="BK666" s="193"/>
      <c r="BL666" s="193"/>
      <c r="BM666" s="193"/>
      <c r="BN666" s="193"/>
      <c r="BO666" s="193"/>
      <c r="BP666" s="193"/>
      <c r="BQ666" s="193"/>
      <c r="BR666" s="193"/>
      <c r="BS666" s="193"/>
      <c r="BT666" s="193"/>
      <c r="BU666" s="193"/>
      <c r="BV666" s="193"/>
      <c r="BW666" s="193"/>
      <c r="BY666" s="0"/>
      <c r="BZ666" s="0"/>
      <c r="CA666" s="0"/>
      <c r="CB666" s="0"/>
      <c r="CC666" s="0"/>
      <c r="CD666" s="0"/>
      <c r="CE666" s="0"/>
      <c r="CF666" s="0"/>
      <c r="CG666" s="0"/>
      <c r="CH666" s="0"/>
      <c r="CI666" s="0"/>
      <c r="CJ666" s="0"/>
      <c r="CK666" s="0"/>
      <c r="CL666" s="0"/>
      <c r="CM666" s="0"/>
      <c r="CN666" s="0"/>
      <c r="CO666" s="0"/>
      <c r="CP666" s="0"/>
      <c r="CQ666" s="0"/>
      <c r="CR666" s="0"/>
      <c r="CS666" s="0"/>
    </row>
    <row r="667" s="195" customFormat="true" ht="79.5" hidden="false" customHeight="true" outlineLevel="0" collapsed="false">
      <c r="A667" s="168"/>
      <c r="B667" s="50" t="s">
        <v>24</v>
      </c>
      <c r="C667" s="51" t="s">
        <v>14</v>
      </c>
      <c r="D667" s="52" t="s">
        <v>693</v>
      </c>
      <c r="E667" s="53" t="s">
        <v>1906</v>
      </c>
      <c r="F667" s="63"/>
      <c r="G667" s="53"/>
      <c r="H667" s="54"/>
      <c r="I667" s="55" t="s">
        <v>18</v>
      </c>
      <c r="J667" s="56" t="s">
        <v>1908</v>
      </c>
      <c r="K667" s="57" t="n">
        <v>91</v>
      </c>
      <c r="L667" s="188"/>
      <c r="M667" s="58" t="s">
        <v>20</v>
      </c>
      <c r="N667" s="171"/>
      <c r="O667" s="171"/>
      <c r="P667" s="171"/>
      <c r="Q667" s="171"/>
      <c r="R667" s="171"/>
      <c r="S667" s="199"/>
      <c r="T667" s="191"/>
      <c r="U667" s="191"/>
      <c r="V667" s="191"/>
      <c r="W667" s="191"/>
      <c r="X667" s="191"/>
      <c r="Y667" s="191"/>
      <c r="Z667" s="191"/>
      <c r="AA667" s="191"/>
      <c r="AB667" s="191"/>
      <c r="AC667" s="191"/>
      <c r="AD667" s="191"/>
      <c r="AE667" s="191"/>
      <c r="AF667" s="191"/>
      <c r="AG667" s="191"/>
      <c r="AH667" s="191"/>
      <c r="AI667" s="191"/>
      <c r="AJ667" s="191"/>
      <c r="AK667" s="191"/>
      <c r="AL667" s="191"/>
      <c r="AM667" s="191"/>
      <c r="AN667" s="191"/>
      <c r="AO667" s="191"/>
      <c r="AP667" s="191"/>
      <c r="AQ667" s="192"/>
      <c r="AR667" s="192"/>
      <c r="AS667" s="192"/>
      <c r="AT667" s="192"/>
      <c r="AU667" s="192"/>
      <c r="AV667" s="192"/>
      <c r="AW667" s="192"/>
      <c r="AX667" s="192"/>
      <c r="AY667" s="193"/>
      <c r="AZ667" s="194"/>
      <c r="BA667" s="194"/>
      <c r="BB667" s="194"/>
      <c r="BC667" s="194"/>
      <c r="BD667" s="194"/>
      <c r="BE667" s="194"/>
      <c r="BF667" s="194"/>
      <c r="BG667" s="193"/>
      <c r="BH667" s="193"/>
      <c r="BI667" s="193"/>
      <c r="BJ667" s="193"/>
      <c r="BK667" s="193"/>
      <c r="BL667" s="193"/>
      <c r="BM667" s="193"/>
      <c r="BN667" s="193"/>
      <c r="BO667" s="193"/>
      <c r="BP667" s="193"/>
      <c r="BQ667" s="193"/>
      <c r="BR667" s="193"/>
      <c r="BS667" s="193"/>
      <c r="BT667" s="193"/>
      <c r="BU667" s="193"/>
      <c r="BV667" s="193"/>
      <c r="BW667" s="193"/>
      <c r="BY667" s="0"/>
      <c r="BZ667" s="0"/>
      <c r="CA667" s="0"/>
      <c r="CB667" s="0"/>
      <c r="CC667" s="0"/>
      <c r="CD667" s="0"/>
      <c r="CE667" s="0"/>
      <c r="CF667" s="0"/>
      <c r="CG667" s="0"/>
      <c r="CH667" s="0"/>
      <c r="CI667" s="0"/>
      <c r="CJ667" s="0"/>
      <c r="CK667" s="0"/>
      <c r="CL667" s="0"/>
      <c r="CM667" s="0"/>
      <c r="CN667" s="0"/>
      <c r="CO667" s="0"/>
      <c r="CP667" s="0"/>
      <c r="CQ667" s="0"/>
      <c r="CR667" s="0"/>
      <c r="CS667" s="0"/>
    </row>
    <row r="668" s="2" customFormat="true" ht="79.5" hidden="false" customHeight="true" outlineLevel="0" collapsed="false">
      <c r="A668" s="168"/>
      <c r="B668" s="50" t="s">
        <v>24</v>
      </c>
      <c r="C668" s="51" t="s">
        <v>14</v>
      </c>
      <c r="D668" s="52" t="s">
        <v>694</v>
      </c>
      <c r="E668" s="53" t="s">
        <v>1906</v>
      </c>
      <c r="F668" s="63"/>
      <c r="G668" s="53"/>
      <c r="H668" s="54"/>
      <c r="I668" s="55" t="s">
        <v>18</v>
      </c>
      <c r="J668" s="56" t="s">
        <v>1909</v>
      </c>
      <c r="K668" s="57" t="n">
        <v>136</v>
      </c>
      <c r="L668" s="188"/>
      <c r="M668" s="58" t="s">
        <v>20</v>
      </c>
      <c r="N668" s="171"/>
      <c r="O668" s="171"/>
      <c r="P668" s="171"/>
      <c r="Q668" s="171"/>
      <c r="R668" s="171"/>
      <c r="S668" s="146"/>
      <c r="T668" s="172"/>
      <c r="U668" s="172"/>
      <c r="V668" s="172"/>
      <c r="W668" s="172"/>
      <c r="X668" s="172"/>
      <c r="Y668" s="172"/>
      <c r="Z668" s="172"/>
      <c r="AA668" s="172"/>
      <c r="AB668" s="172"/>
      <c r="AC668" s="172"/>
      <c r="AD668" s="172"/>
      <c r="AE668" s="172"/>
      <c r="AF668" s="172"/>
      <c r="AG668" s="172"/>
      <c r="AH668" s="172"/>
      <c r="AI668" s="172"/>
      <c r="AJ668" s="172"/>
      <c r="AK668" s="172"/>
      <c r="AL668" s="172"/>
      <c r="AM668" s="172"/>
      <c r="AN668" s="172"/>
      <c r="AO668" s="172"/>
      <c r="AP668" s="172"/>
      <c r="AQ668" s="173"/>
      <c r="AR668" s="173"/>
      <c r="AS668" s="173"/>
      <c r="AT668" s="173"/>
      <c r="AU668" s="173"/>
      <c r="AV668" s="173"/>
      <c r="AW668" s="173"/>
      <c r="AX668" s="173"/>
      <c r="AY668" s="174"/>
      <c r="AZ668" s="175"/>
      <c r="BA668" s="175"/>
      <c r="BB668" s="175"/>
      <c r="BC668" s="175"/>
      <c r="BD668" s="175"/>
      <c r="BE668" s="175"/>
      <c r="BF668" s="175"/>
      <c r="BG668" s="174"/>
      <c r="BH668" s="174"/>
      <c r="BI668" s="174"/>
      <c r="BJ668" s="174"/>
      <c r="BK668" s="174"/>
      <c r="BL668" s="174"/>
      <c r="BM668" s="174"/>
      <c r="BN668" s="174"/>
      <c r="BO668" s="174"/>
      <c r="BP668" s="174"/>
      <c r="BQ668" s="174"/>
      <c r="BR668" s="174"/>
      <c r="BS668" s="174"/>
      <c r="BT668" s="174"/>
      <c r="BU668" s="174"/>
      <c r="BV668" s="174"/>
      <c r="BW668" s="174"/>
      <c r="BY668" s="0"/>
      <c r="BZ668" s="0"/>
      <c r="CA668" s="0"/>
      <c r="CB668" s="0"/>
      <c r="CC668" s="0"/>
      <c r="CD668" s="0"/>
      <c r="CE668" s="0"/>
      <c r="CF668" s="0"/>
      <c r="CG668" s="0"/>
      <c r="CH668" s="0"/>
      <c r="CI668" s="0"/>
      <c r="CJ668" s="0"/>
      <c r="CK668" s="0"/>
      <c r="CL668" s="0"/>
      <c r="CM668" s="0"/>
      <c r="CN668" s="0"/>
      <c r="CO668" s="0"/>
      <c r="CP668" s="0"/>
      <c r="CQ668" s="0"/>
      <c r="CR668" s="0"/>
      <c r="CS668" s="0"/>
    </row>
    <row r="669" s="195" customFormat="true" ht="79.5" hidden="false" customHeight="true" outlineLevel="0" collapsed="false">
      <c r="A669" s="168"/>
      <c r="B669" s="50" t="s">
        <v>24</v>
      </c>
      <c r="C669" s="51" t="s">
        <v>14</v>
      </c>
      <c r="D669" s="52" t="s">
        <v>695</v>
      </c>
      <c r="E669" s="53" t="s">
        <v>1906</v>
      </c>
      <c r="F669" s="63"/>
      <c r="G669" s="53"/>
      <c r="H669" s="54"/>
      <c r="I669" s="55" t="s">
        <v>18</v>
      </c>
      <c r="J669" s="56" t="s">
        <v>1910</v>
      </c>
      <c r="K669" s="57" t="n">
        <v>221</v>
      </c>
      <c r="L669" s="188"/>
      <c r="M669" s="58" t="s">
        <v>20</v>
      </c>
      <c r="N669" s="171"/>
      <c r="O669" s="171"/>
      <c r="P669" s="171"/>
      <c r="Q669" s="171"/>
      <c r="R669" s="171"/>
      <c r="S669" s="199"/>
      <c r="T669" s="191"/>
      <c r="U669" s="191"/>
      <c r="V669" s="191"/>
      <c r="W669" s="191"/>
      <c r="X669" s="191"/>
      <c r="Y669" s="191"/>
      <c r="Z669" s="191"/>
      <c r="AA669" s="191"/>
      <c r="AB669" s="191"/>
      <c r="AC669" s="191"/>
      <c r="AD669" s="191"/>
      <c r="AE669" s="191"/>
      <c r="AF669" s="191"/>
      <c r="AG669" s="191"/>
      <c r="AH669" s="191"/>
      <c r="AI669" s="191"/>
      <c r="AJ669" s="191"/>
      <c r="AK669" s="191"/>
      <c r="AL669" s="191"/>
      <c r="AM669" s="191"/>
      <c r="AN669" s="191"/>
      <c r="AO669" s="191"/>
      <c r="AP669" s="191"/>
      <c r="AQ669" s="192"/>
      <c r="AR669" s="192"/>
      <c r="AS669" s="192"/>
      <c r="AT669" s="192"/>
      <c r="AU669" s="192"/>
      <c r="AV669" s="192"/>
      <c r="AW669" s="192"/>
      <c r="AX669" s="192"/>
      <c r="AY669" s="193"/>
      <c r="AZ669" s="194"/>
      <c r="BA669" s="194"/>
      <c r="BB669" s="194"/>
      <c r="BC669" s="194"/>
      <c r="BD669" s="194"/>
      <c r="BE669" s="194"/>
      <c r="BF669" s="194"/>
      <c r="BG669" s="193"/>
      <c r="BH669" s="193"/>
      <c r="BI669" s="193"/>
      <c r="BJ669" s="193"/>
      <c r="BK669" s="193"/>
      <c r="BL669" s="193"/>
      <c r="BM669" s="193"/>
      <c r="BN669" s="193"/>
      <c r="BO669" s="193"/>
      <c r="BP669" s="193"/>
      <c r="BQ669" s="193"/>
      <c r="BR669" s="193"/>
      <c r="BS669" s="193"/>
      <c r="BT669" s="193"/>
      <c r="BU669" s="193"/>
      <c r="BV669" s="193"/>
      <c r="BW669" s="193"/>
      <c r="BY669" s="0"/>
      <c r="BZ669" s="0"/>
      <c r="CA669" s="0"/>
      <c r="CB669" s="0"/>
      <c r="CC669" s="0"/>
      <c r="CD669" s="0"/>
      <c r="CE669" s="0"/>
      <c r="CF669" s="0"/>
      <c r="CG669" s="0"/>
      <c r="CH669" s="0"/>
      <c r="CI669" s="0"/>
      <c r="CJ669" s="0"/>
      <c r="CK669" s="0"/>
      <c r="CL669" s="0"/>
      <c r="CM669" s="0"/>
      <c r="CN669" s="0"/>
      <c r="CO669" s="0"/>
      <c r="CP669" s="0"/>
      <c r="CQ669" s="0"/>
      <c r="CR669" s="0"/>
      <c r="CS669" s="0"/>
    </row>
    <row r="670" s="2" customFormat="true" ht="79.5" hidden="false" customHeight="true" outlineLevel="0" collapsed="false">
      <c r="A670" s="168"/>
      <c r="B670" s="50" t="s">
        <v>24</v>
      </c>
      <c r="C670" s="51" t="s">
        <v>14</v>
      </c>
      <c r="D670" s="52" t="s">
        <v>696</v>
      </c>
      <c r="E670" s="53" t="s">
        <v>1906</v>
      </c>
      <c r="F670" s="63"/>
      <c r="G670" s="53"/>
      <c r="H670" s="54"/>
      <c r="I670" s="55" t="s">
        <v>18</v>
      </c>
      <c r="J670" s="56" t="s">
        <v>1911</v>
      </c>
      <c r="K670" s="57" t="n">
        <v>344</v>
      </c>
      <c r="L670" s="188"/>
      <c r="M670" s="58" t="s">
        <v>20</v>
      </c>
      <c r="N670" s="171"/>
      <c r="O670" s="171"/>
      <c r="P670" s="171"/>
      <c r="Q670" s="171"/>
      <c r="R670" s="171"/>
      <c r="S670" s="146"/>
      <c r="T670" s="172"/>
      <c r="U670" s="172"/>
      <c r="V670" s="172"/>
      <c r="W670" s="172"/>
      <c r="X670" s="172"/>
      <c r="Y670" s="172"/>
      <c r="Z670" s="172"/>
      <c r="AA670" s="172"/>
      <c r="AB670" s="172"/>
      <c r="AC670" s="172"/>
      <c r="AD670" s="172"/>
      <c r="AE670" s="172"/>
      <c r="AF670" s="172"/>
      <c r="AG670" s="172"/>
      <c r="AH670" s="172"/>
      <c r="AI670" s="172"/>
      <c r="AJ670" s="172"/>
      <c r="AK670" s="172"/>
      <c r="AL670" s="172"/>
      <c r="AM670" s="172"/>
      <c r="AN670" s="172"/>
      <c r="AO670" s="172"/>
      <c r="AP670" s="172"/>
      <c r="AQ670" s="173"/>
      <c r="AR670" s="173"/>
      <c r="AS670" s="173"/>
      <c r="AT670" s="173"/>
      <c r="AU670" s="173"/>
      <c r="AV670" s="173"/>
      <c r="AW670" s="173"/>
      <c r="AX670" s="173"/>
      <c r="AY670" s="174"/>
      <c r="AZ670" s="175"/>
      <c r="BA670" s="175"/>
      <c r="BB670" s="175"/>
      <c r="BC670" s="175"/>
      <c r="BD670" s="175"/>
      <c r="BE670" s="175"/>
      <c r="BF670" s="175"/>
      <c r="BG670" s="174"/>
      <c r="BH670" s="174"/>
      <c r="BI670" s="174"/>
      <c r="BJ670" s="174"/>
      <c r="BK670" s="174"/>
      <c r="BL670" s="174"/>
      <c r="BM670" s="174"/>
      <c r="BN670" s="174"/>
      <c r="BO670" s="174"/>
      <c r="BP670" s="174"/>
      <c r="BQ670" s="174"/>
      <c r="BR670" s="174"/>
      <c r="BS670" s="174"/>
      <c r="BT670" s="174"/>
      <c r="BU670" s="174"/>
      <c r="BV670" s="174"/>
      <c r="BW670" s="174"/>
      <c r="BY670" s="0"/>
      <c r="BZ670" s="0"/>
      <c r="CA670" s="0"/>
      <c r="CB670" s="0"/>
      <c r="CC670" s="0"/>
      <c r="CD670" s="0"/>
      <c r="CE670" s="0"/>
      <c r="CF670" s="0"/>
      <c r="CG670" s="0"/>
      <c r="CH670" s="0"/>
      <c r="CI670" s="0"/>
      <c r="CJ670" s="0"/>
      <c r="CK670" s="0"/>
      <c r="CL670" s="0"/>
      <c r="CM670" s="0"/>
      <c r="CN670" s="0"/>
      <c r="CO670" s="0"/>
      <c r="CP670" s="0"/>
      <c r="CQ670" s="0"/>
      <c r="CR670" s="0"/>
      <c r="CS670" s="0"/>
    </row>
    <row r="671" s="195" customFormat="true" ht="79.5" hidden="false" customHeight="true" outlineLevel="0" collapsed="false">
      <c r="A671" s="168"/>
      <c r="B671" s="50" t="s">
        <v>24</v>
      </c>
      <c r="C671" s="51" t="s">
        <v>14</v>
      </c>
      <c r="D671" s="52" t="s">
        <v>697</v>
      </c>
      <c r="E671" s="53" t="s">
        <v>1906</v>
      </c>
      <c r="F671" s="63"/>
      <c r="G671" s="53"/>
      <c r="H671" s="54"/>
      <c r="I671" s="55" t="s">
        <v>18</v>
      </c>
      <c r="J671" s="56" t="s">
        <v>1912</v>
      </c>
      <c r="K671" s="57" t="n">
        <v>362</v>
      </c>
      <c r="L671" s="188"/>
      <c r="M671" s="58" t="s">
        <v>20</v>
      </c>
      <c r="N671" s="171"/>
      <c r="O671" s="171"/>
      <c r="P671" s="171"/>
      <c r="Q671" s="171"/>
      <c r="R671" s="171"/>
      <c r="S671" s="199"/>
      <c r="T671" s="191"/>
      <c r="U671" s="191"/>
      <c r="V671" s="191"/>
      <c r="W671" s="191"/>
      <c r="X671" s="191"/>
      <c r="Y671" s="191"/>
      <c r="Z671" s="191"/>
      <c r="AA671" s="191"/>
      <c r="AB671" s="191"/>
      <c r="AC671" s="191"/>
      <c r="AD671" s="191"/>
      <c r="AE671" s="191"/>
      <c r="AF671" s="191"/>
      <c r="AG671" s="191"/>
      <c r="AH671" s="191"/>
      <c r="AI671" s="191"/>
      <c r="AJ671" s="191"/>
      <c r="AK671" s="191"/>
      <c r="AL671" s="191"/>
      <c r="AM671" s="191"/>
      <c r="AN671" s="191"/>
      <c r="AO671" s="191"/>
      <c r="AP671" s="191"/>
      <c r="AQ671" s="192"/>
      <c r="AR671" s="192"/>
      <c r="AS671" s="192"/>
      <c r="AT671" s="192"/>
      <c r="AU671" s="192"/>
      <c r="AV671" s="192"/>
      <c r="AW671" s="192"/>
      <c r="AX671" s="192"/>
      <c r="AY671" s="193"/>
      <c r="AZ671" s="194"/>
      <c r="BA671" s="194"/>
      <c r="BB671" s="194"/>
      <c r="BC671" s="194"/>
      <c r="BD671" s="194"/>
      <c r="BE671" s="194"/>
      <c r="BF671" s="194"/>
      <c r="BG671" s="193"/>
      <c r="BH671" s="193"/>
      <c r="BI671" s="193"/>
      <c r="BJ671" s="193"/>
      <c r="BK671" s="193"/>
      <c r="BL671" s="193"/>
      <c r="BM671" s="193"/>
      <c r="BN671" s="193"/>
      <c r="BO671" s="193"/>
      <c r="BP671" s="193"/>
      <c r="BQ671" s="193"/>
      <c r="BR671" s="193"/>
      <c r="BS671" s="193"/>
      <c r="BT671" s="193"/>
      <c r="BU671" s="193"/>
      <c r="BV671" s="193"/>
      <c r="BW671" s="193"/>
      <c r="BY671" s="0"/>
      <c r="BZ671" s="0"/>
      <c r="CA671" s="0"/>
      <c r="CB671" s="0"/>
      <c r="CC671" s="0"/>
      <c r="CD671" s="0"/>
      <c r="CE671" s="0"/>
      <c r="CF671" s="0"/>
      <c r="CG671" s="0"/>
      <c r="CH671" s="0"/>
      <c r="CI671" s="0"/>
      <c r="CJ671" s="0"/>
      <c r="CK671" s="0"/>
      <c r="CL671" s="0"/>
      <c r="CM671" s="0"/>
      <c r="CN671" s="0"/>
      <c r="CO671" s="0"/>
      <c r="CP671" s="0"/>
      <c r="CQ671" s="0"/>
      <c r="CR671" s="0"/>
      <c r="CS671" s="0"/>
    </row>
    <row r="672" s="2" customFormat="true" ht="79.5" hidden="false" customHeight="true" outlineLevel="0" collapsed="false">
      <c r="A672" s="168"/>
      <c r="B672" s="50" t="s">
        <v>24</v>
      </c>
      <c r="C672" s="51" t="s">
        <v>14</v>
      </c>
      <c r="D672" s="52" t="s">
        <v>698</v>
      </c>
      <c r="E672" s="53" t="s">
        <v>1906</v>
      </c>
      <c r="F672" s="63"/>
      <c r="G672" s="53"/>
      <c r="H672" s="54"/>
      <c r="I672" s="55" t="s">
        <v>18</v>
      </c>
      <c r="J672" s="56" t="s">
        <v>1913</v>
      </c>
      <c r="K672" s="57" t="n">
        <v>470</v>
      </c>
      <c r="L672" s="188"/>
      <c r="M672" s="58" t="s">
        <v>20</v>
      </c>
      <c r="N672" s="171"/>
      <c r="O672" s="171"/>
      <c r="P672" s="171"/>
      <c r="Q672" s="171"/>
      <c r="R672" s="171"/>
      <c r="S672" s="146"/>
      <c r="T672" s="172"/>
      <c r="U672" s="172"/>
      <c r="V672" s="172"/>
      <c r="W672" s="172"/>
      <c r="X672" s="172"/>
      <c r="Y672" s="172"/>
      <c r="Z672" s="172"/>
      <c r="AA672" s="172"/>
      <c r="AB672" s="172"/>
      <c r="AC672" s="172"/>
      <c r="AD672" s="172"/>
      <c r="AE672" s="172"/>
      <c r="AF672" s="172"/>
      <c r="AG672" s="172"/>
      <c r="AH672" s="172"/>
      <c r="AI672" s="172"/>
      <c r="AJ672" s="172"/>
      <c r="AK672" s="172"/>
      <c r="AL672" s="172"/>
      <c r="AM672" s="172"/>
      <c r="AN672" s="172"/>
      <c r="AO672" s="172"/>
      <c r="AP672" s="172"/>
      <c r="AQ672" s="173"/>
      <c r="AR672" s="173"/>
      <c r="AS672" s="173"/>
      <c r="AT672" s="173"/>
      <c r="AU672" s="173"/>
      <c r="AV672" s="173"/>
      <c r="AW672" s="173"/>
      <c r="AX672" s="173"/>
      <c r="AY672" s="174"/>
      <c r="AZ672" s="175"/>
      <c r="BA672" s="175"/>
      <c r="BB672" s="175"/>
      <c r="BC672" s="175"/>
      <c r="BD672" s="175"/>
      <c r="BE672" s="175"/>
      <c r="BF672" s="175"/>
      <c r="BG672" s="174"/>
      <c r="BH672" s="174"/>
      <c r="BI672" s="174"/>
      <c r="BJ672" s="174"/>
      <c r="BK672" s="174"/>
      <c r="BL672" s="174"/>
      <c r="BM672" s="174"/>
      <c r="BN672" s="174"/>
      <c r="BO672" s="174"/>
      <c r="BP672" s="174"/>
      <c r="BQ672" s="174"/>
      <c r="BR672" s="174"/>
      <c r="BS672" s="174"/>
      <c r="BT672" s="174"/>
      <c r="BU672" s="174"/>
      <c r="BV672" s="174"/>
      <c r="BW672" s="174"/>
      <c r="BY672" s="0"/>
      <c r="BZ672" s="0"/>
      <c r="CA672" s="0"/>
      <c r="CB672" s="0"/>
      <c r="CC672" s="0"/>
      <c r="CD672" s="0"/>
      <c r="CE672" s="0"/>
      <c r="CF672" s="0"/>
      <c r="CG672" s="0"/>
      <c r="CH672" s="0"/>
      <c r="CI672" s="0"/>
      <c r="CJ672" s="0"/>
      <c r="CK672" s="0"/>
      <c r="CL672" s="0"/>
      <c r="CM672" s="0"/>
      <c r="CN672" s="0"/>
      <c r="CO672" s="0"/>
      <c r="CP672" s="0"/>
      <c r="CQ672" s="0"/>
      <c r="CR672" s="0"/>
      <c r="CS672" s="0"/>
    </row>
    <row r="673" s="195" customFormat="true" ht="79.5" hidden="false" customHeight="true" outlineLevel="0" collapsed="false">
      <c r="A673" s="168"/>
      <c r="B673" s="50" t="s">
        <v>24</v>
      </c>
      <c r="C673" s="51" t="s">
        <v>14</v>
      </c>
      <c r="D673" s="52" t="s">
        <v>699</v>
      </c>
      <c r="E673" s="53" t="s">
        <v>1914</v>
      </c>
      <c r="F673" s="63"/>
      <c r="G673" s="53"/>
      <c r="H673" s="54"/>
      <c r="I673" s="55" t="s">
        <v>18</v>
      </c>
      <c r="J673" s="56" t="s">
        <v>1915</v>
      </c>
      <c r="K673" s="57" t="n">
        <v>29</v>
      </c>
      <c r="L673" s="188"/>
      <c r="M673" s="58" t="s">
        <v>20</v>
      </c>
      <c r="N673" s="171"/>
      <c r="O673" s="171"/>
      <c r="P673" s="171"/>
      <c r="Q673" s="171"/>
      <c r="R673" s="171"/>
      <c r="S673" s="199"/>
      <c r="T673" s="191"/>
      <c r="U673" s="191"/>
      <c r="V673" s="191"/>
      <c r="W673" s="191"/>
      <c r="X673" s="191"/>
      <c r="Y673" s="191"/>
      <c r="Z673" s="191"/>
      <c r="AA673" s="191"/>
      <c r="AB673" s="191"/>
      <c r="AC673" s="191"/>
      <c r="AD673" s="191"/>
      <c r="AE673" s="191"/>
      <c r="AF673" s="191"/>
      <c r="AG673" s="191"/>
      <c r="AH673" s="191"/>
      <c r="AI673" s="191"/>
      <c r="AJ673" s="191"/>
      <c r="AK673" s="191"/>
      <c r="AL673" s="191"/>
      <c r="AM673" s="191"/>
      <c r="AN673" s="191"/>
      <c r="AO673" s="191"/>
      <c r="AP673" s="191"/>
      <c r="AQ673" s="192"/>
      <c r="AR673" s="192"/>
      <c r="AS673" s="192"/>
      <c r="AT673" s="192"/>
      <c r="AU673" s="192"/>
      <c r="AV673" s="192"/>
      <c r="AW673" s="192"/>
      <c r="AX673" s="192"/>
      <c r="AY673" s="193"/>
      <c r="AZ673" s="194"/>
      <c r="BA673" s="194"/>
      <c r="BB673" s="194"/>
      <c r="BC673" s="194"/>
      <c r="BD673" s="194"/>
      <c r="BE673" s="194"/>
      <c r="BF673" s="194"/>
      <c r="BG673" s="193"/>
      <c r="BH673" s="193"/>
      <c r="BI673" s="193"/>
      <c r="BJ673" s="193"/>
      <c r="BK673" s="193"/>
      <c r="BL673" s="193"/>
      <c r="BM673" s="193"/>
      <c r="BN673" s="193"/>
      <c r="BO673" s="193"/>
      <c r="BP673" s="193"/>
      <c r="BQ673" s="193"/>
      <c r="BR673" s="193"/>
      <c r="BS673" s="193"/>
      <c r="BT673" s="193"/>
      <c r="BU673" s="193"/>
      <c r="BV673" s="193"/>
      <c r="BW673" s="193"/>
      <c r="BY673" s="0"/>
      <c r="BZ673" s="0"/>
      <c r="CA673" s="0"/>
      <c r="CB673" s="0"/>
      <c r="CC673" s="0"/>
      <c r="CD673" s="0"/>
      <c r="CE673" s="0"/>
      <c r="CF673" s="0"/>
      <c r="CG673" s="0"/>
      <c r="CH673" s="0"/>
      <c r="CI673" s="0"/>
      <c r="CJ673" s="0"/>
      <c r="CK673" s="0"/>
      <c r="CL673" s="0"/>
      <c r="CM673" s="0"/>
      <c r="CN673" s="0"/>
      <c r="CO673" s="0"/>
      <c r="CP673" s="0"/>
      <c r="CQ673" s="0"/>
      <c r="CR673" s="0"/>
      <c r="CS673" s="0"/>
    </row>
    <row r="674" s="2" customFormat="true" ht="79.5" hidden="false" customHeight="true" outlineLevel="0" collapsed="false">
      <c r="A674" s="168"/>
      <c r="B674" s="50" t="s">
        <v>24</v>
      </c>
      <c r="C674" s="51" t="s">
        <v>14</v>
      </c>
      <c r="D674" s="52" t="s">
        <v>700</v>
      </c>
      <c r="E674" s="53" t="s">
        <v>1916</v>
      </c>
      <c r="F674" s="63"/>
      <c r="G674" s="53"/>
      <c r="H674" s="54"/>
      <c r="I674" s="55" t="s">
        <v>18</v>
      </c>
      <c r="J674" s="56" t="s">
        <v>1917</v>
      </c>
      <c r="K674" s="57" t="n">
        <v>36</v>
      </c>
      <c r="L674" s="188"/>
      <c r="M674" s="58" t="s">
        <v>20</v>
      </c>
      <c r="N674" s="171"/>
      <c r="O674" s="171"/>
      <c r="P674" s="171"/>
      <c r="Q674" s="171"/>
      <c r="R674" s="171"/>
      <c r="S674" s="146"/>
      <c r="T674" s="172"/>
      <c r="U674" s="172"/>
      <c r="V674" s="172"/>
      <c r="W674" s="172"/>
      <c r="X674" s="172"/>
      <c r="Y674" s="172"/>
      <c r="Z674" s="172"/>
      <c r="AA674" s="172"/>
      <c r="AB674" s="172"/>
      <c r="AC674" s="172"/>
      <c r="AD674" s="172"/>
      <c r="AE674" s="172"/>
      <c r="AF674" s="172"/>
      <c r="AG674" s="172"/>
      <c r="AH674" s="172"/>
      <c r="AI674" s="172"/>
      <c r="AJ674" s="172"/>
      <c r="AK674" s="172"/>
      <c r="AL674" s="172"/>
      <c r="AM674" s="172"/>
      <c r="AN674" s="172"/>
      <c r="AO674" s="172"/>
      <c r="AP674" s="172"/>
      <c r="AQ674" s="173"/>
      <c r="AR674" s="173"/>
      <c r="AS674" s="173"/>
      <c r="AT674" s="173"/>
      <c r="AU674" s="173"/>
      <c r="AV674" s="173"/>
      <c r="AW674" s="173"/>
      <c r="AX674" s="173"/>
      <c r="AY674" s="174"/>
      <c r="AZ674" s="175"/>
      <c r="BA674" s="175"/>
      <c r="BB674" s="175"/>
      <c r="BC674" s="175"/>
      <c r="BD674" s="175"/>
      <c r="BE674" s="175"/>
      <c r="BF674" s="175"/>
      <c r="BG674" s="174"/>
      <c r="BH674" s="174"/>
      <c r="BI674" s="174"/>
      <c r="BJ674" s="174"/>
      <c r="BK674" s="174"/>
      <c r="BL674" s="174"/>
      <c r="BM674" s="174"/>
      <c r="BN674" s="174"/>
      <c r="BO674" s="174"/>
      <c r="BP674" s="174"/>
      <c r="BQ674" s="174"/>
      <c r="BR674" s="174"/>
      <c r="BS674" s="174"/>
      <c r="BT674" s="174"/>
      <c r="BU674" s="174"/>
      <c r="BV674" s="174"/>
      <c r="BW674" s="174"/>
      <c r="BY674" s="0"/>
      <c r="BZ674" s="0"/>
      <c r="CA674" s="0"/>
      <c r="CB674" s="0"/>
      <c r="CC674" s="0"/>
      <c r="CD674" s="0"/>
      <c r="CE674" s="0"/>
      <c r="CF674" s="0"/>
      <c r="CG674" s="0"/>
      <c r="CH674" s="0"/>
      <c r="CI674" s="0"/>
      <c r="CJ674" s="0"/>
      <c r="CK674" s="0"/>
      <c r="CL674" s="0"/>
      <c r="CM674" s="0"/>
      <c r="CN674" s="0"/>
      <c r="CO674" s="0"/>
      <c r="CP674" s="0"/>
      <c r="CQ674" s="0"/>
      <c r="CR674" s="0"/>
      <c r="CS674" s="0"/>
    </row>
    <row r="675" s="2" customFormat="true" ht="79.5" hidden="false" customHeight="true" outlineLevel="0" collapsed="false">
      <c r="A675" s="168"/>
      <c r="B675" s="50" t="s">
        <v>24</v>
      </c>
      <c r="C675" s="51" t="s">
        <v>14</v>
      </c>
      <c r="D675" s="52" t="s">
        <v>701</v>
      </c>
      <c r="E675" s="53" t="s">
        <v>1916</v>
      </c>
      <c r="F675" s="63"/>
      <c r="G675" s="53"/>
      <c r="H675" s="54"/>
      <c r="I675" s="55" t="s">
        <v>18</v>
      </c>
      <c r="J675" s="56" t="s">
        <v>1918</v>
      </c>
      <c r="K675" s="57" t="n">
        <v>29</v>
      </c>
      <c r="L675" s="188"/>
      <c r="M675" s="58" t="s">
        <v>20</v>
      </c>
      <c r="N675" s="171"/>
      <c r="O675" s="171"/>
      <c r="P675" s="171"/>
      <c r="Q675" s="171"/>
      <c r="R675" s="171"/>
      <c r="S675" s="146"/>
      <c r="T675" s="172"/>
      <c r="U675" s="172"/>
      <c r="V675" s="172"/>
      <c r="W675" s="172"/>
      <c r="X675" s="172"/>
      <c r="Y675" s="172"/>
      <c r="Z675" s="172"/>
      <c r="AA675" s="172"/>
      <c r="AB675" s="172"/>
      <c r="AC675" s="172"/>
      <c r="AD675" s="172"/>
      <c r="AE675" s="172"/>
      <c r="AF675" s="172"/>
      <c r="AG675" s="172"/>
      <c r="AH675" s="172"/>
      <c r="AI675" s="172"/>
      <c r="AJ675" s="172"/>
      <c r="AK675" s="172"/>
      <c r="AL675" s="172"/>
      <c r="AM675" s="172"/>
      <c r="AN675" s="172"/>
      <c r="AO675" s="172"/>
      <c r="AP675" s="172"/>
      <c r="AQ675" s="173"/>
      <c r="AR675" s="173"/>
      <c r="AS675" s="173"/>
      <c r="AT675" s="173"/>
      <c r="AU675" s="173"/>
      <c r="AV675" s="173"/>
      <c r="AW675" s="173"/>
      <c r="AX675" s="173"/>
      <c r="AY675" s="174"/>
      <c r="AZ675" s="175"/>
      <c r="BA675" s="175"/>
      <c r="BB675" s="175"/>
      <c r="BC675" s="175"/>
      <c r="BD675" s="175"/>
      <c r="BE675" s="175"/>
      <c r="BF675" s="175"/>
      <c r="BG675" s="174"/>
      <c r="BH675" s="174"/>
      <c r="BI675" s="174"/>
      <c r="BJ675" s="174"/>
      <c r="BK675" s="174"/>
      <c r="BL675" s="174"/>
      <c r="BM675" s="174"/>
      <c r="BN675" s="174"/>
      <c r="BO675" s="174"/>
      <c r="BP675" s="174"/>
      <c r="BQ675" s="174"/>
      <c r="BR675" s="174"/>
      <c r="BS675" s="174"/>
      <c r="BT675" s="174"/>
      <c r="BU675" s="174"/>
      <c r="BV675" s="174"/>
      <c r="BW675" s="174"/>
      <c r="BY675" s="0"/>
      <c r="BZ675" s="0"/>
      <c r="CA675" s="0"/>
      <c r="CB675" s="0"/>
      <c r="CC675" s="0"/>
      <c r="CD675" s="0"/>
      <c r="CE675" s="0"/>
      <c r="CF675" s="0"/>
      <c r="CG675" s="0"/>
      <c r="CH675" s="0"/>
      <c r="CI675" s="0"/>
      <c r="CJ675" s="0"/>
      <c r="CK675" s="0"/>
      <c r="CL675" s="0"/>
      <c r="CM675" s="0"/>
      <c r="CN675" s="0"/>
      <c r="CO675" s="0"/>
      <c r="CP675" s="0"/>
      <c r="CQ675" s="0"/>
      <c r="CR675" s="0"/>
      <c r="CS675" s="0"/>
    </row>
    <row r="676" s="195" customFormat="true" ht="79.5" hidden="false" customHeight="true" outlineLevel="0" collapsed="false">
      <c r="A676" s="168"/>
      <c r="B676" s="50" t="s">
        <v>24</v>
      </c>
      <c r="C676" s="51" t="s">
        <v>14</v>
      </c>
      <c r="D676" s="52" t="s">
        <v>702</v>
      </c>
      <c r="E676" s="53" t="s">
        <v>1916</v>
      </c>
      <c r="F676" s="63"/>
      <c r="G676" s="53"/>
      <c r="H676" s="54"/>
      <c r="I676" s="55" t="s">
        <v>18</v>
      </c>
      <c r="J676" s="56" t="s">
        <v>1919</v>
      </c>
      <c r="K676" s="57" t="n">
        <v>31</v>
      </c>
      <c r="L676" s="188"/>
      <c r="M676" s="58" t="s">
        <v>20</v>
      </c>
      <c r="N676" s="171"/>
      <c r="O676" s="171"/>
      <c r="P676" s="171"/>
      <c r="Q676" s="171"/>
      <c r="R676" s="171"/>
      <c r="S676" s="199"/>
      <c r="T676" s="191"/>
      <c r="U676" s="191"/>
      <c r="V676" s="191"/>
      <c r="W676" s="191"/>
      <c r="X676" s="191"/>
      <c r="Y676" s="191"/>
      <c r="Z676" s="191"/>
      <c r="AA676" s="191"/>
      <c r="AB676" s="191"/>
      <c r="AC676" s="191"/>
      <c r="AD676" s="191"/>
      <c r="AE676" s="191"/>
      <c r="AF676" s="191"/>
      <c r="AG676" s="191"/>
      <c r="AH676" s="191"/>
      <c r="AI676" s="191"/>
      <c r="AJ676" s="191"/>
      <c r="AK676" s="191"/>
      <c r="AL676" s="191"/>
      <c r="AM676" s="191"/>
      <c r="AN676" s="191"/>
      <c r="AO676" s="191"/>
      <c r="AP676" s="191"/>
      <c r="AQ676" s="192"/>
      <c r="AR676" s="192"/>
      <c r="AS676" s="192"/>
      <c r="AT676" s="192"/>
      <c r="AU676" s="192"/>
      <c r="AV676" s="192"/>
      <c r="AW676" s="192"/>
      <c r="AX676" s="192"/>
      <c r="AY676" s="193"/>
      <c r="AZ676" s="194"/>
      <c r="BA676" s="194"/>
      <c r="BB676" s="194"/>
      <c r="BC676" s="194"/>
      <c r="BD676" s="194"/>
      <c r="BE676" s="194"/>
      <c r="BF676" s="194"/>
      <c r="BG676" s="193"/>
      <c r="BH676" s="193"/>
      <c r="BI676" s="193"/>
      <c r="BJ676" s="193"/>
      <c r="BK676" s="193"/>
      <c r="BL676" s="193"/>
      <c r="BM676" s="193"/>
      <c r="BN676" s="193"/>
      <c r="BO676" s="193"/>
      <c r="BP676" s="193"/>
      <c r="BQ676" s="193"/>
      <c r="BR676" s="193"/>
      <c r="BS676" s="193"/>
      <c r="BT676" s="193"/>
      <c r="BU676" s="193"/>
      <c r="BV676" s="193"/>
      <c r="BW676" s="193"/>
      <c r="BY676" s="0"/>
      <c r="BZ676" s="0"/>
      <c r="CA676" s="0"/>
      <c r="CB676" s="0"/>
      <c r="CC676" s="0"/>
      <c r="CD676" s="0"/>
      <c r="CE676" s="0"/>
      <c r="CF676" s="0"/>
      <c r="CG676" s="0"/>
      <c r="CH676" s="0"/>
      <c r="CI676" s="0"/>
      <c r="CJ676" s="0"/>
      <c r="CK676" s="0"/>
      <c r="CL676" s="0"/>
      <c r="CM676" s="0"/>
      <c r="CN676" s="0"/>
      <c r="CO676" s="0"/>
      <c r="CP676" s="0"/>
      <c r="CQ676" s="0"/>
      <c r="CR676" s="0"/>
      <c r="CS676" s="0"/>
    </row>
    <row r="677" s="2" customFormat="true" ht="79.5" hidden="false" customHeight="true" outlineLevel="0" collapsed="false">
      <c r="A677" s="168"/>
      <c r="B677" s="50" t="s">
        <v>24</v>
      </c>
      <c r="C677" s="51" t="s">
        <v>14</v>
      </c>
      <c r="D677" s="52" t="s">
        <v>703</v>
      </c>
      <c r="E677" s="53" t="s">
        <v>1916</v>
      </c>
      <c r="F677" s="63"/>
      <c r="G677" s="53"/>
      <c r="H677" s="54"/>
      <c r="I677" s="55" t="s">
        <v>18</v>
      </c>
      <c r="J677" s="56" t="s">
        <v>1920</v>
      </c>
      <c r="K677" s="57" t="n">
        <v>31</v>
      </c>
      <c r="L677" s="188"/>
      <c r="M677" s="58" t="s">
        <v>20</v>
      </c>
      <c r="N677" s="171"/>
      <c r="O677" s="171"/>
      <c r="P677" s="171"/>
      <c r="Q677" s="171"/>
      <c r="R677" s="171"/>
      <c r="S677" s="146"/>
      <c r="T677" s="172"/>
      <c r="U677" s="172"/>
      <c r="V677" s="172"/>
      <c r="W677" s="172"/>
      <c r="X677" s="172"/>
      <c r="Y677" s="172"/>
      <c r="Z677" s="172"/>
      <c r="AA677" s="172"/>
      <c r="AB677" s="172"/>
      <c r="AC677" s="172"/>
      <c r="AD677" s="172"/>
      <c r="AE677" s="172"/>
      <c r="AF677" s="172"/>
      <c r="AG677" s="172"/>
      <c r="AH677" s="172"/>
      <c r="AI677" s="172"/>
      <c r="AJ677" s="172"/>
      <c r="AK677" s="172"/>
      <c r="AL677" s="172"/>
      <c r="AM677" s="172"/>
      <c r="AN677" s="172"/>
      <c r="AO677" s="172"/>
      <c r="AP677" s="172"/>
      <c r="AQ677" s="173"/>
      <c r="AR677" s="173"/>
      <c r="AS677" s="173"/>
      <c r="AT677" s="173"/>
      <c r="AU677" s="173"/>
      <c r="AV677" s="173"/>
      <c r="AW677" s="173"/>
      <c r="AX677" s="173"/>
      <c r="AY677" s="174"/>
      <c r="AZ677" s="175"/>
      <c r="BA677" s="175"/>
      <c r="BB677" s="175"/>
      <c r="BC677" s="175"/>
      <c r="BD677" s="175"/>
      <c r="BE677" s="175"/>
      <c r="BF677" s="175"/>
      <c r="BG677" s="174"/>
      <c r="BH677" s="174"/>
      <c r="BI677" s="174"/>
      <c r="BJ677" s="174"/>
      <c r="BK677" s="174"/>
      <c r="BL677" s="174"/>
      <c r="BM677" s="174"/>
      <c r="BN677" s="174"/>
      <c r="BO677" s="174"/>
      <c r="BP677" s="174"/>
      <c r="BQ677" s="174"/>
      <c r="BR677" s="174"/>
      <c r="BS677" s="174"/>
      <c r="BT677" s="174"/>
      <c r="BU677" s="174"/>
      <c r="BV677" s="174"/>
      <c r="BW677" s="174"/>
      <c r="BY677" s="0"/>
      <c r="BZ677" s="0"/>
      <c r="CA677" s="0"/>
      <c r="CB677" s="0"/>
      <c r="CC677" s="0"/>
      <c r="CD677" s="0"/>
      <c r="CE677" s="0"/>
      <c r="CF677" s="0"/>
      <c r="CG677" s="0"/>
      <c r="CH677" s="0"/>
      <c r="CI677" s="0"/>
      <c r="CJ677" s="0"/>
      <c r="CK677" s="0"/>
      <c r="CL677" s="0"/>
      <c r="CM677" s="0"/>
      <c r="CN677" s="0"/>
      <c r="CO677" s="0"/>
      <c r="CP677" s="0"/>
      <c r="CQ677" s="0"/>
      <c r="CR677" s="0"/>
      <c r="CS677" s="0"/>
    </row>
    <row r="678" s="2" customFormat="true" ht="79.5" hidden="false" customHeight="true" outlineLevel="0" collapsed="false">
      <c r="A678" s="168"/>
      <c r="B678" s="50" t="s">
        <v>24</v>
      </c>
      <c r="C678" s="51" t="s">
        <v>14</v>
      </c>
      <c r="D678" s="52" t="s">
        <v>704</v>
      </c>
      <c r="E678" s="53" t="s">
        <v>1916</v>
      </c>
      <c r="F678" s="63"/>
      <c r="G678" s="53"/>
      <c r="H678" s="54"/>
      <c r="I678" s="55" t="s">
        <v>18</v>
      </c>
      <c r="J678" s="56" t="s">
        <v>1921</v>
      </c>
      <c r="K678" s="57" t="n">
        <v>26</v>
      </c>
      <c r="L678" s="188"/>
      <c r="M678" s="58" t="s">
        <v>20</v>
      </c>
      <c r="N678" s="171"/>
      <c r="O678" s="171"/>
      <c r="P678" s="171"/>
      <c r="Q678" s="171"/>
      <c r="R678" s="171"/>
      <c r="S678" s="146"/>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3"/>
      <c r="AR678" s="173"/>
      <c r="AS678" s="173"/>
      <c r="AT678" s="173"/>
      <c r="AU678" s="173"/>
      <c r="AV678" s="173"/>
      <c r="AW678" s="173"/>
      <c r="AX678" s="173"/>
      <c r="AY678" s="174"/>
      <c r="AZ678" s="175"/>
      <c r="BA678" s="175"/>
      <c r="BB678" s="175"/>
      <c r="BC678" s="175"/>
      <c r="BD678" s="175"/>
      <c r="BE678" s="175"/>
      <c r="BF678" s="175"/>
      <c r="BG678" s="174"/>
      <c r="BH678" s="174"/>
      <c r="BI678" s="174"/>
      <c r="BJ678" s="174"/>
      <c r="BK678" s="174"/>
      <c r="BL678" s="174"/>
      <c r="BM678" s="174"/>
      <c r="BN678" s="174"/>
      <c r="BO678" s="174"/>
      <c r="BP678" s="174"/>
      <c r="BQ678" s="174"/>
      <c r="BR678" s="174"/>
      <c r="BS678" s="174"/>
      <c r="BT678" s="174"/>
      <c r="BU678" s="174"/>
      <c r="BV678" s="174"/>
      <c r="BW678" s="174"/>
      <c r="BY678" s="0"/>
      <c r="BZ678" s="0"/>
      <c r="CA678" s="0"/>
      <c r="CB678" s="0"/>
      <c r="CC678" s="0"/>
      <c r="CD678" s="0"/>
      <c r="CE678" s="0"/>
      <c r="CF678" s="0"/>
      <c r="CG678" s="0"/>
      <c r="CH678" s="0"/>
      <c r="CI678" s="0"/>
      <c r="CJ678" s="0"/>
      <c r="CK678" s="0"/>
      <c r="CL678" s="0"/>
      <c r="CM678" s="0"/>
      <c r="CN678" s="0"/>
      <c r="CO678" s="0"/>
      <c r="CP678" s="0"/>
      <c r="CQ678" s="0"/>
      <c r="CR678" s="0"/>
      <c r="CS678" s="0"/>
    </row>
    <row r="679" s="195" customFormat="true" ht="79.5" hidden="false" customHeight="true" outlineLevel="0" collapsed="false">
      <c r="A679" s="168"/>
      <c r="B679" s="50" t="s">
        <v>24</v>
      </c>
      <c r="C679" s="51" t="s">
        <v>14</v>
      </c>
      <c r="D679" s="52" t="s">
        <v>705</v>
      </c>
      <c r="E679" s="53" t="s">
        <v>1916</v>
      </c>
      <c r="F679" s="63"/>
      <c r="G679" s="53"/>
      <c r="H679" s="54"/>
      <c r="I679" s="55" t="s">
        <v>18</v>
      </c>
      <c r="J679" s="56" t="s">
        <v>1922</v>
      </c>
      <c r="K679" s="57" t="n">
        <v>32</v>
      </c>
      <c r="L679" s="188"/>
      <c r="M679" s="58" t="s">
        <v>20</v>
      </c>
      <c r="N679" s="171"/>
      <c r="O679" s="171"/>
      <c r="P679" s="171"/>
      <c r="Q679" s="171"/>
      <c r="R679" s="171"/>
      <c r="S679" s="199"/>
      <c r="T679" s="191"/>
      <c r="U679" s="191"/>
      <c r="V679" s="191"/>
      <c r="W679" s="191"/>
      <c r="X679" s="191"/>
      <c r="Y679" s="191"/>
      <c r="Z679" s="191"/>
      <c r="AA679" s="191"/>
      <c r="AB679" s="191"/>
      <c r="AC679" s="191"/>
      <c r="AD679" s="191"/>
      <c r="AE679" s="191"/>
      <c r="AF679" s="191"/>
      <c r="AG679" s="191"/>
      <c r="AH679" s="191"/>
      <c r="AI679" s="191"/>
      <c r="AJ679" s="191"/>
      <c r="AK679" s="191"/>
      <c r="AL679" s="191"/>
      <c r="AM679" s="191"/>
      <c r="AN679" s="191"/>
      <c r="AO679" s="191"/>
      <c r="AP679" s="191"/>
      <c r="AQ679" s="192"/>
      <c r="AR679" s="192"/>
      <c r="AS679" s="192"/>
      <c r="AT679" s="192"/>
      <c r="AU679" s="192"/>
      <c r="AV679" s="192"/>
      <c r="AW679" s="192"/>
      <c r="AX679" s="192"/>
      <c r="AY679" s="193"/>
      <c r="AZ679" s="194"/>
      <c r="BA679" s="194"/>
      <c r="BB679" s="194"/>
      <c r="BC679" s="194"/>
      <c r="BD679" s="194"/>
      <c r="BE679" s="194"/>
      <c r="BF679" s="194"/>
      <c r="BG679" s="193"/>
      <c r="BH679" s="193"/>
      <c r="BI679" s="193"/>
      <c r="BJ679" s="193"/>
      <c r="BK679" s="193"/>
      <c r="BL679" s="193"/>
      <c r="BM679" s="193"/>
      <c r="BN679" s="193"/>
      <c r="BO679" s="193"/>
      <c r="BP679" s="193"/>
      <c r="BQ679" s="193"/>
      <c r="BR679" s="193"/>
      <c r="BS679" s="193"/>
      <c r="BT679" s="193"/>
      <c r="BU679" s="193"/>
      <c r="BV679" s="193"/>
      <c r="BW679" s="193"/>
      <c r="BY679" s="0"/>
      <c r="BZ679" s="0"/>
      <c r="CA679" s="0"/>
      <c r="CB679" s="0"/>
      <c r="CC679" s="0"/>
      <c r="CD679" s="0"/>
      <c r="CE679" s="0"/>
      <c r="CF679" s="0"/>
      <c r="CG679" s="0"/>
      <c r="CH679" s="0"/>
      <c r="CI679" s="0"/>
      <c r="CJ679" s="0"/>
      <c r="CK679" s="0"/>
      <c r="CL679" s="0"/>
      <c r="CM679" s="0"/>
      <c r="CN679" s="0"/>
      <c r="CO679" s="0"/>
      <c r="CP679" s="0"/>
      <c r="CQ679" s="0"/>
      <c r="CR679" s="0"/>
      <c r="CS679" s="0"/>
    </row>
    <row r="680" s="2" customFormat="true" ht="79.5" hidden="false" customHeight="true" outlineLevel="0" collapsed="false">
      <c r="A680" s="168"/>
      <c r="B680" s="50" t="s">
        <v>24</v>
      </c>
      <c r="C680" s="51" t="s">
        <v>14</v>
      </c>
      <c r="D680" s="52" t="s">
        <v>706</v>
      </c>
      <c r="E680" s="53" t="s">
        <v>1671</v>
      </c>
      <c r="F680" s="63"/>
      <c r="G680" s="53"/>
      <c r="H680" s="54"/>
      <c r="I680" s="55" t="s">
        <v>18</v>
      </c>
      <c r="J680" s="56" t="s">
        <v>1923</v>
      </c>
      <c r="K680" s="57" t="n">
        <v>50</v>
      </c>
      <c r="L680" s="188"/>
      <c r="M680" s="58" t="s">
        <v>20</v>
      </c>
      <c r="N680" s="171"/>
      <c r="O680" s="171"/>
      <c r="P680" s="171"/>
      <c r="Q680" s="171"/>
      <c r="R680" s="171"/>
      <c r="S680" s="146"/>
      <c r="T680" s="172"/>
      <c r="U680" s="172"/>
      <c r="V680" s="172"/>
      <c r="W680" s="172"/>
      <c r="X680" s="172"/>
      <c r="Y680" s="172"/>
      <c r="Z680" s="172"/>
      <c r="AA680" s="172"/>
      <c r="AB680" s="172"/>
      <c r="AC680" s="172"/>
      <c r="AD680" s="172"/>
      <c r="AE680" s="172"/>
      <c r="AF680" s="172"/>
      <c r="AG680" s="172"/>
      <c r="AH680" s="172"/>
      <c r="AI680" s="172"/>
      <c r="AJ680" s="172"/>
      <c r="AK680" s="172"/>
      <c r="AL680" s="172"/>
      <c r="AM680" s="172"/>
      <c r="AN680" s="172"/>
      <c r="AO680" s="172"/>
      <c r="AP680" s="172"/>
      <c r="AQ680" s="173"/>
      <c r="AR680" s="173"/>
      <c r="AS680" s="173"/>
      <c r="AT680" s="173"/>
      <c r="AU680" s="173"/>
      <c r="AV680" s="173"/>
      <c r="AW680" s="173"/>
      <c r="AX680" s="173"/>
      <c r="AY680" s="174"/>
      <c r="AZ680" s="175"/>
      <c r="BA680" s="175"/>
      <c r="BB680" s="175"/>
      <c r="BC680" s="175"/>
      <c r="BD680" s="175"/>
      <c r="BE680" s="175"/>
      <c r="BF680" s="175"/>
      <c r="BG680" s="174"/>
      <c r="BH680" s="174"/>
      <c r="BI680" s="174"/>
      <c r="BJ680" s="174"/>
      <c r="BK680" s="174"/>
      <c r="BL680" s="174"/>
      <c r="BM680" s="174"/>
      <c r="BN680" s="174"/>
      <c r="BO680" s="174"/>
      <c r="BP680" s="174"/>
      <c r="BQ680" s="174"/>
      <c r="BR680" s="174"/>
      <c r="BS680" s="174"/>
      <c r="BT680" s="174"/>
      <c r="BU680" s="174"/>
      <c r="BV680" s="174"/>
      <c r="BW680" s="174"/>
      <c r="BY680" s="0"/>
      <c r="BZ680" s="0"/>
      <c r="CA680" s="0"/>
      <c r="CB680" s="0"/>
      <c r="CC680" s="0"/>
      <c r="CD680" s="0"/>
      <c r="CE680" s="0"/>
      <c r="CF680" s="0"/>
      <c r="CG680" s="0"/>
      <c r="CH680" s="0"/>
      <c r="CI680" s="0"/>
      <c r="CJ680" s="0"/>
      <c r="CK680" s="0"/>
      <c r="CL680" s="0"/>
      <c r="CM680" s="0"/>
      <c r="CN680" s="0"/>
      <c r="CO680" s="0"/>
      <c r="CP680" s="0"/>
      <c r="CQ680" s="0"/>
      <c r="CR680" s="0"/>
      <c r="CS680" s="0"/>
    </row>
    <row r="681" s="2" customFormat="true" ht="79.5" hidden="false" customHeight="true" outlineLevel="0" collapsed="false">
      <c r="A681" s="168"/>
      <c r="B681" s="50" t="s">
        <v>24</v>
      </c>
      <c r="C681" s="51" t="s">
        <v>14</v>
      </c>
      <c r="D681" s="52" t="s">
        <v>707</v>
      </c>
      <c r="E681" s="53" t="s">
        <v>1671</v>
      </c>
      <c r="F681" s="63"/>
      <c r="G681" s="53"/>
      <c r="H681" s="54"/>
      <c r="I681" s="55" t="s">
        <v>18</v>
      </c>
      <c r="J681" s="56" t="s">
        <v>1924</v>
      </c>
      <c r="K681" s="57" t="n">
        <v>36</v>
      </c>
      <c r="L681" s="188"/>
      <c r="M681" s="58" t="s">
        <v>20</v>
      </c>
      <c r="N681" s="171"/>
      <c r="O681" s="171"/>
      <c r="P681" s="171"/>
      <c r="Q681" s="171"/>
      <c r="R681" s="171"/>
      <c r="S681" s="146"/>
      <c r="T681" s="172"/>
      <c r="U681" s="172"/>
      <c r="V681" s="172"/>
      <c r="W681" s="172"/>
      <c r="X681" s="172"/>
      <c r="Y681" s="172"/>
      <c r="Z681" s="172"/>
      <c r="AA681" s="172"/>
      <c r="AB681" s="172"/>
      <c r="AC681" s="172"/>
      <c r="AD681" s="172"/>
      <c r="AE681" s="172"/>
      <c r="AF681" s="172"/>
      <c r="AG681" s="172"/>
      <c r="AH681" s="172"/>
      <c r="AI681" s="172"/>
      <c r="AJ681" s="172"/>
      <c r="AK681" s="172"/>
      <c r="AL681" s="172"/>
      <c r="AM681" s="172"/>
      <c r="AN681" s="172"/>
      <c r="AO681" s="172"/>
      <c r="AP681" s="172"/>
      <c r="AQ681" s="173"/>
      <c r="AR681" s="173"/>
      <c r="AS681" s="173"/>
      <c r="AT681" s="173"/>
      <c r="AU681" s="173"/>
      <c r="AV681" s="173"/>
      <c r="AW681" s="173"/>
      <c r="AX681" s="173"/>
      <c r="AY681" s="174"/>
      <c r="AZ681" s="175"/>
      <c r="BA681" s="175"/>
      <c r="BB681" s="175"/>
      <c r="BC681" s="175"/>
      <c r="BD681" s="175"/>
      <c r="BE681" s="175"/>
      <c r="BF681" s="175"/>
      <c r="BG681" s="174"/>
      <c r="BH681" s="174"/>
      <c r="BI681" s="174"/>
      <c r="BJ681" s="174"/>
      <c r="BK681" s="174"/>
      <c r="BL681" s="174"/>
      <c r="BM681" s="174"/>
      <c r="BN681" s="174"/>
      <c r="BO681" s="174"/>
      <c r="BP681" s="174"/>
      <c r="BQ681" s="174"/>
      <c r="BR681" s="174"/>
      <c r="BS681" s="174"/>
      <c r="BT681" s="174"/>
      <c r="BU681" s="174"/>
      <c r="BV681" s="174"/>
      <c r="BW681" s="174"/>
      <c r="BY681" s="0"/>
      <c r="BZ681" s="0"/>
      <c r="CA681" s="0"/>
      <c r="CB681" s="0"/>
      <c r="CC681" s="0"/>
      <c r="CD681" s="0"/>
      <c r="CE681" s="0"/>
      <c r="CF681" s="0"/>
      <c r="CG681" s="0"/>
      <c r="CH681" s="0"/>
      <c r="CI681" s="0"/>
      <c r="CJ681" s="0"/>
      <c r="CK681" s="0"/>
      <c r="CL681" s="0"/>
      <c r="CM681" s="0"/>
      <c r="CN681" s="0"/>
      <c r="CO681" s="0"/>
      <c r="CP681" s="0"/>
      <c r="CQ681" s="0"/>
      <c r="CR681" s="0"/>
      <c r="CS681" s="0"/>
    </row>
    <row r="682" s="2" customFormat="true" ht="79.5" hidden="false" customHeight="true" outlineLevel="0" collapsed="false">
      <c r="A682" s="168"/>
      <c r="B682" s="50" t="s">
        <v>24</v>
      </c>
      <c r="C682" s="51" t="s">
        <v>14</v>
      </c>
      <c r="D682" s="52" t="s">
        <v>708</v>
      </c>
      <c r="E682" s="53" t="s">
        <v>1669</v>
      </c>
      <c r="F682" s="63"/>
      <c r="G682" s="53"/>
      <c r="H682" s="54"/>
      <c r="I682" s="55" t="s">
        <v>18</v>
      </c>
      <c r="J682" s="56" t="s">
        <v>1925</v>
      </c>
      <c r="K682" s="57" t="n">
        <v>50</v>
      </c>
      <c r="L682" s="188"/>
      <c r="M682" s="58" t="s">
        <v>20</v>
      </c>
      <c r="N682" s="171"/>
      <c r="O682" s="171"/>
      <c r="P682" s="171"/>
      <c r="Q682" s="171"/>
      <c r="R682" s="171"/>
      <c r="S682" s="146"/>
      <c r="T682" s="172"/>
      <c r="U682" s="172"/>
      <c r="V682" s="172"/>
      <c r="W682" s="172"/>
      <c r="X682" s="172"/>
      <c r="Y682" s="172"/>
      <c r="Z682" s="172"/>
      <c r="AA682" s="172"/>
      <c r="AB682" s="172"/>
      <c r="AC682" s="172"/>
      <c r="AD682" s="172"/>
      <c r="AE682" s="172"/>
      <c r="AF682" s="172"/>
      <c r="AG682" s="172"/>
      <c r="AH682" s="172"/>
      <c r="AI682" s="172"/>
      <c r="AJ682" s="172"/>
      <c r="AK682" s="172"/>
      <c r="AL682" s="172"/>
      <c r="AM682" s="172"/>
      <c r="AN682" s="172"/>
      <c r="AO682" s="172"/>
      <c r="AP682" s="172"/>
      <c r="AQ682" s="173"/>
      <c r="AR682" s="173"/>
      <c r="AS682" s="173"/>
      <c r="AT682" s="173"/>
      <c r="AU682" s="173"/>
      <c r="AV682" s="173"/>
      <c r="AW682" s="173"/>
      <c r="AX682" s="173"/>
      <c r="AY682" s="174"/>
      <c r="AZ682" s="175"/>
      <c r="BA682" s="175"/>
      <c r="BB682" s="175"/>
      <c r="BC682" s="175"/>
      <c r="BD682" s="175"/>
      <c r="BE682" s="175"/>
      <c r="BF682" s="175"/>
      <c r="BG682" s="174"/>
      <c r="BH682" s="174"/>
      <c r="BI682" s="174"/>
      <c r="BJ682" s="174"/>
      <c r="BK682" s="174"/>
      <c r="BL682" s="174"/>
      <c r="BM682" s="174"/>
      <c r="BN682" s="174"/>
      <c r="BO682" s="174"/>
      <c r="BP682" s="174"/>
      <c r="BQ682" s="174"/>
      <c r="BR682" s="174"/>
      <c r="BS682" s="174"/>
      <c r="BT682" s="174"/>
      <c r="BU682" s="174"/>
      <c r="BV682" s="174"/>
      <c r="BW682" s="174"/>
      <c r="BY682" s="0"/>
      <c r="BZ682" s="0"/>
      <c r="CA682" s="0"/>
      <c r="CB682" s="0"/>
      <c r="CC682" s="0"/>
      <c r="CD682" s="0"/>
      <c r="CE682" s="0"/>
      <c r="CF682" s="0"/>
      <c r="CG682" s="0"/>
      <c r="CH682" s="0"/>
      <c r="CI682" s="0"/>
      <c r="CJ682" s="0"/>
      <c r="CK682" s="0"/>
      <c r="CL682" s="0"/>
      <c r="CM682" s="0"/>
      <c r="CN682" s="0"/>
      <c r="CO682" s="0"/>
      <c r="CP682" s="0"/>
      <c r="CQ682" s="0"/>
      <c r="CR682" s="0"/>
      <c r="CS682" s="0"/>
    </row>
    <row r="683" s="2" customFormat="true" ht="79.5" hidden="false" customHeight="true" outlineLevel="0" collapsed="false">
      <c r="A683" s="168"/>
      <c r="B683" s="50" t="s">
        <v>24</v>
      </c>
      <c r="C683" s="51" t="s">
        <v>14</v>
      </c>
      <c r="D683" s="52" t="s">
        <v>709</v>
      </c>
      <c r="E683" s="53" t="s">
        <v>1885</v>
      </c>
      <c r="F683" s="63"/>
      <c r="G683" s="53"/>
      <c r="H683" s="54"/>
      <c r="I683" s="55" t="s">
        <v>18</v>
      </c>
      <c r="J683" s="56" t="s">
        <v>1926</v>
      </c>
      <c r="K683" s="57" t="n">
        <v>79</v>
      </c>
      <c r="L683" s="188"/>
      <c r="M683" s="58" t="s">
        <v>20</v>
      </c>
      <c r="N683" s="171"/>
      <c r="O683" s="171"/>
      <c r="P683" s="171"/>
      <c r="Q683" s="171"/>
      <c r="R683" s="171"/>
      <c r="S683" s="146"/>
      <c r="T683" s="172"/>
      <c r="U683" s="172"/>
      <c r="V683" s="172"/>
      <c r="W683" s="172"/>
      <c r="X683" s="172"/>
      <c r="Y683" s="172"/>
      <c r="Z683" s="172"/>
      <c r="AA683" s="172"/>
      <c r="AB683" s="172"/>
      <c r="AC683" s="172"/>
      <c r="AD683" s="172"/>
      <c r="AE683" s="172"/>
      <c r="AF683" s="172"/>
      <c r="AG683" s="172"/>
      <c r="AH683" s="172"/>
      <c r="AI683" s="172"/>
      <c r="AJ683" s="172"/>
      <c r="AK683" s="172"/>
      <c r="AL683" s="172"/>
      <c r="AM683" s="172"/>
      <c r="AN683" s="172"/>
      <c r="AO683" s="172"/>
      <c r="AP683" s="172"/>
      <c r="AQ683" s="173"/>
      <c r="AR683" s="173"/>
      <c r="AS683" s="173"/>
      <c r="AT683" s="173"/>
      <c r="AU683" s="173"/>
      <c r="AV683" s="173"/>
      <c r="AW683" s="173"/>
      <c r="AX683" s="173"/>
      <c r="AY683" s="174"/>
      <c r="AZ683" s="175"/>
      <c r="BA683" s="175"/>
      <c r="BB683" s="175"/>
      <c r="BC683" s="175"/>
      <c r="BD683" s="175"/>
      <c r="BE683" s="175"/>
      <c r="BF683" s="175"/>
      <c r="BG683" s="174"/>
      <c r="BH683" s="174"/>
      <c r="BI683" s="174"/>
      <c r="BJ683" s="174"/>
      <c r="BK683" s="174"/>
      <c r="BL683" s="174"/>
      <c r="BM683" s="174"/>
      <c r="BN683" s="174"/>
      <c r="BO683" s="174"/>
      <c r="BP683" s="174"/>
      <c r="BQ683" s="174"/>
      <c r="BR683" s="174"/>
      <c r="BS683" s="174"/>
      <c r="BT683" s="174"/>
      <c r="BU683" s="174"/>
      <c r="BV683" s="174"/>
      <c r="BW683" s="174"/>
      <c r="BY683" s="0"/>
      <c r="BZ683" s="0"/>
      <c r="CA683" s="0"/>
      <c r="CB683" s="0"/>
      <c r="CC683" s="0"/>
      <c r="CD683" s="0"/>
      <c r="CE683" s="0"/>
      <c r="CF683" s="0"/>
      <c r="CG683" s="0"/>
      <c r="CH683" s="0"/>
      <c r="CI683" s="0"/>
      <c r="CJ683" s="0"/>
      <c r="CK683" s="0"/>
      <c r="CL683" s="0"/>
      <c r="CM683" s="0"/>
      <c r="CN683" s="0"/>
      <c r="CO683" s="0"/>
      <c r="CP683" s="0"/>
      <c r="CQ683" s="0"/>
      <c r="CR683" s="0"/>
      <c r="CS683" s="0"/>
    </row>
    <row r="684" s="2" customFormat="true" ht="79.5" hidden="false" customHeight="true" outlineLevel="0" collapsed="false">
      <c r="A684" s="168"/>
      <c r="B684" s="50" t="s">
        <v>24</v>
      </c>
      <c r="C684" s="51" t="s">
        <v>14</v>
      </c>
      <c r="D684" s="52" t="s">
        <v>710</v>
      </c>
      <c r="E684" s="53" t="s">
        <v>1669</v>
      </c>
      <c r="F684" s="63"/>
      <c r="G684" s="53"/>
      <c r="H684" s="54"/>
      <c r="I684" s="55" t="s">
        <v>18</v>
      </c>
      <c r="J684" s="56" t="s">
        <v>1927</v>
      </c>
      <c r="K684" s="57" t="n">
        <v>50</v>
      </c>
      <c r="L684" s="188"/>
      <c r="M684" s="58" t="s">
        <v>20</v>
      </c>
      <c r="N684" s="171"/>
      <c r="O684" s="171"/>
      <c r="P684" s="171"/>
      <c r="Q684" s="171"/>
      <c r="R684" s="171"/>
      <c r="S684" s="146"/>
      <c r="T684" s="172"/>
      <c r="U684" s="172"/>
      <c r="V684" s="172"/>
      <c r="W684" s="172"/>
      <c r="X684" s="172"/>
      <c r="Y684" s="172"/>
      <c r="Z684" s="172"/>
      <c r="AA684" s="172"/>
      <c r="AB684" s="172"/>
      <c r="AC684" s="172"/>
      <c r="AD684" s="172"/>
      <c r="AE684" s="172"/>
      <c r="AF684" s="172"/>
      <c r="AG684" s="172"/>
      <c r="AH684" s="172"/>
      <c r="AI684" s="172"/>
      <c r="AJ684" s="172"/>
      <c r="AK684" s="172"/>
      <c r="AL684" s="172"/>
      <c r="AM684" s="172"/>
      <c r="AN684" s="172"/>
      <c r="AO684" s="172"/>
      <c r="AP684" s="172"/>
      <c r="AQ684" s="173"/>
      <c r="AR684" s="173"/>
      <c r="AS684" s="173"/>
      <c r="AT684" s="173"/>
      <c r="AU684" s="173"/>
      <c r="AV684" s="173"/>
      <c r="AW684" s="173"/>
      <c r="AX684" s="173"/>
      <c r="AY684" s="174"/>
      <c r="AZ684" s="175"/>
      <c r="BA684" s="175"/>
      <c r="BB684" s="175"/>
      <c r="BC684" s="175"/>
      <c r="BD684" s="175"/>
      <c r="BE684" s="175"/>
      <c r="BF684" s="175"/>
      <c r="BG684" s="174"/>
      <c r="BH684" s="174"/>
      <c r="BI684" s="174"/>
      <c r="BJ684" s="174"/>
      <c r="BK684" s="174"/>
      <c r="BL684" s="174"/>
      <c r="BM684" s="174"/>
      <c r="BN684" s="174"/>
      <c r="BO684" s="174"/>
      <c r="BP684" s="174"/>
      <c r="BQ684" s="174"/>
      <c r="BR684" s="174"/>
      <c r="BS684" s="174"/>
      <c r="BT684" s="174"/>
      <c r="BU684" s="174"/>
      <c r="BV684" s="174"/>
      <c r="BW684" s="174"/>
      <c r="BY684" s="0"/>
      <c r="BZ684" s="0"/>
      <c r="CA684" s="0"/>
      <c r="CB684" s="0"/>
      <c r="CC684" s="0"/>
      <c r="CD684" s="0"/>
      <c r="CE684" s="0"/>
      <c r="CF684" s="0"/>
      <c r="CG684" s="0"/>
      <c r="CH684" s="0"/>
      <c r="CI684" s="0"/>
      <c r="CJ684" s="0"/>
      <c r="CK684" s="0"/>
      <c r="CL684" s="0"/>
      <c r="CM684" s="0"/>
      <c r="CN684" s="0"/>
      <c r="CO684" s="0"/>
      <c r="CP684" s="0"/>
      <c r="CQ684" s="0"/>
      <c r="CR684" s="0"/>
      <c r="CS684" s="0"/>
    </row>
    <row r="685" s="2" customFormat="true" ht="79.5" hidden="false" customHeight="true" outlineLevel="0" collapsed="false">
      <c r="A685" s="168"/>
      <c r="B685" s="50" t="s">
        <v>24</v>
      </c>
      <c r="C685" s="51" t="s">
        <v>14</v>
      </c>
      <c r="D685" s="52" t="s">
        <v>711</v>
      </c>
      <c r="E685" s="53" t="s">
        <v>1885</v>
      </c>
      <c r="F685" s="63"/>
      <c r="G685" s="53"/>
      <c r="H685" s="54"/>
      <c r="I685" s="55" t="s">
        <v>18</v>
      </c>
      <c r="J685" s="56" t="s">
        <v>1928</v>
      </c>
      <c r="K685" s="57" t="n">
        <v>79</v>
      </c>
      <c r="L685" s="188"/>
      <c r="M685" s="58" t="s">
        <v>20</v>
      </c>
      <c r="N685" s="171"/>
      <c r="O685" s="171"/>
      <c r="P685" s="171"/>
      <c r="Q685" s="171"/>
      <c r="R685" s="171"/>
      <c r="S685" s="146"/>
      <c r="T685" s="172"/>
      <c r="U685" s="172"/>
      <c r="V685" s="172"/>
      <c r="W685" s="172"/>
      <c r="X685" s="172"/>
      <c r="Y685" s="172"/>
      <c r="Z685" s="172"/>
      <c r="AA685" s="172"/>
      <c r="AB685" s="172"/>
      <c r="AC685" s="172"/>
      <c r="AD685" s="172"/>
      <c r="AE685" s="172"/>
      <c r="AF685" s="172"/>
      <c r="AG685" s="172"/>
      <c r="AH685" s="172"/>
      <c r="AI685" s="172"/>
      <c r="AJ685" s="172"/>
      <c r="AK685" s="172"/>
      <c r="AL685" s="172"/>
      <c r="AM685" s="172"/>
      <c r="AN685" s="172"/>
      <c r="AO685" s="172"/>
      <c r="AP685" s="172"/>
      <c r="AQ685" s="173"/>
      <c r="AR685" s="173"/>
      <c r="AS685" s="173"/>
      <c r="AT685" s="173"/>
      <c r="AU685" s="173"/>
      <c r="AV685" s="173"/>
      <c r="AW685" s="173"/>
      <c r="AX685" s="173"/>
      <c r="AY685" s="174"/>
      <c r="AZ685" s="175"/>
      <c r="BA685" s="175"/>
      <c r="BB685" s="175"/>
      <c r="BC685" s="175"/>
      <c r="BD685" s="175"/>
      <c r="BE685" s="175"/>
      <c r="BF685" s="175"/>
      <c r="BG685" s="174"/>
      <c r="BH685" s="174"/>
      <c r="BI685" s="174"/>
      <c r="BJ685" s="174"/>
      <c r="BK685" s="174"/>
      <c r="BL685" s="174"/>
      <c r="BM685" s="174"/>
      <c r="BN685" s="174"/>
      <c r="BO685" s="174"/>
      <c r="BP685" s="174"/>
      <c r="BQ685" s="174"/>
      <c r="BR685" s="174"/>
      <c r="BS685" s="174"/>
      <c r="BT685" s="174"/>
      <c r="BU685" s="174"/>
      <c r="BV685" s="174"/>
      <c r="BW685" s="174"/>
      <c r="BY685" s="0"/>
      <c r="BZ685" s="0"/>
      <c r="CA685" s="0"/>
      <c r="CB685" s="0"/>
      <c r="CC685" s="0"/>
      <c r="CD685" s="0"/>
      <c r="CE685" s="0"/>
      <c r="CF685" s="0"/>
      <c r="CG685" s="0"/>
      <c r="CH685" s="0"/>
      <c r="CI685" s="0"/>
      <c r="CJ685" s="0"/>
      <c r="CK685" s="0"/>
      <c r="CL685" s="0"/>
      <c r="CM685" s="0"/>
      <c r="CN685" s="0"/>
      <c r="CO685" s="0"/>
      <c r="CP685" s="0"/>
      <c r="CQ685" s="0"/>
      <c r="CR685" s="0"/>
      <c r="CS685" s="0"/>
    </row>
    <row r="686" s="2" customFormat="true" ht="79.5" hidden="false" customHeight="true" outlineLevel="0" collapsed="false">
      <c r="A686" s="168"/>
      <c r="B686" s="50" t="s">
        <v>24</v>
      </c>
      <c r="C686" s="51" t="s">
        <v>14</v>
      </c>
      <c r="D686" s="52" t="s">
        <v>1929</v>
      </c>
      <c r="E686" s="53" t="s">
        <v>1669</v>
      </c>
      <c r="F686" s="63"/>
      <c r="G686" s="53"/>
      <c r="H686" s="54"/>
      <c r="I686" s="55" t="s">
        <v>18</v>
      </c>
      <c r="J686" s="56" t="s">
        <v>1930</v>
      </c>
      <c r="K686" s="57" t="n">
        <v>54</v>
      </c>
      <c r="L686" s="188"/>
      <c r="M686" s="58" t="s">
        <v>20</v>
      </c>
      <c r="N686" s="171"/>
      <c r="O686" s="171"/>
      <c r="P686" s="171"/>
      <c r="Q686" s="171"/>
      <c r="R686" s="171"/>
      <c r="S686" s="146"/>
      <c r="T686" s="172"/>
      <c r="U686" s="172"/>
      <c r="V686" s="172"/>
      <c r="W686" s="172"/>
      <c r="X686" s="172"/>
      <c r="Y686" s="172"/>
      <c r="Z686" s="172"/>
      <c r="AA686" s="172"/>
      <c r="AB686" s="172"/>
      <c r="AC686" s="172"/>
      <c r="AD686" s="172"/>
      <c r="AE686" s="172"/>
      <c r="AF686" s="172"/>
      <c r="AG686" s="172"/>
      <c r="AH686" s="172"/>
      <c r="AI686" s="172"/>
      <c r="AJ686" s="172"/>
      <c r="AK686" s="172"/>
      <c r="AL686" s="172"/>
      <c r="AM686" s="172"/>
      <c r="AN686" s="172"/>
      <c r="AO686" s="172"/>
      <c r="AP686" s="172"/>
      <c r="AQ686" s="173"/>
      <c r="AR686" s="173"/>
      <c r="AS686" s="173"/>
      <c r="AT686" s="173"/>
      <c r="AU686" s="173"/>
      <c r="AV686" s="173"/>
      <c r="AW686" s="173"/>
      <c r="AX686" s="173"/>
      <c r="AY686" s="174"/>
      <c r="AZ686" s="175"/>
      <c r="BA686" s="175"/>
      <c r="BB686" s="175"/>
      <c r="BC686" s="175"/>
      <c r="BD686" s="175"/>
      <c r="BE686" s="175"/>
      <c r="BF686" s="175"/>
      <c r="BG686" s="174"/>
      <c r="BH686" s="174"/>
      <c r="BI686" s="174"/>
      <c r="BJ686" s="174"/>
      <c r="BK686" s="174"/>
      <c r="BL686" s="174"/>
      <c r="BM686" s="174"/>
      <c r="BN686" s="174"/>
      <c r="BO686" s="174"/>
      <c r="BP686" s="174"/>
      <c r="BQ686" s="174"/>
      <c r="BR686" s="174"/>
      <c r="BS686" s="174"/>
      <c r="BT686" s="174"/>
      <c r="BU686" s="174"/>
      <c r="BV686" s="174"/>
      <c r="BW686" s="174"/>
      <c r="BY686" s="0"/>
      <c r="BZ686" s="0"/>
      <c r="CA686" s="0"/>
      <c r="CB686" s="0"/>
      <c r="CC686" s="0"/>
      <c r="CD686" s="0"/>
      <c r="CE686" s="0"/>
      <c r="CF686" s="0"/>
      <c r="CG686" s="0"/>
      <c r="CH686" s="0"/>
      <c r="CI686" s="0"/>
      <c r="CJ686" s="0"/>
      <c r="CK686" s="0"/>
      <c r="CL686" s="0"/>
      <c r="CM686" s="0"/>
      <c r="CN686" s="0"/>
      <c r="CO686" s="0"/>
      <c r="CP686" s="0"/>
      <c r="CQ686" s="0"/>
      <c r="CR686" s="0"/>
      <c r="CS686" s="0"/>
    </row>
    <row r="687" s="195" customFormat="true" ht="79.5" hidden="false" customHeight="true" outlineLevel="0" collapsed="false">
      <c r="A687" s="168"/>
      <c r="B687" s="50" t="s">
        <v>24</v>
      </c>
      <c r="C687" s="51" t="s">
        <v>14</v>
      </c>
      <c r="D687" s="52" t="s">
        <v>712</v>
      </c>
      <c r="E687" s="53" t="s">
        <v>1916</v>
      </c>
      <c r="F687" s="63"/>
      <c r="G687" s="53"/>
      <c r="H687" s="54"/>
      <c r="I687" s="55" t="s">
        <v>18</v>
      </c>
      <c r="J687" s="231" t="s">
        <v>1931</v>
      </c>
      <c r="K687" s="57" t="n">
        <v>42</v>
      </c>
      <c r="L687" s="188"/>
      <c r="M687" s="58" t="s">
        <v>20</v>
      </c>
      <c r="N687" s="171"/>
      <c r="O687" s="171"/>
      <c r="P687" s="171"/>
      <c r="Q687" s="171"/>
      <c r="R687" s="171"/>
      <c r="S687" s="199"/>
      <c r="T687" s="191"/>
      <c r="U687" s="191"/>
      <c r="V687" s="191"/>
      <c r="W687" s="191"/>
      <c r="X687" s="191"/>
      <c r="Y687" s="191"/>
      <c r="Z687" s="191"/>
      <c r="AA687" s="191"/>
      <c r="AB687" s="191"/>
      <c r="AC687" s="191"/>
      <c r="AD687" s="191"/>
      <c r="AE687" s="191"/>
      <c r="AF687" s="191"/>
      <c r="AG687" s="191"/>
      <c r="AH687" s="191"/>
      <c r="AI687" s="191"/>
      <c r="AJ687" s="191"/>
      <c r="AK687" s="191"/>
      <c r="AL687" s="191"/>
      <c r="AM687" s="191"/>
      <c r="AN687" s="191"/>
      <c r="AO687" s="191"/>
      <c r="AP687" s="191"/>
      <c r="AQ687" s="192"/>
      <c r="AR687" s="192"/>
      <c r="AS687" s="192"/>
      <c r="AT687" s="192"/>
      <c r="AU687" s="192"/>
      <c r="AV687" s="192"/>
      <c r="AW687" s="192"/>
      <c r="AX687" s="192"/>
      <c r="AY687" s="193"/>
      <c r="AZ687" s="194"/>
      <c r="BA687" s="194"/>
      <c r="BB687" s="194"/>
      <c r="BC687" s="194"/>
      <c r="BD687" s="194"/>
      <c r="BE687" s="194"/>
      <c r="BF687" s="194"/>
      <c r="BG687" s="193"/>
      <c r="BH687" s="193"/>
      <c r="BI687" s="193"/>
      <c r="BJ687" s="193"/>
      <c r="BK687" s="193"/>
      <c r="BL687" s="193"/>
      <c r="BM687" s="193"/>
      <c r="BN687" s="193"/>
      <c r="BO687" s="193"/>
      <c r="BP687" s="193"/>
      <c r="BQ687" s="193"/>
      <c r="BR687" s="193"/>
      <c r="BS687" s="193"/>
      <c r="BT687" s="193"/>
      <c r="BU687" s="193"/>
      <c r="BV687" s="193"/>
      <c r="BW687" s="193"/>
      <c r="BY687" s="0"/>
      <c r="BZ687" s="0"/>
      <c r="CA687" s="0"/>
      <c r="CB687" s="0"/>
      <c r="CC687" s="0"/>
      <c r="CD687" s="0"/>
      <c r="CE687" s="0"/>
      <c r="CF687" s="0"/>
      <c r="CG687" s="0"/>
      <c r="CH687" s="0"/>
      <c r="CI687" s="0"/>
      <c r="CJ687" s="0"/>
      <c r="CK687" s="0"/>
      <c r="CL687" s="0"/>
      <c r="CM687" s="0"/>
      <c r="CN687" s="0"/>
      <c r="CO687" s="0"/>
      <c r="CP687" s="0"/>
      <c r="CQ687" s="0"/>
      <c r="CR687" s="0"/>
      <c r="CS687" s="0"/>
    </row>
    <row r="688" s="195" customFormat="true" ht="79.5" hidden="false" customHeight="true" outlineLevel="0" collapsed="false">
      <c r="A688" s="168"/>
      <c r="B688" s="50" t="s">
        <v>24</v>
      </c>
      <c r="C688" s="51" t="s">
        <v>14</v>
      </c>
      <c r="D688" s="52" t="s">
        <v>1932</v>
      </c>
      <c r="E688" s="53" t="s">
        <v>1933</v>
      </c>
      <c r="F688" s="63"/>
      <c r="G688" s="53"/>
      <c r="H688" s="54"/>
      <c r="I688" s="187" t="s">
        <v>54</v>
      </c>
      <c r="J688" s="56" t="s">
        <v>1933</v>
      </c>
      <c r="K688" s="57" t="n">
        <v>194</v>
      </c>
      <c r="L688" s="188"/>
      <c r="M688" s="58" t="s">
        <v>20</v>
      </c>
      <c r="N688" s="171"/>
      <c r="O688" s="171"/>
      <c r="P688" s="171"/>
      <c r="Q688" s="171"/>
      <c r="R688" s="171"/>
      <c r="S688" s="199"/>
      <c r="T688" s="191"/>
      <c r="U688" s="191"/>
      <c r="V688" s="191"/>
      <c r="W688" s="191"/>
      <c r="X688" s="191"/>
      <c r="Y688" s="191"/>
      <c r="Z688" s="191"/>
      <c r="AA688" s="191"/>
      <c r="AB688" s="191"/>
      <c r="AC688" s="191"/>
      <c r="AD688" s="191"/>
      <c r="AE688" s="191"/>
      <c r="AF688" s="191"/>
      <c r="AG688" s="191"/>
      <c r="AH688" s="191"/>
      <c r="AI688" s="191"/>
      <c r="AJ688" s="191"/>
      <c r="AK688" s="191"/>
      <c r="AL688" s="191"/>
      <c r="AM688" s="191"/>
      <c r="AN688" s="191"/>
      <c r="AO688" s="191"/>
      <c r="AP688" s="191"/>
      <c r="AQ688" s="192"/>
      <c r="AR688" s="192"/>
      <c r="AS688" s="192"/>
      <c r="AT688" s="192"/>
      <c r="AU688" s="192"/>
      <c r="AV688" s="192"/>
      <c r="AW688" s="192"/>
      <c r="AX688" s="192"/>
      <c r="AY688" s="193"/>
      <c r="AZ688" s="194"/>
      <c r="BA688" s="194"/>
      <c r="BB688" s="194"/>
      <c r="BC688" s="194"/>
      <c r="BD688" s="194"/>
      <c r="BE688" s="194"/>
      <c r="BF688" s="194"/>
      <c r="BG688" s="193"/>
      <c r="BH688" s="193"/>
      <c r="BI688" s="193"/>
      <c r="BJ688" s="193"/>
      <c r="BK688" s="193"/>
      <c r="BL688" s="193"/>
      <c r="BM688" s="193"/>
      <c r="BN688" s="193"/>
      <c r="BO688" s="193"/>
      <c r="BP688" s="193"/>
      <c r="BQ688" s="193"/>
      <c r="BR688" s="193"/>
      <c r="BS688" s="193"/>
      <c r="BT688" s="193"/>
      <c r="BU688" s="193"/>
      <c r="BV688" s="193"/>
      <c r="BW688" s="193"/>
      <c r="BY688" s="0"/>
      <c r="BZ688" s="0"/>
      <c r="CA688" s="0"/>
      <c r="CB688" s="0"/>
      <c r="CC688" s="0"/>
      <c r="CD688" s="0"/>
      <c r="CE688" s="0"/>
      <c r="CF688" s="0"/>
      <c r="CG688" s="0"/>
      <c r="CH688" s="0"/>
      <c r="CI688" s="0"/>
      <c r="CJ688" s="0"/>
      <c r="CK688" s="0"/>
      <c r="CL688" s="0"/>
      <c r="CM688" s="0"/>
      <c r="CN688" s="0"/>
      <c r="CO688" s="0"/>
      <c r="CP688" s="0"/>
      <c r="CQ688" s="0"/>
      <c r="CR688" s="0"/>
      <c r="CS688" s="0"/>
    </row>
    <row r="689" s="2" customFormat="true" ht="79.5" hidden="false" customHeight="true" outlineLevel="0" collapsed="false">
      <c r="A689" s="168"/>
      <c r="B689" s="50" t="s">
        <v>24</v>
      </c>
      <c r="C689" s="51" t="s">
        <v>14</v>
      </c>
      <c r="D689" s="52" t="s">
        <v>713</v>
      </c>
      <c r="E689" s="53" t="s">
        <v>1934</v>
      </c>
      <c r="F689" s="63"/>
      <c r="G689" s="53"/>
      <c r="H689" s="54"/>
      <c r="I689" s="187" t="s">
        <v>937</v>
      </c>
      <c r="J689" s="56" t="s">
        <v>1935</v>
      </c>
      <c r="K689" s="57" t="n">
        <v>62</v>
      </c>
      <c r="L689" s="188"/>
      <c r="M689" s="58" t="s">
        <v>20</v>
      </c>
      <c r="N689" s="171"/>
      <c r="O689" s="171"/>
      <c r="P689" s="171"/>
      <c r="Q689" s="171"/>
      <c r="R689" s="171"/>
      <c r="S689" s="146"/>
      <c r="T689" s="172"/>
      <c r="U689" s="172"/>
      <c r="V689" s="172"/>
      <c r="W689" s="172"/>
      <c r="X689" s="172"/>
      <c r="Y689" s="172"/>
      <c r="Z689" s="172"/>
      <c r="AA689" s="172"/>
      <c r="AB689" s="172"/>
      <c r="AC689" s="172"/>
      <c r="AD689" s="172"/>
      <c r="AE689" s="172"/>
      <c r="AF689" s="172"/>
      <c r="AG689" s="172"/>
      <c r="AH689" s="172"/>
      <c r="AI689" s="172"/>
      <c r="AJ689" s="172"/>
      <c r="AK689" s="172"/>
      <c r="AL689" s="172"/>
      <c r="AM689" s="172"/>
      <c r="AN689" s="172"/>
      <c r="AO689" s="172"/>
      <c r="AP689" s="172"/>
      <c r="AQ689" s="173"/>
      <c r="AR689" s="173"/>
      <c r="AS689" s="173"/>
      <c r="AT689" s="173"/>
      <c r="AU689" s="173"/>
      <c r="AV689" s="173"/>
      <c r="AW689" s="173"/>
      <c r="AX689" s="173"/>
      <c r="AY689" s="174"/>
      <c r="AZ689" s="175"/>
      <c r="BA689" s="175"/>
      <c r="BB689" s="175"/>
      <c r="BC689" s="175"/>
      <c r="BD689" s="175"/>
      <c r="BE689" s="175"/>
      <c r="BF689" s="175"/>
      <c r="BG689" s="174"/>
      <c r="BH689" s="174"/>
      <c r="BI689" s="174"/>
      <c r="BJ689" s="174"/>
      <c r="BK689" s="174"/>
      <c r="BL689" s="174"/>
      <c r="BM689" s="174"/>
      <c r="BN689" s="174"/>
      <c r="BO689" s="174"/>
      <c r="BP689" s="174"/>
      <c r="BQ689" s="174"/>
      <c r="BR689" s="174"/>
      <c r="BS689" s="174"/>
      <c r="BT689" s="174"/>
      <c r="BU689" s="174"/>
      <c r="BV689" s="174"/>
      <c r="BW689" s="174"/>
      <c r="BY689" s="0"/>
      <c r="BZ689" s="0"/>
      <c r="CA689" s="0"/>
      <c r="CB689" s="0"/>
      <c r="CC689" s="0"/>
      <c r="CD689" s="0"/>
      <c r="CE689" s="0"/>
      <c r="CF689" s="0"/>
      <c r="CG689" s="0"/>
      <c r="CH689" s="0"/>
      <c r="CI689" s="0"/>
      <c r="CJ689" s="0"/>
      <c r="CK689" s="0"/>
      <c r="CL689" s="0"/>
      <c r="CM689" s="0"/>
      <c r="CN689" s="0"/>
      <c r="CO689" s="0"/>
      <c r="CP689" s="0"/>
      <c r="CQ689" s="0"/>
      <c r="CR689" s="0"/>
      <c r="CS689" s="0"/>
    </row>
    <row r="690" s="195" customFormat="true" ht="79.5" hidden="false" customHeight="true" outlineLevel="0" collapsed="false">
      <c r="A690" s="168"/>
      <c r="B690" s="50" t="s">
        <v>24</v>
      </c>
      <c r="C690" s="51" t="s">
        <v>14</v>
      </c>
      <c r="D690" s="52" t="s">
        <v>1936</v>
      </c>
      <c r="E690" s="53" t="s">
        <v>1937</v>
      </c>
      <c r="F690" s="63"/>
      <c r="G690" s="53"/>
      <c r="H690" s="54"/>
      <c r="I690" s="55" t="s">
        <v>18</v>
      </c>
      <c r="J690" s="56" t="s">
        <v>1938</v>
      </c>
      <c r="K690" s="57" t="n">
        <v>1076</v>
      </c>
      <c r="L690" s="188"/>
      <c r="M690" s="58" t="s">
        <v>20</v>
      </c>
      <c r="N690" s="171"/>
      <c r="O690" s="171"/>
      <c r="P690" s="171"/>
      <c r="Q690" s="171"/>
      <c r="R690" s="171"/>
      <c r="S690" s="199"/>
      <c r="T690" s="191"/>
      <c r="U690" s="191"/>
      <c r="V690" s="191"/>
      <c r="W690" s="191"/>
      <c r="X690" s="191"/>
      <c r="Y690" s="191"/>
      <c r="Z690" s="191"/>
      <c r="AA690" s="191"/>
      <c r="AB690" s="191"/>
      <c r="AC690" s="191"/>
      <c r="AD690" s="191"/>
      <c r="AE690" s="191"/>
      <c r="AF690" s="191"/>
      <c r="AG690" s="191"/>
      <c r="AH690" s="191"/>
      <c r="AI690" s="191"/>
      <c r="AJ690" s="191"/>
      <c r="AK690" s="191"/>
      <c r="AL690" s="191"/>
      <c r="AM690" s="191"/>
      <c r="AN690" s="191"/>
      <c r="AO690" s="191"/>
      <c r="AP690" s="191"/>
      <c r="AQ690" s="192"/>
      <c r="AR690" s="192"/>
      <c r="AS690" s="192"/>
      <c r="AT690" s="192"/>
      <c r="AU690" s="192"/>
      <c r="AV690" s="192"/>
      <c r="AW690" s="192"/>
      <c r="AX690" s="192"/>
      <c r="AY690" s="193"/>
      <c r="AZ690" s="194"/>
      <c r="BA690" s="194"/>
      <c r="BB690" s="194"/>
      <c r="BC690" s="194"/>
      <c r="BD690" s="194"/>
      <c r="BE690" s="194"/>
      <c r="BF690" s="194"/>
      <c r="BG690" s="193"/>
      <c r="BH690" s="193"/>
      <c r="BI690" s="193"/>
      <c r="BJ690" s="193"/>
      <c r="BK690" s="193"/>
      <c r="BL690" s="193"/>
      <c r="BM690" s="193"/>
      <c r="BN690" s="193"/>
      <c r="BO690" s="193"/>
      <c r="BP690" s="193"/>
      <c r="BQ690" s="193"/>
      <c r="BR690" s="193"/>
      <c r="BS690" s="193"/>
      <c r="BT690" s="193"/>
      <c r="BU690" s="193"/>
      <c r="BV690" s="193"/>
      <c r="BW690" s="193"/>
      <c r="BY690" s="0"/>
      <c r="BZ690" s="0"/>
      <c r="CA690" s="0"/>
      <c r="CB690" s="0"/>
      <c r="CC690" s="0"/>
      <c r="CD690" s="0"/>
      <c r="CE690" s="0"/>
      <c r="CF690" s="0"/>
      <c r="CG690" s="0"/>
      <c r="CH690" s="0"/>
      <c r="CI690" s="0"/>
      <c r="CJ690" s="0"/>
      <c r="CK690" s="0"/>
      <c r="CL690" s="0"/>
      <c r="CM690" s="0"/>
      <c r="CN690" s="0"/>
      <c r="CO690" s="0"/>
      <c r="CP690" s="0"/>
      <c r="CQ690" s="0"/>
      <c r="CR690" s="0"/>
      <c r="CS690" s="0"/>
    </row>
    <row r="691" s="2" customFormat="true" ht="79.5" hidden="false" customHeight="true" outlineLevel="0" collapsed="false">
      <c r="A691" s="168"/>
      <c r="B691" s="50" t="s">
        <v>24</v>
      </c>
      <c r="C691" s="51" t="s">
        <v>14</v>
      </c>
      <c r="D691" s="52" t="s">
        <v>714</v>
      </c>
      <c r="E691" s="53" t="s">
        <v>1939</v>
      </c>
      <c r="F691" s="63"/>
      <c r="G691" s="53"/>
      <c r="H691" s="54"/>
      <c r="I691" s="55" t="s">
        <v>18</v>
      </c>
      <c r="J691" s="222" t="s">
        <v>1940</v>
      </c>
      <c r="K691" s="57" t="n">
        <v>100</v>
      </c>
      <c r="L691" s="188"/>
      <c r="M691" s="58" t="s">
        <v>20</v>
      </c>
      <c r="N691" s="171"/>
      <c r="O691" s="171"/>
      <c r="P691" s="171"/>
      <c r="Q691" s="171"/>
      <c r="R691" s="171"/>
      <c r="S691" s="146"/>
      <c r="T691" s="172"/>
      <c r="U691" s="172"/>
      <c r="V691" s="172"/>
      <c r="W691" s="172"/>
      <c r="X691" s="172"/>
      <c r="Y691" s="172"/>
      <c r="Z691" s="172"/>
      <c r="AA691" s="172"/>
      <c r="AB691" s="172"/>
      <c r="AC691" s="172"/>
      <c r="AD691" s="172"/>
      <c r="AE691" s="172"/>
      <c r="AF691" s="172"/>
      <c r="AG691" s="172"/>
      <c r="AH691" s="172"/>
      <c r="AI691" s="172"/>
      <c r="AJ691" s="172"/>
      <c r="AK691" s="172"/>
      <c r="AL691" s="172"/>
      <c r="AM691" s="172"/>
      <c r="AN691" s="172"/>
      <c r="AO691" s="172"/>
      <c r="AP691" s="172"/>
      <c r="AQ691" s="173"/>
      <c r="AR691" s="173"/>
      <c r="AS691" s="173"/>
      <c r="AT691" s="173"/>
      <c r="AU691" s="173"/>
      <c r="AV691" s="173"/>
      <c r="AW691" s="173"/>
      <c r="AX691" s="173"/>
      <c r="AY691" s="174"/>
      <c r="AZ691" s="175"/>
      <c r="BA691" s="175"/>
      <c r="BB691" s="175"/>
      <c r="BC691" s="175"/>
      <c r="BD691" s="175"/>
      <c r="BE691" s="175"/>
      <c r="BF691" s="175"/>
      <c r="BG691" s="174"/>
      <c r="BH691" s="174"/>
      <c r="BI691" s="174"/>
      <c r="BJ691" s="174"/>
      <c r="BK691" s="174"/>
      <c r="BL691" s="174"/>
      <c r="BM691" s="174"/>
      <c r="BN691" s="174"/>
      <c r="BO691" s="174"/>
      <c r="BP691" s="174"/>
      <c r="BQ691" s="174"/>
      <c r="BR691" s="174"/>
      <c r="BS691" s="174"/>
      <c r="BT691" s="174"/>
      <c r="BU691" s="174"/>
      <c r="BV691" s="174"/>
      <c r="BW691" s="174"/>
      <c r="BY691" s="0"/>
      <c r="BZ691" s="0"/>
      <c r="CA691" s="0"/>
      <c r="CB691" s="0"/>
      <c r="CC691" s="0"/>
      <c r="CD691" s="0"/>
      <c r="CE691" s="0"/>
      <c r="CF691" s="0"/>
      <c r="CG691" s="0"/>
      <c r="CH691" s="0"/>
      <c r="CI691" s="0"/>
      <c r="CJ691" s="0"/>
      <c r="CK691" s="0"/>
      <c r="CL691" s="0"/>
      <c r="CM691" s="0"/>
      <c r="CN691" s="0"/>
      <c r="CO691" s="0"/>
      <c r="CP691" s="0"/>
      <c r="CQ691" s="0"/>
      <c r="CR691" s="0"/>
      <c r="CS691" s="0"/>
    </row>
    <row r="692" s="2" customFormat="true" ht="79.5" hidden="false" customHeight="true" outlineLevel="0" collapsed="false">
      <c r="A692" s="168"/>
      <c r="B692" s="50" t="s">
        <v>24</v>
      </c>
      <c r="C692" s="51" t="s">
        <v>14</v>
      </c>
      <c r="D692" s="52" t="s">
        <v>715</v>
      </c>
      <c r="E692" s="53" t="s">
        <v>1939</v>
      </c>
      <c r="F692" s="63"/>
      <c r="G692" s="53"/>
      <c r="H692" s="54"/>
      <c r="I692" s="55" t="s">
        <v>18</v>
      </c>
      <c r="J692" s="56" t="s">
        <v>1941</v>
      </c>
      <c r="K692" s="57" t="n">
        <v>94</v>
      </c>
      <c r="L692" s="188"/>
      <c r="M692" s="58" t="s">
        <v>20</v>
      </c>
      <c r="N692" s="171"/>
      <c r="O692" s="171"/>
      <c r="P692" s="171"/>
      <c r="Q692" s="171"/>
      <c r="R692" s="171"/>
      <c r="S692" s="146"/>
      <c r="T692" s="172"/>
      <c r="U692" s="172"/>
      <c r="V692" s="172"/>
      <c r="W692" s="172"/>
      <c r="X692" s="172"/>
      <c r="Y692" s="172"/>
      <c r="Z692" s="172"/>
      <c r="AA692" s="172"/>
      <c r="AB692" s="172"/>
      <c r="AC692" s="172"/>
      <c r="AD692" s="172"/>
      <c r="AE692" s="172"/>
      <c r="AF692" s="172"/>
      <c r="AG692" s="172"/>
      <c r="AH692" s="172"/>
      <c r="AI692" s="172"/>
      <c r="AJ692" s="172"/>
      <c r="AK692" s="172"/>
      <c r="AL692" s="172"/>
      <c r="AM692" s="172"/>
      <c r="AN692" s="172"/>
      <c r="AO692" s="172"/>
      <c r="AP692" s="172"/>
      <c r="AQ692" s="173"/>
      <c r="AR692" s="173"/>
      <c r="AS692" s="173"/>
      <c r="AT692" s="173"/>
      <c r="AU692" s="173"/>
      <c r="AV692" s="173"/>
      <c r="AW692" s="173"/>
      <c r="AX692" s="173"/>
      <c r="AY692" s="174"/>
      <c r="AZ692" s="175"/>
      <c r="BA692" s="175"/>
      <c r="BB692" s="175"/>
      <c r="BC692" s="175"/>
      <c r="BD692" s="175"/>
      <c r="BE692" s="175"/>
      <c r="BF692" s="175"/>
      <c r="BG692" s="174"/>
      <c r="BH692" s="174"/>
      <c r="BI692" s="174"/>
      <c r="BJ692" s="174"/>
      <c r="BK692" s="174"/>
      <c r="BL692" s="174"/>
      <c r="BM692" s="174"/>
      <c r="BN692" s="174"/>
      <c r="BO692" s="174"/>
      <c r="BP692" s="174"/>
      <c r="BQ692" s="174"/>
      <c r="BR692" s="174"/>
      <c r="BS692" s="174"/>
      <c r="BT692" s="174"/>
      <c r="BU692" s="174"/>
      <c r="BV692" s="174"/>
      <c r="BW692" s="174"/>
      <c r="BY692" s="0"/>
      <c r="BZ692" s="0"/>
      <c r="CA692" s="0"/>
      <c r="CB692" s="0"/>
      <c r="CC692" s="0"/>
      <c r="CD692" s="0"/>
      <c r="CE692" s="0"/>
      <c r="CF692" s="0"/>
      <c r="CG692" s="0"/>
      <c r="CH692" s="0"/>
      <c r="CI692" s="0"/>
      <c r="CJ692" s="0"/>
      <c r="CK692" s="0"/>
      <c r="CL692" s="0"/>
      <c r="CM692" s="0"/>
      <c r="CN692" s="0"/>
      <c r="CO692" s="0"/>
      <c r="CP692" s="0"/>
      <c r="CQ692" s="0"/>
      <c r="CR692" s="0"/>
      <c r="CS692" s="0"/>
    </row>
    <row r="693" s="2" customFormat="true" ht="79.5" hidden="false" customHeight="true" outlineLevel="0" collapsed="false">
      <c r="A693" s="168"/>
      <c r="B693" s="50" t="s">
        <v>24</v>
      </c>
      <c r="C693" s="51" t="s">
        <v>14</v>
      </c>
      <c r="D693" s="52" t="s">
        <v>716</v>
      </c>
      <c r="E693" s="53" t="s">
        <v>1939</v>
      </c>
      <c r="F693" s="63"/>
      <c r="G693" s="53"/>
      <c r="H693" s="54"/>
      <c r="I693" s="55" t="s">
        <v>18</v>
      </c>
      <c r="J693" s="56" t="s">
        <v>1942</v>
      </c>
      <c r="K693" s="57" t="n">
        <v>110</v>
      </c>
      <c r="L693" s="188"/>
      <c r="M693" s="58" t="s">
        <v>20</v>
      </c>
      <c r="N693" s="171"/>
      <c r="O693" s="171"/>
      <c r="P693" s="171"/>
      <c r="Q693" s="171"/>
      <c r="R693" s="171"/>
      <c r="S693" s="146"/>
      <c r="T693" s="172"/>
      <c r="U693" s="172"/>
      <c r="V693" s="172"/>
      <c r="W693" s="172"/>
      <c r="X693" s="172"/>
      <c r="Y693" s="172"/>
      <c r="Z693" s="172"/>
      <c r="AA693" s="172"/>
      <c r="AB693" s="172"/>
      <c r="AC693" s="172"/>
      <c r="AD693" s="172"/>
      <c r="AE693" s="172"/>
      <c r="AF693" s="172"/>
      <c r="AG693" s="172"/>
      <c r="AH693" s="172"/>
      <c r="AI693" s="172"/>
      <c r="AJ693" s="172"/>
      <c r="AK693" s="172"/>
      <c r="AL693" s="172"/>
      <c r="AM693" s="172"/>
      <c r="AN693" s="172"/>
      <c r="AO693" s="172"/>
      <c r="AP693" s="172"/>
      <c r="AQ693" s="173"/>
      <c r="AR693" s="173"/>
      <c r="AS693" s="173"/>
      <c r="AT693" s="173"/>
      <c r="AU693" s="173"/>
      <c r="AV693" s="173"/>
      <c r="AW693" s="173"/>
      <c r="AX693" s="173"/>
      <c r="AY693" s="174"/>
      <c r="AZ693" s="175"/>
      <c r="BA693" s="175"/>
      <c r="BB693" s="175"/>
      <c r="BC693" s="175"/>
      <c r="BD693" s="175"/>
      <c r="BE693" s="175"/>
      <c r="BF693" s="175"/>
      <c r="BG693" s="174"/>
      <c r="BH693" s="174"/>
      <c r="BI693" s="174"/>
      <c r="BJ693" s="174"/>
      <c r="BK693" s="174"/>
      <c r="BL693" s="174"/>
      <c r="BM693" s="174"/>
      <c r="BN693" s="174"/>
      <c r="BO693" s="174"/>
      <c r="BP693" s="174"/>
      <c r="BQ693" s="174"/>
      <c r="BR693" s="174"/>
      <c r="BS693" s="174"/>
      <c r="BT693" s="174"/>
      <c r="BU693" s="174"/>
      <c r="BV693" s="174"/>
      <c r="BW693" s="174"/>
      <c r="BY693" s="0"/>
      <c r="BZ693" s="0"/>
      <c r="CA693" s="0"/>
      <c r="CB693" s="0"/>
      <c r="CC693" s="0"/>
      <c r="CD693" s="0"/>
      <c r="CE693" s="0"/>
      <c r="CF693" s="0"/>
      <c r="CG693" s="0"/>
      <c r="CH693" s="0"/>
      <c r="CI693" s="0"/>
      <c r="CJ693" s="0"/>
      <c r="CK693" s="0"/>
      <c r="CL693" s="0"/>
      <c r="CM693" s="0"/>
      <c r="CN693" s="0"/>
      <c r="CO693" s="0"/>
      <c r="CP693" s="0"/>
      <c r="CQ693" s="0"/>
      <c r="CR693" s="0"/>
      <c r="CS693" s="0"/>
    </row>
    <row r="694" s="2" customFormat="true" ht="79.5" hidden="false" customHeight="true" outlineLevel="0" collapsed="false">
      <c r="A694" s="168"/>
      <c r="B694" s="50" t="s">
        <v>24</v>
      </c>
      <c r="C694" s="51" t="s">
        <v>14</v>
      </c>
      <c r="D694" s="52" t="s">
        <v>717</v>
      </c>
      <c r="E694" s="53" t="s">
        <v>1939</v>
      </c>
      <c r="F694" s="63"/>
      <c r="G694" s="53"/>
      <c r="H694" s="54"/>
      <c r="I694" s="55" t="s">
        <v>18</v>
      </c>
      <c r="J694" s="56" t="s">
        <v>1943</v>
      </c>
      <c r="K694" s="57" t="n">
        <v>135</v>
      </c>
      <c r="L694" s="188"/>
      <c r="M694" s="58" t="s">
        <v>20</v>
      </c>
      <c r="N694" s="171"/>
      <c r="O694" s="171"/>
      <c r="P694" s="171"/>
      <c r="Q694" s="171"/>
      <c r="R694" s="171"/>
      <c r="S694" s="146"/>
      <c r="T694" s="172"/>
      <c r="U694" s="172"/>
      <c r="V694" s="172"/>
      <c r="W694" s="172"/>
      <c r="X694" s="172"/>
      <c r="Y694" s="172"/>
      <c r="Z694" s="172"/>
      <c r="AA694" s="172"/>
      <c r="AB694" s="172"/>
      <c r="AC694" s="172"/>
      <c r="AD694" s="172"/>
      <c r="AE694" s="172"/>
      <c r="AF694" s="172"/>
      <c r="AG694" s="172"/>
      <c r="AH694" s="172"/>
      <c r="AI694" s="172"/>
      <c r="AJ694" s="172"/>
      <c r="AK694" s="172"/>
      <c r="AL694" s="172"/>
      <c r="AM694" s="172"/>
      <c r="AN694" s="172"/>
      <c r="AO694" s="172"/>
      <c r="AP694" s="172"/>
      <c r="AQ694" s="173"/>
      <c r="AR694" s="173"/>
      <c r="AS694" s="173"/>
      <c r="AT694" s="173"/>
      <c r="AU694" s="173"/>
      <c r="AV694" s="173"/>
      <c r="AW694" s="173"/>
      <c r="AX694" s="173"/>
      <c r="AY694" s="174"/>
      <c r="AZ694" s="175"/>
      <c r="BA694" s="175"/>
      <c r="BB694" s="175"/>
      <c r="BC694" s="175"/>
      <c r="BD694" s="175"/>
      <c r="BE694" s="175"/>
      <c r="BF694" s="175"/>
      <c r="BG694" s="174"/>
      <c r="BH694" s="174"/>
      <c r="BI694" s="174"/>
      <c r="BJ694" s="174"/>
      <c r="BK694" s="174"/>
      <c r="BL694" s="174"/>
      <c r="BM694" s="174"/>
      <c r="BN694" s="174"/>
      <c r="BO694" s="174"/>
      <c r="BP694" s="174"/>
      <c r="BQ694" s="174"/>
      <c r="BR694" s="174"/>
      <c r="BS694" s="174"/>
      <c r="BT694" s="174"/>
      <c r="BU694" s="174"/>
      <c r="BV694" s="174"/>
      <c r="BW694" s="174"/>
      <c r="BY694" s="0"/>
      <c r="BZ694" s="0"/>
      <c r="CA694" s="0"/>
      <c r="CB694" s="0"/>
      <c r="CC694" s="0"/>
      <c r="CD694" s="0"/>
      <c r="CE694" s="0"/>
      <c r="CF694" s="0"/>
      <c r="CG694" s="0"/>
      <c r="CH694" s="0"/>
      <c r="CI694" s="0"/>
      <c r="CJ694" s="0"/>
      <c r="CK694" s="0"/>
      <c r="CL694" s="0"/>
      <c r="CM694" s="0"/>
      <c r="CN694" s="0"/>
      <c r="CO694" s="0"/>
      <c r="CP694" s="0"/>
      <c r="CQ694" s="0"/>
      <c r="CR694" s="0"/>
      <c r="CS694" s="0"/>
    </row>
    <row r="695" s="2" customFormat="true" ht="79.5" hidden="false" customHeight="true" outlineLevel="0" collapsed="false">
      <c r="A695" s="168"/>
      <c r="B695" s="50" t="s">
        <v>24</v>
      </c>
      <c r="C695" s="51" t="s">
        <v>14</v>
      </c>
      <c r="D695" s="52" t="s">
        <v>718</v>
      </c>
      <c r="E695" s="53" t="s">
        <v>1939</v>
      </c>
      <c r="F695" s="63"/>
      <c r="G695" s="53"/>
      <c r="H695" s="54"/>
      <c r="I695" s="55" t="s">
        <v>18</v>
      </c>
      <c r="J695" s="56" t="s">
        <v>1944</v>
      </c>
      <c r="K695" s="57" t="n">
        <v>66</v>
      </c>
      <c r="L695" s="188"/>
      <c r="M695" s="58" t="s">
        <v>20</v>
      </c>
      <c r="N695" s="171"/>
      <c r="O695" s="171"/>
      <c r="P695" s="171"/>
      <c r="Q695" s="171"/>
      <c r="R695" s="171"/>
      <c r="S695" s="146"/>
      <c r="T695" s="172"/>
      <c r="U695" s="172"/>
      <c r="V695" s="172"/>
      <c r="W695" s="172"/>
      <c r="X695" s="172"/>
      <c r="Y695" s="172"/>
      <c r="Z695" s="172"/>
      <c r="AA695" s="172"/>
      <c r="AB695" s="172"/>
      <c r="AC695" s="172"/>
      <c r="AD695" s="172"/>
      <c r="AE695" s="172"/>
      <c r="AF695" s="172"/>
      <c r="AG695" s="172"/>
      <c r="AH695" s="172"/>
      <c r="AI695" s="172"/>
      <c r="AJ695" s="172"/>
      <c r="AK695" s="172"/>
      <c r="AL695" s="172"/>
      <c r="AM695" s="172"/>
      <c r="AN695" s="172"/>
      <c r="AO695" s="172"/>
      <c r="AP695" s="172"/>
      <c r="AQ695" s="173"/>
      <c r="AR695" s="173"/>
      <c r="AS695" s="173"/>
      <c r="AT695" s="173"/>
      <c r="AU695" s="173"/>
      <c r="AV695" s="173"/>
      <c r="AW695" s="173"/>
      <c r="AX695" s="173"/>
      <c r="AY695" s="174"/>
      <c r="AZ695" s="175"/>
      <c r="BA695" s="175"/>
      <c r="BB695" s="175"/>
      <c r="BC695" s="175"/>
      <c r="BD695" s="175"/>
      <c r="BE695" s="175"/>
      <c r="BF695" s="175"/>
      <c r="BG695" s="174"/>
      <c r="BH695" s="174"/>
      <c r="BI695" s="174"/>
      <c r="BJ695" s="174"/>
      <c r="BK695" s="174"/>
      <c r="BL695" s="174"/>
      <c r="BM695" s="174"/>
      <c r="BN695" s="174"/>
      <c r="BO695" s="174"/>
      <c r="BP695" s="174"/>
      <c r="BQ695" s="174"/>
      <c r="BR695" s="174"/>
      <c r="BS695" s="174"/>
      <c r="BT695" s="174"/>
      <c r="BU695" s="174"/>
      <c r="BV695" s="174"/>
      <c r="BW695" s="174"/>
      <c r="BY695" s="0"/>
      <c r="BZ695" s="0"/>
      <c r="CA695" s="0"/>
      <c r="CB695" s="0"/>
      <c r="CC695" s="0"/>
      <c r="CD695" s="0"/>
      <c r="CE695" s="0"/>
      <c r="CF695" s="0"/>
      <c r="CG695" s="0"/>
      <c r="CH695" s="0"/>
      <c r="CI695" s="0"/>
      <c r="CJ695" s="0"/>
      <c r="CK695" s="0"/>
      <c r="CL695" s="0"/>
      <c r="CM695" s="0"/>
      <c r="CN695" s="0"/>
      <c r="CO695" s="0"/>
      <c r="CP695" s="0"/>
      <c r="CQ695" s="0"/>
      <c r="CR695" s="0"/>
      <c r="CS695" s="0"/>
    </row>
    <row r="696" s="2" customFormat="true" ht="79.5" hidden="false" customHeight="true" outlineLevel="0" collapsed="false">
      <c r="A696" s="168"/>
      <c r="B696" s="50" t="s">
        <v>24</v>
      </c>
      <c r="C696" s="51" t="s">
        <v>14</v>
      </c>
      <c r="D696" s="52" t="s">
        <v>719</v>
      </c>
      <c r="E696" s="53" t="s">
        <v>1939</v>
      </c>
      <c r="F696" s="63"/>
      <c r="G696" s="53"/>
      <c r="H696" s="54"/>
      <c r="I696" s="55" t="s">
        <v>18</v>
      </c>
      <c r="J696" s="56" t="s">
        <v>1945</v>
      </c>
      <c r="K696" s="57" t="n">
        <v>24</v>
      </c>
      <c r="L696" s="188"/>
      <c r="M696" s="58" t="s">
        <v>20</v>
      </c>
      <c r="N696" s="171"/>
      <c r="O696" s="171"/>
      <c r="P696" s="171"/>
      <c r="Q696" s="171"/>
      <c r="R696" s="171"/>
      <c r="S696" s="146"/>
      <c r="T696" s="172"/>
      <c r="U696" s="172"/>
      <c r="V696" s="172"/>
      <c r="W696" s="172"/>
      <c r="X696" s="172"/>
      <c r="Y696" s="172"/>
      <c r="Z696" s="172"/>
      <c r="AA696" s="172"/>
      <c r="AB696" s="172"/>
      <c r="AC696" s="172"/>
      <c r="AD696" s="172"/>
      <c r="AE696" s="172"/>
      <c r="AF696" s="172"/>
      <c r="AG696" s="172"/>
      <c r="AH696" s="172"/>
      <c r="AI696" s="172"/>
      <c r="AJ696" s="172"/>
      <c r="AK696" s="172"/>
      <c r="AL696" s="172"/>
      <c r="AM696" s="172"/>
      <c r="AN696" s="172"/>
      <c r="AO696" s="172"/>
      <c r="AP696" s="172"/>
      <c r="AQ696" s="173"/>
      <c r="AR696" s="173"/>
      <c r="AS696" s="173"/>
      <c r="AT696" s="173"/>
      <c r="AU696" s="173"/>
      <c r="AV696" s="173"/>
      <c r="AW696" s="173"/>
      <c r="AX696" s="173"/>
      <c r="AY696" s="174"/>
      <c r="AZ696" s="175"/>
      <c r="BA696" s="175"/>
      <c r="BB696" s="175"/>
      <c r="BC696" s="175"/>
      <c r="BD696" s="175"/>
      <c r="BE696" s="175"/>
      <c r="BF696" s="175"/>
      <c r="BG696" s="174"/>
      <c r="BH696" s="174"/>
      <c r="BI696" s="174"/>
      <c r="BJ696" s="174"/>
      <c r="BK696" s="174"/>
      <c r="BL696" s="174"/>
      <c r="BM696" s="174"/>
      <c r="BN696" s="174"/>
      <c r="BO696" s="174"/>
      <c r="BP696" s="174"/>
      <c r="BQ696" s="174"/>
      <c r="BR696" s="174"/>
      <c r="BS696" s="174"/>
      <c r="BT696" s="174"/>
      <c r="BU696" s="174"/>
      <c r="BV696" s="174"/>
      <c r="BW696" s="174"/>
      <c r="BY696" s="0"/>
      <c r="BZ696" s="0"/>
      <c r="CA696" s="0"/>
      <c r="CB696" s="0"/>
      <c r="CC696" s="0"/>
      <c r="CD696" s="0"/>
      <c r="CE696" s="0"/>
      <c r="CF696" s="0"/>
      <c r="CG696" s="0"/>
      <c r="CH696" s="0"/>
      <c r="CI696" s="0"/>
      <c r="CJ696" s="0"/>
      <c r="CK696" s="0"/>
      <c r="CL696" s="0"/>
      <c r="CM696" s="0"/>
      <c r="CN696" s="0"/>
      <c r="CO696" s="0"/>
      <c r="CP696" s="0"/>
      <c r="CQ696" s="0"/>
      <c r="CR696" s="0"/>
      <c r="CS696" s="0"/>
    </row>
    <row r="697" s="2" customFormat="true" ht="79.5" hidden="false" customHeight="true" outlineLevel="0" collapsed="false">
      <c r="A697" s="168"/>
      <c r="B697" s="50" t="s">
        <v>24</v>
      </c>
      <c r="C697" s="51" t="s">
        <v>14</v>
      </c>
      <c r="D697" s="52" t="s">
        <v>720</v>
      </c>
      <c r="E697" s="53" t="s">
        <v>1939</v>
      </c>
      <c r="F697" s="63"/>
      <c r="G697" s="53"/>
      <c r="H697" s="54"/>
      <c r="I697" s="55" t="s">
        <v>18</v>
      </c>
      <c r="J697" s="56" t="s">
        <v>1946</v>
      </c>
      <c r="K697" s="57" t="n">
        <v>24</v>
      </c>
      <c r="L697" s="188"/>
      <c r="M697" s="58" t="s">
        <v>20</v>
      </c>
      <c r="N697" s="171"/>
      <c r="O697" s="171"/>
      <c r="P697" s="171"/>
      <c r="Q697" s="171"/>
      <c r="R697" s="171"/>
      <c r="S697" s="146"/>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3"/>
      <c r="AR697" s="173"/>
      <c r="AS697" s="173"/>
      <c r="AT697" s="173"/>
      <c r="AU697" s="173"/>
      <c r="AV697" s="173"/>
      <c r="AW697" s="173"/>
      <c r="AX697" s="173"/>
      <c r="AY697" s="174"/>
      <c r="AZ697" s="175"/>
      <c r="BA697" s="175"/>
      <c r="BB697" s="175"/>
      <c r="BC697" s="175"/>
      <c r="BD697" s="175"/>
      <c r="BE697" s="175"/>
      <c r="BF697" s="175"/>
      <c r="BG697" s="174"/>
      <c r="BH697" s="174"/>
      <c r="BI697" s="174"/>
      <c r="BJ697" s="174"/>
      <c r="BK697" s="174"/>
      <c r="BL697" s="174"/>
      <c r="BM697" s="174"/>
      <c r="BN697" s="174"/>
      <c r="BO697" s="174"/>
      <c r="BP697" s="174"/>
      <c r="BQ697" s="174"/>
      <c r="BR697" s="174"/>
      <c r="BS697" s="174"/>
      <c r="BT697" s="174"/>
      <c r="BU697" s="174"/>
      <c r="BV697" s="174"/>
      <c r="BW697" s="174"/>
      <c r="BY697" s="0"/>
      <c r="BZ697" s="0"/>
      <c r="CA697" s="0"/>
      <c r="CB697" s="0"/>
      <c r="CC697" s="0"/>
      <c r="CD697" s="0"/>
      <c r="CE697" s="0"/>
      <c r="CF697" s="0"/>
      <c r="CG697" s="0"/>
      <c r="CH697" s="0"/>
      <c r="CI697" s="0"/>
      <c r="CJ697" s="0"/>
      <c r="CK697" s="0"/>
      <c r="CL697" s="0"/>
      <c r="CM697" s="0"/>
      <c r="CN697" s="0"/>
      <c r="CO697" s="0"/>
      <c r="CP697" s="0"/>
      <c r="CQ697" s="0"/>
      <c r="CR697" s="0"/>
      <c r="CS697" s="0"/>
    </row>
    <row r="698" s="2" customFormat="true" ht="79.5" hidden="false" customHeight="true" outlineLevel="0" collapsed="false">
      <c r="A698" s="168"/>
      <c r="B698" s="50" t="s">
        <v>24</v>
      </c>
      <c r="C698" s="51" t="s">
        <v>14</v>
      </c>
      <c r="D698" s="52" t="s">
        <v>1947</v>
      </c>
      <c r="E698" s="53" t="s">
        <v>1939</v>
      </c>
      <c r="F698" s="63"/>
      <c r="G698" s="53"/>
      <c r="H698" s="54"/>
      <c r="I698" s="55" t="s">
        <v>18</v>
      </c>
      <c r="J698" s="56" t="s">
        <v>1948</v>
      </c>
      <c r="K698" s="57" t="n">
        <v>40</v>
      </c>
      <c r="L698" s="188"/>
      <c r="M698" s="58" t="s">
        <v>20</v>
      </c>
      <c r="N698" s="171"/>
      <c r="O698" s="171"/>
      <c r="P698" s="171"/>
      <c r="Q698" s="171"/>
      <c r="R698" s="171"/>
      <c r="S698" s="146"/>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3"/>
      <c r="AR698" s="173"/>
      <c r="AS698" s="173"/>
      <c r="AT698" s="173"/>
      <c r="AU698" s="173"/>
      <c r="AV698" s="173"/>
      <c r="AW698" s="173"/>
      <c r="AX698" s="173"/>
      <c r="AY698" s="174"/>
      <c r="AZ698" s="175"/>
      <c r="BA698" s="175"/>
      <c r="BB698" s="175"/>
      <c r="BC698" s="175"/>
      <c r="BD698" s="175"/>
      <c r="BE698" s="175"/>
      <c r="BF698" s="175"/>
      <c r="BG698" s="174"/>
      <c r="BH698" s="174"/>
      <c r="BI698" s="174"/>
      <c r="BJ698" s="174"/>
      <c r="BK698" s="174"/>
      <c r="BL698" s="174"/>
      <c r="BM698" s="174"/>
      <c r="BN698" s="174"/>
      <c r="BO698" s="174"/>
      <c r="BP698" s="174"/>
      <c r="BQ698" s="174"/>
      <c r="BR698" s="174"/>
      <c r="BS698" s="174"/>
      <c r="BT698" s="174"/>
      <c r="BU698" s="174"/>
      <c r="BV698" s="174"/>
      <c r="BW698" s="174"/>
      <c r="BY698" s="0"/>
      <c r="BZ698" s="0"/>
      <c r="CA698" s="0"/>
      <c r="CB698" s="0"/>
      <c r="CC698" s="0"/>
      <c r="CD698" s="0"/>
      <c r="CE698" s="0"/>
      <c r="CF698" s="0"/>
      <c r="CG698" s="0"/>
      <c r="CH698" s="0"/>
      <c r="CI698" s="0"/>
      <c r="CJ698" s="0"/>
      <c r="CK698" s="0"/>
      <c r="CL698" s="0"/>
      <c r="CM698" s="0"/>
      <c r="CN698" s="0"/>
      <c r="CO698" s="0"/>
      <c r="CP698" s="0"/>
      <c r="CQ698" s="0"/>
      <c r="CR698" s="0"/>
      <c r="CS698" s="0"/>
    </row>
    <row r="699" s="2" customFormat="true" ht="79.5" hidden="false" customHeight="true" outlineLevel="0" collapsed="false">
      <c r="A699" s="168"/>
      <c r="B699" s="50" t="s">
        <v>24</v>
      </c>
      <c r="C699" s="51" t="s">
        <v>14</v>
      </c>
      <c r="D699" s="52" t="s">
        <v>721</v>
      </c>
      <c r="E699" s="53" t="s">
        <v>1939</v>
      </c>
      <c r="F699" s="63"/>
      <c r="G699" s="53"/>
      <c r="H699" s="54"/>
      <c r="I699" s="55" t="s">
        <v>18</v>
      </c>
      <c r="J699" s="56" t="s">
        <v>1949</v>
      </c>
      <c r="K699" s="57" t="n">
        <v>40</v>
      </c>
      <c r="L699" s="188"/>
      <c r="M699" s="58" t="s">
        <v>20</v>
      </c>
      <c r="N699" s="171"/>
      <c r="O699" s="171"/>
      <c r="P699" s="171"/>
      <c r="Q699" s="171"/>
      <c r="R699" s="171"/>
      <c r="S699" s="146"/>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3"/>
      <c r="AR699" s="173"/>
      <c r="AS699" s="173"/>
      <c r="AT699" s="173"/>
      <c r="AU699" s="173"/>
      <c r="AV699" s="173"/>
      <c r="AW699" s="173"/>
      <c r="AX699" s="173"/>
      <c r="AY699" s="174"/>
      <c r="AZ699" s="175"/>
      <c r="BA699" s="175"/>
      <c r="BB699" s="175"/>
      <c r="BC699" s="175"/>
      <c r="BD699" s="175"/>
      <c r="BE699" s="175"/>
      <c r="BF699" s="175"/>
      <c r="BG699" s="174"/>
      <c r="BH699" s="174"/>
      <c r="BI699" s="174"/>
      <c r="BJ699" s="174"/>
      <c r="BK699" s="174"/>
      <c r="BL699" s="174"/>
      <c r="BM699" s="174"/>
      <c r="BN699" s="174"/>
      <c r="BO699" s="174"/>
      <c r="BP699" s="174"/>
      <c r="BQ699" s="174"/>
      <c r="BR699" s="174"/>
      <c r="BS699" s="174"/>
      <c r="BT699" s="174"/>
      <c r="BU699" s="174"/>
      <c r="BV699" s="174"/>
      <c r="BW699" s="174"/>
      <c r="BY699" s="0"/>
      <c r="BZ699" s="0"/>
      <c r="CA699" s="0"/>
      <c r="CB699" s="0"/>
      <c r="CC699" s="0"/>
      <c r="CD699" s="0"/>
      <c r="CE699" s="0"/>
      <c r="CF699" s="0"/>
      <c r="CG699" s="0"/>
      <c r="CH699" s="0"/>
      <c r="CI699" s="0"/>
      <c r="CJ699" s="0"/>
      <c r="CK699" s="0"/>
      <c r="CL699" s="0"/>
      <c r="CM699" s="0"/>
      <c r="CN699" s="0"/>
      <c r="CO699" s="0"/>
      <c r="CP699" s="0"/>
      <c r="CQ699" s="0"/>
      <c r="CR699" s="0"/>
      <c r="CS699" s="0"/>
    </row>
    <row r="700" s="2" customFormat="true" ht="79.5" hidden="false" customHeight="true" outlineLevel="0" collapsed="false">
      <c r="A700" s="168"/>
      <c r="B700" s="50" t="s">
        <v>24</v>
      </c>
      <c r="C700" s="51" t="s">
        <v>14</v>
      </c>
      <c r="D700" s="52" t="s">
        <v>1950</v>
      </c>
      <c r="E700" s="53" t="s">
        <v>1951</v>
      </c>
      <c r="F700" s="63"/>
      <c r="G700" s="53"/>
      <c r="H700" s="54"/>
      <c r="I700" s="55" t="s">
        <v>18</v>
      </c>
      <c r="J700" s="56" t="s">
        <v>1952</v>
      </c>
      <c r="K700" s="57" t="n">
        <v>55</v>
      </c>
      <c r="L700" s="188"/>
      <c r="M700" s="58" t="s">
        <v>20</v>
      </c>
      <c r="N700" s="171"/>
      <c r="O700" s="171"/>
      <c r="P700" s="171"/>
      <c r="Q700" s="171"/>
      <c r="R700" s="171"/>
      <c r="S700" s="146"/>
      <c r="T700" s="172"/>
      <c r="U700" s="172"/>
      <c r="V700" s="172"/>
      <c r="W700" s="172"/>
      <c r="X700" s="172"/>
      <c r="Y700" s="172"/>
      <c r="Z700" s="172"/>
      <c r="AA700" s="172"/>
      <c r="AB700" s="172"/>
      <c r="AC700" s="172"/>
      <c r="AD700" s="172"/>
      <c r="AE700" s="172"/>
      <c r="AF700" s="172"/>
      <c r="AG700" s="172"/>
      <c r="AH700" s="172"/>
      <c r="AI700" s="172"/>
      <c r="AJ700" s="172"/>
      <c r="AK700" s="172"/>
      <c r="AL700" s="172"/>
      <c r="AM700" s="172"/>
      <c r="AN700" s="172"/>
      <c r="AO700" s="172"/>
      <c r="AP700" s="172"/>
      <c r="AQ700" s="173"/>
      <c r="AR700" s="173"/>
      <c r="AS700" s="173"/>
      <c r="AT700" s="173"/>
      <c r="AU700" s="173"/>
      <c r="AV700" s="173"/>
      <c r="AW700" s="173"/>
      <c r="AX700" s="173"/>
      <c r="AY700" s="174"/>
      <c r="AZ700" s="175"/>
      <c r="BA700" s="175"/>
      <c r="BB700" s="175"/>
      <c r="BC700" s="175"/>
      <c r="BD700" s="175"/>
      <c r="BE700" s="175"/>
      <c r="BF700" s="175"/>
      <c r="BG700" s="174"/>
      <c r="BH700" s="174"/>
      <c r="BI700" s="174"/>
      <c r="BJ700" s="174"/>
      <c r="BK700" s="174"/>
      <c r="BL700" s="174"/>
      <c r="BM700" s="174"/>
      <c r="BN700" s="174"/>
      <c r="BO700" s="174"/>
      <c r="BP700" s="174"/>
      <c r="BQ700" s="174"/>
      <c r="BR700" s="174"/>
      <c r="BS700" s="174"/>
      <c r="BT700" s="174"/>
      <c r="BU700" s="174"/>
      <c r="BV700" s="174"/>
      <c r="BW700" s="174"/>
      <c r="BY700" s="0"/>
      <c r="BZ700" s="0"/>
      <c r="CA700" s="0"/>
      <c r="CB700" s="0"/>
      <c r="CC700" s="0"/>
      <c r="CD700" s="0"/>
      <c r="CE700" s="0"/>
      <c r="CF700" s="0"/>
      <c r="CG700" s="0"/>
      <c r="CH700" s="0"/>
      <c r="CI700" s="0"/>
      <c r="CJ700" s="0"/>
      <c r="CK700" s="0"/>
      <c r="CL700" s="0"/>
      <c r="CM700" s="0"/>
      <c r="CN700" s="0"/>
      <c r="CO700" s="0"/>
      <c r="CP700" s="0"/>
      <c r="CQ700" s="0"/>
      <c r="CR700" s="0"/>
      <c r="CS700" s="0"/>
    </row>
    <row r="701" s="2" customFormat="true" ht="79.5" hidden="false" customHeight="true" outlineLevel="0" collapsed="false">
      <c r="A701" s="168"/>
      <c r="B701" s="50" t="s">
        <v>24</v>
      </c>
      <c r="C701" s="51" t="s">
        <v>14</v>
      </c>
      <c r="D701" s="52" t="s">
        <v>1953</v>
      </c>
      <c r="E701" s="53" t="s">
        <v>1954</v>
      </c>
      <c r="F701" s="63"/>
      <c r="G701" s="53"/>
      <c r="H701" s="54"/>
      <c r="I701" s="55" t="s">
        <v>18</v>
      </c>
      <c r="J701" s="56" t="s">
        <v>1955</v>
      </c>
      <c r="K701" s="57" t="n">
        <v>55</v>
      </c>
      <c r="L701" s="188"/>
      <c r="M701" s="58" t="s">
        <v>20</v>
      </c>
      <c r="N701" s="171"/>
      <c r="O701" s="171"/>
      <c r="P701" s="171"/>
      <c r="Q701" s="171"/>
      <c r="R701" s="171"/>
      <c r="S701" s="146"/>
      <c r="T701" s="172"/>
      <c r="U701" s="172"/>
      <c r="V701" s="172"/>
      <c r="W701" s="172"/>
      <c r="X701" s="172"/>
      <c r="Y701" s="172"/>
      <c r="Z701" s="172"/>
      <c r="AA701" s="172"/>
      <c r="AB701" s="172"/>
      <c r="AC701" s="172"/>
      <c r="AD701" s="172"/>
      <c r="AE701" s="172"/>
      <c r="AF701" s="172"/>
      <c r="AG701" s="172"/>
      <c r="AH701" s="172"/>
      <c r="AI701" s="172"/>
      <c r="AJ701" s="172"/>
      <c r="AK701" s="172"/>
      <c r="AL701" s="172"/>
      <c r="AM701" s="172"/>
      <c r="AN701" s="172"/>
      <c r="AO701" s="172"/>
      <c r="AP701" s="172"/>
      <c r="AQ701" s="173"/>
      <c r="AR701" s="173"/>
      <c r="AS701" s="173"/>
      <c r="AT701" s="173"/>
      <c r="AU701" s="173"/>
      <c r="AV701" s="173"/>
      <c r="AW701" s="173"/>
      <c r="AX701" s="173"/>
      <c r="AY701" s="174"/>
      <c r="AZ701" s="175"/>
      <c r="BA701" s="175"/>
      <c r="BB701" s="175"/>
      <c r="BC701" s="175"/>
      <c r="BD701" s="175"/>
      <c r="BE701" s="175"/>
      <c r="BF701" s="175"/>
      <c r="BG701" s="174"/>
      <c r="BH701" s="174"/>
      <c r="BI701" s="174"/>
      <c r="BJ701" s="174"/>
      <c r="BK701" s="174"/>
      <c r="BL701" s="174"/>
      <c r="BM701" s="174"/>
      <c r="BN701" s="174"/>
      <c r="BO701" s="174"/>
      <c r="BP701" s="174"/>
      <c r="BQ701" s="174"/>
      <c r="BR701" s="174"/>
      <c r="BS701" s="174"/>
      <c r="BT701" s="174"/>
      <c r="BU701" s="174"/>
      <c r="BV701" s="174"/>
      <c r="BW701" s="174"/>
      <c r="BY701" s="0"/>
      <c r="BZ701" s="0"/>
      <c r="CA701" s="0"/>
      <c r="CB701" s="0"/>
      <c r="CC701" s="0"/>
      <c r="CD701" s="0"/>
      <c r="CE701" s="0"/>
      <c r="CF701" s="0"/>
      <c r="CG701" s="0"/>
      <c r="CH701" s="0"/>
      <c r="CI701" s="0"/>
      <c r="CJ701" s="0"/>
      <c r="CK701" s="0"/>
      <c r="CL701" s="0"/>
      <c r="CM701" s="0"/>
      <c r="CN701" s="0"/>
      <c r="CO701" s="0"/>
      <c r="CP701" s="0"/>
      <c r="CQ701" s="0"/>
      <c r="CR701" s="0"/>
      <c r="CS701" s="0"/>
    </row>
    <row r="702" s="2" customFormat="true" ht="79.5" hidden="false" customHeight="true" outlineLevel="0" collapsed="false">
      <c r="A702" s="168"/>
      <c r="B702" s="50" t="s">
        <v>24</v>
      </c>
      <c r="C702" s="51" t="s">
        <v>14</v>
      </c>
      <c r="D702" s="52" t="s">
        <v>722</v>
      </c>
      <c r="E702" s="53" t="s">
        <v>1939</v>
      </c>
      <c r="F702" s="63"/>
      <c r="G702" s="53"/>
      <c r="H702" s="54"/>
      <c r="I702" s="55" t="s">
        <v>18</v>
      </c>
      <c r="J702" s="56" t="s">
        <v>1956</v>
      </c>
      <c r="K702" s="57" t="n">
        <v>35</v>
      </c>
      <c r="L702" s="188"/>
      <c r="M702" s="58" t="s">
        <v>20</v>
      </c>
      <c r="N702" s="171"/>
      <c r="O702" s="171"/>
      <c r="P702" s="171"/>
      <c r="Q702" s="171"/>
      <c r="R702" s="171"/>
      <c r="S702" s="146"/>
      <c r="T702" s="172"/>
      <c r="U702" s="172"/>
      <c r="V702" s="172"/>
      <c r="W702" s="172"/>
      <c r="X702" s="172"/>
      <c r="Y702" s="172"/>
      <c r="Z702" s="172"/>
      <c r="AA702" s="172"/>
      <c r="AB702" s="172"/>
      <c r="AC702" s="172"/>
      <c r="AD702" s="172"/>
      <c r="AE702" s="172"/>
      <c r="AF702" s="172"/>
      <c r="AG702" s="172"/>
      <c r="AH702" s="172"/>
      <c r="AI702" s="172"/>
      <c r="AJ702" s="172"/>
      <c r="AK702" s="172"/>
      <c r="AL702" s="172"/>
      <c r="AM702" s="172"/>
      <c r="AN702" s="172"/>
      <c r="AO702" s="172"/>
      <c r="AP702" s="172"/>
      <c r="AQ702" s="173"/>
      <c r="AR702" s="173"/>
      <c r="AS702" s="173"/>
      <c r="AT702" s="173"/>
      <c r="AU702" s="173"/>
      <c r="AV702" s="173"/>
      <c r="AW702" s="173"/>
      <c r="AX702" s="173"/>
      <c r="AY702" s="174"/>
      <c r="AZ702" s="175"/>
      <c r="BA702" s="175"/>
      <c r="BB702" s="175"/>
      <c r="BC702" s="175"/>
      <c r="BD702" s="175"/>
      <c r="BE702" s="175"/>
      <c r="BF702" s="175"/>
      <c r="BG702" s="174"/>
      <c r="BH702" s="174"/>
      <c r="BI702" s="174"/>
      <c r="BJ702" s="174"/>
      <c r="BK702" s="174"/>
      <c r="BL702" s="174"/>
      <c r="BM702" s="174"/>
      <c r="BN702" s="174"/>
      <c r="BO702" s="174"/>
      <c r="BP702" s="174"/>
      <c r="BQ702" s="174"/>
      <c r="BR702" s="174"/>
      <c r="BS702" s="174"/>
      <c r="BT702" s="174"/>
      <c r="BU702" s="174"/>
      <c r="BV702" s="174"/>
      <c r="BW702" s="174"/>
      <c r="BY702" s="0"/>
      <c r="BZ702" s="0"/>
      <c r="CA702" s="0"/>
      <c r="CB702" s="0"/>
      <c r="CC702" s="0"/>
      <c r="CD702" s="0"/>
      <c r="CE702" s="0"/>
      <c r="CF702" s="0"/>
      <c r="CG702" s="0"/>
      <c r="CH702" s="0"/>
      <c r="CI702" s="0"/>
      <c r="CJ702" s="0"/>
      <c r="CK702" s="0"/>
      <c r="CL702" s="0"/>
      <c r="CM702" s="0"/>
      <c r="CN702" s="0"/>
      <c r="CO702" s="0"/>
      <c r="CP702" s="0"/>
      <c r="CQ702" s="0"/>
      <c r="CR702" s="0"/>
      <c r="CS702" s="0"/>
    </row>
    <row r="703" s="195" customFormat="true" ht="79.5" hidden="false" customHeight="true" outlineLevel="0" collapsed="false">
      <c r="A703" s="168"/>
      <c r="B703" s="50" t="s">
        <v>24</v>
      </c>
      <c r="C703" s="51" t="s">
        <v>14</v>
      </c>
      <c r="D703" s="52" t="s">
        <v>1957</v>
      </c>
      <c r="E703" s="53" t="s">
        <v>1939</v>
      </c>
      <c r="F703" s="63"/>
      <c r="G703" s="53"/>
      <c r="H703" s="54"/>
      <c r="I703" s="55" t="s">
        <v>18</v>
      </c>
      <c r="J703" s="56" t="s">
        <v>1958</v>
      </c>
      <c r="K703" s="57" t="n">
        <v>85</v>
      </c>
      <c r="L703" s="188"/>
      <c r="M703" s="58" t="s">
        <v>20</v>
      </c>
      <c r="N703" s="171"/>
      <c r="O703" s="171"/>
      <c r="P703" s="171"/>
      <c r="Q703" s="171"/>
      <c r="R703" s="171"/>
      <c r="S703" s="199"/>
      <c r="T703" s="191"/>
      <c r="U703" s="191"/>
      <c r="V703" s="191"/>
      <c r="W703" s="191"/>
      <c r="X703" s="191"/>
      <c r="Y703" s="191"/>
      <c r="Z703" s="191"/>
      <c r="AA703" s="191"/>
      <c r="AB703" s="191"/>
      <c r="AC703" s="191"/>
      <c r="AD703" s="191"/>
      <c r="AE703" s="191"/>
      <c r="AF703" s="191"/>
      <c r="AG703" s="191"/>
      <c r="AH703" s="191"/>
      <c r="AI703" s="191"/>
      <c r="AJ703" s="191"/>
      <c r="AK703" s="191"/>
      <c r="AL703" s="191"/>
      <c r="AM703" s="191"/>
      <c r="AN703" s="191"/>
      <c r="AO703" s="191"/>
      <c r="AP703" s="191"/>
      <c r="AQ703" s="192"/>
      <c r="AR703" s="192"/>
      <c r="AS703" s="192"/>
      <c r="AT703" s="192"/>
      <c r="AU703" s="192"/>
      <c r="AV703" s="192"/>
      <c r="AW703" s="192"/>
      <c r="AX703" s="192"/>
      <c r="AY703" s="193"/>
      <c r="AZ703" s="194"/>
      <c r="BA703" s="194"/>
      <c r="BB703" s="194"/>
      <c r="BC703" s="194"/>
      <c r="BD703" s="194"/>
      <c r="BE703" s="194"/>
      <c r="BF703" s="194"/>
      <c r="BG703" s="193"/>
      <c r="BH703" s="193"/>
      <c r="BI703" s="193"/>
      <c r="BJ703" s="193"/>
      <c r="BK703" s="193"/>
      <c r="BL703" s="193"/>
      <c r="BM703" s="193"/>
      <c r="BN703" s="193"/>
      <c r="BO703" s="193"/>
      <c r="BP703" s="193"/>
      <c r="BQ703" s="193"/>
      <c r="BR703" s="193"/>
      <c r="BS703" s="193"/>
      <c r="BT703" s="193"/>
      <c r="BU703" s="193"/>
      <c r="BV703" s="193"/>
      <c r="BW703" s="193"/>
      <c r="BY703" s="0"/>
      <c r="BZ703" s="0"/>
      <c r="CA703" s="0"/>
      <c r="CB703" s="0"/>
      <c r="CC703" s="0"/>
      <c r="CD703" s="0"/>
      <c r="CE703" s="0"/>
      <c r="CF703" s="0"/>
      <c r="CG703" s="0"/>
      <c r="CH703" s="0"/>
      <c r="CI703" s="0"/>
      <c r="CJ703" s="0"/>
      <c r="CK703" s="0"/>
      <c r="CL703" s="0"/>
      <c r="CM703" s="0"/>
      <c r="CN703" s="0"/>
      <c r="CO703" s="0"/>
      <c r="CP703" s="0"/>
      <c r="CQ703" s="0"/>
      <c r="CR703" s="0"/>
      <c r="CS703" s="0"/>
    </row>
    <row r="704" s="195" customFormat="true" ht="79.5" hidden="false" customHeight="true" outlineLevel="0" collapsed="false">
      <c r="A704" s="168"/>
      <c r="B704" s="50" t="s">
        <v>24</v>
      </c>
      <c r="C704" s="51" t="s">
        <v>14</v>
      </c>
      <c r="D704" s="52" t="s">
        <v>723</v>
      </c>
      <c r="E704" s="53" t="s">
        <v>1939</v>
      </c>
      <c r="F704" s="63"/>
      <c r="G704" s="53"/>
      <c r="H704" s="54"/>
      <c r="I704" s="55" t="s">
        <v>18</v>
      </c>
      <c r="J704" s="56" t="s">
        <v>1959</v>
      </c>
      <c r="K704" s="57" t="n">
        <v>80</v>
      </c>
      <c r="L704" s="188"/>
      <c r="M704" s="58" t="s">
        <v>20</v>
      </c>
      <c r="N704" s="171"/>
      <c r="O704" s="171"/>
      <c r="P704" s="171"/>
      <c r="Q704" s="171"/>
      <c r="R704" s="171"/>
      <c r="S704" s="199"/>
      <c r="T704" s="191"/>
      <c r="U704" s="191"/>
      <c r="V704" s="191"/>
      <c r="W704" s="191"/>
      <c r="X704" s="191"/>
      <c r="Y704" s="191"/>
      <c r="Z704" s="191"/>
      <c r="AA704" s="191"/>
      <c r="AB704" s="191"/>
      <c r="AC704" s="191"/>
      <c r="AD704" s="191"/>
      <c r="AE704" s="191"/>
      <c r="AF704" s="191"/>
      <c r="AG704" s="191"/>
      <c r="AH704" s="191"/>
      <c r="AI704" s="191"/>
      <c r="AJ704" s="191"/>
      <c r="AK704" s="191"/>
      <c r="AL704" s="191"/>
      <c r="AM704" s="191"/>
      <c r="AN704" s="191"/>
      <c r="AO704" s="191"/>
      <c r="AP704" s="191"/>
      <c r="AQ704" s="192"/>
      <c r="AR704" s="192"/>
      <c r="AS704" s="192"/>
      <c r="AT704" s="192"/>
      <c r="AU704" s="192"/>
      <c r="AV704" s="192"/>
      <c r="AW704" s="192"/>
      <c r="AX704" s="192"/>
      <c r="AY704" s="193"/>
      <c r="AZ704" s="194"/>
      <c r="BA704" s="194"/>
      <c r="BB704" s="194"/>
      <c r="BC704" s="194"/>
      <c r="BD704" s="194"/>
      <c r="BE704" s="194"/>
      <c r="BF704" s="194"/>
      <c r="BG704" s="193"/>
      <c r="BH704" s="193"/>
      <c r="BI704" s="193"/>
      <c r="BJ704" s="193"/>
      <c r="BK704" s="193"/>
      <c r="BL704" s="193"/>
      <c r="BM704" s="193"/>
      <c r="BN704" s="193"/>
      <c r="BO704" s="193"/>
      <c r="BP704" s="193"/>
      <c r="BQ704" s="193"/>
      <c r="BR704" s="193"/>
      <c r="BS704" s="193"/>
      <c r="BT704" s="193"/>
      <c r="BU704" s="193"/>
      <c r="BV704" s="193"/>
      <c r="BW704" s="193"/>
      <c r="BY704" s="0"/>
      <c r="BZ704" s="0"/>
      <c r="CA704" s="0"/>
      <c r="CB704" s="0"/>
      <c r="CC704" s="0"/>
      <c r="CD704" s="0"/>
      <c r="CE704" s="0"/>
      <c r="CF704" s="0"/>
      <c r="CG704" s="0"/>
      <c r="CH704" s="0"/>
      <c r="CI704" s="0"/>
      <c r="CJ704" s="0"/>
      <c r="CK704" s="0"/>
      <c r="CL704" s="0"/>
      <c r="CM704" s="0"/>
      <c r="CN704" s="0"/>
      <c r="CO704" s="0"/>
      <c r="CP704" s="0"/>
      <c r="CQ704" s="0"/>
      <c r="CR704" s="0"/>
      <c r="CS704" s="0"/>
    </row>
    <row r="705" s="195" customFormat="true" ht="79.5" hidden="false" customHeight="true" outlineLevel="0" collapsed="false">
      <c r="A705" s="168"/>
      <c r="B705" s="50" t="s">
        <v>24</v>
      </c>
      <c r="C705" s="51" t="s">
        <v>14</v>
      </c>
      <c r="D705" s="52" t="s">
        <v>724</v>
      </c>
      <c r="E705" s="53" t="s">
        <v>1939</v>
      </c>
      <c r="F705" s="63"/>
      <c r="G705" s="53"/>
      <c r="H705" s="54"/>
      <c r="I705" s="55" t="s">
        <v>18</v>
      </c>
      <c r="J705" s="56" t="s">
        <v>1960</v>
      </c>
      <c r="K705" s="57" t="n">
        <v>85</v>
      </c>
      <c r="L705" s="188"/>
      <c r="M705" s="58" t="s">
        <v>20</v>
      </c>
      <c r="N705" s="171"/>
      <c r="O705" s="171"/>
      <c r="P705" s="171"/>
      <c r="Q705" s="171"/>
      <c r="R705" s="171"/>
      <c r="S705" s="199"/>
      <c r="T705" s="191"/>
      <c r="U705" s="191"/>
      <c r="V705" s="191"/>
      <c r="W705" s="191"/>
      <c r="X705" s="191"/>
      <c r="Y705" s="191"/>
      <c r="Z705" s="191"/>
      <c r="AA705" s="191"/>
      <c r="AB705" s="191"/>
      <c r="AC705" s="191"/>
      <c r="AD705" s="191"/>
      <c r="AE705" s="191"/>
      <c r="AF705" s="191"/>
      <c r="AG705" s="191"/>
      <c r="AH705" s="191"/>
      <c r="AI705" s="191"/>
      <c r="AJ705" s="191"/>
      <c r="AK705" s="191"/>
      <c r="AL705" s="191"/>
      <c r="AM705" s="191"/>
      <c r="AN705" s="191"/>
      <c r="AO705" s="191"/>
      <c r="AP705" s="191"/>
      <c r="AQ705" s="192"/>
      <c r="AR705" s="192"/>
      <c r="AS705" s="192"/>
      <c r="AT705" s="192"/>
      <c r="AU705" s="192"/>
      <c r="AV705" s="192"/>
      <c r="AW705" s="192"/>
      <c r="AX705" s="192"/>
      <c r="AY705" s="193"/>
      <c r="AZ705" s="194"/>
      <c r="BA705" s="194"/>
      <c r="BB705" s="194"/>
      <c r="BC705" s="194"/>
      <c r="BD705" s="194"/>
      <c r="BE705" s="194"/>
      <c r="BF705" s="194"/>
      <c r="BG705" s="193"/>
      <c r="BH705" s="193"/>
      <c r="BI705" s="193"/>
      <c r="BJ705" s="193"/>
      <c r="BK705" s="193"/>
      <c r="BL705" s="193"/>
      <c r="BM705" s="193"/>
      <c r="BN705" s="193"/>
      <c r="BO705" s="193"/>
      <c r="BP705" s="193"/>
      <c r="BQ705" s="193"/>
      <c r="BR705" s="193"/>
      <c r="BS705" s="193"/>
      <c r="BT705" s="193"/>
      <c r="BU705" s="193"/>
      <c r="BV705" s="193"/>
      <c r="BW705" s="193"/>
      <c r="BY705" s="0"/>
      <c r="BZ705" s="0"/>
      <c r="CA705" s="0"/>
      <c r="CB705" s="0"/>
      <c r="CC705" s="0"/>
      <c r="CD705" s="0"/>
      <c r="CE705" s="0"/>
      <c r="CF705" s="0"/>
      <c r="CG705" s="0"/>
      <c r="CH705" s="0"/>
      <c r="CI705" s="0"/>
      <c r="CJ705" s="0"/>
      <c r="CK705" s="0"/>
      <c r="CL705" s="0"/>
      <c r="CM705" s="0"/>
      <c r="CN705" s="0"/>
      <c r="CO705" s="0"/>
      <c r="CP705" s="0"/>
      <c r="CQ705" s="0"/>
      <c r="CR705" s="0"/>
      <c r="CS705" s="0"/>
    </row>
    <row r="706" s="2" customFormat="true" ht="79.5" hidden="false" customHeight="true" outlineLevel="0" collapsed="false">
      <c r="A706" s="168"/>
      <c r="B706" s="50" t="s">
        <v>24</v>
      </c>
      <c r="C706" s="51" t="s">
        <v>14</v>
      </c>
      <c r="D706" s="52" t="s">
        <v>1961</v>
      </c>
      <c r="E706" s="53" t="s">
        <v>1939</v>
      </c>
      <c r="F706" s="63"/>
      <c r="G706" s="53"/>
      <c r="H706" s="54"/>
      <c r="I706" s="55" t="s">
        <v>18</v>
      </c>
      <c r="J706" s="56" t="s">
        <v>1962</v>
      </c>
      <c r="K706" s="57" t="n">
        <v>85</v>
      </c>
      <c r="L706" s="188"/>
      <c r="M706" s="58" t="s">
        <v>20</v>
      </c>
      <c r="N706" s="171"/>
      <c r="O706" s="171"/>
      <c r="P706" s="171"/>
      <c r="Q706" s="171"/>
      <c r="R706" s="171"/>
      <c r="S706" s="146"/>
      <c r="T706" s="172"/>
      <c r="U706" s="172"/>
      <c r="V706" s="172"/>
      <c r="W706" s="172"/>
      <c r="X706" s="172"/>
      <c r="Y706" s="172"/>
      <c r="Z706" s="172"/>
      <c r="AA706" s="172"/>
      <c r="AB706" s="172"/>
      <c r="AC706" s="172"/>
      <c r="AD706" s="172"/>
      <c r="AE706" s="172"/>
      <c r="AF706" s="172"/>
      <c r="AG706" s="172"/>
      <c r="AH706" s="172"/>
      <c r="AI706" s="172"/>
      <c r="AJ706" s="172"/>
      <c r="AK706" s="172"/>
      <c r="AL706" s="172"/>
      <c r="AM706" s="172"/>
      <c r="AN706" s="172"/>
      <c r="AO706" s="172"/>
      <c r="AP706" s="172"/>
      <c r="AQ706" s="173"/>
      <c r="AR706" s="173"/>
      <c r="AS706" s="173"/>
      <c r="AT706" s="173"/>
      <c r="AU706" s="173"/>
      <c r="AV706" s="173"/>
      <c r="AW706" s="173"/>
      <c r="AX706" s="173"/>
      <c r="AY706" s="174"/>
      <c r="AZ706" s="175"/>
      <c r="BA706" s="175"/>
      <c r="BB706" s="175"/>
      <c r="BC706" s="175"/>
      <c r="BD706" s="175"/>
      <c r="BE706" s="175"/>
      <c r="BF706" s="175"/>
      <c r="BG706" s="174"/>
      <c r="BH706" s="174"/>
      <c r="BI706" s="174"/>
      <c r="BJ706" s="174"/>
      <c r="BK706" s="174"/>
      <c r="BL706" s="174"/>
      <c r="BM706" s="174"/>
      <c r="BN706" s="174"/>
      <c r="BO706" s="174"/>
      <c r="BP706" s="174"/>
      <c r="BQ706" s="174"/>
      <c r="BR706" s="174"/>
      <c r="BS706" s="174"/>
      <c r="BT706" s="174"/>
      <c r="BU706" s="174"/>
      <c r="BV706" s="174"/>
      <c r="BW706" s="174"/>
      <c r="BY706" s="0"/>
      <c r="BZ706" s="0"/>
      <c r="CA706" s="0"/>
      <c r="CB706" s="0"/>
      <c r="CC706" s="0"/>
      <c r="CD706" s="0"/>
      <c r="CE706" s="0"/>
      <c r="CF706" s="0"/>
      <c r="CG706" s="0"/>
      <c r="CH706" s="0"/>
      <c r="CI706" s="0"/>
      <c r="CJ706" s="0"/>
      <c r="CK706" s="0"/>
      <c r="CL706" s="0"/>
      <c r="CM706" s="0"/>
      <c r="CN706" s="0"/>
      <c r="CO706" s="0"/>
      <c r="CP706" s="0"/>
      <c r="CQ706" s="0"/>
      <c r="CR706" s="0"/>
      <c r="CS706" s="0"/>
    </row>
    <row r="707" s="2" customFormat="true" ht="79.5" hidden="false" customHeight="true" outlineLevel="0" collapsed="false">
      <c r="A707" s="168"/>
      <c r="B707" s="50" t="s">
        <v>24</v>
      </c>
      <c r="C707" s="51" t="s">
        <v>14</v>
      </c>
      <c r="D707" s="52" t="s">
        <v>725</v>
      </c>
      <c r="E707" s="53" t="s">
        <v>1963</v>
      </c>
      <c r="F707" s="63"/>
      <c r="G707" s="53"/>
      <c r="H707" s="54"/>
      <c r="I707" s="55" t="s">
        <v>18</v>
      </c>
      <c r="J707" s="56" t="s">
        <v>1964</v>
      </c>
      <c r="K707" s="57" t="n">
        <v>85</v>
      </c>
      <c r="L707" s="188"/>
      <c r="M707" s="58" t="s">
        <v>20</v>
      </c>
      <c r="N707" s="171"/>
      <c r="O707" s="171"/>
      <c r="P707" s="171"/>
      <c r="Q707" s="171"/>
      <c r="R707" s="171"/>
      <c r="S707" s="146"/>
      <c r="T707" s="172"/>
      <c r="U707" s="172"/>
      <c r="V707" s="172"/>
      <c r="W707" s="172"/>
      <c r="X707" s="172"/>
      <c r="Y707" s="172"/>
      <c r="Z707" s="172"/>
      <c r="AA707" s="172"/>
      <c r="AB707" s="172"/>
      <c r="AC707" s="172"/>
      <c r="AD707" s="172"/>
      <c r="AE707" s="172"/>
      <c r="AF707" s="172"/>
      <c r="AG707" s="172"/>
      <c r="AH707" s="172"/>
      <c r="AI707" s="172"/>
      <c r="AJ707" s="172"/>
      <c r="AK707" s="172"/>
      <c r="AL707" s="172"/>
      <c r="AM707" s="172"/>
      <c r="AN707" s="172"/>
      <c r="AO707" s="172"/>
      <c r="AP707" s="172"/>
      <c r="AQ707" s="173"/>
      <c r="AR707" s="173"/>
      <c r="AS707" s="173"/>
      <c r="AT707" s="173"/>
      <c r="AU707" s="173"/>
      <c r="AV707" s="173"/>
      <c r="AW707" s="173"/>
      <c r="AX707" s="173"/>
      <c r="AY707" s="174"/>
      <c r="AZ707" s="175"/>
      <c r="BA707" s="175"/>
      <c r="BB707" s="175"/>
      <c r="BC707" s="175"/>
      <c r="BD707" s="175"/>
      <c r="BE707" s="175"/>
      <c r="BF707" s="175"/>
      <c r="BG707" s="174"/>
      <c r="BH707" s="174"/>
      <c r="BI707" s="174"/>
      <c r="BJ707" s="174"/>
      <c r="BK707" s="174"/>
      <c r="BL707" s="174"/>
      <c r="BM707" s="174"/>
      <c r="BN707" s="174"/>
      <c r="BO707" s="174"/>
      <c r="BP707" s="174"/>
      <c r="BQ707" s="174"/>
      <c r="BR707" s="174"/>
      <c r="BS707" s="174"/>
      <c r="BT707" s="174"/>
      <c r="BU707" s="174"/>
      <c r="BV707" s="174"/>
      <c r="BW707" s="174"/>
      <c r="BY707" s="0"/>
      <c r="BZ707" s="0"/>
      <c r="CA707" s="0"/>
      <c r="CB707" s="0"/>
      <c r="CC707" s="0"/>
      <c r="CD707" s="0"/>
      <c r="CE707" s="0"/>
      <c r="CF707" s="0"/>
      <c r="CG707" s="0"/>
      <c r="CH707" s="0"/>
      <c r="CI707" s="0"/>
      <c r="CJ707" s="0"/>
      <c r="CK707" s="0"/>
      <c r="CL707" s="0"/>
      <c r="CM707" s="0"/>
      <c r="CN707" s="0"/>
      <c r="CO707" s="0"/>
      <c r="CP707" s="0"/>
      <c r="CQ707" s="0"/>
      <c r="CR707" s="0"/>
      <c r="CS707" s="0"/>
    </row>
    <row r="708" s="2" customFormat="true" ht="79.5" hidden="false" customHeight="true" outlineLevel="0" collapsed="false">
      <c r="A708" s="168"/>
      <c r="B708" s="50" t="s">
        <v>24</v>
      </c>
      <c r="C708" s="51" t="s">
        <v>14</v>
      </c>
      <c r="D708" s="52" t="s">
        <v>726</v>
      </c>
      <c r="E708" s="53" t="s">
        <v>1939</v>
      </c>
      <c r="F708" s="63"/>
      <c r="G708" s="53"/>
      <c r="H708" s="54"/>
      <c r="I708" s="55" t="s">
        <v>18</v>
      </c>
      <c r="J708" s="56" t="s">
        <v>1965</v>
      </c>
      <c r="K708" s="57" t="n">
        <v>80</v>
      </c>
      <c r="L708" s="188"/>
      <c r="M708" s="58" t="s">
        <v>20</v>
      </c>
      <c r="N708" s="171"/>
      <c r="O708" s="171"/>
      <c r="P708" s="171"/>
      <c r="Q708" s="171"/>
      <c r="R708" s="171"/>
      <c r="S708" s="146"/>
      <c r="T708" s="172"/>
      <c r="U708" s="172"/>
      <c r="V708" s="172"/>
      <c r="W708" s="172"/>
      <c r="X708" s="172"/>
      <c r="Y708" s="172"/>
      <c r="Z708" s="172"/>
      <c r="AA708" s="172"/>
      <c r="AB708" s="172"/>
      <c r="AC708" s="172"/>
      <c r="AD708" s="172"/>
      <c r="AE708" s="172"/>
      <c r="AF708" s="172"/>
      <c r="AG708" s="172"/>
      <c r="AH708" s="172"/>
      <c r="AI708" s="172"/>
      <c r="AJ708" s="172"/>
      <c r="AK708" s="172"/>
      <c r="AL708" s="172"/>
      <c r="AM708" s="172"/>
      <c r="AN708" s="172"/>
      <c r="AO708" s="172"/>
      <c r="AP708" s="172"/>
      <c r="AQ708" s="173"/>
      <c r="AR708" s="173"/>
      <c r="AS708" s="173"/>
      <c r="AT708" s="173"/>
      <c r="AU708" s="173"/>
      <c r="AV708" s="173"/>
      <c r="AW708" s="173"/>
      <c r="AX708" s="173"/>
      <c r="AY708" s="174"/>
      <c r="AZ708" s="175"/>
      <c r="BA708" s="175"/>
      <c r="BB708" s="175"/>
      <c r="BC708" s="175"/>
      <c r="BD708" s="175"/>
      <c r="BE708" s="175"/>
      <c r="BF708" s="175"/>
      <c r="BG708" s="174"/>
      <c r="BH708" s="174"/>
      <c r="BI708" s="174"/>
      <c r="BJ708" s="174"/>
      <c r="BK708" s="174"/>
      <c r="BL708" s="174"/>
      <c r="BM708" s="174"/>
      <c r="BN708" s="174"/>
      <c r="BO708" s="174"/>
      <c r="BP708" s="174"/>
      <c r="BQ708" s="174"/>
      <c r="BR708" s="174"/>
      <c r="BS708" s="174"/>
      <c r="BT708" s="174"/>
      <c r="BU708" s="174"/>
      <c r="BV708" s="174"/>
      <c r="BW708" s="174"/>
      <c r="BY708" s="0"/>
      <c r="BZ708" s="0"/>
      <c r="CA708" s="0"/>
      <c r="CB708" s="0"/>
      <c r="CC708" s="0"/>
      <c r="CD708" s="0"/>
      <c r="CE708" s="0"/>
      <c r="CF708" s="0"/>
      <c r="CG708" s="0"/>
      <c r="CH708" s="0"/>
      <c r="CI708" s="0"/>
      <c r="CJ708" s="0"/>
      <c r="CK708" s="0"/>
      <c r="CL708" s="0"/>
      <c r="CM708" s="0"/>
      <c r="CN708" s="0"/>
      <c r="CO708" s="0"/>
      <c r="CP708" s="0"/>
      <c r="CQ708" s="0"/>
      <c r="CR708" s="0"/>
      <c r="CS708" s="0"/>
    </row>
    <row r="709" s="195" customFormat="true" ht="79.5" hidden="false" customHeight="true" outlineLevel="0" collapsed="false">
      <c r="A709" s="168"/>
      <c r="B709" s="50" t="s">
        <v>24</v>
      </c>
      <c r="C709" s="51" t="s">
        <v>14</v>
      </c>
      <c r="D709" s="52" t="s">
        <v>727</v>
      </c>
      <c r="E709" s="53" t="s">
        <v>1939</v>
      </c>
      <c r="F709" s="63"/>
      <c r="G709" s="53"/>
      <c r="H709" s="54"/>
      <c r="I709" s="55" t="s">
        <v>18</v>
      </c>
      <c r="J709" s="56" t="s">
        <v>1966</v>
      </c>
      <c r="K709" s="57" t="n">
        <v>25</v>
      </c>
      <c r="L709" s="188"/>
      <c r="M709" s="58" t="s">
        <v>20</v>
      </c>
      <c r="N709" s="171"/>
      <c r="O709" s="171"/>
      <c r="P709" s="171"/>
      <c r="Q709" s="171"/>
      <c r="R709" s="171"/>
      <c r="S709" s="199"/>
      <c r="T709" s="191"/>
      <c r="U709" s="191"/>
      <c r="V709" s="191"/>
      <c r="W709" s="191"/>
      <c r="X709" s="191"/>
      <c r="Y709" s="191"/>
      <c r="Z709" s="191"/>
      <c r="AA709" s="191"/>
      <c r="AB709" s="191"/>
      <c r="AC709" s="191"/>
      <c r="AD709" s="191"/>
      <c r="AE709" s="191"/>
      <c r="AF709" s="191"/>
      <c r="AG709" s="191"/>
      <c r="AH709" s="191"/>
      <c r="AI709" s="191"/>
      <c r="AJ709" s="191"/>
      <c r="AK709" s="191"/>
      <c r="AL709" s="191"/>
      <c r="AM709" s="191"/>
      <c r="AN709" s="191"/>
      <c r="AO709" s="191"/>
      <c r="AP709" s="191"/>
      <c r="AQ709" s="192"/>
      <c r="AR709" s="192"/>
      <c r="AS709" s="192"/>
      <c r="AT709" s="192"/>
      <c r="AU709" s="192"/>
      <c r="AV709" s="192"/>
      <c r="AW709" s="192"/>
      <c r="AX709" s="192"/>
      <c r="AY709" s="193"/>
      <c r="AZ709" s="194"/>
      <c r="BA709" s="194"/>
      <c r="BB709" s="194"/>
      <c r="BC709" s="194"/>
      <c r="BD709" s="194"/>
      <c r="BE709" s="194"/>
      <c r="BF709" s="194"/>
      <c r="BG709" s="193"/>
      <c r="BH709" s="193"/>
      <c r="BI709" s="193"/>
      <c r="BJ709" s="193"/>
      <c r="BK709" s="193"/>
      <c r="BL709" s="193"/>
      <c r="BM709" s="193"/>
      <c r="BN709" s="193"/>
      <c r="BO709" s="193"/>
      <c r="BP709" s="193"/>
      <c r="BQ709" s="193"/>
      <c r="BR709" s="193"/>
      <c r="BS709" s="193"/>
      <c r="BT709" s="193"/>
      <c r="BU709" s="193"/>
      <c r="BV709" s="193"/>
      <c r="BW709" s="193"/>
      <c r="BY709" s="0"/>
      <c r="BZ709" s="0"/>
      <c r="CA709" s="0"/>
      <c r="CB709" s="0"/>
      <c r="CC709" s="0"/>
      <c r="CD709" s="0"/>
      <c r="CE709" s="0"/>
      <c r="CF709" s="0"/>
      <c r="CG709" s="0"/>
      <c r="CH709" s="0"/>
      <c r="CI709" s="0"/>
      <c r="CJ709" s="0"/>
      <c r="CK709" s="0"/>
      <c r="CL709" s="0"/>
      <c r="CM709" s="0"/>
      <c r="CN709" s="0"/>
      <c r="CO709" s="0"/>
      <c r="CP709" s="0"/>
      <c r="CQ709" s="0"/>
      <c r="CR709" s="0"/>
      <c r="CS709" s="0"/>
    </row>
    <row r="710" s="2" customFormat="true" ht="79.5" hidden="false" customHeight="true" outlineLevel="0" collapsed="false">
      <c r="A710" s="168"/>
      <c r="B710" s="50" t="s">
        <v>24</v>
      </c>
      <c r="C710" s="51" t="s">
        <v>14</v>
      </c>
      <c r="D710" s="52" t="s">
        <v>728</v>
      </c>
      <c r="E710" s="53" t="s">
        <v>1939</v>
      </c>
      <c r="F710" s="63"/>
      <c r="G710" s="53"/>
      <c r="H710" s="54"/>
      <c r="I710" s="55" t="s">
        <v>18</v>
      </c>
      <c r="J710" s="56" t="s">
        <v>1967</v>
      </c>
      <c r="K710" s="57" t="n">
        <v>35</v>
      </c>
      <c r="L710" s="188"/>
      <c r="M710" s="58" t="s">
        <v>20</v>
      </c>
      <c r="N710" s="171"/>
      <c r="O710" s="171"/>
      <c r="P710" s="171"/>
      <c r="Q710" s="171"/>
      <c r="R710" s="171"/>
      <c r="S710" s="146"/>
      <c r="T710" s="172"/>
      <c r="U710" s="172"/>
      <c r="V710" s="172"/>
      <c r="W710" s="172"/>
      <c r="X710" s="172"/>
      <c r="Y710" s="172"/>
      <c r="Z710" s="172"/>
      <c r="AA710" s="172"/>
      <c r="AB710" s="172"/>
      <c r="AC710" s="172"/>
      <c r="AD710" s="172"/>
      <c r="AE710" s="172"/>
      <c r="AF710" s="172"/>
      <c r="AG710" s="172"/>
      <c r="AH710" s="172"/>
      <c r="AI710" s="172"/>
      <c r="AJ710" s="172"/>
      <c r="AK710" s="172"/>
      <c r="AL710" s="172"/>
      <c r="AM710" s="172"/>
      <c r="AN710" s="172"/>
      <c r="AO710" s="172"/>
      <c r="AP710" s="172"/>
      <c r="AQ710" s="173"/>
      <c r="AR710" s="173"/>
      <c r="AS710" s="173"/>
      <c r="AT710" s="173"/>
      <c r="AU710" s="173"/>
      <c r="AV710" s="173"/>
      <c r="AW710" s="173"/>
      <c r="AX710" s="173"/>
      <c r="AY710" s="174"/>
      <c r="AZ710" s="175"/>
      <c r="BA710" s="175"/>
      <c r="BB710" s="175"/>
      <c r="BC710" s="175"/>
      <c r="BD710" s="175"/>
      <c r="BE710" s="175"/>
      <c r="BF710" s="175"/>
      <c r="BG710" s="174"/>
      <c r="BH710" s="174"/>
      <c r="BI710" s="174"/>
      <c r="BJ710" s="174"/>
      <c r="BK710" s="174"/>
      <c r="BL710" s="174"/>
      <c r="BM710" s="174"/>
      <c r="BN710" s="174"/>
      <c r="BO710" s="174"/>
      <c r="BP710" s="174"/>
      <c r="BQ710" s="174"/>
      <c r="BR710" s="174"/>
      <c r="BS710" s="174"/>
      <c r="BT710" s="174"/>
      <c r="BU710" s="174"/>
      <c r="BV710" s="174"/>
      <c r="BW710" s="174"/>
      <c r="BY710" s="0"/>
      <c r="BZ710" s="0"/>
      <c r="CA710" s="0"/>
      <c r="CB710" s="0"/>
      <c r="CC710" s="0"/>
      <c r="CD710" s="0"/>
      <c r="CE710" s="0"/>
      <c r="CF710" s="0"/>
      <c r="CG710" s="0"/>
      <c r="CH710" s="0"/>
      <c r="CI710" s="0"/>
      <c r="CJ710" s="0"/>
      <c r="CK710" s="0"/>
      <c r="CL710" s="0"/>
      <c r="CM710" s="0"/>
      <c r="CN710" s="0"/>
      <c r="CO710" s="0"/>
      <c r="CP710" s="0"/>
      <c r="CQ710" s="0"/>
      <c r="CR710" s="0"/>
      <c r="CS710" s="0"/>
    </row>
    <row r="711" s="2" customFormat="true" ht="79.5" hidden="false" customHeight="true" outlineLevel="0" collapsed="false">
      <c r="A711" s="168"/>
      <c r="B711" s="50" t="s">
        <v>24</v>
      </c>
      <c r="C711" s="51" t="s">
        <v>14</v>
      </c>
      <c r="D711" s="52" t="s">
        <v>1968</v>
      </c>
      <c r="E711" s="53" t="s">
        <v>1939</v>
      </c>
      <c r="F711" s="63"/>
      <c r="G711" s="53"/>
      <c r="H711" s="54"/>
      <c r="I711" s="55" t="s">
        <v>18</v>
      </c>
      <c r="J711" s="56" t="s">
        <v>1969</v>
      </c>
      <c r="K711" s="57" t="n">
        <v>36</v>
      </c>
      <c r="L711" s="188"/>
      <c r="M711" s="58" t="s">
        <v>20</v>
      </c>
      <c r="N711" s="171"/>
      <c r="O711" s="171"/>
      <c r="P711" s="171"/>
      <c r="Q711" s="171"/>
      <c r="R711" s="171"/>
      <c r="S711" s="146"/>
      <c r="T711" s="172"/>
      <c r="U711" s="172"/>
      <c r="V711" s="172"/>
      <c r="W711" s="172"/>
      <c r="X711" s="172"/>
      <c r="Y711" s="172"/>
      <c r="Z711" s="172"/>
      <c r="AA711" s="172"/>
      <c r="AB711" s="172"/>
      <c r="AC711" s="172"/>
      <c r="AD711" s="172"/>
      <c r="AE711" s="172"/>
      <c r="AF711" s="172"/>
      <c r="AG711" s="172"/>
      <c r="AH711" s="172"/>
      <c r="AI711" s="172"/>
      <c r="AJ711" s="172"/>
      <c r="AK711" s="172"/>
      <c r="AL711" s="172"/>
      <c r="AM711" s="172"/>
      <c r="AN711" s="172"/>
      <c r="AO711" s="172"/>
      <c r="AP711" s="172"/>
      <c r="AQ711" s="173"/>
      <c r="AR711" s="173"/>
      <c r="AS711" s="173"/>
      <c r="AT711" s="173"/>
      <c r="AU711" s="173"/>
      <c r="AV711" s="173"/>
      <c r="AW711" s="173"/>
      <c r="AX711" s="173"/>
      <c r="AY711" s="174"/>
      <c r="AZ711" s="175"/>
      <c r="BA711" s="175"/>
      <c r="BB711" s="175"/>
      <c r="BC711" s="175"/>
      <c r="BD711" s="175"/>
      <c r="BE711" s="175"/>
      <c r="BF711" s="175"/>
      <c r="BG711" s="174"/>
      <c r="BH711" s="174"/>
      <c r="BI711" s="174"/>
      <c r="BJ711" s="174"/>
      <c r="BK711" s="174"/>
      <c r="BL711" s="174"/>
      <c r="BM711" s="174"/>
      <c r="BN711" s="174"/>
      <c r="BO711" s="174"/>
      <c r="BP711" s="174"/>
      <c r="BQ711" s="174"/>
      <c r="BR711" s="174"/>
      <c r="BS711" s="174"/>
      <c r="BT711" s="174"/>
      <c r="BU711" s="174"/>
      <c r="BV711" s="174"/>
      <c r="BW711" s="174"/>
      <c r="BY711" s="0"/>
      <c r="BZ711" s="0"/>
      <c r="CA711" s="0"/>
      <c r="CB711" s="0"/>
      <c r="CC711" s="0"/>
      <c r="CD711" s="0"/>
      <c r="CE711" s="0"/>
      <c r="CF711" s="0"/>
      <c r="CG711" s="0"/>
      <c r="CH711" s="0"/>
      <c r="CI711" s="0"/>
      <c r="CJ711" s="0"/>
      <c r="CK711" s="0"/>
      <c r="CL711" s="0"/>
      <c r="CM711" s="0"/>
      <c r="CN711" s="0"/>
      <c r="CO711" s="0"/>
      <c r="CP711" s="0"/>
      <c r="CQ711" s="0"/>
      <c r="CR711" s="0"/>
      <c r="CS711" s="0"/>
    </row>
    <row r="712" s="2" customFormat="true" ht="79.5" hidden="false" customHeight="true" outlineLevel="0" collapsed="false">
      <c r="A712" s="168"/>
      <c r="B712" s="50" t="s">
        <v>24</v>
      </c>
      <c r="C712" s="51" t="s">
        <v>14</v>
      </c>
      <c r="D712" s="52" t="s">
        <v>729</v>
      </c>
      <c r="E712" s="53" t="s">
        <v>1939</v>
      </c>
      <c r="F712" s="63"/>
      <c r="G712" s="53"/>
      <c r="H712" s="54"/>
      <c r="I712" s="55" t="s">
        <v>18</v>
      </c>
      <c r="J712" s="56" t="s">
        <v>1970</v>
      </c>
      <c r="K712" s="57" t="n">
        <v>24</v>
      </c>
      <c r="L712" s="188"/>
      <c r="M712" s="58" t="s">
        <v>20</v>
      </c>
      <c r="N712" s="171"/>
      <c r="O712" s="171"/>
      <c r="P712" s="171"/>
      <c r="Q712" s="171"/>
      <c r="R712" s="171"/>
      <c r="S712" s="146"/>
      <c r="T712" s="172"/>
      <c r="U712" s="172"/>
      <c r="V712" s="172"/>
      <c r="W712" s="172"/>
      <c r="X712" s="172"/>
      <c r="Y712" s="172"/>
      <c r="Z712" s="172"/>
      <c r="AA712" s="172"/>
      <c r="AB712" s="172"/>
      <c r="AC712" s="172"/>
      <c r="AD712" s="172"/>
      <c r="AE712" s="172"/>
      <c r="AF712" s="172"/>
      <c r="AG712" s="172"/>
      <c r="AH712" s="172"/>
      <c r="AI712" s="172"/>
      <c r="AJ712" s="172"/>
      <c r="AK712" s="172"/>
      <c r="AL712" s="172"/>
      <c r="AM712" s="172"/>
      <c r="AN712" s="172"/>
      <c r="AO712" s="172"/>
      <c r="AP712" s="172"/>
      <c r="AQ712" s="173"/>
      <c r="AR712" s="173"/>
      <c r="AS712" s="173"/>
      <c r="AT712" s="173"/>
      <c r="AU712" s="173"/>
      <c r="AV712" s="173"/>
      <c r="AW712" s="173"/>
      <c r="AX712" s="173"/>
      <c r="AY712" s="174"/>
      <c r="AZ712" s="175"/>
      <c r="BA712" s="175"/>
      <c r="BB712" s="175"/>
      <c r="BC712" s="175"/>
      <c r="BD712" s="175"/>
      <c r="BE712" s="175"/>
      <c r="BF712" s="175"/>
      <c r="BG712" s="174"/>
      <c r="BH712" s="174"/>
      <c r="BI712" s="174"/>
      <c r="BJ712" s="174"/>
      <c r="BK712" s="174"/>
      <c r="BL712" s="174"/>
      <c r="BM712" s="174"/>
      <c r="BN712" s="174"/>
      <c r="BO712" s="174"/>
      <c r="BP712" s="174"/>
      <c r="BQ712" s="174"/>
      <c r="BR712" s="174"/>
      <c r="BS712" s="174"/>
      <c r="BT712" s="174"/>
      <c r="BU712" s="174"/>
      <c r="BV712" s="174"/>
      <c r="BW712" s="174"/>
      <c r="BY712" s="0"/>
      <c r="BZ712" s="0"/>
      <c r="CA712" s="0"/>
      <c r="CB712" s="0"/>
      <c r="CC712" s="0"/>
      <c r="CD712" s="0"/>
      <c r="CE712" s="0"/>
      <c r="CF712" s="0"/>
      <c r="CG712" s="0"/>
      <c r="CH712" s="0"/>
      <c r="CI712" s="0"/>
      <c r="CJ712" s="0"/>
      <c r="CK712" s="0"/>
      <c r="CL712" s="0"/>
      <c r="CM712" s="0"/>
      <c r="CN712" s="0"/>
      <c r="CO712" s="0"/>
      <c r="CP712" s="0"/>
      <c r="CQ712" s="0"/>
      <c r="CR712" s="0"/>
      <c r="CS712" s="0"/>
    </row>
    <row r="713" s="2" customFormat="true" ht="79.5" hidden="false" customHeight="true" outlineLevel="0" collapsed="false">
      <c r="A713" s="168"/>
      <c r="B713" s="50" t="s">
        <v>24</v>
      </c>
      <c r="C713" s="51" t="s">
        <v>14</v>
      </c>
      <c r="D713" s="52" t="s">
        <v>730</v>
      </c>
      <c r="E713" s="53" t="s">
        <v>1939</v>
      </c>
      <c r="F713" s="63"/>
      <c r="G713" s="53"/>
      <c r="H713" s="54"/>
      <c r="I713" s="55" t="s">
        <v>18</v>
      </c>
      <c r="J713" s="56" t="s">
        <v>1971</v>
      </c>
      <c r="K713" s="57" t="n">
        <v>24</v>
      </c>
      <c r="L713" s="188"/>
      <c r="M713" s="58" t="s">
        <v>20</v>
      </c>
      <c r="N713" s="171"/>
      <c r="O713" s="171"/>
      <c r="P713" s="171"/>
      <c r="Q713" s="171"/>
      <c r="R713" s="171"/>
      <c r="S713" s="146"/>
      <c r="T713" s="172"/>
      <c r="U713" s="172"/>
      <c r="V713" s="172"/>
      <c r="W713" s="172"/>
      <c r="X713" s="172"/>
      <c r="Y713" s="172"/>
      <c r="Z713" s="172"/>
      <c r="AA713" s="172"/>
      <c r="AB713" s="172"/>
      <c r="AC713" s="172"/>
      <c r="AD713" s="172"/>
      <c r="AE713" s="172"/>
      <c r="AF713" s="172"/>
      <c r="AG713" s="172"/>
      <c r="AH713" s="172"/>
      <c r="AI713" s="172"/>
      <c r="AJ713" s="172"/>
      <c r="AK713" s="172"/>
      <c r="AL713" s="172"/>
      <c r="AM713" s="172"/>
      <c r="AN713" s="172"/>
      <c r="AO713" s="172"/>
      <c r="AP713" s="172"/>
      <c r="AQ713" s="173"/>
      <c r="AR713" s="173"/>
      <c r="AS713" s="173"/>
      <c r="AT713" s="173"/>
      <c r="AU713" s="173"/>
      <c r="AV713" s="173"/>
      <c r="AW713" s="173"/>
      <c r="AX713" s="173"/>
      <c r="AY713" s="174"/>
      <c r="AZ713" s="175"/>
      <c r="BA713" s="175"/>
      <c r="BB713" s="175"/>
      <c r="BC713" s="175"/>
      <c r="BD713" s="175"/>
      <c r="BE713" s="175"/>
      <c r="BF713" s="175"/>
      <c r="BG713" s="174"/>
      <c r="BH713" s="174"/>
      <c r="BI713" s="174"/>
      <c r="BJ713" s="174"/>
      <c r="BK713" s="174"/>
      <c r="BL713" s="174"/>
      <c r="BM713" s="174"/>
      <c r="BN713" s="174"/>
      <c r="BO713" s="174"/>
      <c r="BP713" s="174"/>
      <c r="BQ713" s="174"/>
      <c r="BR713" s="174"/>
      <c r="BS713" s="174"/>
      <c r="BT713" s="174"/>
      <c r="BU713" s="174"/>
      <c r="BV713" s="174"/>
      <c r="BW713" s="174"/>
      <c r="BY713" s="0"/>
      <c r="BZ713" s="0"/>
      <c r="CA713" s="0"/>
      <c r="CB713" s="0"/>
      <c r="CC713" s="0"/>
      <c r="CD713" s="0"/>
      <c r="CE713" s="0"/>
      <c r="CF713" s="0"/>
      <c r="CG713" s="0"/>
      <c r="CH713" s="0"/>
      <c r="CI713" s="0"/>
      <c r="CJ713" s="0"/>
      <c r="CK713" s="0"/>
      <c r="CL713" s="0"/>
      <c r="CM713" s="0"/>
      <c r="CN713" s="0"/>
      <c r="CO713" s="0"/>
      <c r="CP713" s="0"/>
      <c r="CQ713" s="0"/>
      <c r="CR713" s="0"/>
      <c r="CS713" s="0"/>
    </row>
    <row r="714" s="195" customFormat="true" ht="79.5" hidden="false" customHeight="true" outlineLevel="0" collapsed="false">
      <c r="A714" s="168"/>
      <c r="B714" s="50" t="s">
        <v>24</v>
      </c>
      <c r="C714" s="51" t="s">
        <v>14</v>
      </c>
      <c r="D714" s="52" t="s">
        <v>1972</v>
      </c>
      <c r="E714" s="53" t="s">
        <v>1939</v>
      </c>
      <c r="F714" s="63"/>
      <c r="G714" s="53"/>
      <c r="H714" s="54"/>
      <c r="I714" s="55" t="s">
        <v>18</v>
      </c>
      <c r="J714" s="56" t="s">
        <v>1973</v>
      </c>
      <c r="K714" s="57" t="n">
        <v>19</v>
      </c>
      <c r="L714" s="188"/>
      <c r="M714" s="58" t="s">
        <v>20</v>
      </c>
      <c r="N714" s="171"/>
      <c r="O714" s="171"/>
      <c r="P714" s="171"/>
      <c r="Q714" s="171"/>
      <c r="R714" s="171"/>
      <c r="S714" s="199"/>
      <c r="T714" s="191"/>
      <c r="U714" s="191"/>
      <c r="V714" s="191"/>
      <c r="W714" s="191"/>
      <c r="X714" s="191"/>
      <c r="Y714" s="191"/>
      <c r="Z714" s="191"/>
      <c r="AA714" s="191"/>
      <c r="AB714" s="191"/>
      <c r="AC714" s="191"/>
      <c r="AD714" s="191"/>
      <c r="AE714" s="191"/>
      <c r="AF714" s="191"/>
      <c r="AG714" s="191"/>
      <c r="AH714" s="191"/>
      <c r="AI714" s="191"/>
      <c r="AJ714" s="191"/>
      <c r="AK714" s="191"/>
      <c r="AL714" s="191"/>
      <c r="AM714" s="191"/>
      <c r="AN714" s="191"/>
      <c r="AO714" s="191"/>
      <c r="AP714" s="191"/>
      <c r="AQ714" s="192"/>
      <c r="AR714" s="192"/>
      <c r="AS714" s="192"/>
      <c r="AT714" s="192"/>
      <c r="AU714" s="192"/>
      <c r="AV714" s="192"/>
      <c r="AW714" s="192"/>
      <c r="AX714" s="192"/>
      <c r="AY714" s="193"/>
      <c r="AZ714" s="194"/>
      <c r="BA714" s="194"/>
      <c r="BB714" s="194"/>
      <c r="BC714" s="194"/>
      <c r="BD714" s="194"/>
      <c r="BE714" s="194"/>
      <c r="BF714" s="194"/>
      <c r="BG714" s="193"/>
      <c r="BH714" s="193"/>
      <c r="BI714" s="193"/>
      <c r="BJ714" s="193"/>
      <c r="BK714" s="193"/>
      <c r="BL714" s="193"/>
      <c r="BM714" s="193"/>
      <c r="BN714" s="193"/>
      <c r="BO714" s="193"/>
      <c r="BP714" s="193"/>
      <c r="BQ714" s="193"/>
      <c r="BR714" s="193"/>
      <c r="BS714" s="193"/>
      <c r="BT714" s="193"/>
      <c r="BU714" s="193"/>
      <c r="BV714" s="193"/>
      <c r="BW714" s="193"/>
      <c r="BY714" s="0"/>
      <c r="BZ714" s="0"/>
      <c r="CA714" s="0"/>
      <c r="CB714" s="0"/>
      <c r="CC714" s="0"/>
      <c r="CD714" s="0"/>
      <c r="CE714" s="0"/>
      <c r="CF714" s="0"/>
      <c r="CG714" s="0"/>
      <c r="CH714" s="0"/>
      <c r="CI714" s="0"/>
      <c r="CJ714" s="0"/>
      <c r="CK714" s="0"/>
      <c r="CL714" s="0"/>
      <c r="CM714" s="0"/>
      <c r="CN714" s="0"/>
      <c r="CO714" s="0"/>
      <c r="CP714" s="0"/>
      <c r="CQ714" s="0"/>
      <c r="CR714" s="0"/>
      <c r="CS714" s="0"/>
    </row>
    <row r="715" s="2" customFormat="true" ht="79.5" hidden="false" customHeight="true" outlineLevel="0" collapsed="false">
      <c r="A715" s="168"/>
      <c r="B715" s="50" t="s">
        <v>24</v>
      </c>
      <c r="C715" s="51" t="s">
        <v>14</v>
      </c>
      <c r="D715" s="52" t="s">
        <v>1974</v>
      </c>
      <c r="E715" s="53" t="s">
        <v>1939</v>
      </c>
      <c r="F715" s="63"/>
      <c r="G715" s="53"/>
      <c r="H715" s="54"/>
      <c r="I715" s="55" t="s">
        <v>18</v>
      </c>
      <c r="J715" s="56" t="s">
        <v>1973</v>
      </c>
      <c r="K715" s="57" t="n">
        <v>42</v>
      </c>
      <c r="L715" s="188"/>
      <c r="M715" s="58" t="s">
        <v>20</v>
      </c>
      <c r="N715" s="171"/>
      <c r="O715" s="171"/>
      <c r="P715" s="171"/>
      <c r="Q715" s="171"/>
      <c r="R715" s="171"/>
      <c r="S715" s="146"/>
      <c r="T715" s="172"/>
      <c r="U715" s="172"/>
      <c r="V715" s="172"/>
      <c r="W715" s="172"/>
      <c r="X715" s="172"/>
      <c r="Y715" s="172"/>
      <c r="Z715" s="172"/>
      <c r="AA715" s="172"/>
      <c r="AB715" s="172"/>
      <c r="AC715" s="172"/>
      <c r="AD715" s="172"/>
      <c r="AE715" s="172"/>
      <c r="AF715" s="172"/>
      <c r="AG715" s="172"/>
      <c r="AH715" s="172"/>
      <c r="AI715" s="172"/>
      <c r="AJ715" s="172"/>
      <c r="AK715" s="172"/>
      <c r="AL715" s="172"/>
      <c r="AM715" s="172"/>
      <c r="AN715" s="172"/>
      <c r="AO715" s="172"/>
      <c r="AP715" s="172"/>
      <c r="AQ715" s="173"/>
      <c r="AR715" s="173"/>
      <c r="AS715" s="173"/>
      <c r="AT715" s="173"/>
      <c r="AU715" s="173"/>
      <c r="AV715" s="173"/>
      <c r="AW715" s="173"/>
      <c r="AX715" s="173"/>
      <c r="AY715" s="174"/>
      <c r="AZ715" s="175"/>
      <c r="BA715" s="175"/>
      <c r="BB715" s="175"/>
      <c r="BC715" s="175"/>
      <c r="BD715" s="175"/>
      <c r="BE715" s="175"/>
      <c r="BF715" s="175"/>
      <c r="BG715" s="174"/>
      <c r="BH715" s="174"/>
      <c r="BI715" s="174"/>
      <c r="BJ715" s="174"/>
      <c r="BK715" s="174"/>
      <c r="BL715" s="174"/>
      <c r="BM715" s="174"/>
      <c r="BN715" s="174"/>
      <c r="BO715" s="174"/>
      <c r="BP715" s="174"/>
      <c r="BQ715" s="174"/>
      <c r="BR715" s="174"/>
      <c r="BS715" s="174"/>
      <c r="BT715" s="174"/>
      <c r="BU715" s="174"/>
      <c r="BV715" s="174"/>
      <c r="BW715" s="174"/>
      <c r="BY715" s="0"/>
      <c r="BZ715" s="0"/>
      <c r="CA715" s="0"/>
      <c r="CB715" s="0"/>
      <c r="CC715" s="0"/>
      <c r="CD715" s="0"/>
      <c r="CE715" s="0"/>
      <c r="CF715" s="0"/>
      <c r="CG715" s="0"/>
      <c r="CH715" s="0"/>
      <c r="CI715" s="0"/>
      <c r="CJ715" s="0"/>
      <c r="CK715" s="0"/>
      <c r="CL715" s="0"/>
      <c r="CM715" s="0"/>
      <c r="CN715" s="0"/>
      <c r="CO715" s="0"/>
      <c r="CP715" s="0"/>
      <c r="CQ715" s="0"/>
      <c r="CR715" s="0"/>
      <c r="CS715" s="0"/>
    </row>
    <row r="716" s="2" customFormat="true" ht="79.5" hidden="false" customHeight="true" outlineLevel="0" collapsed="false">
      <c r="A716" s="168"/>
      <c r="B716" s="50" t="s">
        <v>24</v>
      </c>
      <c r="C716" s="51" t="s">
        <v>14</v>
      </c>
      <c r="D716" s="52" t="s">
        <v>731</v>
      </c>
      <c r="E716" s="53" t="s">
        <v>1939</v>
      </c>
      <c r="F716" s="63"/>
      <c r="G716" s="53"/>
      <c r="H716" s="54"/>
      <c r="I716" s="55" t="s">
        <v>18</v>
      </c>
      <c r="J716" s="56" t="s">
        <v>1975</v>
      </c>
      <c r="K716" s="57" t="n">
        <v>80</v>
      </c>
      <c r="L716" s="188"/>
      <c r="M716" s="58" t="s">
        <v>20</v>
      </c>
      <c r="N716" s="171"/>
      <c r="O716" s="171"/>
      <c r="P716" s="171"/>
      <c r="Q716" s="171"/>
      <c r="R716" s="171"/>
      <c r="S716" s="146"/>
      <c r="T716" s="172"/>
      <c r="U716" s="172"/>
      <c r="V716" s="172"/>
      <c r="W716" s="172"/>
      <c r="X716" s="172"/>
      <c r="Y716" s="172"/>
      <c r="Z716" s="172"/>
      <c r="AA716" s="172"/>
      <c r="AB716" s="172"/>
      <c r="AC716" s="172"/>
      <c r="AD716" s="172"/>
      <c r="AE716" s="172"/>
      <c r="AF716" s="172"/>
      <c r="AG716" s="172"/>
      <c r="AH716" s="172"/>
      <c r="AI716" s="172"/>
      <c r="AJ716" s="172"/>
      <c r="AK716" s="172"/>
      <c r="AL716" s="172"/>
      <c r="AM716" s="172"/>
      <c r="AN716" s="172"/>
      <c r="AO716" s="172"/>
      <c r="AP716" s="172"/>
      <c r="AQ716" s="173"/>
      <c r="AR716" s="173"/>
      <c r="AS716" s="173"/>
      <c r="AT716" s="173"/>
      <c r="AU716" s="173"/>
      <c r="AV716" s="173"/>
      <c r="AW716" s="173"/>
      <c r="AX716" s="173"/>
      <c r="AY716" s="174"/>
      <c r="AZ716" s="175"/>
      <c r="BA716" s="175"/>
      <c r="BB716" s="175"/>
      <c r="BC716" s="175"/>
      <c r="BD716" s="175"/>
      <c r="BE716" s="175"/>
      <c r="BF716" s="175"/>
      <c r="BG716" s="174"/>
      <c r="BH716" s="174"/>
      <c r="BI716" s="174"/>
      <c r="BJ716" s="174"/>
      <c r="BK716" s="174"/>
      <c r="BL716" s="174"/>
      <c r="BM716" s="174"/>
      <c r="BN716" s="174"/>
      <c r="BO716" s="174"/>
      <c r="BP716" s="174"/>
      <c r="BQ716" s="174"/>
      <c r="BR716" s="174"/>
      <c r="BS716" s="174"/>
      <c r="BT716" s="174"/>
      <c r="BU716" s="174"/>
      <c r="BV716" s="174"/>
      <c r="BW716" s="174"/>
      <c r="BY716" s="0"/>
      <c r="BZ716" s="0"/>
      <c r="CA716" s="0"/>
      <c r="CB716" s="0"/>
      <c r="CC716" s="0"/>
      <c r="CD716" s="0"/>
      <c r="CE716" s="0"/>
      <c r="CF716" s="0"/>
      <c r="CG716" s="0"/>
      <c r="CH716" s="0"/>
      <c r="CI716" s="0"/>
      <c r="CJ716" s="0"/>
      <c r="CK716" s="0"/>
      <c r="CL716" s="0"/>
      <c r="CM716" s="0"/>
      <c r="CN716" s="0"/>
      <c r="CO716" s="0"/>
      <c r="CP716" s="0"/>
      <c r="CQ716" s="0"/>
      <c r="CR716" s="0"/>
      <c r="CS716" s="0"/>
    </row>
    <row r="717" s="2" customFormat="true" ht="79.5" hidden="false" customHeight="true" outlineLevel="0" collapsed="false">
      <c r="A717" s="168"/>
      <c r="B717" s="50" t="s">
        <v>24</v>
      </c>
      <c r="C717" s="51" t="s">
        <v>14</v>
      </c>
      <c r="D717" s="52" t="s">
        <v>732</v>
      </c>
      <c r="E717" s="53" t="s">
        <v>1939</v>
      </c>
      <c r="F717" s="63"/>
      <c r="G717" s="53"/>
      <c r="H717" s="54"/>
      <c r="I717" s="55" t="s">
        <v>18</v>
      </c>
      <c r="J717" s="56" t="s">
        <v>1976</v>
      </c>
      <c r="K717" s="57" t="n">
        <v>85</v>
      </c>
      <c r="L717" s="188"/>
      <c r="M717" s="58" t="s">
        <v>20</v>
      </c>
      <c r="N717" s="171"/>
      <c r="O717" s="171"/>
      <c r="P717" s="171"/>
      <c r="Q717" s="171"/>
      <c r="R717" s="171"/>
      <c r="S717" s="146"/>
      <c r="T717" s="172"/>
      <c r="U717" s="172"/>
      <c r="V717" s="172"/>
      <c r="W717" s="172"/>
      <c r="X717" s="172"/>
      <c r="Y717" s="172"/>
      <c r="Z717" s="172"/>
      <c r="AA717" s="172"/>
      <c r="AB717" s="172"/>
      <c r="AC717" s="172"/>
      <c r="AD717" s="172"/>
      <c r="AE717" s="172"/>
      <c r="AF717" s="172"/>
      <c r="AG717" s="172"/>
      <c r="AH717" s="172"/>
      <c r="AI717" s="172"/>
      <c r="AJ717" s="172"/>
      <c r="AK717" s="172"/>
      <c r="AL717" s="172"/>
      <c r="AM717" s="172"/>
      <c r="AN717" s="172"/>
      <c r="AO717" s="172"/>
      <c r="AP717" s="172"/>
      <c r="AQ717" s="173"/>
      <c r="AR717" s="173"/>
      <c r="AS717" s="173"/>
      <c r="AT717" s="173"/>
      <c r="AU717" s="173"/>
      <c r="AV717" s="173"/>
      <c r="AW717" s="173"/>
      <c r="AX717" s="173"/>
      <c r="AY717" s="174"/>
      <c r="AZ717" s="175"/>
      <c r="BA717" s="175"/>
      <c r="BB717" s="175"/>
      <c r="BC717" s="175"/>
      <c r="BD717" s="175"/>
      <c r="BE717" s="175"/>
      <c r="BF717" s="175"/>
      <c r="BG717" s="174"/>
      <c r="BH717" s="174"/>
      <c r="BI717" s="174"/>
      <c r="BJ717" s="174"/>
      <c r="BK717" s="174"/>
      <c r="BL717" s="174"/>
      <c r="BM717" s="174"/>
      <c r="BN717" s="174"/>
      <c r="BO717" s="174"/>
      <c r="BP717" s="174"/>
      <c r="BQ717" s="174"/>
      <c r="BR717" s="174"/>
      <c r="BS717" s="174"/>
      <c r="BT717" s="174"/>
      <c r="BU717" s="174"/>
      <c r="BV717" s="174"/>
      <c r="BW717" s="174"/>
      <c r="BY717" s="0"/>
      <c r="BZ717" s="0"/>
      <c r="CA717" s="0"/>
      <c r="CB717" s="0"/>
      <c r="CC717" s="0"/>
      <c r="CD717" s="0"/>
      <c r="CE717" s="0"/>
      <c r="CF717" s="0"/>
      <c r="CG717" s="0"/>
      <c r="CH717" s="0"/>
      <c r="CI717" s="0"/>
      <c r="CJ717" s="0"/>
      <c r="CK717" s="0"/>
      <c r="CL717" s="0"/>
      <c r="CM717" s="0"/>
      <c r="CN717" s="0"/>
      <c r="CO717" s="0"/>
      <c r="CP717" s="0"/>
      <c r="CQ717" s="0"/>
      <c r="CR717" s="0"/>
      <c r="CS717" s="0"/>
    </row>
    <row r="718" s="2" customFormat="true" ht="79.5" hidden="false" customHeight="true" outlineLevel="0" collapsed="false">
      <c r="A718" s="168"/>
      <c r="B718" s="50" t="s">
        <v>24</v>
      </c>
      <c r="C718" s="51" t="s">
        <v>14</v>
      </c>
      <c r="D718" s="52" t="s">
        <v>733</v>
      </c>
      <c r="E718" s="53" t="s">
        <v>1939</v>
      </c>
      <c r="F718" s="63"/>
      <c r="G718" s="53"/>
      <c r="H718" s="54"/>
      <c r="I718" s="55" t="s">
        <v>18</v>
      </c>
      <c r="J718" s="56" t="s">
        <v>1977</v>
      </c>
      <c r="K718" s="57" t="n">
        <v>80</v>
      </c>
      <c r="L718" s="188"/>
      <c r="M718" s="58" t="s">
        <v>20</v>
      </c>
      <c r="N718" s="171"/>
      <c r="O718" s="171"/>
      <c r="P718" s="171"/>
      <c r="Q718" s="171"/>
      <c r="R718" s="171"/>
      <c r="S718" s="146"/>
      <c r="T718" s="172"/>
      <c r="U718" s="172"/>
      <c r="V718" s="172"/>
      <c r="W718" s="172"/>
      <c r="X718" s="172"/>
      <c r="Y718" s="172"/>
      <c r="Z718" s="172"/>
      <c r="AA718" s="172"/>
      <c r="AB718" s="172"/>
      <c r="AC718" s="172"/>
      <c r="AD718" s="172"/>
      <c r="AE718" s="172"/>
      <c r="AF718" s="172"/>
      <c r="AG718" s="172"/>
      <c r="AH718" s="172"/>
      <c r="AI718" s="172"/>
      <c r="AJ718" s="172"/>
      <c r="AK718" s="172"/>
      <c r="AL718" s="172"/>
      <c r="AM718" s="172"/>
      <c r="AN718" s="172"/>
      <c r="AO718" s="172"/>
      <c r="AP718" s="172"/>
      <c r="AQ718" s="173"/>
      <c r="AR718" s="173"/>
      <c r="AS718" s="173"/>
      <c r="AT718" s="173"/>
      <c r="AU718" s="173"/>
      <c r="AV718" s="173"/>
      <c r="AW718" s="173"/>
      <c r="AX718" s="173"/>
      <c r="AY718" s="174"/>
      <c r="AZ718" s="175"/>
      <c r="BA718" s="175"/>
      <c r="BB718" s="175"/>
      <c r="BC718" s="175"/>
      <c r="BD718" s="175"/>
      <c r="BE718" s="175"/>
      <c r="BF718" s="175"/>
      <c r="BG718" s="174"/>
      <c r="BH718" s="174"/>
      <c r="BI718" s="174"/>
      <c r="BJ718" s="174"/>
      <c r="BK718" s="174"/>
      <c r="BL718" s="174"/>
      <c r="BM718" s="174"/>
      <c r="BN718" s="174"/>
      <c r="BO718" s="174"/>
      <c r="BP718" s="174"/>
      <c r="BQ718" s="174"/>
      <c r="BR718" s="174"/>
      <c r="BS718" s="174"/>
      <c r="BT718" s="174"/>
      <c r="BU718" s="174"/>
      <c r="BV718" s="174"/>
      <c r="BW718" s="174"/>
      <c r="BY718" s="0"/>
      <c r="BZ718" s="0"/>
      <c r="CA718" s="0"/>
      <c r="CB718" s="0"/>
      <c r="CC718" s="0"/>
      <c r="CD718" s="0"/>
      <c r="CE718" s="0"/>
      <c r="CF718" s="0"/>
      <c r="CG718" s="0"/>
      <c r="CH718" s="0"/>
      <c r="CI718" s="0"/>
      <c r="CJ718" s="0"/>
      <c r="CK718" s="0"/>
      <c r="CL718" s="0"/>
      <c r="CM718" s="0"/>
      <c r="CN718" s="0"/>
      <c r="CO718" s="0"/>
      <c r="CP718" s="0"/>
      <c r="CQ718" s="0"/>
      <c r="CR718" s="0"/>
      <c r="CS718" s="0"/>
    </row>
    <row r="719" s="2" customFormat="true" ht="79.5" hidden="false" customHeight="true" outlineLevel="0" collapsed="false">
      <c r="A719" s="168"/>
      <c r="B719" s="50" t="s">
        <v>24</v>
      </c>
      <c r="C719" s="51" t="s">
        <v>14</v>
      </c>
      <c r="D719" s="52" t="s">
        <v>734</v>
      </c>
      <c r="E719" s="53" t="s">
        <v>1978</v>
      </c>
      <c r="F719" s="63"/>
      <c r="G719" s="53"/>
      <c r="H719" s="54"/>
      <c r="I719" s="55" t="s">
        <v>18</v>
      </c>
      <c r="J719" s="56" t="s">
        <v>1979</v>
      </c>
      <c r="K719" s="57" t="n">
        <v>23</v>
      </c>
      <c r="L719" s="188"/>
      <c r="M719" s="58" t="s">
        <v>20</v>
      </c>
      <c r="N719" s="171"/>
      <c r="O719" s="171"/>
      <c r="P719" s="171"/>
      <c r="Q719" s="171"/>
      <c r="R719" s="171"/>
      <c r="S719" s="146"/>
      <c r="T719" s="172"/>
      <c r="U719" s="172"/>
      <c r="V719" s="172"/>
      <c r="W719" s="172"/>
      <c r="X719" s="172"/>
      <c r="Y719" s="172"/>
      <c r="Z719" s="172"/>
      <c r="AA719" s="172"/>
      <c r="AB719" s="172"/>
      <c r="AC719" s="172"/>
      <c r="AD719" s="172"/>
      <c r="AE719" s="172"/>
      <c r="AF719" s="172"/>
      <c r="AG719" s="172"/>
      <c r="AH719" s="172"/>
      <c r="AI719" s="172"/>
      <c r="AJ719" s="172"/>
      <c r="AK719" s="172"/>
      <c r="AL719" s="172"/>
      <c r="AM719" s="172"/>
      <c r="AN719" s="172"/>
      <c r="AO719" s="172"/>
      <c r="AP719" s="172"/>
      <c r="AQ719" s="173"/>
      <c r="AR719" s="173"/>
      <c r="AS719" s="173"/>
      <c r="AT719" s="173"/>
      <c r="AU719" s="173"/>
      <c r="AV719" s="173"/>
      <c r="AW719" s="173"/>
      <c r="AX719" s="173"/>
      <c r="AY719" s="174"/>
      <c r="AZ719" s="175"/>
      <c r="BA719" s="175"/>
      <c r="BB719" s="175"/>
      <c r="BC719" s="175"/>
      <c r="BD719" s="175"/>
      <c r="BE719" s="175"/>
      <c r="BF719" s="175"/>
      <c r="BG719" s="174"/>
      <c r="BH719" s="174"/>
      <c r="BI719" s="174"/>
      <c r="BJ719" s="174"/>
      <c r="BK719" s="174"/>
      <c r="BL719" s="174"/>
      <c r="BM719" s="174"/>
      <c r="BN719" s="174"/>
      <c r="BO719" s="174"/>
      <c r="BP719" s="174"/>
      <c r="BQ719" s="174"/>
      <c r="BR719" s="174"/>
      <c r="BS719" s="174"/>
      <c r="BT719" s="174"/>
      <c r="BU719" s="174"/>
      <c r="BV719" s="174"/>
      <c r="BW719" s="174"/>
      <c r="BY719" s="0"/>
      <c r="BZ719" s="0"/>
      <c r="CA719" s="0"/>
      <c r="CB719" s="0"/>
      <c r="CC719" s="0"/>
      <c r="CD719" s="0"/>
      <c r="CE719" s="0"/>
      <c r="CF719" s="0"/>
      <c r="CG719" s="0"/>
      <c r="CH719" s="0"/>
      <c r="CI719" s="0"/>
      <c r="CJ719" s="0"/>
      <c r="CK719" s="0"/>
      <c r="CL719" s="0"/>
      <c r="CM719" s="0"/>
      <c r="CN719" s="0"/>
      <c r="CO719" s="0"/>
      <c r="CP719" s="0"/>
      <c r="CQ719" s="0"/>
      <c r="CR719" s="0"/>
      <c r="CS719" s="0"/>
    </row>
    <row r="720" s="2" customFormat="true" ht="79.5" hidden="false" customHeight="true" outlineLevel="0" collapsed="false">
      <c r="A720" s="168"/>
      <c r="B720" s="50" t="s">
        <v>24</v>
      </c>
      <c r="C720" s="51" t="s">
        <v>14</v>
      </c>
      <c r="D720" s="52" t="s">
        <v>735</v>
      </c>
      <c r="E720" s="53" t="s">
        <v>1978</v>
      </c>
      <c r="F720" s="63"/>
      <c r="G720" s="53"/>
      <c r="H720" s="54"/>
      <c r="I720" s="55" t="s">
        <v>18</v>
      </c>
      <c r="J720" s="56" t="s">
        <v>1980</v>
      </c>
      <c r="K720" s="57" t="n">
        <v>22</v>
      </c>
      <c r="L720" s="188"/>
      <c r="M720" s="58" t="s">
        <v>20</v>
      </c>
      <c r="N720" s="171"/>
      <c r="O720" s="171"/>
      <c r="P720" s="171"/>
      <c r="Q720" s="171"/>
      <c r="R720" s="171"/>
      <c r="S720" s="146"/>
      <c r="T720" s="172"/>
      <c r="U720" s="172"/>
      <c r="V720" s="172"/>
      <c r="W720" s="172"/>
      <c r="X720" s="172"/>
      <c r="Y720" s="172"/>
      <c r="Z720" s="172"/>
      <c r="AA720" s="172"/>
      <c r="AB720" s="172"/>
      <c r="AC720" s="172"/>
      <c r="AD720" s="172"/>
      <c r="AE720" s="172"/>
      <c r="AF720" s="172"/>
      <c r="AG720" s="172"/>
      <c r="AH720" s="172"/>
      <c r="AI720" s="172"/>
      <c r="AJ720" s="172"/>
      <c r="AK720" s="172"/>
      <c r="AL720" s="172"/>
      <c r="AM720" s="172"/>
      <c r="AN720" s="172"/>
      <c r="AO720" s="172"/>
      <c r="AP720" s="172"/>
      <c r="AQ720" s="173"/>
      <c r="AR720" s="173"/>
      <c r="AS720" s="173"/>
      <c r="AT720" s="173"/>
      <c r="AU720" s="173"/>
      <c r="AV720" s="173"/>
      <c r="AW720" s="173"/>
      <c r="AX720" s="173"/>
      <c r="AY720" s="174"/>
      <c r="AZ720" s="175"/>
      <c r="BA720" s="175"/>
      <c r="BB720" s="175"/>
      <c r="BC720" s="175"/>
      <c r="BD720" s="175"/>
      <c r="BE720" s="175"/>
      <c r="BF720" s="175"/>
      <c r="BG720" s="174"/>
      <c r="BH720" s="174"/>
      <c r="BI720" s="174"/>
      <c r="BJ720" s="174"/>
      <c r="BK720" s="174"/>
      <c r="BL720" s="174"/>
      <c r="BM720" s="174"/>
      <c r="BN720" s="174"/>
      <c r="BO720" s="174"/>
      <c r="BP720" s="174"/>
      <c r="BQ720" s="174"/>
      <c r="BR720" s="174"/>
      <c r="BS720" s="174"/>
      <c r="BT720" s="174"/>
      <c r="BU720" s="174"/>
      <c r="BV720" s="174"/>
      <c r="BW720" s="174"/>
      <c r="BY720" s="0"/>
      <c r="BZ720" s="0"/>
      <c r="CA720" s="0"/>
      <c r="CB720" s="0"/>
      <c r="CC720" s="0"/>
      <c r="CD720" s="0"/>
      <c r="CE720" s="0"/>
      <c r="CF720" s="0"/>
      <c r="CG720" s="0"/>
      <c r="CH720" s="0"/>
      <c r="CI720" s="0"/>
      <c r="CJ720" s="0"/>
      <c r="CK720" s="0"/>
      <c r="CL720" s="0"/>
      <c r="CM720" s="0"/>
      <c r="CN720" s="0"/>
      <c r="CO720" s="0"/>
      <c r="CP720" s="0"/>
      <c r="CQ720" s="0"/>
      <c r="CR720" s="0"/>
      <c r="CS720" s="0"/>
    </row>
    <row r="721" s="2" customFormat="true" ht="79.5" hidden="false" customHeight="true" outlineLevel="0" collapsed="false">
      <c r="A721" s="168"/>
      <c r="B721" s="50" t="s">
        <v>24</v>
      </c>
      <c r="C721" s="51" t="s">
        <v>14</v>
      </c>
      <c r="D721" s="52" t="s">
        <v>736</v>
      </c>
      <c r="E721" s="53" t="s">
        <v>1978</v>
      </c>
      <c r="F721" s="63"/>
      <c r="G721" s="53"/>
      <c r="H721" s="54"/>
      <c r="I721" s="55" t="s">
        <v>18</v>
      </c>
      <c r="J721" s="56" t="s">
        <v>1981</v>
      </c>
      <c r="K721" s="57" t="n">
        <v>24</v>
      </c>
      <c r="L721" s="188"/>
      <c r="M721" s="58" t="s">
        <v>20</v>
      </c>
      <c r="N721" s="171"/>
      <c r="O721" s="171"/>
      <c r="P721" s="171"/>
      <c r="Q721" s="171"/>
      <c r="R721" s="171"/>
      <c r="S721" s="146"/>
      <c r="T721" s="172"/>
      <c r="U721" s="172"/>
      <c r="V721" s="172"/>
      <c r="W721" s="172"/>
      <c r="X721" s="172"/>
      <c r="Y721" s="172"/>
      <c r="Z721" s="172"/>
      <c r="AA721" s="172"/>
      <c r="AB721" s="172"/>
      <c r="AC721" s="172"/>
      <c r="AD721" s="172"/>
      <c r="AE721" s="172"/>
      <c r="AF721" s="172"/>
      <c r="AG721" s="172"/>
      <c r="AH721" s="172"/>
      <c r="AI721" s="172"/>
      <c r="AJ721" s="172"/>
      <c r="AK721" s="172"/>
      <c r="AL721" s="172"/>
      <c r="AM721" s="172"/>
      <c r="AN721" s="172"/>
      <c r="AO721" s="172"/>
      <c r="AP721" s="172"/>
      <c r="AQ721" s="173"/>
      <c r="AR721" s="173"/>
      <c r="AS721" s="173"/>
      <c r="AT721" s="173"/>
      <c r="AU721" s="173"/>
      <c r="AV721" s="173"/>
      <c r="AW721" s="173"/>
      <c r="AX721" s="173"/>
      <c r="AY721" s="174"/>
      <c r="AZ721" s="175"/>
      <c r="BA721" s="175"/>
      <c r="BB721" s="175"/>
      <c r="BC721" s="175"/>
      <c r="BD721" s="175"/>
      <c r="BE721" s="175"/>
      <c r="BF721" s="175"/>
      <c r="BG721" s="174"/>
      <c r="BH721" s="174"/>
      <c r="BI721" s="174"/>
      <c r="BJ721" s="174"/>
      <c r="BK721" s="174"/>
      <c r="BL721" s="174"/>
      <c r="BM721" s="174"/>
      <c r="BN721" s="174"/>
      <c r="BO721" s="174"/>
      <c r="BP721" s="174"/>
      <c r="BQ721" s="174"/>
      <c r="BR721" s="174"/>
      <c r="BS721" s="174"/>
      <c r="BT721" s="174"/>
      <c r="BU721" s="174"/>
      <c r="BV721" s="174"/>
      <c r="BW721" s="174"/>
      <c r="BY721" s="0"/>
      <c r="BZ721" s="0"/>
      <c r="CA721" s="0"/>
      <c r="CB721" s="0"/>
      <c r="CC721" s="0"/>
      <c r="CD721" s="0"/>
      <c r="CE721" s="0"/>
      <c r="CF721" s="0"/>
      <c r="CG721" s="0"/>
      <c r="CH721" s="0"/>
      <c r="CI721" s="0"/>
      <c r="CJ721" s="0"/>
      <c r="CK721" s="0"/>
      <c r="CL721" s="0"/>
      <c r="CM721" s="0"/>
      <c r="CN721" s="0"/>
      <c r="CO721" s="0"/>
      <c r="CP721" s="0"/>
      <c r="CQ721" s="0"/>
      <c r="CR721" s="0"/>
      <c r="CS721" s="0"/>
    </row>
    <row r="722" s="2" customFormat="true" ht="79.5" hidden="false" customHeight="true" outlineLevel="0" collapsed="false">
      <c r="A722" s="168"/>
      <c r="B722" s="50" t="s">
        <v>24</v>
      </c>
      <c r="C722" s="51" t="s">
        <v>14</v>
      </c>
      <c r="D722" s="52" t="s">
        <v>737</v>
      </c>
      <c r="E722" s="53" t="s">
        <v>1978</v>
      </c>
      <c r="F722" s="63"/>
      <c r="G722" s="53"/>
      <c r="H722" s="54"/>
      <c r="I722" s="55" t="s">
        <v>18</v>
      </c>
      <c r="J722" s="56" t="s">
        <v>1982</v>
      </c>
      <c r="K722" s="57" t="n">
        <v>139</v>
      </c>
      <c r="L722" s="188"/>
      <c r="M722" s="58" t="s">
        <v>20</v>
      </c>
      <c r="N722" s="171"/>
      <c r="O722" s="171"/>
      <c r="P722" s="171"/>
      <c r="Q722" s="171"/>
      <c r="R722" s="171"/>
      <c r="S722" s="146"/>
      <c r="T722" s="172"/>
      <c r="U722" s="172"/>
      <c r="V722" s="172"/>
      <c r="W722" s="172"/>
      <c r="X722" s="172"/>
      <c r="Y722" s="172"/>
      <c r="Z722" s="172"/>
      <c r="AA722" s="172"/>
      <c r="AB722" s="172"/>
      <c r="AC722" s="172"/>
      <c r="AD722" s="172"/>
      <c r="AE722" s="172"/>
      <c r="AF722" s="172"/>
      <c r="AG722" s="172"/>
      <c r="AH722" s="172"/>
      <c r="AI722" s="172"/>
      <c r="AJ722" s="172"/>
      <c r="AK722" s="172"/>
      <c r="AL722" s="172"/>
      <c r="AM722" s="172"/>
      <c r="AN722" s="172"/>
      <c r="AO722" s="172"/>
      <c r="AP722" s="172"/>
      <c r="AQ722" s="173"/>
      <c r="AR722" s="173"/>
      <c r="AS722" s="173"/>
      <c r="AT722" s="173"/>
      <c r="AU722" s="173"/>
      <c r="AV722" s="173"/>
      <c r="AW722" s="173"/>
      <c r="AX722" s="173"/>
      <c r="AY722" s="174"/>
      <c r="AZ722" s="175"/>
      <c r="BA722" s="175"/>
      <c r="BB722" s="175"/>
      <c r="BC722" s="175"/>
      <c r="BD722" s="175"/>
      <c r="BE722" s="175"/>
      <c r="BF722" s="175"/>
      <c r="BG722" s="174"/>
      <c r="BH722" s="174"/>
      <c r="BI722" s="174"/>
      <c r="BJ722" s="174"/>
      <c r="BK722" s="174"/>
      <c r="BL722" s="174"/>
      <c r="BM722" s="174"/>
      <c r="BN722" s="174"/>
      <c r="BO722" s="174"/>
      <c r="BP722" s="174"/>
      <c r="BQ722" s="174"/>
      <c r="BR722" s="174"/>
      <c r="BS722" s="174"/>
      <c r="BT722" s="174"/>
      <c r="BU722" s="174"/>
      <c r="BV722" s="174"/>
      <c r="BW722" s="174"/>
      <c r="BY722" s="0"/>
      <c r="BZ722" s="0"/>
      <c r="CA722" s="0"/>
      <c r="CB722" s="0"/>
      <c r="CC722" s="0"/>
      <c r="CD722" s="0"/>
      <c r="CE722" s="0"/>
      <c r="CF722" s="0"/>
      <c r="CG722" s="0"/>
      <c r="CH722" s="0"/>
      <c r="CI722" s="0"/>
      <c r="CJ722" s="0"/>
      <c r="CK722" s="0"/>
      <c r="CL722" s="0"/>
      <c r="CM722" s="0"/>
      <c r="CN722" s="0"/>
      <c r="CO722" s="0"/>
      <c r="CP722" s="0"/>
      <c r="CQ722" s="0"/>
      <c r="CR722" s="0"/>
      <c r="CS722" s="0"/>
    </row>
    <row r="723" s="2" customFormat="true" ht="79.5" hidden="false" customHeight="true" outlineLevel="0" collapsed="false">
      <c r="A723" s="168"/>
      <c r="B723" s="50" t="s">
        <v>24</v>
      </c>
      <c r="C723" s="51" t="s">
        <v>14</v>
      </c>
      <c r="D723" s="52" t="s">
        <v>738</v>
      </c>
      <c r="E723" s="53" t="s">
        <v>1983</v>
      </c>
      <c r="F723" s="63"/>
      <c r="G723" s="53"/>
      <c r="H723" s="54"/>
      <c r="I723" s="55" t="s">
        <v>18</v>
      </c>
      <c r="J723" s="56" t="s">
        <v>1984</v>
      </c>
      <c r="K723" s="57" t="n">
        <v>80</v>
      </c>
      <c r="L723" s="188"/>
      <c r="M723" s="58" t="s">
        <v>20</v>
      </c>
      <c r="N723" s="171"/>
      <c r="O723" s="171"/>
      <c r="P723" s="171"/>
      <c r="Q723" s="171"/>
      <c r="R723" s="171"/>
      <c r="S723" s="146"/>
      <c r="T723" s="172"/>
      <c r="U723" s="172"/>
      <c r="V723" s="172"/>
      <c r="W723" s="172"/>
      <c r="X723" s="172"/>
      <c r="Y723" s="172"/>
      <c r="Z723" s="172"/>
      <c r="AA723" s="172"/>
      <c r="AB723" s="172"/>
      <c r="AC723" s="172"/>
      <c r="AD723" s="172"/>
      <c r="AE723" s="172"/>
      <c r="AF723" s="172"/>
      <c r="AG723" s="172"/>
      <c r="AH723" s="172"/>
      <c r="AI723" s="172"/>
      <c r="AJ723" s="172"/>
      <c r="AK723" s="172"/>
      <c r="AL723" s="172"/>
      <c r="AM723" s="172"/>
      <c r="AN723" s="172"/>
      <c r="AO723" s="172"/>
      <c r="AP723" s="172"/>
      <c r="AQ723" s="173"/>
      <c r="AR723" s="173"/>
      <c r="AS723" s="173"/>
      <c r="AT723" s="173"/>
      <c r="AU723" s="173"/>
      <c r="AV723" s="173"/>
      <c r="AW723" s="173"/>
      <c r="AX723" s="173"/>
      <c r="AY723" s="174"/>
      <c r="AZ723" s="175"/>
      <c r="BA723" s="175"/>
      <c r="BB723" s="175"/>
      <c r="BC723" s="175"/>
      <c r="BD723" s="175"/>
      <c r="BE723" s="175"/>
      <c r="BF723" s="175"/>
      <c r="BG723" s="174"/>
      <c r="BH723" s="174"/>
      <c r="BI723" s="174"/>
      <c r="BJ723" s="174"/>
      <c r="BK723" s="174"/>
      <c r="BL723" s="174"/>
      <c r="BM723" s="174"/>
      <c r="BN723" s="174"/>
      <c r="BO723" s="174"/>
      <c r="BP723" s="174"/>
      <c r="BQ723" s="174"/>
      <c r="BR723" s="174"/>
      <c r="BS723" s="174"/>
      <c r="BT723" s="174"/>
      <c r="BU723" s="174"/>
      <c r="BV723" s="174"/>
      <c r="BW723" s="174"/>
      <c r="BY723" s="0"/>
      <c r="BZ723" s="0"/>
      <c r="CA723" s="0"/>
      <c r="CB723" s="0"/>
      <c r="CC723" s="0"/>
      <c r="CD723" s="0"/>
      <c r="CE723" s="0"/>
      <c r="CF723" s="0"/>
      <c r="CG723" s="0"/>
      <c r="CH723" s="0"/>
      <c r="CI723" s="0"/>
      <c r="CJ723" s="0"/>
      <c r="CK723" s="0"/>
      <c r="CL723" s="0"/>
      <c r="CM723" s="0"/>
      <c r="CN723" s="0"/>
      <c r="CO723" s="0"/>
      <c r="CP723" s="0"/>
      <c r="CQ723" s="0"/>
      <c r="CR723" s="0"/>
      <c r="CS723" s="0"/>
    </row>
    <row r="724" s="2" customFormat="true" ht="79.5" hidden="false" customHeight="true" outlineLevel="0" collapsed="false">
      <c r="A724" s="168"/>
      <c r="B724" s="50" t="s">
        <v>24</v>
      </c>
      <c r="C724" s="51" t="s">
        <v>14</v>
      </c>
      <c r="D724" s="52" t="s">
        <v>739</v>
      </c>
      <c r="E724" s="53" t="s">
        <v>1939</v>
      </c>
      <c r="F724" s="63"/>
      <c r="G724" s="53"/>
      <c r="H724" s="54"/>
      <c r="I724" s="55" t="s">
        <v>18</v>
      </c>
      <c r="J724" s="56" t="s">
        <v>1985</v>
      </c>
      <c r="K724" s="57" t="n">
        <v>26</v>
      </c>
      <c r="L724" s="188"/>
      <c r="M724" s="58" t="s">
        <v>20</v>
      </c>
      <c r="N724" s="171"/>
      <c r="O724" s="171"/>
      <c r="P724" s="171"/>
      <c r="Q724" s="171"/>
      <c r="R724" s="171"/>
      <c r="S724" s="146"/>
      <c r="T724" s="172"/>
      <c r="U724" s="172"/>
      <c r="V724" s="172"/>
      <c r="W724" s="172"/>
      <c r="X724" s="172"/>
      <c r="Y724" s="172"/>
      <c r="Z724" s="172"/>
      <c r="AA724" s="172"/>
      <c r="AB724" s="172"/>
      <c r="AC724" s="172"/>
      <c r="AD724" s="172"/>
      <c r="AE724" s="172"/>
      <c r="AF724" s="172"/>
      <c r="AG724" s="172"/>
      <c r="AH724" s="172"/>
      <c r="AI724" s="172"/>
      <c r="AJ724" s="172"/>
      <c r="AK724" s="172"/>
      <c r="AL724" s="172"/>
      <c r="AM724" s="172"/>
      <c r="AN724" s="172"/>
      <c r="AO724" s="172"/>
      <c r="AP724" s="172"/>
      <c r="AQ724" s="173"/>
      <c r="AR724" s="173"/>
      <c r="AS724" s="173"/>
      <c r="AT724" s="173"/>
      <c r="AU724" s="173"/>
      <c r="AV724" s="173"/>
      <c r="AW724" s="173"/>
      <c r="AX724" s="173"/>
      <c r="AY724" s="174"/>
      <c r="AZ724" s="175"/>
      <c r="BA724" s="175"/>
      <c r="BB724" s="175"/>
      <c r="BC724" s="175"/>
      <c r="BD724" s="175"/>
      <c r="BE724" s="175"/>
      <c r="BF724" s="175"/>
      <c r="BG724" s="174"/>
      <c r="BH724" s="174"/>
      <c r="BI724" s="174"/>
      <c r="BJ724" s="174"/>
      <c r="BK724" s="174"/>
      <c r="BL724" s="174"/>
      <c r="BM724" s="174"/>
      <c r="BN724" s="174"/>
      <c r="BO724" s="174"/>
      <c r="BP724" s="174"/>
      <c r="BQ724" s="174"/>
      <c r="BR724" s="174"/>
      <c r="BS724" s="174"/>
      <c r="BT724" s="174"/>
      <c r="BU724" s="174"/>
      <c r="BV724" s="174"/>
      <c r="BW724" s="174"/>
      <c r="BY724" s="0"/>
      <c r="BZ724" s="0"/>
      <c r="CA724" s="0"/>
      <c r="CB724" s="0"/>
      <c r="CC724" s="0"/>
      <c r="CD724" s="0"/>
      <c r="CE724" s="0"/>
      <c r="CF724" s="0"/>
      <c r="CG724" s="0"/>
      <c r="CH724" s="0"/>
      <c r="CI724" s="0"/>
      <c r="CJ724" s="0"/>
      <c r="CK724" s="0"/>
      <c r="CL724" s="0"/>
      <c r="CM724" s="0"/>
      <c r="CN724" s="0"/>
      <c r="CO724" s="0"/>
      <c r="CP724" s="0"/>
      <c r="CQ724" s="0"/>
      <c r="CR724" s="0"/>
      <c r="CS724" s="0"/>
    </row>
    <row r="725" s="2" customFormat="true" ht="79.5" hidden="false" customHeight="true" outlineLevel="0" collapsed="false">
      <c r="A725" s="168"/>
      <c r="B725" s="50" t="s">
        <v>24</v>
      </c>
      <c r="C725" s="51" t="s">
        <v>14</v>
      </c>
      <c r="D725" s="52" t="s">
        <v>740</v>
      </c>
      <c r="E725" s="53" t="s">
        <v>1939</v>
      </c>
      <c r="F725" s="63"/>
      <c r="G725" s="53"/>
      <c r="H725" s="54"/>
      <c r="I725" s="55" t="s">
        <v>18</v>
      </c>
      <c r="J725" s="56" t="s">
        <v>1986</v>
      </c>
      <c r="K725" s="57" t="n">
        <v>24</v>
      </c>
      <c r="L725" s="188"/>
      <c r="M725" s="58" t="s">
        <v>20</v>
      </c>
      <c r="N725" s="171"/>
      <c r="O725" s="171"/>
      <c r="P725" s="171"/>
      <c r="Q725" s="171"/>
      <c r="R725" s="171"/>
      <c r="S725" s="146"/>
      <c r="T725" s="172"/>
      <c r="U725" s="172"/>
      <c r="V725" s="172"/>
      <c r="W725" s="172"/>
      <c r="X725" s="172"/>
      <c r="Y725" s="172"/>
      <c r="Z725" s="172"/>
      <c r="AA725" s="172"/>
      <c r="AB725" s="172"/>
      <c r="AC725" s="172"/>
      <c r="AD725" s="172"/>
      <c r="AE725" s="172"/>
      <c r="AF725" s="172"/>
      <c r="AG725" s="172"/>
      <c r="AH725" s="172"/>
      <c r="AI725" s="172"/>
      <c r="AJ725" s="172"/>
      <c r="AK725" s="172"/>
      <c r="AL725" s="172"/>
      <c r="AM725" s="172"/>
      <c r="AN725" s="172"/>
      <c r="AO725" s="172"/>
      <c r="AP725" s="172"/>
      <c r="AQ725" s="173"/>
      <c r="AR725" s="173"/>
      <c r="AS725" s="173"/>
      <c r="AT725" s="173"/>
      <c r="AU725" s="173"/>
      <c r="AV725" s="173"/>
      <c r="AW725" s="173"/>
      <c r="AX725" s="173"/>
      <c r="AY725" s="174"/>
      <c r="AZ725" s="175"/>
      <c r="BA725" s="175"/>
      <c r="BB725" s="175"/>
      <c r="BC725" s="175"/>
      <c r="BD725" s="175"/>
      <c r="BE725" s="175"/>
      <c r="BF725" s="175"/>
      <c r="BG725" s="174"/>
      <c r="BH725" s="174"/>
      <c r="BI725" s="174"/>
      <c r="BJ725" s="174"/>
      <c r="BK725" s="174"/>
      <c r="BL725" s="174"/>
      <c r="BM725" s="174"/>
      <c r="BN725" s="174"/>
      <c r="BO725" s="174"/>
      <c r="BP725" s="174"/>
      <c r="BQ725" s="174"/>
      <c r="BR725" s="174"/>
      <c r="BS725" s="174"/>
      <c r="BT725" s="174"/>
      <c r="BU725" s="174"/>
      <c r="BV725" s="174"/>
      <c r="BW725" s="174"/>
      <c r="BY725" s="0"/>
      <c r="BZ725" s="0"/>
      <c r="CA725" s="0"/>
      <c r="CB725" s="0"/>
      <c r="CC725" s="0"/>
      <c r="CD725" s="0"/>
      <c r="CE725" s="0"/>
      <c r="CF725" s="0"/>
      <c r="CG725" s="0"/>
      <c r="CH725" s="0"/>
      <c r="CI725" s="0"/>
      <c r="CJ725" s="0"/>
      <c r="CK725" s="0"/>
      <c r="CL725" s="0"/>
      <c r="CM725" s="0"/>
      <c r="CN725" s="0"/>
      <c r="CO725" s="0"/>
      <c r="CP725" s="0"/>
      <c r="CQ725" s="0"/>
      <c r="CR725" s="0"/>
      <c r="CS725" s="0"/>
    </row>
    <row r="726" s="2" customFormat="true" ht="79.5" hidden="false" customHeight="true" outlineLevel="0" collapsed="false">
      <c r="A726" s="168"/>
      <c r="B726" s="200" t="s">
        <v>24</v>
      </c>
      <c r="C726" s="51" t="s">
        <v>14</v>
      </c>
      <c r="D726" s="201" t="s">
        <v>1987</v>
      </c>
      <c r="E726" s="202" t="s">
        <v>1939</v>
      </c>
      <c r="F726" s="63"/>
      <c r="G726" s="202"/>
      <c r="H726" s="205"/>
      <c r="I726" s="208" t="s">
        <v>18</v>
      </c>
      <c r="J726" s="204" t="s">
        <v>1988</v>
      </c>
      <c r="K726" s="57" t="n">
        <v>140</v>
      </c>
      <c r="L726" s="188"/>
      <c r="M726" s="58" t="s">
        <v>20</v>
      </c>
      <c r="N726" s="171"/>
      <c r="O726" s="171"/>
      <c r="P726" s="171"/>
      <c r="Q726" s="171"/>
      <c r="R726" s="171"/>
      <c r="S726" s="146"/>
      <c r="T726" s="172"/>
      <c r="U726" s="172"/>
      <c r="V726" s="172"/>
      <c r="W726" s="172"/>
      <c r="X726" s="172"/>
      <c r="Y726" s="172"/>
      <c r="Z726" s="172"/>
      <c r="AA726" s="172"/>
      <c r="AB726" s="172"/>
      <c r="AC726" s="172"/>
      <c r="AD726" s="172"/>
      <c r="AE726" s="172"/>
      <c r="AF726" s="172"/>
      <c r="AG726" s="172"/>
      <c r="AH726" s="172"/>
      <c r="AI726" s="172"/>
      <c r="AJ726" s="172"/>
      <c r="AK726" s="172"/>
      <c r="AL726" s="172"/>
      <c r="AM726" s="172"/>
      <c r="AN726" s="172"/>
      <c r="AO726" s="172"/>
      <c r="AP726" s="172"/>
      <c r="AQ726" s="173"/>
      <c r="AR726" s="173"/>
      <c r="AS726" s="173"/>
      <c r="AT726" s="173"/>
      <c r="AU726" s="173"/>
      <c r="AV726" s="173"/>
      <c r="AW726" s="173"/>
      <c r="AX726" s="173"/>
      <c r="AY726" s="174"/>
      <c r="AZ726" s="175"/>
      <c r="BA726" s="175"/>
      <c r="BB726" s="175"/>
      <c r="BC726" s="175"/>
      <c r="BD726" s="175"/>
      <c r="BE726" s="175"/>
      <c r="BF726" s="175"/>
      <c r="BG726" s="174"/>
      <c r="BH726" s="174"/>
      <c r="BI726" s="174"/>
      <c r="BJ726" s="174"/>
      <c r="BK726" s="174"/>
      <c r="BL726" s="174"/>
      <c r="BM726" s="174"/>
      <c r="BN726" s="174"/>
      <c r="BO726" s="174"/>
      <c r="BP726" s="174"/>
      <c r="BQ726" s="174"/>
      <c r="BR726" s="174"/>
      <c r="BS726" s="174"/>
      <c r="BT726" s="174"/>
      <c r="BU726" s="174"/>
      <c r="BV726" s="174"/>
      <c r="BW726" s="174"/>
      <c r="BY726" s="0"/>
      <c r="BZ726" s="0"/>
      <c r="CA726" s="0"/>
      <c r="CB726" s="0"/>
      <c r="CC726" s="0"/>
      <c r="CD726" s="0"/>
      <c r="CE726" s="0"/>
      <c r="CF726" s="0"/>
      <c r="CG726" s="0"/>
      <c r="CH726" s="0"/>
      <c r="CI726" s="0"/>
      <c r="CJ726" s="0"/>
      <c r="CK726" s="0"/>
      <c r="CL726" s="0"/>
      <c r="CM726" s="0"/>
      <c r="CN726" s="0"/>
      <c r="CO726" s="0"/>
      <c r="CP726" s="0"/>
      <c r="CQ726" s="0"/>
      <c r="CR726" s="0"/>
      <c r="CS726" s="0"/>
    </row>
    <row r="727" s="2" customFormat="true" ht="79.5" hidden="false" customHeight="true" outlineLevel="0" collapsed="false">
      <c r="A727" s="168"/>
      <c r="B727" s="248" t="s">
        <v>24</v>
      </c>
      <c r="C727" s="225" t="s">
        <v>14</v>
      </c>
      <c r="D727" s="249" t="s">
        <v>741</v>
      </c>
      <c r="E727" s="250" t="s">
        <v>1939</v>
      </c>
      <c r="F727" s="251"/>
      <c r="G727" s="250"/>
      <c r="H727" s="252"/>
      <c r="I727" s="229" t="s">
        <v>990</v>
      </c>
      <c r="J727" s="253" t="s">
        <v>1989</v>
      </c>
      <c r="K727" s="129" t="n">
        <v>240</v>
      </c>
      <c r="L727" s="188"/>
      <c r="M727" s="58" t="s">
        <v>20</v>
      </c>
      <c r="N727" s="171"/>
      <c r="O727" s="171"/>
      <c r="P727" s="171"/>
      <c r="Q727" s="171"/>
      <c r="R727" s="171"/>
      <c r="S727" s="146"/>
      <c r="T727" s="172"/>
      <c r="U727" s="172"/>
      <c r="V727" s="172"/>
      <c r="W727" s="172"/>
      <c r="X727" s="172"/>
      <c r="Y727" s="172"/>
      <c r="Z727" s="172"/>
      <c r="AA727" s="172"/>
      <c r="AB727" s="172"/>
      <c r="AC727" s="172"/>
      <c r="AD727" s="172"/>
      <c r="AE727" s="172"/>
      <c r="AF727" s="172"/>
      <c r="AG727" s="172"/>
      <c r="AH727" s="172"/>
      <c r="AI727" s="172"/>
      <c r="AJ727" s="172"/>
      <c r="AK727" s="172"/>
      <c r="AL727" s="172"/>
      <c r="AM727" s="172"/>
      <c r="AN727" s="172"/>
      <c r="AO727" s="172"/>
      <c r="AP727" s="172"/>
      <c r="AQ727" s="173"/>
      <c r="AR727" s="173"/>
      <c r="AS727" s="173"/>
      <c r="AT727" s="173"/>
      <c r="AU727" s="173"/>
      <c r="AV727" s="173"/>
      <c r="AW727" s="173"/>
      <c r="AX727" s="173"/>
      <c r="AY727" s="174"/>
      <c r="AZ727" s="175"/>
      <c r="BA727" s="175"/>
      <c r="BB727" s="175"/>
      <c r="BC727" s="175"/>
      <c r="BD727" s="175"/>
      <c r="BE727" s="175"/>
      <c r="BF727" s="175"/>
      <c r="BG727" s="174"/>
      <c r="BH727" s="174"/>
      <c r="BI727" s="174"/>
      <c r="BJ727" s="174"/>
      <c r="BK727" s="174"/>
      <c r="BL727" s="174"/>
      <c r="BM727" s="174"/>
      <c r="BN727" s="174"/>
      <c r="BO727" s="174"/>
      <c r="BP727" s="174"/>
      <c r="BQ727" s="174"/>
      <c r="BR727" s="174"/>
      <c r="BS727" s="174"/>
      <c r="BT727" s="174"/>
      <c r="BU727" s="174"/>
      <c r="BV727" s="174"/>
      <c r="BW727" s="174"/>
      <c r="BY727" s="0"/>
      <c r="BZ727" s="0"/>
      <c r="CA727" s="0"/>
      <c r="CB727" s="0"/>
      <c r="CC727" s="0"/>
      <c r="CD727" s="0"/>
      <c r="CE727" s="0"/>
      <c r="CF727" s="0"/>
      <c r="CG727" s="0"/>
      <c r="CH727" s="0"/>
      <c r="CI727" s="0"/>
      <c r="CJ727" s="0"/>
      <c r="CK727" s="0"/>
      <c r="CL727" s="0"/>
      <c r="CM727" s="0"/>
      <c r="CN727" s="0"/>
      <c r="CO727" s="0"/>
      <c r="CP727" s="0"/>
      <c r="CQ727" s="0"/>
      <c r="CR727" s="0"/>
      <c r="CS727" s="0"/>
    </row>
    <row r="728" s="195" customFormat="true" ht="79.5" hidden="false" customHeight="true" outlineLevel="0" collapsed="false">
      <c r="A728" s="168"/>
      <c r="B728" s="254" t="s">
        <v>24</v>
      </c>
      <c r="C728" s="51" t="s">
        <v>14</v>
      </c>
      <c r="D728" s="255" t="s">
        <v>742</v>
      </c>
      <c r="E728" s="202" t="s">
        <v>1939</v>
      </c>
      <c r="F728" s="63"/>
      <c r="G728" s="202"/>
      <c r="H728" s="205"/>
      <c r="I728" s="208" t="s">
        <v>18</v>
      </c>
      <c r="J728" s="256" t="s">
        <v>1990</v>
      </c>
      <c r="K728" s="57" t="n">
        <v>290</v>
      </c>
      <c r="L728" s="188"/>
      <c r="M728" s="58" t="s">
        <v>20</v>
      </c>
      <c r="N728" s="171"/>
      <c r="O728" s="171"/>
      <c r="P728" s="171"/>
      <c r="Q728" s="171"/>
      <c r="R728" s="171"/>
      <c r="S728" s="199"/>
      <c r="T728" s="191"/>
      <c r="U728" s="191"/>
      <c r="V728" s="191"/>
      <c r="W728" s="191"/>
      <c r="X728" s="191"/>
      <c r="Y728" s="191"/>
      <c r="Z728" s="191"/>
      <c r="AA728" s="191"/>
      <c r="AB728" s="191"/>
      <c r="AC728" s="191"/>
      <c r="AD728" s="191"/>
      <c r="AE728" s="191"/>
      <c r="AF728" s="191"/>
      <c r="AG728" s="191"/>
      <c r="AH728" s="191"/>
      <c r="AI728" s="191"/>
      <c r="AJ728" s="191"/>
      <c r="AK728" s="191"/>
      <c r="AL728" s="191"/>
      <c r="AM728" s="191"/>
      <c r="AN728" s="191"/>
      <c r="AO728" s="191"/>
      <c r="AP728" s="191"/>
      <c r="AQ728" s="192"/>
      <c r="AR728" s="192"/>
      <c r="AS728" s="192"/>
      <c r="AT728" s="192"/>
      <c r="AU728" s="192"/>
      <c r="AV728" s="192"/>
      <c r="AW728" s="192"/>
      <c r="AX728" s="192"/>
      <c r="AY728" s="193"/>
      <c r="AZ728" s="194"/>
      <c r="BA728" s="194"/>
      <c r="BB728" s="194"/>
      <c r="BC728" s="194"/>
      <c r="BD728" s="194"/>
      <c r="BE728" s="194"/>
      <c r="BF728" s="194"/>
      <c r="BG728" s="193"/>
      <c r="BH728" s="193"/>
      <c r="BI728" s="193"/>
      <c r="BJ728" s="193"/>
      <c r="BK728" s="193"/>
      <c r="BL728" s="193"/>
      <c r="BM728" s="193"/>
      <c r="BN728" s="193"/>
      <c r="BO728" s="193"/>
      <c r="BP728" s="193"/>
      <c r="BQ728" s="193"/>
      <c r="BR728" s="193"/>
      <c r="BS728" s="193"/>
      <c r="BT728" s="193"/>
      <c r="BU728" s="193"/>
      <c r="BV728" s="193"/>
      <c r="BW728" s="193"/>
      <c r="BY728" s="0"/>
      <c r="BZ728" s="0"/>
      <c r="CA728" s="0"/>
      <c r="CB728" s="0"/>
      <c r="CC728" s="0"/>
      <c r="CD728" s="0"/>
      <c r="CE728" s="0"/>
      <c r="CF728" s="0"/>
      <c r="CG728" s="0"/>
      <c r="CH728" s="0"/>
      <c r="CI728" s="0"/>
      <c r="CJ728" s="0"/>
      <c r="CK728" s="0"/>
      <c r="CL728" s="0"/>
      <c r="CM728" s="0"/>
      <c r="CN728" s="0"/>
      <c r="CO728" s="0"/>
      <c r="CP728" s="0"/>
      <c r="CQ728" s="0"/>
      <c r="CR728" s="0"/>
      <c r="CS728" s="0"/>
    </row>
    <row r="729" s="2" customFormat="true" ht="79.5" hidden="false" customHeight="true" outlineLevel="0" collapsed="false">
      <c r="A729" s="168"/>
      <c r="B729" s="200" t="s">
        <v>24</v>
      </c>
      <c r="C729" s="51" t="s">
        <v>14</v>
      </c>
      <c r="D729" s="201" t="s">
        <v>743</v>
      </c>
      <c r="E729" s="202" t="s">
        <v>1939</v>
      </c>
      <c r="F729" s="63"/>
      <c r="G729" s="202"/>
      <c r="H729" s="205"/>
      <c r="I729" s="208" t="s">
        <v>18</v>
      </c>
      <c r="J729" s="204" t="s">
        <v>1991</v>
      </c>
      <c r="K729" s="57" t="n">
        <v>99</v>
      </c>
      <c r="L729" s="188"/>
      <c r="M729" s="58" t="s">
        <v>20</v>
      </c>
      <c r="N729" s="171"/>
      <c r="O729" s="171"/>
      <c r="P729" s="171"/>
      <c r="Q729" s="171"/>
      <c r="R729" s="171"/>
      <c r="S729" s="146"/>
      <c r="T729" s="172"/>
      <c r="U729" s="172"/>
      <c r="V729" s="172"/>
      <c r="W729" s="172"/>
      <c r="X729" s="172"/>
      <c r="Y729" s="172"/>
      <c r="Z729" s="172"/>
      <c r="AA729" s="172"/>
      <c r="AB729" s="172"/>
      <c r="AC729" s="172"/>
      <c r="AD729" s="172"/>
      <c r="AE729" s="172"/>
      <c r="AF729" s="172"/>
      <c r="AG729" s="172"/>
      <c r="AH729" s="172"/>
      <c r="AI729" s="172"/>
      <c r="AJ729" s="172"/>
      <c r="AK729" s="172"/>
      <c r="AL729" s="172"/>
      <c r="AM729" s="172"/>
      <c r="AN729" s="172"/>
      <c r="AO729" s="172"/>
      <c r="AP729" s="172"/>
      <c r="AQ729" s="173"/>
      <c r="AR729" s="173"/>
      <c r="AS729" s="173"/>
      <c r="AT729" s="173"/>
      <c r="AU729" s="173"/>
      <c r="AV729" s="173"/>
      <c r="AW729" s="173"/>
      <c r="AX729" s="173"/>
      <c r="AY729" s="174"/>
      <c r="AZ729" s="175"/>
      <c r="BA729" s="175"/>
      <c r="BB729" s="175"/>
      <c r="BC729" s="175"/>
      <c r="BD729" s="175"/>
      <c r="BE729" s="175"/>
      <c r="BF729" s="175"/>
      <c r="BG729" s="174"/>
      <c r="BH729" s="174"/>
      <c r="BI729" s="174"/>
      <c r="BJ729" s="174"/>
      <c r="BK729" s="174"/>
      <c r="BL729" s="174"/>
      <c r="BM729" s="174"/>
      <c r="BN729" s="174"/>
      <c r="BO729" s="174"/>
      <c r="BP729" s="174"/>
      <c r="BQ729" s="174"/>
      <c r="BR729" s="174"/>
      <c r="BS729" s="174"/>
      <c r="BT729" s="174"/>
      <c r="BU729" s="174"/>
      <c r="BV729" s="174"/>
      <c r="BW729" s="174"/>
      <c r="BY729" s="0"/>
      <c r="BZ729" s="0"/>
      <c r="CA729" s="0"/>
      <c r="CB729" s="0"/>
      <c r="CC729" s="0"/>
      <c r="CD729" s="0"/>
      <c r="CE729" s="0"/>
      <c r="CF729" s="0"/>
      <c r="CG729" s="0"/>
      <c r="CH729" s="0"/>
      <c r="CI729" s="0"/>
      <c r="CJ729" s="0"/>
      <c r="CK729" s="0"/>
      <c r="CL729" s="0"/>
      <c r="CM729" s="0"/>
      <c r="CN729" s="0"/>
      <c r="CO729" s="0"/>
      <c r="CP729" s="0"/>
      <c r="CQ729" s="0"/>
      <c r="CR729" s="0"/>
      <c r="CS729" s="0"/>
    </row>
    <row r="730" s="2" customFormat="true" ht="79.5" hidden="false" customHeight="true" outlineLevel="0" collapsed="false">
      <c r="A730" s="168"/>
      <c r="B730" s="200" t="s">
        <v>24</v>
      </c>
      <c r="C730" s="51" t="s">
        <v>14</v>
      </c>
      <c r="D730" s="201" t="s">
        <v>744</v>
      </c>
      <c r="E730" s="202" t="s">
        <v>1939</v>
      </c>
      <c r="F730" s="63"/>
      <c r="G730" s="202"/>
      <c r="H730" s="205"/>
      <c r="I730" s="208" t="s">
        <v>18</v>
      </c>
      <c r="J730" s="204" t="s">
        <v>1992</v>
      </c>
      <c r="K730" s="57" t="n">
        <v>130</v>
      </c>
      <c r="L730" s="188"/>
      <c r="M730" s="74" t="s">
        <v>20</v>
      </c>
      <c r="N730" s="171"/>
      <c r="O730" s="171"/>
      <c r="P730" s="171"/>
      <c r="Q730" s="171"/>
      <c r="R730" s="171"/>
      <c r="S730" s="146"/>
      <c r="T730" s="172"/>
      <c r="U730" s="172"/>
      <c r="V730" s="172"/>
      <c r="W730" s="172"/>
      <c r="X730" s="172"/>
      <c r="Y730" s="172"/>
      <c r="Z730" s="172"/>
      <c r="AA730" s="172"/>
      <c r="AB730" s="172"/>
      <c r="AC730" s="172"/>
      <c r="AD730" s="172"/>
      <c r="AE730" s="172"/>
      <c r="AF730" s="172"/>
      <c r="AG730" s="172"/>
      <c r="AH730" s="172"/>
      <c r="AI730" s="172"/>
      <c r="AJ730" s="172"/>
      <c r="AK730" s="172"/>
      <c r="AL730" s="172"/>
      <c r="AM730" s="172"/>
      <c r="AN730" s="172"/>
      <c r="AO730" s="172"/>
      <c r="AP730" s="172"/>
      <c r="AQ730" s="173"/>
      <c r="AR730" s="173"/>
      <c r="AS730" s="173"/>
      <c r="AT730" s="173"/>
      <c r="AU730" s="173"/>
      <c r="AV730" s="173"/>
      <c r="AW730" s="173"/>
      <c r="AX730" s="173"/>
      <c r="AY730" s="174"/>
      <c r="AZ730" s="175"/>
      <c r="BA730" s="175"/>
      <c r="BB730" s="175"/>
      <c r="BC730" s="175"/>
      <c r="BD730" s="175"/>
      <c r="BE730" s="175"/>
      <c r="BF730" s="175"/>
      <c r="BG730" s="174"/>
      <c r="BH730" s="174"/>
      <c r="BI730" s="174"/>
      <c r="BJ730" s="174"/>
      <c r="BK730" s="174"/>
      <c r="BL730" s="174"/>
      <c r="BM730" s="174"/>
      <c r="BN730" s="174"/>
      <c r="BO730" s="174"/>
      <c r="BP730" s="174"/>
      <c r="BQ730" s="174"/>
      <c r="BR730" s="174"/>
      <c r="BS730" s="174"/>
      <c r="BT730" s="174"/>
      <c r="BU730" s="174"/>
      <c r="BV730" s="174"/>
      <c r="BW730" s="174"/>
      <c r="BY730" s="0"/>
      <c r="BZ730" s="0"/>
      <c r="CA730" s="0"/>
      <c r="CB730" s="0"/>
      <c r="CC730" s="0"/>
      <c r="CD730" s="0"/>
      <c r="CE730" s="0"/>
      <c r="CF730" s="0"/>
      <c r="CG730" s="0"/>
      <c r="CH730" s="0"/>
      <c r="CI730" s="0"/>
      <c r="CJ730" s="0"/>
      <c r="CK730" s="0"/>
      <c r="CL730" s="0"/>
      <c r="CM730" s="0"/>
      <c r="CN730" s="0"/>
      <c r="CO730" s="0"/>
      <c r="CP730" s="0"/>
      <c r="CQ730" s="0"/>
      <c r="CR730" s="0"/>
      <c r="CS730" s="0"/>
    </row>
    <row r="731" s="2" customFormat="true" ht="79.5" hidden="false" customHeight="true" outlineLevel="0" collapsed="false">
      <c r="A731" s="168"/>
      <c r="B731" s="254" t="s">
        <v>24</v>
      </c>
      <c r="C731" s="51" t="s">
        <v>14</v>
      </c>
      <c r="D731" s="255" t="s">
        <v>745</v>
      </c>
      <c r="E731" s="202" t="s">
        <v>1939</v>
      </c>
      <c r="F731" s="63"/>
      <c r="G731" s="202"/>
      <c r="H731" s="205"/>
      <c r="I731" s="208" t="s">
        <v>18</v>
      </c>
      <c r="J731" s="256" t="s">
        <v>1993</v>
      </c>
      <c r="K731" s="57" t="n">
        <v>130</v>
      </c>
      <c r="L731" s="188"/>
      <c r="M731" s="74" t="s">
        <v>20</v>
      </c>
      <c r="N731" s="171"/>
      <c r="O731" s="171"/>
      <c r="P731" s="171"/>
      <c r="Q731" s="171"/>
      <c r="R731" s="171"/>
      <c r="S731" s="146"/>
      <c r="T731" s="172"/>
      <c r="U731" s="172"/>
      <c r="V731" s="172"/>
      <c r="W731" s="172"/>
      <c r="X731" s="172"/>
      <c r="Y731" s="172"/>
      <c r="Z731" s="172"/>
      <c r="AA731" s="172"/>
      <c r="AB731" s="172"/>
      <c r="AC731" s="172"/>
      <c r="AD731" s="172"/>
      <c r="AE731" s="172"/>
      <c r="AF731" s="172"/>
      <c r="AG731" s="172"/>
      <c r="AH731" s="172"/>
      <c r="AI731" s="172"/>
      <c r="AJ731" s="172"/>
      <c r="AK731" s="172"/>
      <c r="AL731" s="172"/>
      <c r="AM731" s="172"/>
      <c r="AN731" s="172"/>
      <c r="AO731" s="172"/>
      <c r="AP731" s="172"/>
      <c r="AQ731" s="173"/>
      <c r="AR731" s="173"/>
      <c r="AS731" s="173"/>
      <c r="AT731" s="173"/>
      <c r="AU731" s="173"/>
      <c r="AV731" s="173"/>
      <c r="AW731" s="173"/>
      <c r="AX731" s="173"/>
      <c r="AY731" s="174"/>
      <c r="AZ731" s="175"/>
      <c r="BA731" s="175"/>
      <c r="BB731" s="175"/>
      <c r="BC731" s="175"/>
      <c r="BD731" s="175"/>
      <c r="BE731" s="175"/>
      <c r="BF731" s="175"/>
      <c r="BG731" s="174"/>
      <c r="BH731" s="174"/>
      <c r="BI731" s="174"/>
      <c r="BJ731" s="174"/>
      <c r="BK731" s="174"/>
      <c r="BL731" s="174"/>
      <c r="BM731" s="174"/>
      <c r="BN731" s="174"/>
      <c r="BO731" s="174"/>
      <c r="BP731" s="174"/>
      <c r="BQ731" s="174"/>
      <c r="BR731" s="174"/>
      <c r="BS731" s="174"/>
      <c r="BT731" s="174"/>
      <c r="BU731" s="174"/>
      <c r="BV731" s="174"/>
      <c r="BW731" s="174"/>
      <c r="BY731" s="0"/>
      <c r="BZ731" s="0"/>
      <c r="CA731" s="0"/>
      <c r="CB731" s="0"/>
      <c r="CC731" s="0"/>
      <c r="CD731" s="0"/>
      <c r="CE731" s="0"/>
      <c r="CF731" s="0"/>
      <c r="CG731" s="0"/>
      <c r="CH731" s="0"/>
      <c r="CI731" s="0"/>
      <c r="CJ731" s="0"/>
      <c r="CK731" s="0"/>
      <c r="CL731" s="0"/>
      <c r="CM731" s="0"/>
      <c r="CN731" s="0"/>
      <c r="CO731" s="0"/>
      <c r="CP731" s="0"/>
      <c r="CQ731" s="0"/>
      <c r="CR731" s="0"/>
      <c r="CS731" s="0"/>
    </row>
    <row r="732" s="2" customFormat="true" ht="30" hidden="false" customHeight="true" outlineLevel="0" collapsed="false">
      <c r="A732" s="168"/>
      <c r="B732" s="233" t="s">
        <v>1994</v>
      </c>
      <c r="C732" s="184"/>
      <c r="D732" s="212"/>
      <c r="E732" s="212"/>
      <c r="F732" s="212"/>
      <c r="G732" s="212"/>
      <c r="H732" s="212"/>
      <c r="I732" s="212"/>
      <c r="J732" s="212"/>
      <c r="K732" s="213"/>
      <c r="L732" s="214"/>
      <c r="M732" s="257"/>
      <c r="N732" s="171"/>
      <c r="O732" s="171"/>
      <c r="P732" s="171"/>
      <c r="Q732" s="171"/>
      <c r="R732" s="171"/>
      <c r="S732" s="146"/>
      <c r="T732" s="172"/>
      <c r="U732" s="172"/>
      <c r="V732" s="172"/>
      <c r="W732" s="172"/>
      <c r="X732" s="172"/>
      <c r="Y732" s="172"/>
      <c r="Z732" s="172"/>
      <c r="AA732" s="172"/>
      <c r="AB732" s="172"/>
      <c r="AC732" s="172"/>
      <c r="AD732" s="172"/>
      <c r="AE732" s="172"/>
      <c r="AF732" s="172"/>
      <c r="AG732" s="172"/>
      <c r="AH732" s="172"/>
      <c r="AI732" s="172"/>
      <c r="AJ732" s="172"/>
      <c r="AK732" s="172"/>
      <c r="AL732" s="172"/>
      <c r="AM732" s="172"/>
      <c r="AN732" s="172"/>
      <c r="AO732" s="172"/>
      <c r="AP732" s="172"/>
      <c r="AQ732" s="173"/>
      <c r="AR732" s="173"/>
      <c r="AS732" s="173"/>
      <c r="AT732" s="173"/>
      <c r="AU732" s="173"/>
      <c r="AV732" s="173"/>
      <c r="AW732" s="173"/>
      <c r="AX732" s="173"/>
      <c r="AY732" s="174"/>
      <c r="AZ732" s="175"/>
      <c r="BA732" s="175"/>
      <c r="BB732" s="175"/>
      <c r="BC732" s="175"/>
      <c r="BD732" s="175"/>
      <c r="BE732" s="175"/>
      <c r="BF732" s="175"/>
      <c r="BG732" s="174"/>
      <c r="BH732" s="174"/>
      <c r="BI732" s="174"/>
      <c r="BJ732" s="174"/>
      <c r="BK732" s="174"/>
      <c r="BL732" s="174"/>
      <c r="BM732" s="174"/>
      <c r="BN732" s="174"/>
      <c r="BO732" s="174"/>
      <c r="BP732" s="174"/>
      <c r="BQ732" s="174"/>
      <c r="BR732" s="174"/>
      <c r="BS732" s="174"/>
      <c r="BT732" s="174"/>
      <c r="BU732" s="174"/>
      <c r="BV732" s="174"/>
      <c r="BW732" s="174"/>
      <c r="BY732" s="0"/>
      <c r="BZ732" s="0"/>
      <c r="CA732" s="0"/>
      <c r="CB732" s="0"/>
      <c r="CC732" s="0"/>
      <c r="CD732" s="0"/>
      <c r="CE732" s="0"/>
      <c r="CF732" s="0"/>
      <c r="CG732" s="0"/>
      <c r="CH732" s="0"/>
      <c r="CI732" s="0"/>
      <c r="CJ732" s="0"/>
      <c r="CK732" s="0"/>
      <c r="CL732" s="0"/>
      <c r="CM732" s="0"/>
      <c r="CN732" s="0"/>
      <c r="CO732" s="0"/>
      <c r="CP732" s="0"/>
      <c r="CQ732" s="0"/>
      <c r="CR732" s="0"/>
      <c r="CS732" s="0"/>
    </row>
    <row r="733" s="195" customFormat="true" ht="67.45" hidden="false" customHeight="false" outlineLevel="0" collapsed="false">
      <c r="A733" s="168"/>
      <c r="B733" s="50" t="s">
        <v>746</v>
      </c>
      <c r="C733" s="51" t="s">
        <v>14</v>
      </c>
      <c r="D733" s="53" t="s">
        <v>747</v>
      </c>
      <c r="E733" s="55" t="s">
        <v>1995</v>
      </c>
      <c r="F733" s="53"/>
      <c r="G733" s="53"/>
      <c r="H733" s="54" t="s">
        <v>1996</v>
      </c>
      <c r="I733" s="55" t="s">
        <v>796</v>
      </c>
      <c r="J733" s="56" t="s">
        <v>1997</v>
      </c>
      <c r="K733" s="122" t="n">
        <v>3600</v>
      </c>
      <c r="L733" s="188"/>
      <c r="M733" s="58" t="s">
        <v>20</v>
      </c>
      <c r="N733" s="171"/>
      <c r="O733" s="171"/>
      <c r="P733" s="171"/>
      <c r="Q733" s="171"/>
      <c r="R733" s="171"/>
      <c r="S733" s="199"/>
      <c r="T733" s="191"/>
      <c r="U733" s="191"/>
      <c r="V733" s="191"/>
      <c r="W733" s="191"/>
      <c r="X733" s="191"/>
      <c r="Y733" s="191"/>
      <c r="Z733" s="191"/>
      <c r="AA733" s="191"/>
      <c r="AB733" s="191"/>
      <c r="AC733" s="191"/>
      <c r="AD733" s="191"/>
      <c r="AE733" s="191"/>
      <c r="AF733" s="191"/>
      <c r="AG733" s="191"/>
      <c r="AH733" s="191"/>
      <c r="AI733" s="191"/>
      <c r="AJ733" s="191"/>
      <c r="AK733" s="191"/>
      <c r="AL733" s="191"/>
      <c r="AM733" s="191"/>
      <c r="AN733" s="191"/>
      <c r="AO733" s="191"/>
      <c r="AP733" s="191"/>
      <c r="AQ733" s="192"/>
      <c r="AR733" s="192"/>
      <c r="AS733" s="192"/>
      <c r="AT733" s="192"/>
      <c r="AU733" s="192"/>
      <c r="AV733" s="192"/>
      <c r="AW733" s="192"/>
      <c r="AX733" s="192"/>
      <c r="AY733" s="193"/>
      <c r="AZ733" s="194"/>
      <c r="BA733" s="194"/>
      <c r="BB733" s="194"/>
      <c r="BC733" s="194"/>
      <c r="BD733" s="194"/>
      <c r="BE733" s="194"/>
      <c r="BF733" s="194"/>
      <c r="BG733" s="193"/>
      <c r="BH733" s="193"/>
      <c r="BI733" s="193"/>
      <c r="BJ733" s="193"/>
      <c r="BK733" s="193"/>
      <c r="BL733" s="193"/>
      <c r="BM733" s="193"/>
      <c r="BN733" s="193"/>
      <c r="BO733" s="193"/>
      <c r="BP733" s="193"/>
      <c r="BQ733" s="193"/>
      <c r="BR733" s="193"/>
      <c r="BS733" s="193"/>
      <c r="BT733" s="193"/>
      <c r="BU733" s="193"/>
      <c r="BV733" s="193"/>
      <c r="BW733" s="193"/>
      <c r="BY733" s="0"/>
      <c r="BZ733" s="0"/>
      <c r="CA733" s="0"/>
      <c r="CB733" s="0"/>
      <c r="CC733" s="0"/>
      <c r="CD733" s="0"/>
      <c r="CE733" s="0"/>
      <c r="CF733" s="0"/>
      <c r="CG733" s="0"/>
      <c r="CH733" s="0"/>
      <c r="CI733" s="0"/>
      <c r="CJ733" s="0"/>
      <c r="CK733" s="0"/>
      <c r="CL733" s="0"/>
      <c r="CM733" s="0"/>
      <c r="CN733" s="0"/>
      <c r="CO733" s="0"/>
      <c r="CP733" s="0"/>
      <c r="CQ733" s="0"/>
      <c r="CR733" s="0"/>
      <c r="CS733" s="0"/>
    </row>
    <row r="734" s="195" customFormat="true" ht="67.45" hidden="false" customHeight="false" outlineLevel="0" collapsed="false">
      <c r="A734" s="168"/>
      <c r="B734" s="50" t="s">
        <v>746</v>
      </c>
      <c r="C734" s="51" t="s">
        <v>14</v>
      </c>
      <c r="D734" s="53" t="s">
        <v>748</v>
      </c>
      <c r="E734" s="55" t="s">
        <v>1998</v>
      </c>
      <c r="F734" s="53"/>
      <c r="G734" s="53"/>
      <c r="H734" s="54" t="s">
        <v>1996</v>
      </c>
      <c r="I734" s="55" t="s">
        <v>796</v>
      </c>
      <c r="J734" s="56" t="s">
        <v>1999</v>
      </c>
      <c r="K734" s="122" t="n">
        <v>3000</v>
      </c>
      <c r="L734" s="188"/>
      <c r="M734" s="58" t="s">
        <v>20</v>
      </c>
      <c r="N734" s="171"/>
      <c r="O734" s="171"/>
      <c r="P734" s="171"/>
      <c r="Q734" s="171"/>
      <c r="R734" s="171"/>
      <c r="S734" s="199"/>
      <c r="T734" s="191"/>
      <c r="U734" s="191"/>
      <c r="V734" s="191"/>
      <c r="W734" s="191"/>
      <c r="X734" s="191"/>
      <c r="Y734" s="191"/>
      <c r="Z734" s="191"/>
      <c r="AA734" s="191"/>
      <c r="AB734" s="191"/>
      <c r="AC734" s="191"/>
      <c r="AD734" s="191"/>
      <c r="AE734" s="191"/>
      <c r="AF734" s="191"/>
      <c r="AG734" s="191"/>
      <c r="AH734" s="191"/>
      <c r="AI734" s="191"/>
      <c r="AJ734" s="191"/>
      <c r="AK734" s="191"/>
      <c r="AL734" s="191"/>
      <c r="AM734" s="191"/>
      <c r="AN734" s="191"/>
      <c r="AO734" s="191"/>
      <c r="AP734" s="191"/>
      <c r="AQ734" s="192"/>
      <c r="AR734" s="192"/>
      <c r="AS734" s="192"/>
      <c r="AT734" s="192"/>
      <c r="AU734" s="192"/>
      <c r="AV734" s="192"/>
      <c r="AW734" s="192"/>
      <c r="AX734" s="192"/>
      <c r="AY734" s="193"/>
      <c r="AZ734" s="194"/>
      <c r="BA734" s="194"/>
      <c r="BB734" s="194"/>
      <c r="BC734" s="194"/>
      <c r="BD734" s="194"/>
      <c r="BE734" s="194"/>
      <c r="BF734" s="194"/>
      <c r="BG734" s="193"/>
      <c r="BH734" s="193"/>
      <c r="BI734" s="193"/>
      <c r="BJ734" s="193"/>
      <c r="BK734" s="193"/>
      <c r="BL734" s="193"/>
      <c r="BM734" s="193"/>
      <c r="BN734" s="193"/>
      <c r="BO734" s="193"/>
      <c r="BP734" s="193"/>
      <c r="BQ734" s="193"/>
      <c r="BR734" s="193"/>
      <c r="BS734" s="193"/>
      <c r="BT734" s="193"/>
      <c r="BU734" s="193"/>
      <c r="BV734" s="193"/>
      <c r="BW734" s="193"/>
      <c r="BY734" s="0"/>
      <c r="BZ734" s="0"/>
      <c r="CA734" s="0"/>
      <c r="CB734" s="0"/>
      <c r="CC734" s="0"/>
      <c r="CD734" s="0"/>
      <c r="CE734" s="0"/>
      <c r="CF734" s="0"/>
      <c r="CG734" s="0"/>
      <c r="CH734" s="0"/>
      <c r="CI734" s="0"/>
      <c r="CJ734" s="0"/>
      <c r="CK734" s="0"/>
      <c r="CL734" s="0"/>
      <c r="CM734" s="0"/>
      <c r="CN734" s="0"/>
      <c r="CO734" s="0"/>
      <c r="CP734" s="0"/>
      <c r="CQ734" s="0"/>
      <c r="CR734" s="0"/>
      <c r="CS734" s="0"/>
    </row>
    <row r="735" s="195" customFormat="true" ht="67.45" hidden="false" customHeight="false" outlineLevel="0" collapsed="false">
      <c r="A735" s="168"/>
      <c r="B735" s="50" t="s">
        <v>746</v>
      </c>
      <c r="C735" s="51" t="s">
        <v>14</v>
      </c>
      <c r="D735" s="53" t="s">
        <v>749</v>
      </c>
      <c r="E735" s="55" t="s">
        <v>2000</v>
      </c>
      <c r="F735" s="53"/>
      <c r="G735" s="53"/>
      <c r="H735" s="54" t="s">
        <v>1996</v>
      </c>
      <c r="I735" s="55" t="s">
        <v>796</v>
      </c>
      <c r="J735" s="56" t="s">
        <v>2001</v>
      </c>
      <c r="K735" s="122" t="n">
        <v>3000</v>
      </c>
      <c r="L735" s="188"/>
      <c r="M735" s="58" t="s">
        <v>20</v>
      </c>
      <c r="N735" s="171"/>
      <c r="O735" s="171"/>
      <c r="P735" s="171"/>
      <c r="Q735" s="171"/>
      <c r="R735" s="171"/>
      <c r="S735" s="199"/>
      <c r="T735" s="191"/>
      <c r="U735" s="191"/>
      <c r="V735" s="191"/>
      <c r="W735" s="191"/>
      <c r="X735" s="191"/>
      <c r="Y735" s="191"/>
      <c r="Z735" s="191"/>
      <c r="AA735" s="191"/>
      <c r="AB735" s="191"/>
      <c r="AC735" s="191"/>
      <c r="AD735" s="191"/>
      <c r="AE735" s="191"/>
      <c r="AF735" s="191"/>
      <c r="AG735" s="191"/>
      <c r="AH735" s="191"/>
      <c r="AI735" s="191"/>
      <c r="AJ735" s="191"/>
      <c r="AK735" s="191"/>
      <c r="AL735" s="191"/>
      <c r="AM735" s="191"/>
      <c r="AN735" s="191"/>
      <c r="AO735" s="191"/>
      <c r="AP735" s="191"/>
      <c r="AQ735" s="192"/>
      <c r="AR735" s="192"/>
      <c r="AS735" s="192"/>
      <c r="AT735" s="192"/>
      <c r="AU735" s="192"/>
      <c r="AV735" s="192"/>
      <c r="AW735" s="192"/>
      <c r="AX735" s="192"/>
      <c r="AY735" s="193"/>
      <c r="AZ735" s="194"/>
      <c r="BA735" s="194"/>
      <c r="BB735" s="194"/>
      <c r="BC735" s="194"/>
      <c r="BD735" s="194"/>
      <c r="BE735" s="194"/>
      <c r="BF735" s="194"/>
      <c r="BG735" s="193"/>
      <c r="BH735" s="193"/>
      <c r="BI735" s="193"/>
      <c r="BJ735" s="193"/>
      <c r="BK735" s="193"/>
      <c r="BL735" s="193"/>
      <c r="BM735" s="193"/>
      <c r="BN735" s="193"/>
      <c r="BO735" s="193"/>
      <c r="BP735" s="193"/>
      <c r="BQ735" s="193"/>
      <c r="BR735" s="193"/>
      <c r="BS735" s="193"/>
      <c r="BT735" s="193"/>
      <c r="BU735" s="193"/>
      <c r="BV735" s="193"/>
      <c r="BW735" s="193"/>
      <c r="BY735" s="0"/>
      <c r="BZ735" s="0"/>
      <c r="CA735" s="0"/>
      <c r="CB735" s="0"/>
      <c r="CC735" s="0"/>
      <c r="CD735" s="0"/>
      <c r="CE735" s="0"/>
      <c r="CF735" s="0"/>
      <c r="CG735" s="0"/>
      <c r="CH735" s="0"/>
      <c r="CI735" s="0"/>
      <c r="CJ735" s="0"/>
      <c r="CK735" s="0"/>
      <c r="CL735" s="0"/>
      <c r="CM735" s="0"/>
      <c r="CN735" s="0"/>
      <c r="CO735" s="0"/>
      <c r="CP735" s="0"/>
      <c r="CQ735" s="0"/>
      <c r="CR735" s="0"/>
      <c r="CS735" s="0"/>
    </row>
    <row r="736" s="195" customFormat="true" ht="67.45" hidden="false" customHeight="false" outlineLevel="0" collapsed="false">
      <c r="A736" s="168"/>
      <c r="B736" s="50" t="s">
        <v>746</v>
      </c>
      <c r="C736" s="51" t="s">
        <v>14</v>
      </c>
      <c r="D736" s="53" t="s">
        <v>750</v>
      </c>
      <c r="E736" s="55" t="s">
        <v>2002</v>
      </c>
      <c r="F736" s="53"/>
      <c r="G736" s="53"/>
      <c r="H736" s="54" t="s">
        <v>1996</v>
      </c>
      <c r="I736" s="55" t="s">
        <v>796</v>
      </c>
      <c r="J736" s="56" t="s">
        <v>2003</v>
      </c>
      <c r="K736" s="122" t="n">
        <v>2300</v>
      </c>
      <c r="L736" s="188"/>
      <c r="M736" s="58" t="s">
        <v>20</v>
      </c>
      <c r="N736" s="171"/>
      <c r="O736" s="171"/>
      <c r="P736" s="171"/>
      <c r="Q736" s="171"/>
      <c r="R736" s="171"/>
      <c r="S736" s="199"/>
      <c r="T736" s="191"/>
      <c r="U736" s="191"/>
      <c r="V736" s="191"/>
      <c r="W736" s="191"/>
      <c r="X736" s="191"/>
      <c r="Y736" s="191"/>
      <c r="Z736" s="191"/>
      <c r="AA736" s="191"/>
      <c r="AB736" s="191"/>
      <c r="AC736" s="191"/>
      <c r="AD736" s="191"/>
      <c r="AE736" s="191"/>
      <c r="AF736" s="191"/>
      <c r="AG736" s="191"/>
      <c r="AH736" s="191"/>
      <c r="AI736" s="191"/>
      <c r="AJ736" s="191"/>
      <c r="AK736" s="191"/>
      <c r="AL736" s="191"/>
      <c r="AM736" s="191"/>
      <c r="AN736" s="191"/>
      <c r="AO736" s="191"/>
      <c r="AP736" s="191"/>
      <c r="AQ736" s="192"/>
      <c r="AR736" s="192"/>
      <c r="AS736" s="192"/>
      <c r="AT736" s="192"/>
      <c r="AU736" s="192"/>
      <c r="AV736" s="192"/>
      <c r="AW736" s="192"/>
      <c r="AX736" s="192"/>
      <c r="AY736" s="193"/>
      <c r="AZ736" s="194"/>
      <c r="BA736" s="194"/>
      <c r="BB736" s="194"/>
      <c r="BC736" s="194"/>
      <c r="BD736" s="194"/>
      <c r="BE736" s="194"/>
      <c r="BF736" s="194"/>
      <c r="BG736" s="193"/>
      <c r="BH736" s="193"/>
      <c r="BI736" s="193"/>
      <c r="BJ736" s="193"/>
      <c r="BK736" s="193"/>
      <c r="BL736" s="193"/>
      <c r="BM736" s="193"/>
      <c r="BN736" s="193"/>
      <c r="BO736" s="193"/>
      <c r="BP736" s="193"/>
      <c r="BQ736" s="193"/>
      <c r="BR736" s="193"/>
      <c r="BS736" s="193"/>
      <c r="BT736" s="193"/>
      <c r="BU736" s="193"/>
      <c r="BV736" s="193"/>
      <c r="BW736" s="193"/>
      <c r="BY736" s="0"/>
      <c r="BZ736" s="0"/>
      <c r="CA736" s="0"/>
      <c r="CB736" s="0"/>
      <c r="CC736" s="0"/>
      <c r="CD736" s="0"/>
      <c r="CE736" s="0"/>
      <c r="CF736" s="0"/>
      <c r="CG736" s="0"/>
      <c r="CH736" s="0"/>
      <c r="CI736" s="0"/>
      <c r="CJ736" s="0"/>
      <c r="CK736" s="0"/>
      <c r="CL736" s="0"/>
      <c r="CM736" s="0"/>
      <c r="CN736" s="0"/>
      <c r="CO736" s="0"/>
      <c r="CP736" s="0"/>
      <c r="CQ736" s="0"/>
      <c r="CR736" s="0"/>
      <c r="CS736" s="0"/>
    </row>
    <row r="737" s="2" customFormat="true" ht="75" hidden="false" customHeight="true" outlineLevel="0" collapsed="false">
      <c r="A737" s="168"/>
      <c r="B737" s="50" t="s">
        <v>746</v>
      </c>
      <c r="C737" s="51" t="s">
        <v>14</v>
      </c>
      <c r="D737" s="53" t="s">
        <v>751</v>
      </c>
      <c r="E737" s="53" t="s">
        <v>2004</v>
      </c>
      <c r="F737" s="53"/>
      <c r="G737" s="53"/>
      <c r="H737" s="54" t="s">
        <v>1996</v>
      </c>
      <c r="I737" s="55" t="s">
        <v>18</v>
      </c>
      <c r="J737" s="56" t="s">
        <v>2005</v>
      </c>
      <c r="K737" s="57" t="n">
        <v>1250</v>
      </c>
      <c r="L737" s="188"/>
      <c r="M737" s="58" t="s">
        <v>20</v>
      </c>
      <c r="N737" s="171"/>
      <c r="O737" s="171"/>
      <c r="P737" s="171"/>
      <c r="Q737" s="171"/>
      <c r="R737" s="171"/>
      <c r="S737" s="146"/>
      <c r="T737" s="172"/>
      <c r="U737" s="172"/>
      <c r="V737" s="172"/>
      <c r="W737" s="172"/>
      <c r="X737" s="172"/>
      <c r="Y737" s="172"/>
      <c r="Z737" s="172"/>
      <c r="AA737" s="172"/>
      <c r="AB737" s="172"/>
      <c r="AC737" s="172"/>
      <c r="AD737" s="172"/>
      <c r="AE737" s="172"/>
      <c r="AF737" s="172"/>
      <c r="AG737" s="172"/>
      <c r="AH737" s="172"/>
      <c r="AI737" s="172"/>
      <c r="AJ737" s="172"/>
      <c r="AK737" s="172"/>
      <c r="AL737" s="172"/>
      <c r="AM737" s="172"/>
      <c r="AN737" s="172"/>
      <c r="AO737" s="172"/>
      <c r="AP737" s="172"/>
      <c r="AQ737" s="173"/>
      <c r="AR737" s="173"/>
      <c r="AS737" s="173"/>
      <c r="AT737" s="173"/>
      <c r="AU737" s="173"/>
      <c r="AV737" s="173"/>
      <c r="AW737" s="173"/>
      <c r="AX737" s="173"/>
      <c r="AY737" s="174"/>
      <c r="AZ737" s="175"/>
      <c r="BA737" s="175"/>
      <c r="BB737" s="175"/>
      <c r="BC737" s="175"/>
      <c r="BD737" s="175"/>
      <c r="BE737" s="175"/>
      <c r="BF737" s="175"/>
      <c r="BG737" s="174"/>
      <c r="BH737" s="174"/>
      <c r="BI737" s="174"/>
      <c r="BJ737" s="174"/>
      <c r="BK737" s="174"/>
      <c r="BL737" s="174"/>
      <c r="BM737" s="174"/>
      <c r="BN737" s="174"/>
      <c r="BO737" s="174"/>
      <c r="BP737" s="174"/>
      <c r="BQ737" s="174"/>
      <c r="BR737" s="174"/>
      <c r="BS737" s="174"/>
      <c r="BT737" s="174"/>
      <c r="BU737" s="174"/>
      <c r="BV737" s="174"/>
      <c r="BW737" s="174"/>
      <c r="BY737" s="0"/>
      <c r="BZ737" s="0"/>
      <c r="CA737" s="0"/>
      <c r="CB737" s="0"/>
      <c r="CC737" s="0"/>
      <c r="CD737" s="0"/>
      <c r="CE737" s="0"/>
      <c r="CF737" s="0"/>
      <c r="CG737" s="0"/>
      <c r="CH737" s="0"/>
      <c r="CI737" s="0"/>
      <c r="CJ737" s="0"/>
      <c r="CK737" s="0"/>
      <c r="CL737" s="0"/>
      <c r="CM737" s="0"/>
      <c r="CN737" s="0"/>
      <c r="CO737" s="0"/>
      <c r="CP737" s="0"/>
      <c r="CQ737" s="0"/>
      <c r="CR737" s="0"/>
      <c r="CS737" s="0"/>
    </row>
    <row r="738" s="195" customFormat="true" ht="75" hidden="false" customHeight="true" outlineLevel="0" collapsed="false">
      <c r="A738" s="168"/>
      <c r="B738" s="50" t="s">
        <v>746</v>
      </c>
      <c r="C738" s="51" t="s">
        <v>14</v>
      </c>
      <c r="D738" s="53" t="s">
        <v>752</v>
      </c>
      <c r="E738" s="53" t="s">
        <v>2006</v>
      </c>
      <c r="F738" s="53"/>
      <c r="G738" s="53"/>
      <c r="H738" s="54" t="s">
        <v>1996</v>
      </c>
      <c r="I738" s="55" t="s">
        <v>18</v>
      </c>
      <c r="J738" s="56" t="s">
        <v>2007</v>
      </c>
      <c r="K738" s="57" t="n">
        <v>1250</v>
      </c>
      <c r="L738" s="188"/>
      <c r="M738" s="58" t="s">
        <v>20</v>
      </c>
      <c r="N738" s="171"/>
      <c r="O738" s="171"/>
      <c r="P738" s="171"/>
      <c r="Q738" s="171"/>
      <c r="R738" s="171"/>
      <c r="S738" s="199"/>
      <c r="T738" s="191"/>
      <c r="U738" s="191"/>
      <c r="V738" s="191"/>
      <c r="W738" s="191"/>
      <c r="X738" s="191"/>
      <c r="Y738" s="191"/>
      <c r="Z738" s="191"/>
      <c r="AA738" s="191"/>
      <c r="AB738" s="191"/>
      <c r="AC738" s="191"/>
      <c r="AD738" s="191"/>
      <c r="AE738" s="191"/>
      <c r="AF738" s="191"/>
      <c r="AG738" s="191"/>
      <c r="AH738" s="191"/>
      <c r="AI738" s="191"/>
      <c r="AJ738" s="191"/>
      <c r="AK738" s="191"/>
      <c r="AL738" s="191"/>
      <c r="AM738" s="191"/>
      <c r="AN738" s="191"/>
      <c r="AO738" s="191"/>
      <c r="AP738" s="191"/>
      <c r="AQ738" s="192"/>
      <c r="AR738" s="192"/>
      <c r="AS738" s="192"/>
      <c r="AT738" s="192"/>
      <c r="AU738" s="192"/>
      <c r="AV738" s="192"/>
      <c r="AW738" s="192"/>
      <c r="AX738" s="192"/>
      <c r="AY738" s="193"/>
      <c r="AZ738" s="194"/>
      <c r="BA738" s="194"/>
      <c r="BB738" s="194"/>
      <c r="BC738" s="194"/>
      <c r="BD738" s="194"/>
      <c r="BE738" s="194"/>
      <c r="BF738" s="194"/>
      <c r="BG738" s="193"/>
      <c r="BH738" s="193"/>
      <c r="BI738" s="193"/>
      <c r="BJ738" s="193"/>
      <c r="BK738" s="193"/>
      <c r="BL738" s="193"/>
      <c r="BM738" s="193"/>
      <c r="BN738" s="193"/>
      <c r="BO738" s="193"/>
      <c r="BP738" s="193"/>
      <c r="BQ738" s="193"/>
      <c r="BR738" s="193"/>
      <c r="BS738" s="193"/>
      <c r="BT738" s="193"/>
      <c r="BU738" s="193"/>
      <c r="BV738" s="193"/>
      <c r="BW738" s="193"/>
      <c r="BY738" s="0"/>
      <c r="BZ738" s="0"/>
      <c r="CA738" s="0"/>
      <c r="CB738" s="0"/>
      <c r="CC738" s="0"/>
      <c r="CD738" s="0"/>
      <c r="CE738" s="0"/>
      <c r="CF738" s="0"/>
      <c r="CG738" s="0"/>
      <c r="CH738" s="0"/>
      <c r="CI738" s="0"/>
      <c r="CJ738" s="0"/>
      <c r="CK738" s="0"/>
      <c r="CL738" s="0"/>
      <c r="CM738" s="0"/>
      <c r="CN738" s="0"/>
      <c r="CO738" s="0"/>
      <c r="CP738" s="0"/>
      <c r="CQ738" s="0"/>
      <c r="CR738" s="0"/>
      <c r="CS738" s="0"/>
    </row>
    <row r="739" s="2" customFormat="true" ht="75" hidden="false" customHeight="true" outlineLevel="0" collapsed="false">
      <c r="A739" s="168"/>
      <c r="B739" s="50" t="s">
        <v>746</v>
      </c>
      <c r="C739" s="51" t="s">
        <v>14</v>
      </c>
      <c r="D739" s="52" t="s">
        <v>2008</v>
      </c>
      <c r="E739" s="53" t="s">
        <v>2009</v>
      </c>
      <c r="F739" s="53"/>
      <c r="G739" s="53"/>
      <c r="H739" s="54" t="s">
        <v>746</v>
      </c>
      <c r="I739" s="55" t="s">
        <v>18</v>
      </c>
      <c r="J739" s="56" t="s">
        <v>2010</v>
      </c>
      <c r="K739" s="57" t="n">
        <v>2300</v>
      </c>
      <c r="L739" s="188"/>
      <c r="M739" s="58" t="s">
        <v>20</v>
      </c>
      <c r="N739" s="171"/>
      <c r="O739" s="171"/>
      <c r="P739" s="171"/>
      <c r="Q739" s="171"/>
      <c r="R739" s="171"/>
      <c r="S739" s="199"/>
      <c r="T739" s="191"/>
      <c r="U739" s="191"/>
      <c r="V739" s="191"/>
      <c r="W739" s="191"/>
      <c r="X739" s="191"/>
      <c r="Y739" s="172"/>
      <c r="Z739" s="172"/>
      <c r="AA739" s="172"/>
      <c r="AB739" s="172"/>
      <c r="AC739" s="172"/>
      <c r="AD739" s="172"/>
      <c r="AE739" s="172"/>
      <c r="AF739" s="172"/>
      <c r="AG739" s="172"/>
      <c r="AH739" s="172"/>
      <c r="AI739" s="172"/>
      <c r="AJ739" s="172"/>
      <c r="AK739" s="172"/>
      <c r="AL739" s="172"/>
      <c r="AM739" s="172"/>
      <c r="AN739" s="172"/>
      <c r="AO739" s="172"/>
      <c r="AP739" s="172"/>
      <c r="AQ739" s="173"/>
      <c r="AR739" s="173"/>
      <c r="AS739" s="173"/>
      <c r="AT739" s="173"/>
      <c r="AU739" s="173"/>
      <c r="AV739" s="173"/>
      <c r="AW739" s="173"/>
      <c r="AX739" s="173"/>
      <c r="AY739" s="174"/>
      <c r="AZ739" s="175"/>
      <c r="BA739" s="175"/>
      <c r="BB739" s="175"/>
      <c r="BC739" s="175"/>
      <c r="BD739" s="175"/>
      <c r="BE739" s="175"/>
      <c r="BF739" s="175"/>
      <c r="BG739" s="174"/>
      <c r="BH739" s="174"/>
      <c r="BI739" s="174"/>
      <c r="BJ739" s="174"/>
      <c r="BK739" s="174"/>
      <c r="BL739" s="174"/>
      <c r="BM739" s="174"/>
      <c r="BN739" s="174"/>
      <c r="BO739" s="174"/>
      <c r="BP739" s="174"/>
      <c r="BQ739" s="174"/>
      <c r="BR739" s="174"/>
      <c r="BS739" s="174"/>
      <c r="BT739" s="174"/>
      <c r="BU739" s="174"/>
      <c r="BV739" s="174"/>
      <c r="BW739" s="174"/>
      <c r="BY739" s="0"/>
      <c r="BZ739" s="0"/>
      <c r="CA739" s="0"/>
      <c r="CB739" s="0"/>
      <c r="CC739" s="0"/>
      <c r="CD739" s="0"/>
      <c r="CE739" s="0"/>
      <c r="CF739" s="0"/>
      <c r="CG739" s="0"/>
      <c r="CH739" s="0"/>
      <c r="CI739" s="0"/>
      <c r="CJ739" s="0"/>
      <c r="CK739" s="0"/>
      <c r="CL739" s="0"/>
      <c r="CM739" s="0"/>
      <c r="CN739" s="0"/>
      <c r="CO739" s="0"/>
      <c r="CP739" s="0"/>
      <c r="CQ739" s="0"/>
      <c r="CR739" s="0"/>
      <c r="CS739" s="0"/>
    </row>
    <row r="740" s="2" customFormat="true" ht="75" hidden="false" customHeight="true" outlineLevel="0" collapsed="false">
      <c r="A740" s="168"/>
      <c r="B740" s="50" t="s">
        <v>746</v>
      </c>
      <c r="C740" s="51" t="s">
        <v>14</v>
      </c>
      <c r="D740" s="52" t="s">
        <v>753</v>
      </c>
      <c r="E740" s="53" t="s">
        <v>2011</v>
      </c>
      <c r="F740" s="53"/>
      <c r="G740" s="53"/>
      <c r="H740" s="54" t="s">
        <v>746</v>
      </c>
      <c r="I740" s="55" t="s">
        <v>18</v>
      </c>
      <c r="J740" s="56" t="s">
        <v>2012</v>
      </c>
      <c r="K740" s="57" t="n">
        <v>1838</v>
      </c>
      <c r="L740" s="188"/>
      <c r="M740" s="58" t="s">
        <v>20</v>
      </c>
      <c r="N740" s="171"/>
      <c r="O740" s="171"/>
      <c r="P740" s="171"/>
      <c r="Q740" s="171"/>
      <c r="R740" s="171"/>
      <c r="S740" s="199"/>
      <c r="T740" s="191"/>
      <c r="U740" s="191"/>
      <c r="V740" s="191"/>
      <c r="W740" s="191"/>
      <c r="X740" s="191"/>
      <c r="Y740" s="172"/>
      <c r="Z740" s="172"/>
      <c r="AA740" s="172"/>
      <c r="AB740" s="172"/>
      <c r="AC740" s="172"/>
      <c r="AD740" s="172"/>
      <c r="AE740" s="172"/>
      <c r="AF740" s="172"/>
      <c r="AG740" s="172"/>
      <c r="AH740" s="172"/>
      <c r="AI740" s="172"/>
      <c r="AJ740" s="172"/>
      <c r="AK740" s="172"/>
      <c r="AL740" s="172"/>
      <c r="AM740" s="172"/>
      <c r="AN740" s="172"/>
      <c r="AO740" s="172"/>
      <c r="AP740" s="172"/>
      <c r="AQ740" s="173"/>
      <c r="AR740" s="173"/>
      <c r="AS740" s="173"/>
      <c r="AT740" s="173"/>
      <c r="AU740" s="173"/>
      <c r="AV740" s="173"/>
      <c r="AW740" s="173"/>
      <c r="AX740" s="173"/>
      <c r="AY740" s="174"/>
      <c r="AZ740" s="175"/>
      <c r="BA740" s="175"/>
      <c r="BB740" s="175"/>
      <c r="BC740" s="175"/>
      <c r="BD740" s="175"/>
      <c r="BE740" s="175"/>
      <c r="BF740" s="175"/>
      <c r="BG740" s="174"/>
      <c r="BH740" s="174"/>
      <c r="BI740" s="174"/>
      <c r="BJ740" s="174"/>
      <c r="BK740" s="174"/>
      <c r="BL740" s="174"/>
      <c r="BM740" s="174"/>
      <c r="BN740" s="174"/>
      <c r="BO740" s="174"/>
      <c r="BP740" s="174"/>
      <c r="BQ740" s="174"/>
      <c r="BR740" s="174"/>
      <c r="BS740" s="174"/>
      <c r="BT740" s="174"/>
      <c r="BU740" s="174"/>
      <c r="BV740" s="174"/>
      <c r="BW740" s="174"/>
      <c r="BY740" s="0"/>
      <c r="BZ740" s="0"/>
      <c r="CA740" s="0"/>
      <c r="CB740" s="0"/>
      <c r="CC740" s="0"/>
      <c r="CD740" s="0"/>
      <c r="CE740" s="0"/>
      <c r="CF740" s="0"/>
      <c r="CG740" s="0"/>
      <c r="CH740" s="0"/>
      <c r="CI740" s="0"/>
      <c r="CJ740" s="0"/>
      <c r="CK740" s="0"/>
      <c r="CL740" s="0"/>
      <c r="CM740" s="0"/>
      <c r="CN740" s="0"/>
      <c r="CO740" s="0"/>
      <c r="CP740" s="0"/>
      <c r="CQ740" s="0"/>
      <c r="CR740" s="0"/>
      <c r="CS740" s="0"/>
    </row>
    <row r="741" s="2" customFormat="true" ht="75" hidden="false" customHeight="true" outlineLevel="0" collapsed="false">
      <c r="A741" s="168"/>
      <c r="B741" s="50" t="s">
        <v>746</v>
      </c>
      <c r="C741" s="51" t="s">
        <v>14</v>
      </c>
      <c r="D741" s="52" t="s">
        <v>2013</v>
      </c>
      <c r="E741" s="53" t="s">
        <v>2014</v>
      </c>
      <c r="F741" s="53"/>
      <c r="G741" s="53"/>
      <c r="H741" s="54" t="s">
        <v>746</v>
      </c>
      <c r="I741" s="55" t="s">
        <v>18</v>
      </c>
      <c r="J741" s="56" t="s">
        <v>2015</v>
      </c>
      <c r="K741" s="57" t="n">
        <v>1660</v>
      </c>
      <c r="L741" s="188"/>
      <c r="M741" s="58" t="s">
        <v>20</v>
      </c>
      <c r="N741" s="171"/>
      <c r="O741" s="171"/>
      <c r="P741" s="171"/>
      <c r="Q741" s="171"/>
      <c r="R741" s="171"/>
      <c r="S741" s="199"/>
      <c r="T741" s="191"/>
      <c r="U741" s="191"/>
      <c r="V741" s="191"/>
      <c r="W741" s="191"/>
      <c r="X741" s="191"/>
      <c r="Y741" s="172"/>
      <c r="Z741" s="172"/>
      <c r="AA741" s="172"/>
      <c r="AB741" s="172"/>
      <c r="AC741" s="172"/>
      <c r="AD741" s="172"/>
      <c r="AE741" s="172"/>
      <c r="AF741" s="172"/>
      <c r="AG741" s="172"/>
      <c r="AH741" s="172"/>
      <c r="AI741" s="172"/>
      <c r="AJ741" s="172"/>
      <c r="AK741" s="172"/>
      <c r="AL741" s="172"/>
      <c r="AM741" s="172"/>
      <c r="AN741" s="172"/>
      <c r="AO741" s="172"/>
      <c r="AP741" s="172"/>
      <c r="AQ741" s="173"/>
      <c r="AR741" s="173"/>
      <c r="AS741" s="173"/>
      <c r="AT741" s="173"/>
      <c r="AU741" s="173"/>
      <c r="AV741" s="173"/>
      <c r="AW741" s="173"/>
      <c r="AX741" s="173"/>
      <c r="AY741" s="174"/>
      <c r="AZ741" s="175"/>
      <c r="BA741" s="175"/>
      <c r="BB741" s="175"/>
      <c r="BC741" s="175"/>
      <c r="BD741" s="175"/>
      <c r="BE741" s="175"/>
      <c r="BF741" s="175"/>
      <c r="BG741" s="174"/>
      <c r="BH741" s="174"/>
      <c r="BI741" s="174"/>
      <c r="BJ741" s="174"/>
      <c r="BK741" s="174"/>
      <c r="BL741" s="174"/>
      <c r="BM741" s="174"/>
      <c r="BN741" s="174"/>
      <c r="BO741" s="174"/>
      <c r="BP741" s="174"/>
      <c r="BQ741" s="174"/>
      <c r="BR741" s="174"/>
      <c r="BS741" s="174"/>
      <c r="BT741" s="174"/>
      <c r="BU741" s="174"/>
      <c r="BV741" s="174"/>
      <c r="BW741" s="174"/>
      <c r="BY741" s="0"/>
      <c r="BZ741" s="0"/>
      <c r="CA741" s="0"/>
      <c r="CB741" s="0"/>
      <c r="CC741" s="0"/>
      <c r="CD741" s="0"/>
      <c r="CE741" s="0"/>
      <c r="CF741" s="0"/>
      <c r="CG741" s="0"/>
      <c r="CH741" s="0"/>
      <c r="CI741" s="0"/>
      <c r="CJ741" s="0"/>
      <c r="CK741" s="0"/>
      <c r="CL741" s="0"/>
      <c r="CM741" s="0"/>
      <c r="CN741" s="0"/>
      <c r="CO741" s="0"/>
      <c r="CP741" s="0"/>
      <c r="CQ741" s="0"/>
      <c r="CR741" s="0"/>
      <c r="CS741" s="0"/>
    </row>
    <row r="742" s="195" customFormat="true" ht="75" hidden="false" customHeight="true" outlineLevel="0" collapsed="false">
      <c r="A742" s="168"/>
      <c r="B742" s="67" t="s">
        <v>746</v>
      </c>
      <c r="C742" s="258" t="s">
        <v>14</v>
      </c>
      <c r="D742" s="216" t="s">
        <v>2016</v>
      </c>
      <c r="E742" s="63" t="s">
        <v>2017</v>
      </c>
      <c r="F742" s="63"/>
      <c r="G742" s="63"/>
      <c r="H742" s="68" t="s">
        <v>746</v>
      </c>
      <c r="I742" s="55" t="s">
        <v>796</v>
      </c>
      <c r="J742" s="259" t="s">
        <v>2018</v>
      </c>
      <c r="K742" s="121" t="n">
        <v>1600</v>
      </c>
      <c r="L742" s="188"/>
      <c r="M742" s="58" t="s">
        <v>20</v>
      </c>
      <c r="N742" s="171"/>
      <c r="O742" s="171"/>
      <c r="P742" s="171"/>
      <c r="Q742" s="171"/>
      <c r="R742" s="171"/>
      <c r="S742" s="199"/>
      <c r="T742" s="191"/>
      <c r="U742" s="191"/>
      <c r="V742" s="191"/>
      <c r="W742" s="191"/>
      <c r="X742" s="191"/>
      <c r="Y742" s="191"/>
      <c r="Z742" s="191"/>
      <c r="AA742" s="191"/>
      <c r="AB742" s="191"/>
      <c r="AC742" s="191"/>
      <c r="AD742" s="191"/>
      <c r="AE742" s="191"/>
      <c r="AF742" s="191"/>
      <c r="AG742" s="191"/>
      <c r="AH742" s="191"/>
      <c r="AI742" s="191"/>
      <c r="AJ742" s="191"/>
      <c r="AK742" s="191"/>
      <c r="AL742" s="191"/>
      <c r="AM742" s="191"/>
      <c r="AN742" s="191"/>
      <c r="AO742" s="191"/>
      <c r="AP742" s="191"/>
      <c r="AQ742" s="192"/>
      <c r="AR742" s="192"/>
      <c r="AS742" s="192"/>
      <c r="AT742" s="192"/>
      <c r="AU742" s="192"/>
      <c r="AV742" s="192"/>
      <c r="AW742" s="192"/>
      <c r="AX742" s="192"/>
      <c r="AY742" s="193"/>
      <c r="AZ742" s="194"/>
      <c r="BA742" s="194"/>
      <c r="BB742" s="194"/>
      <c r="BC742" s="194"/>
      <c r="BD742" s="194"/>
      <c r="BE742" s="194"/>
      <c r="BF742" s="194"/>
      <c r="BG742" s="193"/>
      <c r="BH742" s="193"/>
      <c r="BI742" s="193"/>
      <c r="BJ742" s="193"/>
      <c r="BK742" s="193"/>
      <c r="BL742" s="193"/>
      <c r="BM742" s="193"/>
      <c r="BN742" s="193"/>
      <c r="BO742" s="193"/>
      <c r="BP742" s="193"/>
      <c r="BQ742" s="193"/>
      <c r="BR742" s="193"/>
      <c r="BS742" s="193"/>
      <c r="BT742" s="193"/>
      <c r="BU742" s="193"/>
      <c r="BV742" s="193"/>
      <c r="BW742" s="193"/>
      <c r="BY742" s="0"/>
      <c r="BZ742" s="0"/>
      <c r="CA742" s="0"/>
      <c r="CB742" s="0"/>
      <c r="CC742" s="0"/>
      <c r="CD742" s="0"/>
      <c r="CE742" s="0"/>
      <c r="CF742" s="0"/>
      <c r="CG742" s="0"/>
      <c r="CH742" s="0"/>
      <c r="CI742" s="0"/>
      <c r="CJ742" s="0"/>
      <c r="CK742" s="0"/>
      <c r="CL742" s="0"/>
      <c r="CM742" s="0"/>
      <c r="CN742" s="0"/>
      <c r="CO742" s="0"/>
      <c r="CP742" s="0"/>
      <c r="CQ742" s="0"/>
      <c r="CR742" s="0"/>
      <c r="CS742" s="0"/>
    </row>
    <row r="743" s="2" customFormat="true" ht="75" hidden="false" customHeight="true" outlineLevel="0" collapsed="false">
      <c r="A743" s="168"/>
      <c r="B743" s="50" t="s">
        <v>746</v>
      </c>
      <c r="C743" s="51" t="s">
        <v>14</v>
      </c>
      <c r="D743" s="52" t="s">
        <v>2019</v>
      </c>
      <c r="E743" s="53" t="s">
        <v>2020</v>
      </c>
      <c r="F743" s="53"/>
      <c r="G743" s="53"/>
      <c r="H743" s="54" t="s">
        <v>746</v>
      </c>
      <c r="I743" s="55" t="s">
        <v>18</v>
      </c>
      <c r="J743" s="56" t="s">
        <v>2021</v>
      </c>
      <c r="K743" s="57" t="n">
        <v>1330</v>
      </c>
      <c r="L743" s="188"/>
      <c r="M743" s="58" t="s">
        <v>20</v>
      </c>
      <c r="N743" s="171"/>
      <c r="O743" s="171"/>
      <c r="P743" s="171"/>
      <c r="Q743" s="171"/>
      <c r="R743" s="171"/>
      <c r="S743" s="146"/>
      <c r="T743" s="172"/>
      <c r="U743" s="172"/>
      <c r="V743" s="172"/>
      <c r="W743" s="172"/>
      <c r="X743" s="172"/>
      <c r="Y743" s="172"/>
      <c r="Z743" s="172"/>
      <c r="AA743" s="172"/>
      <c r="AB743" s="172"/>
      <c r="AC743" s="172"/>
      <c r="AD743" s="172"/>
      <c r="AE743" s="172"/>
      <c r="AF743" s="172"/>
      <c r="AG743" s="172"/>
      <c r="AH743" s="172"/>
      <c r="AI743" s="172"/>
      <c r="AJ743" s="172"/>
      <c r="AK743" s="172"/>
      <c r="AL743" s="172"/>
      <c r="AM743" s="172"/>
      <c r="AN743" s="172"/>
      <c r="AO743" s="172"/>
      <c r="AP743" s="172"/>
      <c r="AQ743" s="173"/>
      <c r="AR743" s="173"/>
      <c r="AS743" s="173"/>
      <c r="AT743" s="173"/>
      <c r="AU743" s="173"/>
      <c r="AV743" s="173"/>
      <c r="AW743" s="173"/>
      <c r="AX743" s="173"/>
      <c r="AY743" s="174"/>
      <c r="AZ743" s="175"/>
      <c r="BA743" s="175"/>
      <c r="BB743" s="175"/>
      <c r="BC743" s="175"/>
      <c r="BD743" s="175"/>
      <c r="BE743" s="175"/>
      <c r="BF743" s="175"/>
      <c r="BG743" s="174"/>
      <c r="BH743" s="174"/>
      <c r="BI743" s="174"/>
      <c r="BJ743" s="174"/>
      <c r="BK743" s="174"/>
      <c r="BL743" s="174"/>
      <c r="BM743" s="174"/>
      <c r="BN743" s="174"/>
      <c r="BO743" s="174"/>
      <c r="BP743" s="174"/>
      <c r="BQ743" s="174"/>
      <c r="BR743" s="174"/>
      <c r="BS743" s="174"/>
      <c r="BT743" s="174"/>
      <c r="BU743" s="174"/>
      <c r="BV743" s="174"/>
      <c r="BW743" s="174"/>
      <c r="BY743" s="0"/>
      <c r="BZ743" s="0"/>
      <c r="CA743" s="0"/>
      <c r="CB743" s="0"/>
      <c r="CC743" s="0"/>
      <c r="CD743" s="0"/>
      <c r="CE743" s="0"/>
      <c r="CF743" s="0"/>
      <c r="CG743" s="0"/>
      <c r="CH743" s="0"/>
      <c r="CI743" s="0"/>
      <c r="CJ743" s="0"/>
      <c r="CK743" s="0"/>
      <c r="CL743" s="0"/>
      <c r="CM743" s="0"/>
      <c r="CN743" s="0"/>
      <c r="CO743" s="0"/>
      <c r="CP743" s="0"/>
      <c r="CQ743" s="0"/>
      <c r="CR743" s="0"/>
      <c r="CS743" s="0"/>
    </row>
    <row r="744" s="2" customFormat="true" ht="80.7" hidden="false" customHeight="false" outlineLevel="0" collapsed="false">
      <c r="A744" s="168"/>
      <c r="B744" s="50" t="s">
        <v>746</v>
      </c>
      <c r="C744" s="51" t="s">
        <v>14</v>
      </c>
      <c r="D744" s="52" t="s">
        <v>2022</v>
      </c>
      <c r="E744" s="53" t="s">
        <v>2023</v>
      </c>
      <c r="F744" s="53"/>
      <c r="G744" s="53"/>
      <c r="H744" s="54" t="s">
        <v>746</v>
      </c>
      <c r="I744" s="55" t="s">
        <v>18</v>
      </c>
      <c r="J744" s="56" t="s">
        <v>2024</v>
      </c>
      <c r="K744" s="57" t="n">
        <v>1999</v>
      </c>
      <c r="L744" s="188"/>
      <c r="M744" s="58" t="s">
        <v>20</v>
      </c>
      <c r="N744" s="171"/>
      <c r="O744" s="171"/>
      <c r="P744" s="171"/>
      <c r="Q744" s="171"/>
      <c r="R744" s="171"/>
      <c r="S744" s="146"/>
      <c r="T744" s="172"/>
      <c r="U744" s="172"/>
      <c r="V744" s="172"/>
      <c r="W744" s="172"/>
      <c r="X744" s="172"/>
      <c r="Y744" s="172"/>
      <c r="Z744" s="172"/>
      <c r="AA744" s="172"/>
      <c r="AB744" s="172"/>
      <c r="AC744" s="172"/>
      <c r="AD744" s="172"/>
      <c r="AE744" s="172"/>
      <c r="AF744" s="172"/>
      <c r="AG744" s="172"/>
      <c r="AH744" s="172"/>
      <c r="AI744" s="172"/>
      <c r="AJ744" s="172"/>
      <c r="AK744" s="172"/>
      <c r="AL744" s="172"/>
      <c r="AM744" s="172"/>
      <c r="AN744" s="172"/>
      <c r="AO744" s="172"/>
      <c r="AP744" s="172"/>
      <c r="AQ744" s="173"/>
      <c r="AR744" s="173"/>
      <c r="AS744" s="173"/>
      <c r="AT744" s="173"/>
      <c r="AU744" s="173"/>
      <c r="AV744" s="173"/>
      <c r="AW744" s="173"/>
      <c r="AX744" s="173"/>
      <c r="AY744" s="174"/>
      <c r="AZ744" s="175"/>
      <c r="BA744" s="175"/>
      <c r="BB744" s="175"/>
      <c r="BC744" s="175"/>
      <c r="BD744" s="175"/>
      <c r="BE744" s="175"/>
      <c r="BF744" s="175"/>
      <c r="BG744" s="174"/>
      <c r="BH744" s="174"/>
      <c r="BI744" s="174"/>
      <c r="BJ744" s="174"/>
      <c r="BK744" s="174"/>
      <c r="BL744" s="174"/>
      <c r="BM744" s="174"/>
      <c r="BN744" s="174"/>
      <c r="BO744" s="174"/>
      <c r="BP744" s="174"/>
      <c r="BQ744" s="174"/>
      <c r="BR744" s="174"/>
      <c r="BS744" s="174"/>
      <c r="BT744" s="174"/>
      <c r="BU744" s="174"/>
      <c r="BV744" s="174"/>
      <c r="BW744" s="174"/>
      <c r="BY744" s="0"/>
      <c r="BZ744" s="0"/>
      <c r="CA744" s="0"/>
      <c r="CB744" s="0"/>
      <c r="CC744" s="0"/>
      <c r="CD744" s="0"/>
      <c r="CE744" s="0"/>
      <c r="CF744" s="0"/>
      <c r="CG744" s="0"/>
      <c r="CH744" s="0"/>
      <c r="CI744" s="0"/>
      <c r="CJ744" s="0"/>
      <c r="CK744" s="0"/>
      <c r="CL744" s="0"/>
      <c r="CM744" s="0"/>
      <c r="CN744" s="0"/>
      <c r="CO744" s="0"/>
      <c r="CP744" s="0"/>
      <c r="CQ744" s="0"/>
      <c r="CR744" s="0"/>
      <c r="CS744" s="0"/>
    </row>
    <row r="745" s="2" customFormat="true" ht="75" hidden="false" customHeight="true" outlineLevel="0" collapsed="false">
      <c r="A745" s="168"/>
      <c r="B745" s="50" t="s">
        <v>746</v>
      </c>
      <c r="C745" s="51" t="s">
        <v>14</v>
      </c>
      <c r="D745" s="52" t="s">
        <v>2025</v>
      </c>
      <c r="E745" s="53" t="s">
        <v>2026</v>
      </c>
      <c r="F745" s="53"/>
      <c r="G745" s="53"/>
      <c r="H745" s="54" t="s">
        <v>746</v>
      </c>
      <c r="I745" s="55" t="s">
        <v>18</v>
      </c>
      <c r="J745" s="56" t="s">
        <v>2027</v>
      </c>
      <c r="K745" s="57" t="n">
        <v>990</v>
      </c>
      <c r="L745" s="188"/>
      <c r="M745" s="58" t="s">
        <v>20</v>
      </c>
      <c r="N745" s="171"/>
      <c r="O745" s="171"/>
      <c r="P745" s="171"/>
      <c r="Q745" s="171"/>
      <c r="R745" s="171"/>
      <c r="S745" s="146"/>
      <c r="T745" s="172"/>
      <c r="U745" s="172"/>
      <c r="V745" s="172"/>
      <c r="W745" s="172"/>
      <c r="X745" s="172"/>
      <c r="Y745" s="172"/>
      <c r="Z745" s="172"/>
      <c r="AA745" s="172"/>
      <c r="AB745" s="172"/>
      <c r="AC745" s="172"/>
      <c r="AD745" s="172"/>
      <c r="AE745" s="172"/>
      <c r="AF745" s="172"/>
      <c r="AG745" s="172"/>
      <c r="AH745" s="172"/>
      <c r="AI745" s="172"/>
      <c r="AJ745" s="172"/>
      <c r="AK745" s="172"/>
      <c r="AL745" s="172"/>
      <c r="AM745" s="172"/>
      <c r="AN745" s="172"/>
      <c r="AO745" s="172"/>
      <c r="AP745" s="172"/>
      <c r="AQ745" s="173"/>
      <c r="AR745" s="173"/>
      <c r="AS745" s="173"/>
      <c r="AT745" s="173"/>
      <c r="AU745" s="173"/>
      <c r="AV745" s="173"/>
      <c r="AW745" s="173"/>
      <c r="AX745" s="173"/>
      <c r="AY745" s="174"/>
      <c r="AZ745" s="175"/>
      <c r="BA745" s="175"/>
      <c r="BB745" s="175"/>
      <c r="BC745" s="175"/>
      <c r="BD745" s="175"/>
      <c r="BE745" s="175"/>
      <c r="BF745" s="175"/>
      <c r="BG745" s="174"/>
      <c r="BH745" s="174"/>
      <c r="BI745" s="174"/>
      <c r="BJ745" s="174"/>
      <c r="BK745" s="174"/>
      <c r="BL745" s="174"/>
      <c r="BM745" s="174"/>
      <c r="BN745" s="174"/>
      <c r="BO745" s="174"/>
      <c r="BP745" s="174"/>
      <c r="BQ745" s="174"/>
      <c r="BR745" s="174"/>
      <c r="BS745" s="174"/>
      <c r="BT745" s="174"/>
      <c r="BU745" s="174"/>
      <c r="BV745" s="174"/>
      <c r="BW745" s="174"/>
      <c r="BY745" s="0"/>
      <c r="BZ745" s="0"/>
      <c r="CA745" s="0"/>
      <c r="CB745" s="0"/>
      <c r="CC745" s="0"/>
      <c r="CD745" s="0"/>
      <c r="CE745" s="0"/>
      <c r="CF745" s="0"/>
      <c r="CG745" s="0"/>
      <c r="CH745" s="0"/>
      <c r="CI745" s="0"/>
      <c r="CJ745" s="0"/>
      <c r="CK745" s="0"/>
      <c r="CL745" s="0"/>
      <c r="CM745" s="0"/>
      <c r="CN745" s="0"/>
      <c r="CO745" s="0"/>
      <c r="CP745" s="0"/>
      <c r="CQ745" s="0"/>
      <c r="CR745" s="0"/>
      <c r="CS745" s="0"/>
    </row>
    <row r="746" s="2" customFormat="true" ht="75" hidden="false" customHeight="true" outlineLevel="0" collapsed="false">
      <c r="A746" s="168"/>
      <c r="B746" s="50" t="s">
        <v>746</v>
      </c>
      <c r="C746" s="51" t="s">
        <v>14</v>
      </c>
      <c r="D746" s="52" t="s">
        <v>2028</v>
      </c>
      <c r="E746" s="53" t="s">
        <v>2029</v>
      </c>
      <c r="F746" s="53"/>
      <c r="G746" s="53"/>
      <c r="H746" s="54" t="s">
        <v>746</v>
      </c>
      <c r="I746" s="55" t="s">
        <v>18</v>
      </c>
      <c r="J746" s="56" t="s">
        <v>2030</v>
      </c>
      <c r="K746" s="57" t="n">
        <v>840</v>
      </c>
      <c r="L746" s="188"/>
      <c r="M746" s="58" t="s">
        <v>20</v>
      </c>
      <c r="N746" s="171"/>
      <c r="O746" s="171"/>
      <c r="P746" s="171"/>
      <c r="Q746" s="171"/>
      <c r="R746" s="171"/>
      <c r="S746" s="146"/>
      <c r="T746" s="172"/>
      <c r="U746" s="172"/>
      <c r="V746" s="172"/>
      <c r="W746" s="172"/>
      <c r="X746" s="172"/>
      <c r="Y746" s="172"/>
      <c r="Z746" s="172"/>
      <c r="AA746" s="172"/>
      <c r="AB746" s="172"/>
      <c r="AC746" s="172"/>
      <c r="AD746" s="172"/>
      <c r="AE746" s="172"/>
      <c r="AF746" s="172"/>
      <c r="AG746" s="172"/>
      <c r="AH746" s="172"/>
      <c r="AI746" s="172"/>
      <c r="AJ746" s="172"/>
      <c r="AK746" s="172"/>
      <c r="AL746" s="172"/>
      <c r="AM746" s="172"/>
      <c r="AN746" s="172"/>
      <c r="AO746" s="172"/>
      <c r="AP746" s="172"/>
      <c r="AQ746" s="173"/>
      <c r="AR746" s="173"/>
      <c r="AS746" s="173"/>
      <c r="AT746" s="173"/>
      <c r="AU746" s="173"/>
      <c r="AV746" s="173"/>
      <c r="AW746" s="173"/>
      <c r="AX746" s="173"/>
      <c r="AY746" s="174"/>
      <c r="AZ746" s="175"/>
      <c r="BA746" s="175"/>
      <c r="BB746" s="175"/>
      <c r="BC746" s="175"/>
      <c r="BD746" s="175"/>
      <c r="BE746" s="175"/>
      <c r="BF746" s="175"/>
      <c r="BG746" s="174"/>
      <c r="BH746" s="174"/>
      <c r="BI746" s="174"/>
      <c r="BJ746" s="174"/>
      <c r="BK746" s="174"/>
      <c r="BL746" s="174"/>
      <c r="BM746" s="174"/>
      <c r="BN746" s="174"/>
      <c r="BO746" s="174"/>
      <c r="BP746" s="174"/>
      <c r="BQ746" s="174"/>
      <c r="BR746" s="174"/>
      <c r="BS746" s="174"/>
      <c r="BT746" s="174"/>
      <c r="BU746" s="174"/>
      <c r="BV746" s="174"/>
      <c r="BW746" s="174"/>
      <c r="BY746" s="0"/>
      <c r="BZ746" s="0"/>
      <c r="CA746" s="0"/>
      <c r="CB746" s="0"/>
      <c r="CC746" s="0"/>
      <c r="CD746" s="0"/>
      <c r="CE746" s="0"/>
      <c r="CF746" s="0"/>
      <c r="CG746" s="0"/>
      <c r="CH746" s="0"/>
      <c r="CI746" s="0"/>
      <c r="CJ746" s="0"/>
      <c r="CK746" s="0"/>
      <c r="CL746" s="0"/>
      <c r="CM746" s="0"/>
      <c r="CN746" s="0"/>
      <c r="CO746" s="0"/>
      <c r="CP746" s="0"/>
      <c r="CQ746" s="0"/>
      <c r="CR746" s="0"/>
      <c r="CS746" s="0"/>
    </row>
    <row r="747" s="195" customFormat="true" ht="75" hidden="false" customHeight="true" outlineLevel="0" collapsed="false">
      <c r="A747" s="168"/>
      <c r="B747" s="50" t="s">
        <v>2031</v>
      </c>
      <c r="C747" s="51" t="s">
        <v>14</v>
      </c>
      <c r="D747" s="52" t="s">
        <v>2032</v>
      </c>
      <c r="E747" s="260" t="s">
        <v>2033</v>
      </c>
      <c r="F747" s="53"/>
      <c r="G747" s="53"/>
      <c r="H747" s="54"/>
      <c r="I747" s="55" t="s">
        <v>796</v>
      </c>
      <c r="J747" s="196" t="s">
        <v>2034</v>
      </c>
      <c r="K747" s="57" t="n">
        <v>110</v>
      </c>
      <c r="L747" s="188"/>
      <c r="M747" s="58" t="s">
        <v>20</v>
      </c>
      <c r="N747" s="171"/>
      <c r="O747" s="171"/>
      <c r="P747" s="171"/>
      <c r="Q747" s="171"/>
      <c r="R747" s="171"/>
      <c r="S747" s="146"/>
      <c r="T747" s="172"/>
      <c r="U747" s="172"/>
      <c r="V747" s="172"/>
      <c r="W747" s="172"/>
      <c r="X747" s="172"/>
      <c r="Y747" s="191"/>
      <c r="Z747" s="191"/>
      <c r="AA747" s="191"/>
      <c r="AB747" s="191"/>
      <c r="AC747" s="191"/>
      <c r="AD747" s="191"/>
      <c r="AE747" s="191"/>
      <c r="AF747" s="191"/>
      <c r="AG747" s="191"/>
      <c r="AH747" s="191"/>
      <c r="AI747" s="191"/>
      <c r="AJ747" s="191"/>
      <c r="AK747" s="191"/>
      <c r="AL747" s="191"/>
      <c r="AM747" s="191"/>
      <c r="AN747" s="191"/>
      <c r="AO747" s="191"/>
      <c r="AP747" s="191"/>
      <c r="AQ747" s="192"/>
      <c r="AR747" s="192"/>
      <c r="AS747" s="192"/>
      <c r="AT747" s="192"/>
      <c r="AU747" s="192"/>
      <c r="AV747" s="192"/>
      <c r="AW747" s="192"/>
      <c r="AX747" s="192"/>
      <c r="AY747" s="193"/>
      <c r="AZ747" s="194"/>
      <c r="BA747" s="194"/>
      <c r="BB747" s="194"/>
      <c r="BC747" s="194"/>
      <c r="BD747" s="194"/>
      <c r="BE747" s="194"/>
      <c r="BF747" s="194"/>
      <c r="BG747" s="193"/>
      <c r="BH747" s="193"/>
      <c r="BI747" s="193"/>
      <c r="BJ747" s="193"/>
      <c r="BK747" s="193"/>
      <c r="BL747" s="193"/>
      <c r="BM747" s="193"/>
      <c r="BN747" s="193"/>
      <c r="BO747" s="193"/>
      <c r="BP747" s="193"/>
      <c r="BQ747" s="193"/>
      <c r="BR747" s="193"/>
      <c r="BS747" s="193"/>
      <c r="BT747" s="193"/>
      <c r="BU747" s="193"/>
      <c r="BV747" s="193"/>
      <c r="BW747" s="193"/>
      <c r="BY747" s="0"/>
      <c r="BZ747" s="0"/>
      <c r="CA747" s="0"/>
      <c r="CB747" s="0"/>
      <c r="CC747" s="0"/>
      <c r="CD747" s="0"/>
      <c r="CE747" s="0"/>
      <c r="CF747" s="0"/>
      <c r="CG747" s="0"/>
      <c r="CH747" s="0"/>
      <c r="CI747" s="0"/>
      <c r="CJ747" s="0"/>
      <c r="CK747" s="0"/>
      <c r="CL747" s="0"/>
      <c r="CM747" s="0"/>
      <c r="CN747" s="0"/>
      <c r="CO747" s="0"/>
      <c r="CP747" s="0"/>
      <c r="CQ747" s="0"/>
      <c r="CR747" s="0"/>
      <c r="CS747" s="0"/>
    </row>
    <row r="748" s="195" customFormat="true" ht="75" hidden="false" customHeight="true" outlineLevel="0" collapsed="false">
      <c r="A748" s="168"/>
      <c r="B748" s="50" t="s">
        <v>754</v>
      </c>
      <c r="C748" s="51" t="s">
        <v>14</v>
      </c>
      <c r="D748" s="52" t="s">
        <v>755</v>
      </c>
      <c r="E748" s="260" t="s">
        <v>2035</v>
      </c>
      <c r="F748" s="53"/>
      <c r="G748" s="53"/>
      <c r="H748" s="54"/>
      <c r="I748" s="55" t="s">
        <v>796</v>
      </c>
      <c r="J748" s="56" t="s">
        <v>2036</v>
      </c>
      <c r="K748" s="57" t="n">
        <v>104</v>
      </c>
      <c r="L748" s="188"/>
      <c r="M748" s="58" t="s">
        <v>20</v>
      </c>
      <c r="N748" s="171"/>
      <c r="O748" s="171"/>
      <c r="P748" s="171"/>
      <c r="Q748" s="171"/>
      <c r="R748" s="171"/>
      <c r="S748" s="146"/>
      <c r="T748" s="172"/>
      <c r="U748" s="172"/>
      <c r="V748" s="172"/>
      <c r="W748" s="172"/>
      <c r="X748" s="172"/>
      <c r="Y748" s="191"/>
      <c r="Z748" s="191"/>
      <c r="AA748" s="191"/>
      <c r="AB748" s="191"/>
      <c r="AC748" s="191"/>
      <c r="AD748" s="191"/>
      <c r="AE748" s="191"/>
      <c r="AF748" s="191"/>
      <c r="AG748" s="191"/>
      <c r="AH748" s="191"/>
      <c r="AI748" s="191"/>
      <c r="AJ748" s="191"/>
      <c r="AK748" s="191"/>
      <c r="AL748" s="191"/>
      <c r="AM748" s="191"/>
      <c r="AN748" s="191"/>
      <c r="AO748" s="191"/>
      <c r="AP748" s="191"/>
      <c r="AQ748" s="192"/>
      <c r="AR748" s="192"/>
      <c r="AS748" s="192"/>
      <c r="AT748" s="192"/>
      <c r="AU748" s="192"/>
      <c r="AV748" s="192"/>
      <c r="AW748" s="192"/>
      <c r="AX748" s="192"/>
      <c r="AY748" s="193"/>
      <c r="AZ748" s="194"/>
      <c r="BA748" s="194"/>
      <c r="BB748" s="194"/>
      <c r="BC748" s="194"/>
      <c r="BD748" s="194"/>
      <c r="BE748" s="194"/>
      <c r="BF748" s="194"/>
      <c r="BG748" s="193"/>
      <c r="BH748" s="193"/>
      <c r="BI748" s="193"/>
      <c r="BJ748" s="193"/>
      <c r="BK748" s="193"/>
      <c r="BL748" s="193"/>
      <c r="BM748" s="193"/>
      <c r="BN748" s="193"/>
      <c r="BO748" s="193"/>
      <c r="BP748" s="193"/>
      <c r="BQ748" s="193"/>
      <c r="BR748" s="193"/>
      <c r="BS748" s="193"/>
      <c r="BT748" s="193"/>
      <c r="BU748" s="193"/>
      <c r="BV748" s="193"/>
      <c r="BW748" s="193"/>
      <c r="BY748" s="0"/>
      <c r="BZ748" s="0"/>
      <c r="CA748" s="0"/>
      <c r="CB748" s="0"/>
      <c r="CC748" s="0"/>
      <c r="CD748" s="0"/>
      <c r="CE748" s="0"/>
      <c r="CF748" s="0"/>
      <c r="CG748" s="0"/>
      <c r="CH748" s="0"/>
      <c r="CI748" s="0"/>
      <c r="CJ748" s="0"/>
      <c r="CK748" s="0"/>
      <c r="CL748" s="0"/>
      <c r="CM748" s="0"/>
      <c r="CN748" s="0"/>
      <c r="CO748" s="0"/>
      <c r="CP748" s="0"/>
      <c r="CQ748" s="0"/>
      <c r="CR748" s="0"/>
      <c r="CS748" s="0"/>
    </row>
    <row r="749" s="2" customFormat="true" ht="30" hidden="false" customHeight="true" outlineLevel="0" collapsed="false">
      <c r="A749" s="168"/>
      <c r="B749" s="233" t="s">
        <v>2037</v>
      </c>
      <c r="C749" s="184"/>
      <c r="D749" s="212"/>
      <c r="E749" s="212"/>
      <c r="F749" s="212"/>
      <c r="G749" s="212"/>
      <c r="H749" s="212"/>
      <c r="I749" s="212"/>
      <c r="J749" s="212"/>
      <c r="K749" s="213"/>
      <c r="L749" s="214"/>
      <c r="M749" s="186"/>
      <c r="N749" s="171"/>
      <c r="O749" s="171"/>
      <c r="P749" s="171"/>
      <c r="Q749" s="171"/>
      <c r="R749" s="171"/>
      <c r="S749" s="146"/>
      <c r="T749" s="172"/>
      <c r="U749" s="172"/>
      <c r="V749" s="172"/>
      <c r="W749" s="172"/>
      <c r="X749" s="172"/>
      <c r="Y749" s="172"/>
      <c r="Z749" s="172"/>
      <c r="AA749" s="172"/>
      <c r="AB749" s="172"/>
      <c r="AC749" s="172"/>
      <c r="AD749" s="172"/>
      <c r="AE749" s="172"/>
      <c r="AF749" s="172"/>
      <c r="AG749" s="172"/>
      <c r="AH749" s="172"/>
      <c r="AI749" s="172"/>
      <c r="AJ749" s="172"/>
      <c r="AK749" s="172"/>
      <c r="AL749" s="172"/>
      <c r="AM749" s="172"/>
      <c r="AN749" s="172"/>
      <c r="AO749" s="172"/>
      <c r="AP749" s="172"/>
      <c r="AQ749" s="173"/>
      <c r="AR749" s="173"/>
      <c r="AS749" s="173"/>
      <c r="AT749" s="173"/>
      <c r="AU749" s="173"/>
      <c r="AV749" s="173"/>
      <c r="AW749" s="173"/>
      <c r="AX749" s="173"/>
      <c r="AY749" s="174"/>
      <c r="AZ749" s="175"/>
      <c r="BA749" s="175"/>
      <c r="BB749" s="175"/>
      <c r="BC749" s="175"/>
      <c r="BD749" s="175"/>
      <c r="BE749" s="175"/>
      <c r="BF749" s="175"/>
      <c r="BG749" s="174"/>
      <c r="BH749" s="174"/>
      <c r="BI749" s="174"/>
      <c r="BJ749" s="174"/>
      <c r="BK749" s="174"/>
      <c r="BL749" s="174"/>
      <c r="BM749" s="174"/>
      <c r="BN749" s="174"/>
      <c r="BO749" s="174"/>
      <c r="BP749" s="174"/>
      <c r="BQ749" s="174"/>
      <c r="BR749" s="174"/>
      <c r="BS749" s="174"/>
      <c r="BT749" s="174"/>
      <c r="BU749" s="174"/>
      <c r="BV749" s="174"/>
      <c r="BW749" s="174"/>
      <c r="BY749" s="0"/>
      <c r="BZ749" s="0"/>
      <c r="CA749" s="0"/>
      <c r="CB749" s="0"/>
      <c r="CC749" s="0"/>
      <c r="CD749" s="0"/>
      <c r="CE749" s="0"/>
      <c r="CF749" s="0"/>
      <c r="CG749" s="0"/>
      <c r="CH749" s="0"/>
      <c r="CI749" s="0"/>
      <c r="CJ749" s="0"/>
      <c r="CK749" s="0"/>
      <c r="CL749" s="0"/>
      <c r="CM749" s="0"/>
      <c r="CN749" s="0"/>
      <c r="CO749" s="0"/>
      <c r="CP749" s="0"/>
      <c r="CQ749" s="0"/>
      <c r="CR749" s="0"/>
      <c r="CS749" s="0"/>
    </row>
    <row r="750" s="2" customFormat="true" ht="49.5" hidden="false" customHeight="true" outlineLevel="0" collapsed="false">
      <c r="A750" s="168"/>
      <c r="B750" s="50" t="s">
        <v>756</v>
      </c>
      <c r="C750" s="51" t="s">
        <v>14</v>
      </c>
      <c r="D750" s="52" t="s">
        <v>2038</v>
      </c>
      <c r="E750" s="53" t="s">
        <v>2039</v>
      </c>
      <c r="F750" s="53"/>
      <c r="G750" s="53"/>
      <c r="H750" s="53" t="s">
        <v>2039</v>
      </c>
      <c r="I750" s="55" t="s">
        <v>18</v>
      </c>
      <c r="J750" s="56" t="s">
        <v>2040</v>
      </c>
      <c r="K750" s="57" t="n">
        <v>985</v>
      </c>
      <c r="L750" s="188"/>
      <c r="M750" s="58" t="s">
        <v>20</v>
      </c>
      <c r="N750" s="171"/>
      <c r="O750" s="171"/>
      <c r="P750" s="171"/>
      <c r="Q750" s="171"/>
      <c r="R750" s="171"/>
      <c r="S750" s="146"/>
      <c r="T750" s="172"/>
      <c r="U750" s="172"/>
      <c r="V750" s="172"/>
      <c r="W750" s="172"/>
      <c r="X750" s="172"/>
      <c r="Y750" s="172"/>
      <c r="Z750" s="172"/>
      <c r="AA750" s="172"/>
      <c r="AB750" s="172"/>
      <c r="AC750" s="172"/>
      <c r="AD750" s="172"/>
      <c r="AE750" s="172"/>
      <c r="AF750" s="172"/>
      <c r="AG750" s="172"/>
      <c r="AH750" s="172"/>
      <c r="AI750" s="172"/>
      <c r="AJ750" s="172"/>
      <c r="AK750" s="172"/>
      <c r="AL750" s="172"/>
      <c r="AM750" s="172"/>
      <c r="AN750" s="172"/>
      <c r="AO750" s="172"/>
      <c r="AP750" s="172"/>
      <c r="AQ750" s="173"/>
      <c r="AR750" s="173"/>
      <c r="AS750" s="173"/>
      <c r="AT750" s="173"/>
      <c r="AU750" s="173"/>
      <c r="AV750" s="173"/>
      <c r="AW750" s="173"/>
      <c r="AX750" s="173"/>
      <c r="AY750" s="174"/>
      <c r="AZ750" s="175"/>
      <c r="BA750" s="175"/>
      <c r="BB750" s="175"/>
      <c r="BC750" s="175"/>
      <c r="BD750" s="175"/>
      <c r="BE750" s="175"/>
      <c r="BF750" s="175"/>
      <c r="BG750" s="174"/>
      <c r="BH750" s="174"/>
      <c r="BI750" s="174"/>
      <c r="BJ750" s="174"/>
      <c r="BK750" s="174"/>
      <c r="BL750" s="174"/>
      <c r="BM750" s="174"/>
      <c r="BN750" s="174"/>
      <c r="BO750" s="174"/>
      <c r="BP750" s="174"/>
      <c r="BQ750" s="174"/>
      <c r="BR750" s="174"/>
      <c r="BS750" s="174"/>
      <c r="BT750" s="174"/>
      <c r="BU750" s="174"/>
      <c r="BV750" s="174"/>
      <c r="BW750" s="174"/>
      <c r="BY750" s="0"/>
      <c r="BZ750" s="0"/>
      <c r="CA750" s="0"/>
      <c r="CB750" s="0"/>
      <c r="CC750" s="0"/>
      <c r="CD750" s="0"/>
      <c r="CE750" s="0"/>
      <c r="CF750" s="0"/>
      <c r="CG750" s="0"/>
      <c r="CH750" s="0"/>
      <c r="CI750" s="0"/>
      <c r="CJ750" s="0"/>
      <c r="CK750" s="0"/>
      <c r="CL750" s="0"/>
      <c r="CM750" s="0"/>
      <c r="CN750" s="0"/>
      <c r="CO750" s="0"/>
      <c r="CP750" s="0"/>
      <c r="CQ750" s="0"/>
      <c r="CR750" s="0"/>
      <c r="CS750" s="0"/>
    </row>
    <row r="751" s="195" customFormat="true" ht="49.5" hidden="false" customHeight="true" outlineLevel="0" collapsed="false">
      <c r="A751" s="168"/>
      <c r="B751" s="50" t="s">
        <v>756</v>
      </c>
      <c r="C751" s="51"/>
      <c r="D751" s="52" t="s">
        <v>2041</v>
      </c>
      <c r="E751" s="53" t="s">
        <v>2039</v>
      </c>
      <c r="F751" s="53"/>
      <c r="G751" s="53"/>
      <c r="H751" s="53" t="s">
        <v>2039</v>
      </c>
      <c r="I751" s="261" t="s">
        <v>2042</v>
      </c>
      <c r="J751" s="56" t="s">
        <v>2043</v>
      </c>
      <c r="K751" s="57" t="n">
        <v>1300</v>
      </c>
      <c r="L751" s="188"/>
      <c r="M751" s="58" t="s">
        <v>20</v>
      </c>
      <c r="N751" s="171"/>
      <c r="O751" s="171"/>
      <c r="P751" s="171"/>
      <c r="Q751" s="171"/>
      <c r="R751" s="171"/>
      <c r="S751" s="199"/>
      <c r="T751" s="191"/>
      <c r="U751" s="191"/>
      <c r="V751" s="191"/>
      <c r="W751" s="191"/>
      <c r="X751" s="191"/>
      <c r="Y751" s="191"/>
      <c r="Z751" s="191"/>
      <c r="AA751" s="191"/>
      <c r="AB751" s="191"/>
      <c r="AC751" s="191"/>
      <c r="AD751" s="191"/>
      <c r="AE751" s="191"/>
      <c r="AF751" s="191"/>
      <c r="AG751" s="191"/>
      <c r="AH751" s="191"/>
      <c r="AI751" s="191"/>
      <c r="AJ751" s="191"/>
      <c r="AK751" s="191"/>
      <c r="AL751" s="191"/>
      <c r="AM751" s="191"/>
      <c r="AN751" s="191"/>
      <c r="AO751" s="191"/>
      <c r="AP751" s="191"/>
      <c r="AQ751" s="192"/>
      <c r="AR751" s="192"/>
      <c r="AS751" s="192"/>
      <c r="AT751" s="192"/>
      <c r="AU751" s="192"/>
      <c r="AV751" s="192"/>
      <c r="AW751" s="192"/>
      <c r="AX751" s="192"/>
      <c r="AY751" s="193"/>
      <c r="AZ751" s="194"/>
      <c r="BA751" s="194"/>
      <c r="BB751" s="194"/>
      <c r="BC751" s="194"/>
      <c r="BD751" s="194"/>
      <c r="BE751" s="194"/>
      <c r="BF751" s="194"/>
      <c r="BG751" s="193"/>
      <c r="BH751" s="193"/>
      <c r="BI751" s="193"/>
      <c r="BJ751" s="193"/>
      <c r="BK751" s="193"/>
      <c r="BL751" s="193"/>
      <c r="BM751" s="193"/>
      <c r="BN751" s="193"/>
      <c r="BO751" s="193"/>
      <c r="BP751" s="193"/>
      <c r="BQ751" s="193"/>
      <c r="BR751" s="193"/>
      <c r="BS751" s="193"/>
      <c r="BT751" s="193"/>
      <c r="BU751" s="193"/>
      <c r="BV751" s="193"/>
      <c r="BW751" s="193"/>
      <c r="BY751" s="0"/>
      <c r="BZ751" s="0"/>
      <c r="CA751" s="0"/>
      <c r="CB751" s="0"/>
      <c r="CC751" s="0"/>
      <c r="CD751" s="0"/>
      <c r="CE751" s="0"/>
      <c r="CF751" s="0"/>
      <c r="CG751" s="0"/>
      <c r="CH751" s="0"/>
      <c r="CI751" s="0"/>
      <c r="CJ751" s="0"/>
      <c r="CK751" s="0"/>
      <c r="CL751" s="0"/>
      <c r="CM751" s="0"/>
      <c r="CN751" s="0"/>
      <c r="CO751" s="0"/>
      <c r="CP751" s="0"/>
      <c r="CQ751" s="0"/>
      <c r="CR751" s="0"/>
      <c r="CS751" s="0"/>
    </row>
    <row r="752" s="2" customFormat="true" ht="49.5" hidden="false" customHeight="true" outlineLevel="0" collapsed="false">
      <c r="A752" s="168"/>
      <c r="B752" s="50" t="s">
        <v>756</v>
      </c>
      <c r="C752" s="51" t="s">
        <v>14</v>
      </c>
      <c r="D752" s="52" t="s">
        <v>757</v>
      </c>
      <c r="E752" s="53" t="s">
        <v>2039</v>
      </c>
      <c r="F752" s="53"/>
      <c r="G752" s="53"/>
      <c r="H752" s="53" t="s">
        <v>2039</v>
      </c>
      <c r="I752" s="55" t="s">
        <v>18</v>
      </c>
      <c r="J752" s="56" t="s">
        <v>2044</v>
      </c>
      <c r="K752" s="57" t="n">
        <v>852</v>
      </c>
      <c r="L752" s="188"/>
      <c r="M752" s="58" t="s">
        <v>20</v>
      </c>
      <c r="N752" s="171"/>
      <c r="O752" s="171"/>
      <c r="P752" s="171"/>
      <c r="Q752" s="171"/>
      <c r="R752" s="171"/>
      <c r="S752" s="146"/>
      <c r="T752" s="172"/>
      <c r="U752" s="172"/>
      <c r="V752" s="172"/>
      <c r="W752" s="172"/>
      <c r="X752" s="172"/>
      <c r="Y752" s="172"/>
      <c r="Z752" s="172"/>
      <c r="AA752" s="172"/>
      <c r="AB752" s="172"/>
      <c r="AC752" s="172"/>
      <c r="AD752" s="172"/>
      <c r="AE752" s="172"/>
      <c r="AF752" s="172"/>
      <c r="AG752" s="172"/>
      <c r="AH752" s="172"/>
      <c r="AI752" s="172"/>
      <c r="AJ752" s="172"/>
      <c r="AK752" s="172"/>
      <c r="AL752" s="172"/>
      <c r="AM752" s="172"/>
      <c r="AN752" s="172"/>
      <c r="AO752" s="172"/>
      <c r="AP752" s="172"/>
      <c r="AQ752" s="173"/>
      <c r="AR752" s="173"/>
      <c r="AS752" s="173"/>
      <c r="AT752" s="173"/>
      <c r="AU752" s="173"/>
      <c r="AV752" s="173"/>
      <c r="AW752" s="173"/>
      <c r="AX752" s="173"/>
      <c r="AY752" s="174"/>
      <c r="AZ752" s="175"/>
      <c r="BA752" s="175"/>
      <c r="BB752" s="175"/>
      <c r="BC752" s="175"/>
      <c r="BD752" s="175"/>
      <c r="BE752" s="175"/>
      <c r="BF752" s="175"/>
      <c r="BG752" s="174"/>
      <c r="BH752" s="174"/>
      <c r="BI752" s="174"/>
      <c r="BJ752" s="174"/>
      <c r="BK752" s="174"/>
      <c r="BL752" s="174"/>
      <c r="BM752" s="174"/>
      <c r="BN752" s="174"/>
      <c r="BO752" s="174"/>
      <c r="BP752" s="174"/>
      <c r="BQ752" s="174"/>
      <c r="BR752" s="174"/>
      <c r="BS752" s="174"/>
      <c r="BT752" s="174"/>
      <c r="BU752" s="174"/>
      <c r="BV752" s="174"/>
      <c r="BW752" s="174"/>
      <c r="BY752" s="0"/>
      <c r="BZ752" s="0"/>
      <c r="CA752" s="0"/>
      <c r="CB752" s="0"/>
      <c r="CC752" s="0"/>
      <c r="CD752" s="0"/>
      <c r="CE752" s="0"/>
      <c r="CF752" s="0"/>
      <c r="CG752" s="0"/>
      <c r="CH752" s="0"/>
      <c r="CI752" s="0"/>
      <c r="CJ752" s="0"/>
      <c r="CK752" s="0"/>
      <c r="CL752" s="0"/>
      <c r="CM752" s="0"/>
      <c r="CN752" s="0"/>
      <c r="CO752" s="0"/>
      <c r="CP752" s="0"/>
      <c r="CQ752" s="0"/>
      <c r="CR752" s="0"/>
      <c r="CS752" s="0"/>
    </row>
    <row r="753" s="2" customFormat="true" ht="49.5" hidden="false" customHeight="true" outlineLevel="0" collapsed="false">
      <c r="A753" s="168"/>
      <c r="B753" s="200" t="s">
        <v>756</v>
      </c>
      <c r="C753" s="197" t="s">
        <v>14</v>
      </c>
      <c r="D753" s="201" t="s">
        <v>758</v>
      </c>
      <c r="E753" s="202" t="s">
        <v>2039</v>
      </c>
      <c r="F753" s="202"/>
      <c r="G753" s="202"/>
      <c r="H753" s="202" t="s">
        <v>2039</v>
      </c>
      <c r="I753" s="208" t="s">
        <v>18</v>
      </c>
      <c r="J753" s="204" t="s">
        <v>2045</v>
      </c>
      <c r="K753" s="57" t="n">
        <v>472</v>
      </c>
      <c r="L753" s="188"/>
      <c r="M753" s="58" t="s">
        <v>20</v>
      </c>
      <c r="N753" s="171"/>
      <c r="O753" s="171"/>
      <c r="P753" s="171"/>
      <c r="Q753" s="171"/>
      <c r="R753" s="171"/>
      <c r="S753" s="146"/>
      <c r="T753" s="172"/>
      <c r="U753" s="172"/>
      <c r="V753" s="172"/>
      <c r="W753" s="172"/>
      <c r="X753" s="172"/>
      <c r="Y753" s="172"/>
      <c r="Z753" s="172"/>
      <c r="AA753" s="172"/>
      <c r="AB753" s="172"/>
      <c r="AC753" s="172"/>
      <c r="AD753" s="172"/>
      <c r="AE753" s="172"/>
      <c r="AF753" s="172"/>
      <c r="AG753" s="172"/>
      <c r="AH753" s="172"/>
      <c r="AI753" s="172"/>
      <c r="AJ753" s="172"/>
      <c r="AK753" s="172"/>
      <c r="AL753" s="172"/>
      <c r="AM753" s="172"/>
      <c r="AN753" s="172"/>
      <c r="AO753" s="172"/>
      <c r="AP753" s="172"/>
      <c r="AQ753" s="173"/>
      <c r="AR753" s="173"/>
      <c r="AS753" s="173"/>
      <c r="AT753" s="173"/>
      <c r="AU753" s="173"/>
      <c r="AV753" s="173"/>
      <c r="AW753" s="173"/>
      <c r="AX753" s="173"/>
      <c r="AY753" s="174"/>
      <c r="AZ753" s="175"/>
      <c r="BA753" s="175"/>
      <c r="BB753" s="175"/>
      <c r="BC753" s="175"/>
      <c r="BD753" s="175"/>
      <c r="BE753" s="175"/>
      <c r="BF753" s="175"/>
      <c r="BG753" s="174"/>
      <c r="BH753" s="174"/>
      <c r="BI753" s="174"/>
      <c r="BJ753" s="174"/>
      <c r="BK753" s="174"/>
      <c r="BL753" s="174"/>
      <c r="BM753" s="174"/>
      <c r="BN753" s="174"/>
      <c r="BO753" s="174"/>
      <c r="BP753" s="174"/>
      <c r="BQ753" s="174"/>
      <c r="BR753" s="174"/>
      <c r="BS753" s="174"/>
      <c r="BT753" s="174"/>
      <c r="BU753" s="174"/>
      <c r="BV753" s="174"/>
      <c r="BW753" s="174"/>
      <c r="BY753" s="0"/>
      <c r="BZ753" s="0"/>
      <c r="CA753" s="0"/>
      <c r="CB753" s="0"/>
      <c r="CC753" s="0"/>
      <c r="CD753" s="0"/>
      <c r="CE753" s="0"/>
      <c r="CF753" s="0"/>
      <c r="CG753" s="0"/>
      <c r="CH753" s="0"/>
      <c r="CI753" s="0"/>
      <c r="CJ753" s="0"/>
      <c r="CK753" s="0"/>
      <c r="CL753" s="0"/>
      <c r="CM753" s="0"/>
      <c r="CN753" s="0"/>
      <c r="CO753" s="0"/>
      <c r="CP753" s="0"/>
      <c r="CQ753" s="0"/>
      <c r="CR753" s="0"/>
      <c r="CS753" s="0"/>
    </row>
    <row r="754" s="2" customFormat="true" ht="30" hidden="false" customHeight="true" outlineLevel="0" collapsed="false">
      <c r="A754" s="168"/>
      <c r="B754" s="233" t="s">
        <v>2046</v>
      </c>
      <c r="C754" s="184"/>
      <c r="D754" s="212"/>
      <c r="E754" s="212"/>
      <c r="F754" s="212"/>
      <c r="G754" s="212"/>
      <c r="H754" s="212"/>
      <c r="I754" s="212"/>
      <c r="J754" s="212"/>
      <c r="K754" s="213"/>
      <c r="L754" s="214"/>
      <c r="M754" s="186"/>
      <c r="N754" s="171"/>
      <c r="O754" s="171"/>
      <c r="P754" s="171"/>
      <c r="Q754" s="171"/>
      <c r="R754" s="171"/>
      <c r="S754" s="146"/>
      <c r="T754" s="172"/>
      <c r="U754" s="172"/>
      <c r="V754" s="172"/>
      <c r="W754" s="172"/>
      <c r="X754" s="172"/>
      <c r="Y754" s="172"/>
      <c r="Z754" s="172"/>
      <c r="AA754" s="172"/>
      <c r="AB754" s="172"/>
      <c r="AC754" s="172"/>
      <c r="AD754" s="172"/>
      <c r="AE754" s="172"/>
      <c r="AF754" s="172"/>
      <c r="AG754" s="172"/>
      <c r="AH754" s="172"/>
      <c r="AI754" s="172"/>
      <c r="AJ754" s="172"/>
      <c r="AK754" s="172"/>
      <c r="AL754" s="172"/>
      <c r="AM754" s="172"/>
      <c r="AN754" s="172"/>
      <c r="AO754" s="172"/>
      <c r="AP754" s="172"/>
      <c r="AQ754" s="173"/>
      <c r="AR754" s="173"/>
      <c r="AS754" s="173"/>
      <c r="AT754" s="173"/>
      <c r="AU754" s="173"/>
      <c r="AV754" s="173"/>
      <c r="AW754" s="173"/>
      <c r="AX754" s="173"/>
      <c r="AY754" s="174"/>
      <c r="AZ754" s="175"/>
      <c r="BA754" s="175"/>
      <c r="BB754" s="175"/>
      <c r="BC754" s="175"/>
      <c r="BD754" s="175"/>
      <c r="BE754" s="175"/>
      <c r="BF754" s="175"/>
      <c r="BG754" s="174"/>
      <c r="BH754" s="174"/>
      <c r="BI754" s="174"/>
      <c r="BJ754" s="174"/>
      <c r="BK754" s="174"/>
      <c r="BL754" s="174"/>
      <c r="BM754" s="174"/>
      <c r="BN754" s="174"/>
      <c r="BO754" s="174"/>
      <c r="BP754" s="174"/>
      <c r="BQ754" s="174"/>
      <c r="BR754" s="174"/>
      <c r="BS754" s="174"/>
      <c r="BT754" s="174"/>
      <c r="BU754" s="174"/>
      <c r="BV754" s="174"/>
      <c r="BW754" s="174"/>
      <c r="BY754" s="0"/>
      <c r="BZ754" s="0"/>
      <c r="CA754" s="0"/>
      <c r="CB754" s="0"/>
      <c r="CC754" s="0"/>
      <c r="CD754" s="0"/>
      <c r="CE754" s="0"/>
      <c r="CF754" s="0"/>
      <c r="CG754" s="0"/>
      <c r="CH754" s="0"/>
      <c r="CI754" s="0"/>
      <c r="CJ754" s="0"/>
      <c r="CK754" s="0"/>
      <c r="CL754" s="0"/>
      <c r="CM754" s="0"/>
      <c r="CN754" s="0"/>
      <c r="CO754" s="0"/>
      <c r="CP754" s="0"/>
      <c r="CQ754" s="0"/>
      <c r="CR754" s="0"/>
      <c r="CS754" s="0"/>
    </row>
    <row r="755" s="2" customFormat="true" ht="112.5" hidden="false" customHeight="true" outlineLevel="0" collapsed="false">
      <c r="A755" s="168"/>
      <c r="B755" s="50" t="s">
        <v>405</v>
      </c>
      <c r="C755" s="51" t="s">
        <v>14</v>
      </c>
      <c r="D755" s="52" t="s">
        <v>2047</v>
      </c>
      <c r="E755" s="53" t="s">
        <v>2048</v>
      </c>
      <c r="F755" s="53" t="s">
        <v>804</v>
      </c>
      <c r="G755" s="53" t="s">
        <v>2049</v>
      </c>
      <c r="H755" s="54" t="s">
        <v>809</v>
      </c>
      <c r="I755" s="55" t="s">
        <v>796</v>
      </c>
      <c r="J755" s="93" t="s">
        <v>2050</v>
      </c>
      <c r="K755" s="57" t="n">
        <v>9500</v>
      </c>
      <c r="L755" s="188"/>
      <c r="M755" s="58" t="s">
        <v>20</v>
      </c>
      <c r="N755" s="171"/>
      <c r="O755" s="171"/>
      <c r="P755" s="171"/>
      <c r="Q755" s="171"/>
      <c r="R755" s="171"/>
      <c r="S755" s="146"/>
      <c r="T755" s="172"/>
      <c r="U755" s="172"/>
      <c r="V755" s="172"/>
      <c r="W755" s="172"/>
      <c r="X755" s="172"/>
      <c r="Y755" s="172"/>
      <c r="Z755" s="172"/>
      <c r="AA755" s="172"/>
      <c r="AB755" s="172"/>
      <c r="AC755" s="172"/>
      <c r="AD755" s="172"/>
      <c r="AE755" s="172"/>
      <c r="AF755" s="172"/>
      <c r="AG755" s="172"/>
      <c r="AH755" s="172"/>
      <c r="AI755" s="172"/>
      <c r="AJ755" s="172"/>
      <c r="AK755" s="172"/>
      <c r="AL755" s="172"/>
      <c r="AM755" s="172"/>
      <c r="AN755" s="172"/>
      <c r="AO755" s="172"/>
      <c r="AP755" s="172"/>
      <c r="AQ755" s="173"/>
      <c r="AR755" s="173"/>
      <c r="AS755" s="173"/>
      <c r="AT755" s="173"/>
      <c r="AU755" s="173"/>
      <c r="AV755" s="173"/>
      <c r="AW755" s="173"/>
      <c r="AX755" s="173"/>
      <c r="AY755" s="174"/>
      <c r="AZ755" s="175"/>
      <c r="BA755" s="175"/>
      <c r="BB755" s="175"/>
      <c r="BC755" s="175"/>
      <c r="BD755" s="175"/>
      <c r="BE755" s="175"/>
      <c r="BF755" s="175"/>
      <c r="BG755" s="174"/>
      <c r="BH755" s="174"/>
      <c r="BI755" s="174"/>
      <c r="BJ755" s="174"/>
      <c r="BK755" s="174"/>
      <c r="BL755" s="174"/>
      <c r="BM755" s="174"/>
      <c r="BN755" s="174"/>
      <c r="BO755" s="174"/>
      <c r="BP755" s="174"/>
      <c r="BQ755" s="174"/>
      <c r="BR755" s="174"/>
      <c r="BS755" s="174"/>
      <c r="BT755" s="174"/>
      <c r="BU755" s="174"/>
      <c r="BV755" s="174"/>
      <c r="BW755" s="174"/>
      <c r="BY755" s="0"/>
      <c r="BZ755" s="0"/>
      <c r="CA755" s="0"/>
      <c r="CB755" s="0"/>
      <c r="CC755" s="0"/>
      <c r="CD755" s="0"/>
      <c r="CE755" s="0"/>
      <c r="CF755" s="0"/>
      <c r="CG755" s="0"/>
      <c r="CH755" s="0"/>
      <c r="CI755" s="0"/>
      <c r="CJ755" s="0"/>
      <c r="CK755" s="0"/>
      <c r="CL755" s="0"/>
      <c r="CM755" s="0"/>
      <c r="CN755" s="0"/>
      <c r="CO755" s="0"/>
      <c r="CP755" s="0"/>
      <c r="CQ755" s="0"/>
      <c r="CR755" s="0"/>
      <c r="CS755" s="0"/>
    </row>
    <row r="756" s="2" customFormat="true" ht="112.5" hidden="false" customHeight="true" outlineLevel="0" collapsed="false">
      <c r="A756" s="168"/>
      <c r="B756" s="50" t="s">
        <v>405</v>
      </c>
      <c r="C756" s="51" t="s">
        <v>14</v>
      </c>
      <c r="D756" s="52" t="s">
        <v>2051</v>
      </c>
      <c r="E756" s="53" t="s">
        <v>2048</v>
      </c>
      <c r="F756" s="53" t="s">
        <v>804</v>
      </c>
      <c r="G756" s="53" t="s">
        <v>2049</v>
      </c>
      <c r="H756" s="54" t="s">
        <v>809</v>
      </c>
      <c r="I756" s="55" t="s">
        <v>796</v>
      </c>
      <c r="J756" s="93" t="s">
        <v>2052</v>
      </c>
      <c r="K756" s="57" t="n">
        <v>9500</v>
      </c>
      <c r="L756" s="188"/>
      <c r="M756" s="58" t="s">
        <v>20</v>
      </c>
      <c r="N756" s="171"/>
      <c r="O756" s="171"/>
      <c r="P756" s="171"/>
      <c r="Q756" s="171"/>
      <c r="R756" s="171"/>
      <c r="S756" s="146"/>
      <c r="T756" s="172"/>
      <c r="U756" s="172"/>
      <c r="V756" s="172"/>
      <c r="W756" s="172"/>
      <c r="X756" s="172"/>
      <c r="Y756" s="172"/>
      <c r="Z756" s="172"/>
      <c r="AA756" s="172"/>
      <c r="AB756" s="172"/>
      <c r="AC756" s="172"/>
      <c r="AD756" s="172"/>
      <c r="AE756" s="172"/>
      <c r="AF756" s="172"/>
      <c r="AG756" s="172"/>
      <c r="AH756" s="172"/>
      <c r="AI756" s="172"/>
      <c r="AJ756" s="172"/>
      <c r="AK756" s="172"/>
      <c r="AL756" s="172"/>
      <c r="AM756" s="172"/>
      <c r="AN756" s="172"/>
      <c r="AO756" s="172"/>
      <c r="AP756" s="172"/>
      <c r="AQ756" s="173"/>
      <c r="AR756" s="173"/>
      <c r="AS756" s="173"/>
      <c r="AT756" s="173"/>
      <c r="AU756" s="173"/>
      <c r="AV756" s="173"/>
      <c r="AW756" s="173"/>
      <c r="AX756" s="173"/>
      <c r="AY756" s="174"/>
      <c r="AZ756" s="175"/>
      <c r="BA756" s="175"/>
      <c r="BB756" s="175"/>
      <c r="BC756" s="175"/>
      <c r="BD756" s="175"/>
      <c r="BE756" s="175"/>
      <c r="BF756" s="175"/>
      <c r="BG756" s="174"/>
      <c r="BH756" s="174"/>
      <c r="BI756" s="174"/>
      <c r="BJ756" s="174"/>
      <c r="BK756" s="174"/>
      <c r="BL756" s="174"/>
      <c r="BM756" s="174"/>
      <c r="BN756" s="174"/>
      <c r="BO756" s="174"/>
      <c r="BP756" s="174"/>
      <c r="BQ756" s="174"/>
      <c r="BR756" s="174"/>
      <c r="BS756" s="174"/>
      <c r="BT756" s="174"/>
      <c r="BU756" s="174"/>
      <c r="BV756" s="174"/>
      <c r="BW756" s="174"/>
      <c r="BY756" s="0"/>
      <c r="BZ756" s="0"/>
      <c r="CA756" s="0"/>
      <c r="CB756" s="0"/>
      <c r="CC756" s="0"/>
      <c r="CD756" s="0"/>
      <c r="CE756" s="0"/>
      <c r="CF756" s="0"/>
      <c r="CG756" s="0"/>
      <c r="CH756" s="0"/>
      <c r="CI756" s="0"/>
      <c r="CJ756" s="0"/>
      <c r="CK756" s="0"/>
      <c r="CL756" s="0"/>
      <c r="CM756" s="0"/>
      <c r="CN756" s="0"/>
      <c r="CO756" s="0"/>
      <c r="CP756" s="0"/>
      <c r="CQ756" s="0"/>
      <c r="CR756" s="0"/>
      <c r="CS756" s="0"/>
    </row>
    <row r="757" s="2" customFormat="true" ht="112.5" hidden="false" customHeight="true" outlineLevel="0" collapsed="false">
      <c r="A757" s="168"/>
      <c r="B757" s="50" t="s">
        <v>405</v>
      </c>
      <c r="C757" s="51" t="s">
        <v>14</v>
      </c>
      <c r="D757" s="52" t="s">
        <v>2053</v>
      </c>
      <c r="E757" s="53" t="s">
        <v>2048</v>
      </c>
      <c r="F757" s="53" t="s">
        <v>804</v>
      </c>
      <c r="G757" s="53" t="s">
        <v>2049</v>
      </c>
      <c r="H757" s="54" t="s">
        <v>809</v>
      </c>
      <c r="I757" s="55" t="s">
        <v>796</v>
      </c>
      <c r="J757" s="93" t="s">
        <v>2054</v>
      </c>
      <c r="K757" s="57" t="n">
        <v>9500</v>
      </c>
      <c r="L757" s="188"/>
      <c r="M757" s="58" t="s">
        <v>20</v>
      </c>
      <c r="N757" s="171"/>
      <c r="O757" s="171"/>
      <c r="P757" s="171"/>
      <c r="Q757" s="171"/>
      <c r="R757" s="171"/>
      <c r="S757" s="146"/>
      <c r="T757" s="172"/>
      <c r="U757" s="172"/>
      <c r="V757" s="172"/>
      <c r="W757" s="172"/>
      <c r="X757" s="172"/>
      <c r="Y757" s="172"/>
      <c r="Z757" s="172"/>
      <c r="AA757" s="172"/>
      <c r="AB757" s="172"/>
      <c r="AC757" s="172"/>
      <c r="AD757" s="172"/>
      <c r="AE757" s="172"/>
      <c r="AF757" s="172"/>
      <c r="AG757" s="172"/>
      <c r="AH757" s="172"/>
      <c r="AI757" s="172"/>
      <c r="AJ757" s="172"/>
      <c r="AK757" s="172"/>
      <c r="AL757" s="172"/>
      <c r="AM757" s="172"/>
      <c r="AN757" s="172"/>
      <c r="AO757" s="172"/>
      <c r="AP757" s="172"/>
      <c r="AQ757" s="173"/>
      <c r="AR757" s="173"/>
      <c r="AS757" s="173"/>
      <c r="AT757" s="173"/>
      <c r="AU757" s="173"/>
      <c r="AV757" s="173"/>
      <c r="AW757" s="173"/>
      <c r="AX757" s="173"/>
      <c r="AY757" s="174"/>
      <c r="AZ757" s="175"/>
      <c r="BA757" s="175"/>
      <c r="BB757" s="175"/>
      <c r="BC757" s="175"/>
      <c r="BD757" s="175"/>
      <c r="BE757" s="175"/>
      <c r="BF757" s="175"/>
      <c r="BG757" s="174"/>
      <c r="BH757" s="174"/>
      <c r="BI757" s="174"/>
      <c r="BJ757" s="174"/>
      <c r="BK757" s="174"/>
      <c r="BL757" s="174"/>
      <c r="BM757" s="174"/>
      <c r="BN757" s="174"/>
      <c r="BO757" s="174"/>
      <c r="BP757" s="174"/>
      <c r="BQ757" s="174"/>
      <c r="BR757" s="174"/>
      <c r="BS757" s="174"/>
      <c r="BT757" s="174"/>
      <c r="BU757" s="174"/>
      <c r="BV757" s="174"/>
      <c r="BW757" s="174"/>
      <c r="BY757" s="0"/>
      <c r="BZ757" s="0"/>
      <c r="CA757" s="0"/>
      <c r="CB757" s="0"/>
      <c r="CC757" s="0"/>
      <c r="CD757" s="0"/>
      <c r="CE757" s="0"/>
      <c r="CF757" s="0"/>
      <c r="CG757" s="0"/>
      <c r="CH757" s="0"/>
      <c r="CI757" s="0"/>
      <c r="CJ757" s="0"/>
      <c r="CK757" s="0"/>
      <c r="CL757" s="0"/>
      <c r="CM757" s="0"/>
      <c r="CN757" s="0"/>
      <c r="CO757" s="0"/>
      <c r="CP757" s="0"/>
      <c r="CQ757" s="0"/>
      <c r="CR757" s="0"/>
      <c r="CS757" s="0"/>
    </row>
    <row r="758" s="2" customFormat="true" ht="46.5" hidden="false" customHeight="false" outlineLevel="0" collapsed="false">
      <c r="A758" s="168"/>
      <c r="B758" s="50" t="s">
        <v>405</v>
      </c>
      <c r="C758" s="51" t="s">
        <v>14</v>
      </c>
      <c r="D758" s="52" t="s">
        <v>2055</v>
      </c>
      <c r="E758" s="53" t="s">
        <v>2056</v>
      </c>
      <c r="F758" s="53" t="s">
        <v>804</v>
      </c>
      <c r="G758" s="53" t="s">
        <v>1148</v>
      </c>
      <c r="H758" s="54" t="s">
        <v>809</v>
      </c>
      <c r="I758" s="55" t="s">
        <v>796</v>
      </c>
      <c r="J758" s="93" t="s">
        <v>2057</v>
      </c>
      <c r="K758" s="57" t="n">
        <v>2510</v>
      </c>
      <c r="L758" s="188"/>
      <c r="M758" s="58" t="s">
        <v>20</v>
      </c>
      <c r="N758" s="171"/>
      <c r="O758" s="171"/>
      <c r="P758" s="171"/>
      <c r="Q758" s="171"/>
      <c r="R758" s="171"/>
      <c r="S758" s="146"/>
      <c r="T758" s="172"/>
      <c r="U758" s="172"/>
      <c r="V758" s="172"/>
      <c r="W758" s="172"/>
      <c r="X758" s="172"/>
      <c r="Y758" s="172"/>
      <c r="Z758" s="172"/>
      <c r="AA758" s="172"/>
      <c r="AB758" s="172"/>
      <c r="AC758" s="172"/>
      <c r="AD758" s="172"/>
      <c r="AE758" s="172"/>
      <c r="AF758" s="172"/>
      <c r="AG758" s="172"/>
      <c r="AH758" s="172"/>
      <c r="AI758" s="172"/>
      <c r="AJ758" s="172"/>
      <c r="AK758" s="172"/>
      <c r="AL758" s="172"/>
      <c r="AM758" s="172"/>
      <c r="AN758" s="172"/>
      <c r="AO758" s="172"/>
      <c r="AP758" s="172"/>
      <c r="AQ758" s="173"/>
      <c r="AR758" s="173"/>
      <c r="AS758" s="173"/>
      <c r="AT758" s="173"/>
      <c r="AU758" s="173"/>
      <c r="AV758" s="173"/>
      <c r="AW758" s="173"/>
      <c r="AX758" s="173"/>
      <c r="AY758" s="174"/>
      <c r="AZ758" s="175"/>
      <c r="BA758" s="175"/>
      <c r="BB758" s="175"/>
      <c r="BC758" s="175"/>
      <c r="BD758" s="175"/>
      <c r="BE758" s="175"/>
      <c r="BF758" s="175"/>
      <c r="BG758" s="174"/>
      <c r="BH758" s="174"/>
      <c r="BI758" s="174"/>
      <c r="BJ758" s="174"/>
      <c r="BK758" s="174"/>
      <c r="BL758" s="174"/>
      <c r="BM758" s="174"/>
      <c r="BN758" s="174"/>
      <c r="BO758" s="174"/>
      <c r="BP758" s="174"/>
      <c r="BQ758" s="174"/>
      <c r="BR758" s="174"/>
      <c r="BS758" s="174"/>
      <c r="BT758" s="174"/>
      <c r="BU758" s="174"/>
      <c r="BV758" s="174"/>
      <c r="BW758" s="174"/>
      <c r="BY758" s="0"/>
      <c r="BZ758" s="0"/>
      <c r="CA758" s="0"/>
      <c r="CB758" s="0"/>
      <c r="CC758" s="0"/>
      <c r="CD758" s="0"/>
      <c r="CE758" s="0"/>
      <c r="CF758" s="0"/>
      <c r="CG758" s="0"/>
      <c r="CH758" s="0"/>
      <c r="CI758" s="0"/>
      <c r="CJ758" s="0"/>
      <c r="CK758" s="0"/>
      <c r="CL758" s="0"/>
      <c r="CM758" s="0"/>
      <c r="CN758" s="0"/>
      <c r="CO758" s="0"/>
      <c r="CP758" s="0"/>
      <c r="CQ758" s="0"/>
      <c r="CR758" s="0"/>
      <c r="CS758" s="0"/>
    </row>
    <row r="759" s="2" customFormat="true" ht="45" hidden="false" customHeight="true" outlineLevel="0" collapsed="false">
      <c r="A759" s="168"/>
      <c r="B759" s="50" t="s">
        <v>24</v>
      </c>
      <c r="C759" s="51" t="s">
        <v>14</v>
      </c>
      <c r="D759" s="52" t="s">
        <v>2058</v>
      </c>
      <c r="E759" s="53" t="s">
        <v>2059</v>
      </c>
      <c r="F759" s="53"/>
      <c r="G759" s="53"/>
      <c r="H759" s="54" t="s">
        <v>13</v>
      </c>
      <c r="I759" s="55" t="s">
        <v>796</v>
      </c>
      <c r="J759" s="93" t="s">
        <v>2060</v>
      </c>
      <c r="K759" s="57" t="n">
        <v>300</v>
      </c>
      <c r="L759" s="188"/>
      <c r="M759" s="58" t="s">
        <v>20</v>
      </c>
      <c r="N759" s="171"/>
      <c r="O759" s="171"/>
      <c r="P759" s="171"/>
      <c r="Q759" s="171"/>
      <c r="R759" s="171"/>
      <c r="S759" s="146"/>
      <c r="T759" s="172"/>
      <c r="U759" s="172"/>
      <c r="V759" s="172"/>
      <c r="W759" s="172"/>
      <c r="X759" s="172"/>
      <c r="Y759" s="172"/>
      <c r="Z759" s="172"/>
      <c r="AA759" s="172"/>
      <c r="AB759" s="172"/>
      <c r="AC759" s="172"/>
      <c r="AD759" s="172"/>
      <c r="AE759" s="172"/>
      <c r="AF759" s="172"/>
      <c r="AG759" s="172"/>
      <c r="AH759" s="172"/>
      <c r="AI759" s="172"/>
      <c r="AJ759" s="172"/>
      <c r="AK759" s="172"/>
      <c r="AL759" s="172"/>
      <c r="AM759" s="172"/>
      <c r="AN759" s="172"/>
      <c r="AO759" s="172"/>
      <c r="AP759" s="172"/>
      <c r="AQ759" s="173"/>
      <c r="AR759" s="173"/>
      <c r="AS759" s="173"/>
      <c r="AT759" s="173"/>
      <c r="AU759" s="173"/>
      <c r="AV759" s="173"/>
      <c r="AW759" s="173"/>
      <c r="AX759" s="173"/>
      <c r="AY759" s="174"/>
      <c r="AZ759" s="175"/>
      <c r="BA759" s="175"/>
      <c r="BB759" s="175"/>
      <c r="BC759" s="175"/>
      <c r="BD759" s="175"/>
      <c r="BE759" s="175"/>
      <c r="BF759" s="175"/>
      <c r="BG759" s="174"/>
      <c r="BH759" s="174"/>
      <c r="BI759" s="174"/>
      <c r="BJ759" s="174"/>
      <c r="BK759" s="174"/>
      <c r="BL759" s="174"/>
      <c r="BM759" s="174"/>
      <c r="BN759" s="174"/>
      <c r="BO759" s="174"/>
      <c r="BP759" s="174"/>
      <c r="BQ759" s="174"/>
      <c r="BR759" s="174"/>
      <c r="BS759" s="174"/>
      <c r="BT759" s="174"/>
      <c r="BU759" s="174"/>
      <c r="BV759" s="174"/>
      <c r="BW759" s="174"/>
      <c r="BY759" s="0"/>
      <c r="BZ759" s="0"/>
      <c r="CA759" s="0"/>
      <c r="CB759" s="0"/>
      <c r="CC759" s="0"/>
      <c r="CD759" s="0"/>
      <c r="CE759" s="0"/>
      <c r="CF759" s="0"/>
      <c r="CG759" s="0"/>
      <c r="CH759" s="0"/>
      <c r="CI759" s="0"/>
      <c r="CJ759" s="0"/>
      <c r="CK759" s="0"/>
      <c r="CL759" s="0"/>
      <c r="CM759" s="0"/>
      <c r="CN759" s="0"/>
      <c r="CO759" s="0"/>
      <c r="CP759" s="0"/>
      <c r="CQ759" s="0"/>
      <c r="CR759" s="0"/>
      <c r="CS759" s="0"/>
    </row>
    <row r="760" s="2" customFormat="true" ht="45" hidden="false" customHeight="true" outlineLevel="0" collapsed="false">
      <c r="A760" s="168"/>
      <c r="B760" s="50" t="s">
        <v>24</v>
      </c>
      <c r="C760" s="51" t="s">
        <v>14</v>
      </c>
      <c r="D760" s="52" t="s">
        <v>2061</v>
      </c>
      <c r="E760" s="53" t="s">
        <v>2059</v>
      </c>
      <c r="F760" s="53"/>
      <c r="G760" s="53"/>
      <c r="H760" s="54" t="s">
        <v>13</v>
      </c>
      <c r="I760" s="55" t="s">
        <v>796</v>
      </c>
      <c r="J760" s="93" t="s">
        <v>2062</v>
      </c>
      <c r="K760" s="57" t="n">
        <v>300</v>
      </c>
      <c r="L760" s="188"/>
      <c r="M760" s="58" t="s">
        <v>20</v>
      </c>
      <c r="N760" s="171"/>
      <c r="O760" s="171"/>
      <c r="P760" s="171"/>
      <c r="Q760" s="171"/>
      <c r="R760" s="171"/>
      <c r="S760" s="146"/>
      <c r="T760" s="172"/>
      <c r="U760" s="172"/>
      <c r="V760" s="172"/>
      <c r="W760" s="172"/>
      <c r="X760" s="172"/>
      <c r="Y760" s="172"/>
      <c r="Z760" s="172"/>
      <c r="AA760" s="172"/>
      <c r="AB760" s="172"/>
      <c r="AC760" s="172"/>
      <c r="AD760" s="172"/>
      <c r="AE760" s="172"/>
      <c r="AF760" s="172"/>
      <c r="AG760" s="172"/>
      <c r="AH760" s="172"/>
      <c r="AI760" s="172"/>
      <c r="AJ760" s="172"/>
      <c r="AK760" s="172"/>
      <c r="AL760" s="172"/>
      <c r="AM760" s="172"/>
      <c r="AN760" s="172"/>
      <c r="AO760" s="172"/>
      <c r="AP760" s="172"/>
      <c r="AQ760" s="173"/>
      <c r="AR760" s="173"/>
      <c r="AS760" s="173"/>
      <c r="AT760" s="173"/>
      <c r="AU760" s="173"/>
      <c r="AV760" s="173"/>
      <c r="AW760" s="173"/>
      <c r="AX760" s="173"/>
      <c r="AY760" s="174"/>
      <c r="AZ760" s="175"/>
      <c r="BA760" s="175"/>
      <c r="BB760" s="175"/>
      <c r="BC760" s="175"/>
      <c r="BD760" s="175"/>
      <c r="BE760" s="175"/>
      <c r="BF760" s="175"/>
      <c r="BG760" s="174"/>
      <c r="BH760" s="174"/>
      <c r="BI760" s="174"/>
      <c r="BJ760" s="174"/>
      <c r="BK760" s="174"/>
      <c r="BL760" s="174"/>
      <c r="BM760" s="174"/>
      <c r="BN760" s="174"/>
      <c r="BO760" s="174"/>
      <c r="BP760" s="174"/>
      <c r="BQ760" s="174"/>
      <c r="BR760" s="174"/>
      <c r="BS760" s="174"/>
      <c r="BT760" s="174"/>
      <c r="BU760" s="174"/>
      <c r="BV760" s="174"/>
      <c r="BW760" s="174"/>
      <c r="BY760" s="0"/>
      <c r="BZ760" s="0"/>
      <c r="CA760" s="0"/>
      <c r="CB760" s="0"/>
      <c r="CC760" s="0"/>
      <c r="CD760" s="0"/>
      <c r="CE760" s="0"/>
      <c r="CF760" s="0"/>
      <c r="CG760" s="0"/>
      <c r="CH760" s="0"/>
      <c r="CI760" s="0"/>
      <c r="CJ760" s="0"/>
      <c r="CK760" s="0"/>
      <c r="CL760" s="0"/>
      <c r="CM760" s="0"/>
      <c r="CN760" s="0"/>
      <c r="CO760" s="0"/>
      <c r="CP760" s="0"/>
      <c r="CQ760" s="0"/>
      <c r="CR760" s="0"/>
      <c r="CS760" s="0"/>
    </row>
    <row r="761" s="2" customFormat="true" ht="45" hidden="false" customHeight="true" outlineLevel="0" collapsed="false">
      <c r="A761" s="168"/>
      <c r="B761" s="50" t="s">
        <v>24</v>
      </c>
      <c r="C761" s="51" t="s">
        <v>14</v>
      </c>
      <c r="D761" s="52" t="s">
        <v>2063</v>
      </c>
      <c r="E761" s="53" t="s">
        <v>2059</v>
      </c>
      <c r="F761" s="53"/>
      <c r="G761" s="53"/>
      <c r="H761" s="54" t="s">
        <v>13</v>
      </c>
      <c r="I761" s="55" t="s">
        <v>796</v>
      </c>
      <c r="J761" s="93" t="s">
        <v>2064</v>
      </c>
      <c r="K761" s="57" t="n">
        <v>300</v>
      </c>
      <c r="L761" s="188"/>
      <c r="M761" s="58" t="s">
        <v>20</v>
      </c>
      <c r="N761" s="171"/>
      <c r="O761" s="171"/>
      <c r="P761" s="171"/>
      <c r="Q761" s="171"/>
      <c r="R761" s="171"/>
      <c r="S761" s="146"/>
      <c r="T761" s="172"/>
      <c r="U761" s="172"/>
      <c r="V761" s="172"/>
      <c r="W761" s="172"/>
      <c r="X761" s="172"/>
      <c r="Y761" s="172"/>
      <c r="Z761" s="172"/>
      <c r="AA761" s="172"/>
      <c r="AB761" s="172"/>
      <c r="AC761" s="172"/>
      <c r="AD761" s="172"/>
      <c r="AE761" s="172"/>
      <c r="AF761" s="172"/>
      <c r="AG761" s="172"/>
      <c r="AH761" s="172"/>
      <c r="AI761" s="172"/>
      <c r="AJ761" s="172"/>
      <c r="AK761" s="172"/>
      <c r="AL761" s="172"/>
      <c r="AM761" s="172"/>
      <c r="AN761" s="172"/>
      <c r="AO761" s="172"/>
      <c r="AP761" s="172"/>
      <c r="AQ761" s="173"/>
      <c r="AR761" s="173"/>
      <c r="AS761" s="173"/>
      <c r="AT761" s="173"/>
      <c r="AU761" s="173"/>
      <c r="AV761" s="173"/>
      <c r="AW761" s="173"/>
      <c r="AX761" s="173"/>
      <c r="AY761" s="174"/>
      <c r="AZ761" s="175"/>
      <c r="BA761" s="175"/>
      <c r="BB761" s="175"/>
      <c r="BC761" s="175"/>
      <c r="BD761" s="175"/>
      <c r="BE761" s="175"/>
      <c r="BF761" s="175"/>
      <c r="BG761" s="174"/>
      <c r="BH761" s="174"/>
      <c r="BI761" s="174"/>
      <c r="BJ761" s="174"/>
      <c r="BK761" s="174"/>
      <c r="BL761" s="174"/>
      <c r="BM761" s="174"/>
      <c r="BN761" s="174"/>
      <c r="BO761" s="174"/>
      <c r="BP761" s="174"/>
      <c r="BQ761" s="174"/>
      <c r="BR761" s="174"/>
      <c r="BS761" s="174"/>
      <c r="BT761" s="174"/>
      <c r="BU761" s="174"/>
      <c r="BV761" s="174"/>
      <c r="BW761" s="174"/>
      <c r="BY761" s="0"/>
      <c r="BZ761" s="0"/>
      <c r="CA761" s="0"/>
      <c r="CB761" s="0"/>
      <c r="CC761" s="0"/>
      <c r="CD761" s="0"/>
      <c r="CE761" s="0"/>
      <c r="CF761" s="0"/>
      <c r="CG761" s="0"/>
      <c r="CH761" s="0"/>
      <c r="CI761" s="0"/>
      <c r="CJ761" s="0"/>
      <c r="CK761" s="0"/>
      <c r="CL761" s="0"/>
      <c r="CM761" s="0"/>
      <c r="CN761" s="0"/>
      <c r="CO761" s="0"/>
      <c r="CP761" s="0"/>
      <c r="CQ761" s="0"/>
      <c r="CR761" s="0"/>
      <c r="CS761" s="0"/>
    </row>
    <row r="762" s="2" customFormat="true" ht="45" hidden="false" customHeight="true" outlineLevel="0" collapsed="false">
      <c r="A762" s="168"/>
      <c r="B762" s="50" t="s">
        <v>24</v>
      </c>
      <c r="C762" s="51" t="s">
        <v>14</v>
      </c>
      <c r="D762" s="52" t="s">
        <v>2065</v>
      </c>
      <c r="E762" s="53" t="s">
        <v>2059</v>
      </c>
      <c r="F762" s="53"/>
      <c r="G762" s="53"/>
      <c r="H762" s="54" t="s">
        <v>13</v>
      </c>
      <c r="I762" s="55" t="s">
        <v>796</v>
      </c>
      <c r="J762" s="93" t="s">
        <v>2066</v>
      </c>
      <c r="K762" s="57" t="n">
        <v>300</v>
      </c>
      <c r="L762" s="188"/>
      <c r="M762" s="58" t="s">
        <v>20</v>
      </c>
      <c r="N762" s="171"/>
      <c r="O762" s="171"/>
      <c r="P762" s="171"/>
      <c r="Q762" s="171"/>
      <c r="R762" s="171"/>
      <c r="S762" s="146"/>
      <c r="T762" s="172"/>
      <c r="U762" s="172"/>
      <c r="V762" s="172"/>
      <c r="W762" s="172"/>
      <c r="X762" s="172"/>
      <c r="Y762" s="172"/>
      <c r="Z762" s="172"/>
      <c r="AA762" s="172"/>
      <c r="AB762" s="172"/>
      <c r="AC762" s="172"/>
      <c r="AD762" s="172"/>
      <c r="AE762" s="172"/>
      <c r="AF762" s="172"/>
      <c r="AG762" s="172"/>
      <c r="AH762" s="172"/>
      <c r="AI762" s="172"/>
      <c r="AJ762" s="172"/>
      <c r="AK762" s="172"/>
      <c r="AL762" s="172"/>
      <c r="AM762" s="172"/>
      <c r="AN762" s="172"/>
      <c r="AO762" s="172"/>
      <c r="AP762" s="172"/>
      <c r="AQ762" s="173"/>
      <c r="AR762" s="173"/>
      <c r="AS762" s="173"/>
      <c r="AT762" s="173"/>
      <c r="AU762" s="173"/>
      <c r="AV762" s="173"/>
      <c r="AW762" s="173"/>
      <c r="AX762" s="173"/>
      <c r="AY762" s="174"/>
      <c r="AZ762" s="175"/>
      <c r="BA762" s="175"/>
      <c r="BB762" s="175"/>
      <c r="BC762" s="175"/>
      <c r="BD762" s="175"/>
      <c r="BE762" s="175"/>
      <c r="BF762" s="175"/>
      <c r="BG762" s="174"/>
      <c r="BH762" s="174"/>
      <c r="BI762" s="174"/>
      <c r="BJ762" s="174"/>
      <c r="BK762" s="174"/>
      <c r="BL762" s="174"/>
      <c r="BM762" s="174"/>
      <c r="BN762" s="174"/>
      <c r="BO762" s="174"/>
      <c r="BP762" s="174"/>
      <c r="BQ762" s="174"/>
      <c r="BR762" s="174"/>
      <c r="BS762" s="174"/>
      <c r="BT762" s="174"/>
      <c r="BU762" s="174"/>
      <c r="BV762" s="174"/>
      <c r="BW762" s="174"/>
      <c r="BY762" s="0"/>
      <c r="BZ762" s="0"/>
      <c r="CA762" s="0"/>
      <c r="CB762" s="0"/>
      <c r="CC762" s="0"/>
      <c r="CD762" s="0"/>
      <c r="CE762" s="0"/>
      <c r="CF762" s="0"/>
      <c r="CG762" s="0"/>
      <c r="CH762" s="0"/>
      <c r="CI762" s="0"/>
      <c r="CJ762" s="0"/>
      <c r="CK762" s="0"/>
      <c r="CL762" s="0"/>
      <c r="CM762" s="0"/>
      <c r="CN762" s="0"/>
      <c r="CO762" s="0"/>
      <c r="CP762" s="0"/>
      <c r="CQ762" s="0"/>
      <c r="CR762" s="0"/>
      <c r="CS762" s="0"/>
    </row>
    <row r="763" s="2" customFormat="true" ht="45" hidden="false" customHeight="true" outlineLevel="0" collapsed="false">
      <c r="A763" s="168"/>
      <c r="B763" s="50" t="s">
        <v>24</v>
      </c>
      <c r="C763" s="51" t="s">
        <v>14</v>
      </c>
      <c r="D763" s="52" t="s">
        <v>2067</v>
      </c>
      <c r="E763" s="53" t="s">
        <v>2059</v>
      </c>
      <c r="F763" s="53"/>
      <c r="G763" s="53"/>
      <c r="H763" s="54" t="s">
        <v>13</v>
      </c>
      <c r="I763" s="55" t="s">
        <v>796</v>
      </c>
      <c r="J763" s="93" t="s">
        <v>2068</v>
      </c>
      <c r="K763" s="57" t="n">
        <v>300</v>
      </c>
      <c r="L763" s="188"/>
      <c r="M763" s="58" t="s">
        <v>20</v>
      </c>
      <c r="N763" s="171"/>
      <c r="O763" s="171"/>
      <c r="P763" s="171"/>
      <c r="Q763" s="171"/>
      <c r="R763" s="171"/>
      <c r="S763" s="146"/>
      <c r="T763" s="172"/>
      <c r="U763" s="172"/>
      <c r="V763" s="172"/>
      <c r="W763" s="172"/>
      <c r="X763" s="172"/>
      <c r="Y763" s="172"/>
      <c r="Z763" s="172"/>
      <c r="AA763" s="172"/>
      <c r="AB763" s="172"/>
      <c r="AC763" s="172"/>
      <c r="AD763" s="172"/>
      <c r="AE763" s="172"/>
      <c r="AF763" s="172"/>
      <c r="AG763" s="172"/>
      <c r="AH763" s="172"/>
      <c r="AI763" s="172"/>
      <c r="AJ763" s="172"/>
      <c r="AK763" s="172"/>
      <c r="AL763" s="172"/>
      <c r="AM763" s="172"/>
      <c r="AN763" s="172"/>
      <c r="AO763" s="172"/>
      <c r="AP763" s="172"/>
      <c r="AQ763" s="173"/>
      <c r="AR763" s="173"/>
      <c r="AS763" s="173"/>
      <c r="AT763" s="173"/>
      <c r="AU763" s="173"/>
      <c r="AV763" s="173"/>
      <c r="AW763" s="173"/>
      <c r="AX763" s="173"/>
      <c r="AY763" s="174"/>
      <c r="AZ763" s="175"/>
      <c r="BA763" s="175"/>
      <c r="BB763" s="175"/>
      <c r="BC763" s="175"/>
      <c r="BD763" s="175"/>
      <c r="BE763" s="175"/>
      <c r="BF763" s="175"/>
      <c r="BG763" s="174"/>
      <c r="BH763" s="174"/>
      <c r="BI763" s="174"/>
      <c r="BJ763" s="174"/>
      <c r="BK763" s="174"/>
      <c r="BL763" s="174"/>
      <c r="BM763" s="174"/>
      <c r="BN763" s="174"/>
      <c r="BO763" s="174"/>
      <c r="BP763" s="174"/>
      <c r="BQ763" s="174"/>
      <c r="BR763" s="174"/>
      <c r="BS763" s="174"/>
      <c r="BT763" s="174"/>
      <c r="BU763" s="174"/>
      <c r="BV763" s="174"/>
      <c r="BW763" s="174"/>
      <c r="BY763" s="0"/>
      <c r="BZ763" s="0"/>
      <c r="CA763" s="0"/>
      <c r="CB763" s="0"/>
      <c r="CC763" s="0"/>
      <c r="CD763" s="0"/>
      <c r="CE763" s="0"/>
      <c r="CF763" s="0"/>
      <c r="CG763" s="0"/>
      <c r="CH763" s="0"/>
      <c r="CI763" s="0"/>
      <c r="CJ763" s="0"/>
      <c r="CK763" s="0"/>
      <c r="CL763" s="0"/>
      <c r="CM763" s="0"/>
      <c r="CN763" s="0"/>
      <c r="CO763" s="0"/>
      <c r="CP763" s="0"/>
      <c r="CQ763" s="0"/>
      <c r="CR763" s="0"/>
      <c r="CS763" s="0"/>
    </row>
    <row r="764" s="2" customFormat="true" ht="45" hidden="false" customHeight="true" outlineLevel="0" collapsed="false">
      <c r="A764" s="168"/>
      <c r="B764" s="50" t="s">
        <v>24</v>
      </c>
      <c r="C764" s="51" t="s">
        <v>14</v>
      </c>
      <c r="D764" s="52" t="s">
        <v>759</v>
      </c>
      <c r="E764" s="53" t="s">
        <v>2069</v>
      </c>
      <c r="F764" s="53"/>
      <c r="G764" s="53"/>
      <c r="H764" s="54" t="s">
        <v>2070</v>
      </c>
      <c r="I764" s="55" t="s">
        <v>796</v>
      </c>
      <c r="J764" s="93" t="s">
        <v>2071</v>
      </c>
      <c r="K764" s="57" t="n">
        <v>105</v>
      </c>
      <c r="L764" s="188"/>
      <c r="M764" s="58" t="s">
        <v>20</v>
      </c>
      <c r="N764" s="171"/>
      <c r="O764" s="171"/>
      <c r="P764" s="171"/>
      <c r="Q764" s="171"/>
      <c r="R764" s="171"/>
      <c r="S764" s="146"/>
      <c r="T764" s="172"/>
      <c r="U764" s="172"/>
      <c r="V764" s="172"/>
      <c r="W764" s="172"/>
      <c r="X764" s="172"/>
      <c r="Y764" s="172"/>
      <c r="Z764" s="172"/>
      <c r="AA764" s="172"/>
      <c r="AB764" s="172"/>
      <c r="AC764" s="172"/>
      <c r="AD764" s="172"/>
      <c r="AE764" s="172"/>
      <c r="AF764" s="172"/>
      <c r="AG764" s="172"/>
      <c r="AH764" s="172"/>
      <c r="AI764" s="172"/>
      <c r="AJ764" s="172"/>
      <c r="AK764" s="172"/>
      <c r="AL764" s="172"/>
      <c r="AM764" s="172"/>
      <c r="AN764" s="172"/>
      <c r="AO764" s="172"/>
      <c r="AP764" s="172"/>
      <c r="AQ764" s="173"/>
      <c r="AR764" s="173"/>
      <c r="AS764" s="173"/>
      <c r="AT764" s="173"/>
      <c r="AU764" s="173"/>
      <c r="AV764" s="173"/>
      <c r="AW764" s="173"/>
      <c r="AX764" s="173"/>
      <c r="AY764" s="174"/>
      <c r="AZ764" s="175"/>
      <c r="BA764" s="175"/>
      <c r="BB764" s="175"/>
      <c r="BC764" s="175"/>
      <c r="BD764" s="175"/>
      <c r="BE764" s="175"/>
      <c r="BF764" s="175"/>
      <c r="BG764" s="174"/>
      <c r="BH764" s="174"/>
      <c r="BI764" s="174"/>
      <c r="BJ764" s="174"/>
      <c r="BK764" s="174"/>
      <c r="BL764" s="174"/>
      <c r="BM764" s="174"/>
      <c r="BN764" s="174"/>
      <c r="BO764" s="174"/>
      <c r="BP764" s="174"/>
      <c r="BQ764" s="174"/>
      <c r="BR764" s="174"/>
      <c r="BS764" s="174"/>
      <c r="BT764" s="174"/>
      <c r="BU764" s="174"/>
      <c r="BV764" s="174"/>
      <c r="BW764" s="174"/>
      <c r="BY764" s="0"/>
      <c r="BZ764" s="0"/>
      <c r="CA764" s="0"/>
      <c r="CB764" s="0"/>
      <c r="CC764" s="0"/>
      <c r="CD764" s="0"/>
      <c r="CE764" s="0"/>
      <c r="CF764" s="0"/>
      <c r="CG764" s="0"/>
      <c r="CH764" s="0"/>
      <c r="CI764" s="0"/>
      <c r="CJ764" s="0"/>
      <c r="CK764" s="0"/>
      <c r="CL764" s="0"/>
      <c r="CM764" s="0"/>
      <c r="CN764" s="0"/>
      <c r="CO764" s="0"/>
      <c r="CP764" s="0"/>
      <c r="CQ764" s="0"/>
      <c r="CR764" s="0"/>
      <c r="CS764" s="0"/>
    </row>
    <row r="765" s="2" customFormat="true" ht="45" hidden="false" customHeight="true" outlineLevel="0" collapsed="false">
      <c r="A765" s="168"/>
      <c r="B765" s="50" t="s">
        <v>24</v>
      </c>
      <c r="C765" s="51" t="s">
        <v>14</v>
      </c>
      <c r="D765" s="52" t="s">
        <v>2072</v>
      </c>
      <c r="E765" s="53" t="s">
        <v>2073</v>
      </c>
      <c r="F765" s="53"/>
      <c r="G765" s="53"/>
      <c r="H765" s="54" t="s">
        <v>2074</v>
      </c>
      <c r="I765" s="55" t="s">
        <v>796</v>
      </c>
      <c r="J765" s="93" t="s">
        <v>2075</v>
      </c>
      <c r="K765" s="57" t="n">
        <v>720</v>
      </c>
      <c r="L765" s="188"/>
      <c r="M765" s="58" t="s">
        <v>20</v>
      </c>
      <c r="N765" s="171"/>
      <c r="O765" s="171"/>
      <c r="P765" s="171"/>
      <c r="Q765" s="171"/>
      <c r="R765" s="171"/>
      <c r="S765" s="146"/>
      <c r="T765" s="172"/>
      <c r="U765" s="172"/>
      <c r="V765" s="172"/>
      <c r="W765" s="172"/>
      <c r="X765" s="172"/>
      <c r="Y765" s="172"/>
      <c r="Z765" s="172"/>
      <c r="AA765" s="172"/>
      <c r="AB765" s="172"/>
      <c r="AC765" s="172"/>
      <c r="AD765" s="172"/>
      <c r="AE765" s="172"/>
      <c r="AF765" s="172"/>
      <c r="AG765" s="172"/>
      <c r="AH765" s="172"/>
      <c r="AI765" s="172"/>
      <c r="AJ765" s="172"/>
      <c r="AK765" s="172"/>
      <c r="AL765" s="172"/>
      <c r="AM765" s="172"/>
      <c r="AN765" s="172"/>
      <c r="AO765" s="172"/>
      <c r="AP765" s="172"/>
      <c r="AQ765" s="173"/>
      <c r="AR765" s="173"/>
      <c r="AS765" s="173"/>
      <c r="AT765" s="173"/>
      <c r="AU765" s="173"/>
      <c r="AV765" s="173"/>
      <c r="AW765" s="173"/>
      <c r="AX765" s="173"/>
      <c r="AY765" s="174"/>
      <c r="AZ765" s="175"/>
      <c r="BA765" s="175"/>
      <c r="BB765" s="175"/>
      <c r="BC765" s="175"/>
      <c r="BD765" s="175"/>
      <c r="BE765" s="175"/>
      <c r="BF765" s="175"/>
      <c r="BG765" s="174"/>
      <c r="BH765" s="174"/>
      <c r="BI765" s="174"/>
      <c r="BJ765" s="174"/>
      <c r="BK765" s="174"/>
      <c r="BL765" s="174"/>
      <c r="BM765" s="174"/>
      <c r="BN765" s="174"/>
      <c r="BO765" s="174"/>
      <c r="BP765" s="174"/>
      <c r="BQ765" s="174"/>
      <c r="BR765" s="174"/>
      <c r="BS765" s="174"/>
      <c r="BT765" s="174"/>
      <c r="BU765" s="174"/>
      <c r="BV765" s="174"/>
      <c r="BW765" s="174"/>
      <c r="BY765" s="0"/>
      <c r="BZ765" s="0"/>
      <c r="CA765" s="0"/>
      <c r="CB765" s="0"/>
      <c r="CC765" s="0"/>
      <c r="CD765" s="0"/>
      <c r="CE765" s="0"/>
      <c r="CF765" s="0"/>
      <c r="CG765" s="0"/>
      <c r="CH765" s="0"/>
      <c r="CI765" s="0"/>
      <c r="CJ765" s="0"/>
      <c r="CK765" s="0"/>
      <c r="CL765" s="0"/>
      <c r="CM765" s="0"/>
      <c r="CN765" s="0"/>
      <c r="CO765" s="0"/>
      <c r="CP765" s="0"/>
      <c r="CQ765" s="0"/>
      <c r="CR765" s="0"/>
      <c r="CS765" s="0"/>
    </row>
    <row r="766" s="2" customFormat="true" ht="45" hidden="false" customHeight="true" outlineLevel="0" collapsed="false">
      <c r="A766" s="168"/>
      <c r="B766" s="50" t="s">
        <v>24</v>
      </c>
      <c r="C766" s="51" t="s">
        <v>14</v>
      </c>
      <c r="D766" s="52" t="s">
        <v>2076</v>
      </c>
      <c r="E766" s="53" t="s">
        <v>2073</v>
      </c>
      <c r="F766" s="53"/>
      <c r="G766" s="53"/>
      <c r="H766" s="54" t="s">
        <v>2074</v>
      </c>
      <c r="I766" s="55" t="s">
        <v>796</v>
      </c>
      <c r="J766" s="93" t="s">
        <v>2077</v>
      </c>
      <c r="K766" s="57" t="n">
        <v>720</v>
      </c>
      <c r="L766" s="188"/>
      <c r="M766" s="58" t="s">
        <v>20</v>
      </c>
      <c r="N766" s="171"/>
      <c r="O766" s="171"/>
      <c r="P766" s="171"/>
      <c r="Q766" s="171"/>
      <c r="R766" s="171"/>
      <c r="S766" s="146"/>
      <c r="T766" s="172"/>
      <c r="U766" s="172"/>
      <c r="V766" s="172"/>
      <c r="W766" s="172"/>
      <c r="X766" s="172"/>
      <c r="Y766" s="172"/>
      <c r="Z766" s="172"/>
      <c r="AA766" s="172"/>
      <c r="AB766" s="172"/>
      <c r="AC766" s="172"/>
      <c r="AD766" s="172"/>
      <c r="AE766" s="172"/>
      <c r="AF766" s="172"/>
      <c r="AG766" s="172"/>
      <c r="AH766" s="172"/>
      <c r="AI766" s="172"/>
      <c r="AJ766" s="172"/>
      <c r="AK766" s="172"/>
      <c r="AL766" s="172"/>
      <c r="AM766" s="172"/>
      <c r="AN766" s="172"/>
      <c r="AO766" s="172"/>
      <c r="AP766" s="172"/>
      <c r="AQ766" s="173"/>
      <c r="AR766" s="173"/>
      <c r="AS766" s="173"/>
      <c r="AT766" s="173"/>
      <c r="AU766" s="173"/>
      <c r="AV766" s="173"/>
      <c r="AW766" s="173"/>
      <c r="AX766" s="173"/>
      <c r="AY766" s="174"/>
      <c r="AZ766" s="175"/>
      <c r="BA766" s="175"/>
      <c r="BB766" s="175"/>
      <c r="BC766" s="175"/>
      <c r="BD766" s="175"/>
      <c r="BE766" s="175"/>
      <c r="BF766" s="175"/>
      <c r="BG766" s="174"/>
      <c r="BH766" s="174"/>
      <c r="BI766" s="174"/>
      <c r="BJ766" s="174"/>
      <c r="BK766" s="174"/>
      <c r="BL766" s="174"/>
      <c r="BM766" s="174"/>
      <c r="BN766" s="174"/>
      <c r="BO766" s="174"/>
      <c r="BP766" s="174"/>
      <c r="BQ766" s="174"/>
      <c r="BR766" s="174"/>
      <c r="BS766" s="174"/>
      <c r="BT766" s="174"/>
      <c r="BU766" s="174"/>
      <c r="BV766" s="174"/>
      <c r="BW766" s="174"/>
      <c r="BY766" s="0"/>
      <c r="BZ766" s="0"/>
      <c r="CA766" s="0"/>
      <c r="CB766" s="0"/>
      <c r="CC766" s="0"/>
      <c r="CD766" s="0"/>
      <c r="CE766" s="0"/>
      <c r="CF766" s="0"/>
      <c r="CG766" s="0"/>
      <c r="CH766" s="0"/>
      <c r="CI766" s="0"/>
      <c r="CJ766" s="0"/>
      <c r="CK766" s="0"/>
      <c r="CL766" s="0"/>
      <c r="CM766" s="0"/>
      <c r="CN766" s="0"/>
      <c r="CO766" s="0"/>
      <c r="CP766" s="0"/>
      <c r="CQ766" s="0"/>
      <c r="CR766" s="0"/>
      <c r="CS766" s="0"/>
    </row>
    <row r="767" s="2" customFormat="true" ht="45" hidden="false" customHeight="true" outlineLevel="0" collapsed="false">
      <c r="A767" s="168"/>
      <c r="B767" s="50" t="s">
        <v>24</v>
      </c>
      <c r="C767" s="51" t="s">
        <v>14</v>
      </c>
      <c r="D767" s="52" t="s">
        <v>2078</v>
      </c>
      <c r="E767" s="53" t="s">
        <v>2073</v>
      </c>
      <c r="F767" s="53"/>
      <c r="G767" s="53"/>
      <c r="H767" s="54" t="s">
        <v>2074</v>
      </c>
      <c r="I767" s="55" t="s">
        <v>796</v>
      </c>
      <c r="J767" s="93" t="s">
        <v>2079</v>
      </c>
      <c r="K767" s="57" t="n">
        <v>720</v>
      </c>
      <c r="L767" s="188"/>
      <c r="M767" s="58" t="s">
        <v>20</v>
      </c>
      <c r="N767" s="171"/>
      <c r="O767" s="171"/>
      <c r="P767" s="171"/>
      <c r="Q767" s="171"/>
      <c r="R767" s="171"/>
      <c r="S767" s="146"/>
      <c r="T767" s="172"/>
      <c r="U767" s="172"/>
      <c r="V767" s="172"/>
      <c r="W767" s="172"/>
      <c r="X767" s="172"/>
      <c r="Y767" s="172"/>
      <c r="Z767" s="172"/>
      <c r="AA767" s="172"/>
      <c r="AB767" s="172"/>
      <c r="AC767" s="172"/>
      <c r="AD767" s="172"/>
      <c r="AE767" s="172"/>
      <c r="AF767" s="172"/>
      <c r="AG767" s="172"/>
      <c r="AH767" s="172"/>
      <c r="AI767" s="172"/>
      <c r="AJ767" s="172"/>
      <c r="AK767" s="172"/>
      <c r="AL767" s="172"/>
      <c r="AM767" s="172"/>
      <c r="AN767" s="172"/>
      <c r="AO767" s="172"/>
      <c r="AP767" s="172"/>
      <c r="AQ767" s="173"/>
      <c r="AR767" s="173"/>
      <c r="AS767" s="173"/>
      <c r="AT767" s="173"/>
      <c r="AU767" s="173"/>
      <c r="AV767" s="173"/>
      <c r="AW767" s="173"/>
      <c r="AX767" s="173"/>
      <c r="AY767" s="174"/>
      <c r="AZ767" s="175"/>
      <c r="BA767" s="175"/>
      <c r="BB767" s="175"/>
      <c r="BC767" s="175"/>
      <c r="BD767" s="175"/>
      <c r="BE767" s="175"/>
      <c r="BF767" s="175"/>
      <c r="BG767" s="174"/>
      <c r="BH767" s="174"/>
      <c r="BI767" s="174"/>
      <c r="BJ767" s="174"/>
      <c r="BK767" s="174"/>
      <c r="BL767" s="174"/>
      <c r="BM767" s="174"/>
      <c r="BN767" s="174"/>
      <c r="BO767" s="174"/>
      <c r="BP767" s="174"/>
      <c r="BQ767" s="174"/>
      <c r="BR767" s="174"/>
      <c r="BS767" s="174"/>
      <c r="BT767" s="174"/>
      <c r="BU767" s="174"/>
      <c r="BV767" s="174"/>
      <c r="BW767" s="174"/>
      <c r="BY767" s="0"/>
      <c r="BZ767" s="0"/>
      <c r="CA767" s="0"/>
      <c r="CB767" s="0"/>
      <c r="CC767" s="0"/>
      <c r="CD767" s="0"/>
      <c r="CE767" s="0"/>
      <c r="CF767" s="0"/>
      <c r="CG767" s="0"/>
      <c r="CH767" s="0"/>
      <c r="CI767" s="0"/>
      <c r="CJ767" s="0"/>
      <c r="CK767" s="0"/>
      <c r="CL767" s="0"/>
      <c r="CM767" s="0"/>
      <c r="CN767" s="0"/>
      <c r="CO767" s="0"/>
      <c r="CP767" s="0"/>
      <c r="CQ767" s="0"/>
      <c r="CR767" s="0"/>
      <c r="CS767" s="0"/>
    </row>
    <row r="768" s="2" customFormat="true" ht="45" hidden="false" customHeight="true" outlineLevel="0" collapsed="false">
      <c r="A768" s="168"/>
      <c r="B768" s="50" t="s">
        <v>24</v>
      </c>
      <c r="C768" s="51" t="s">
        <v>14</v>
      </c>
      <c r="D768" s="52" t="s">
        <v>760</v>
      </c>
      <c r="E768" s="53" t="s">
        <v>2073</v>
      </c>
      <c r="F768" s="53"/>
      <c r="G768" s="53"/>
      <c r="H768" s="54" t="s">
        <v>2074</v>
      </c>
      <c r="I768" s="55" t="s">
        <v>796</v>
      </c>
      <c r="J768" s="93" t="s">
        <v>2080</v>
      </c>
      <c r="K768" s="57" t="n">
        <v>755</v>
      </c>
      <c r="L768" s="188"/>
      <c r="M768" s="58" t="s">
        <v>20</v>
      </c>
      <c r="N768" s="171"/>
      <c r="O768" s="171"/>
      <c r="P768" s="171"/>
      <c r="Q768" s="171"/>
      <c r="R768" s="171"/>
      <c r="S768" s="146"/>
      <c r="T768" s="172"/>
      <c r="U768" s="172"/>
      <c r="V768" s="172"/>
      <c r="W768" s="172"/>
      <c r="X768" s="172"/>
      <c r="Y768" s="172"/>
      <c r="Z768" s="172"/>
      <c r="AA768" s="172"/>
      <c r="AB768" s="172"/>
      <c r="AC768" s="172"/>
      <c r="AD768" s="172"/>
      <c r="AE768" s="172"/>
      <c r="AF768" s="172"/>
      <c r="AG768" s="172"/>
      <c r="AH768" s="172"/>
      <c r="AI768" s="172"/>
      <c r="AJ768" s="172"/>
      <c r="AK768" s="172"/>
      <c r="AL768" s="172"/>
      <c r="AM768" s="172"/>
      <c r="AN768" s="172"/>
      <c r="AO768" s="172"/>
      <c r="AP768" s="172"/>
      <c r="AQ768" s="173"/>
      <c r="AR768" s="173"/>
      <c r="AS768" s="173"/>
      <c r="AT768" s="173"/>
      <c r="AU768" s="173"/>
      <c r="AV768" s="173"/>
      <c r="AW768" s="173"/>
      <c r="AX768" s="173"/>
      <c r="AY768" s="174"/>
      <c r="AZ768" s="175"/>
      <c r="BA768" s="175"/>
      <c r="BB768" s="175"/>
      <c r="BC768" s="175"/>
      <c r="BD768" s="175"/>
      <c r="BE768" s="175"/>
      <c r="BF768" s="175"/>
      <c r="BG768" s="174"/>
      <c r="BH768" s="174"/>
      <c r="BI768" s="174"/>
      <c r="BJ768" s="174"/>
      <c r="BK768" s="174"/>
      <c r="BL768" s="174"/>
      <c r="BM768" s="174"/>
      <c r="BN768" s="174"/>
      <c r="BO768" s="174"/>
      <c r="BP768" s="174"/>
      <c r="BQ768" s="174"/>
      <c r="BR768" s="174"/>
      <c r="BS768" s="174"/>
      <c r="BT768" s="174"/>
      <c r="BU768" s="174"/>
      <c r="BV768" s="174"/>
      <c r="BW768" s="174"/>
      <c r="BY768" s="0"/>
      <c r="BZ768" s="0"/>
      <c r="CA768" s="0"/>
      <c r="CB768" s="0"/>
      <c r="CC768" s="0"/>
      <c r="CD768" s="0"/>
      <c r="CE768" s="0"/>
      <c r="CF768" s="0"/>
      <c r="CG768" s="0"/>
      <c r="CH768" s="0"/>
      <c r="CI768" s="0"/>
      <c r="CJ768" s="0"/>
      <c r="CK768" s="0"/>
      <c r="CL768" s="0"/>
      <c r="CM768" s="0"/>
      <c r="CN768" s="0"/>
      <c r="CO768" s="0"/>
      <c r="CP768" s="0"/>
      <c r="CQ768" s="0"/>
      <c r="CR768" s="0"/>
      <c r="CS768" s="0"/>
    </row>
    <row r="769" s="2" customFormat="true" ht="45" hidden="false" customHeight="true" outlineLevel="0" collapsed="false">
      <c r="A769" s="168"/>
      <c r="B769" s="50" t="s">
        <v>24</v>
      </c>
      <c r="C769" s="51" t="s">
        <v>14</v>
      </c>
      <c r="D769" s="52" t="s">
        <v>2081</v>
      </c>
      <c r="E769" s="53" t="s">
        <v>2082</v>
      </c>
      <c r="F769" s="53"/>
      <c r="G769" s="53"/>
      <c r="H769" s="54" t="s">
        <v>2074</v>
      </c>
      <c r="I769" s="55" t="s">
        <v>796</v>
      </c>
      <c r="J769" s="93" t="s">
        <v>2083</v>
      </c>
      <c r="K769" s="57" t="n">
        <v>720</v>
      </c>
      <c r="L769" s="188"/>
      <c r="M769" s="58" t="s">
        <v>20</v>
      </c>
      <c r="N769" s="171"/>
      <c r="O769" s="171"/>
      <c r="P769" s="171"/>
      <c r="Q769" s="171"/>
      <c r="R769" s="171"/>
      <c r="S769" s="146"/>
      <c r="T769" s="172"/>
      <c r="U769" s="172"/>
      <c r="V769" s="172"/>
      <c r="W769" s="172"/>
      <c r="X769" s="172"/>
      <c r="Y769" s="172"/>
      <c r="Z769" s="172"/>
      <c r="AA769" s="172"/>
      <c r="AB769" s="172"/>
      <c r="AC769" s="172"/>
      <c r="AD769" s="172"/>
      <c r="AE769" s="172"/>
      <c r="AF769" s="172"/>
      <c r="AG769" s="172"/>
      <c r="AH769" s="172"/>
      <c r="AI769" s="172"/>
      <c r="AJ769" s="172"/>
      <c r="AK769" s="172"/>
      <c r="AL769" s="172"/>
      <c r="AM769" s="172"/>
      <c r="AN769" s="172"/>
      <c r="AO769" s="172"/>
      <c r="AP769" s="172"/>
      <c r="AQ769" s="173"/>
      <c r="AR769" s="173"/>
      <c r="AS769" s="173"/>
      <c r="AT769" s="173"/>
      <c r="AU769" s="173"/>
      <c r="AV769" s="173"/>
      <c r="AW769" s="173"/>
      <c r="AX769" s="173"/>
      <c r="AY769" s="174"/>
      <c r="AZ769" s="175"/>
      <c r="BA769" s="175"/>
      <c r="BB769" s="175"/>
      <c r="BC769" s="175"/>
      <c r="BD769" s="175"/>
      <c r="BE769" s="175"/>
      <c r="BF769" s="175"/>
      <c r="BG769" s="174"/>
      <c r="BH769" s="174"/>
      <c r="BI769" s="174"/>
      <c r="BJ769" s="174"/>
      <c r="BK769" s="174"/>
      <c r="BL769" s="174"/>
      <c r="BM769" s="174"/>
      <c r="BN769" s="174"/>
      <c r="BO769" s="174"/>
      <c r="BP769" s="174"/>
      <c r="BQ769" s="174"/>
      <c r="BR769" s="174"/>
      <c r="BS769" s="174"/>
      <c r="BT769" s="174"/>
      <c r="BU769" s="174"/>
      <c r="BV769" s="174"/>
      <c r="BW769" s="174"/>
      <c r="BY769" s="0"/>
      <c r="BZ769" s="0"/>
      <c r="CA769" s="0"/>
      <c r="CB769" s="0"/>
      <c r="CC769" s="0"/>
      <c r="CD769" s="0"/>
      <c r="CE769" s="0"/>
      <c r="CF769" s="0"/>
      <c r="CG769" s="0"/>
      <c r="CH769" s="0"/>
      <c r="CI769" s="0"/>
      <c r="CJ769" s="0"/>
      <c r="CK769" s="0"/>
      <c r="CL769" s="0"/>
      <c r="CM769" s="0"/>
      <c r="CN769" s="0"/>
      <c r="CO769" s="0"/>
      <c r="CP769" s="0"/>
      <c r="CQ769" s="0"/>
      <c r="CR769" s="0"/>
      <c r="CS769" s="0"/>
    </row>
    <row r="770" s="2" customFormat="true" ht="45" hidden="false" customHeight="true" outlineLevel="0" collapsed="false">
      <c r="A770" s="168"/>
      <c r="B770" s="50" t="s">
        <v>24</v>
      </c>
      <c r="C770" s="51" t="s">
        <v>14</v>
      </c>
      <c r="D770" s="52" t="s">
        <v>2084</v>
      </c>
      <c r="E770" s="53" t="s">
        <v>2082</v>
      </c>
      <c r="F770" s="53"/>
      <c r="G770" s="53"/>
      <c r="H770" s="54" t="s">
        <v>2074</v>
      </c>
      <c r="I770" s="55" t="s">
        <v>796</v>
      </c>
      <c r="J770" s="93" t="s">
        <v>2085</v>
      </c>
      <c r="K770" s="57" t="n">
        <v>720</v>
      </c>
      <c r="L770" s="188"/>
      <c r="M770" s="58" t="s">
        <v>20</v>
      </c>
      <c r="N770" s="171"/>
      <c r="O770" s="171"/>
      <c r="P770" s="171"/>
      <c r="Q770" s="171"/>
      <c r="R770" s="171"/>
      <c r="S770" s="146"/>
      <c r="T770" s="172"/>
      <c r="U770" s="172"/>
      <c r="V770" s="172"/>
      <c r="W770" s="172"/>
      <c r="X770" s="172"/>
      <c r="Y770" s="172"/>
      <c r="Z770" s="172"/>
      <c r="AA770" s="172"/>
      <c r="AB770" s="172"/>
      <c r="AC770" s="172"/>
      <c r="AD770" s="172"/>
      <c r="AE770" s="172"/>
      <c r="AF770" s="172"/>
      <c r="AG770" s="172"/>
      <c r="AH770" s="172"/>
      <c r="AI770" s="172"/>
      <c r="AJ770" s="172"/>
      <c r="AK770" s="172"/>
      <c r="AL770" s="172"/>
      <c r="AM770" s="172"/>
      <c r="AN770" s="172"/>
      <c r="AO770" s="172"/>
      <c r="AP770" s="172"/>
      <c r="AQ770" s="173"/>
      <c r="AR770" s="173"/>
      <c r="AS770" s="173"/>
      <c r="AT770" s="173"/>
      <c r="AU770" s="173"/>
      <c r="AV770" s="173"/>
      <c r="AW770" s="173"/>
      <c r="AX770" s="173"/>
      <c r="AY770" s="174"/>
      <c r="AZ770" s="175"/>
      <c r="BA770" s="175"/>
      <c r="BB770" s="175"/>
      <c r="BC770" s="175"/>
      <c r="BD770" s="175"/>
      <c r="BE770" s="175"/>
      <c r="BF770" s="175"/>
      <c r="BG770" s="174"/>
      <c r="BH770" s="174"/>
      <c r="BI770" s="174"/>
      <c r="BJ770" s="174"/>
      <c r="BK770" s="174"/>
      <c r="BL770" s="174"/>
      <c r="BM770" s="174"/>
      <c r="BN770" s="174"/>
      <c r="BO770" s="174"/>
      <c r="BP770" s="174"/>
      <c r="BQ770" s="174"/>
      <c r="BR770" s="174"/>
      <c r="BS770" s="174"/>
      <c r="BT770" s="174"/>
      <c r="BU770" s="174"/>
      <c r="BV770" s="174"/>
      <c r="BW770" s="174"/>
      <c r="BY770" s="0"/>
      <c r="BZ770" s="0"/>
      <c r="CA770" s="0"/>
      <c r="CB770" s="0"/>
      <c r="CC770" s="0"/>
      <c r="CD770" s="0"/>
      <c r="CE770" s="0"/>
      <c r="CF770" s="0"/>
      <c r="CG770" s="0"/>
      <c r="CH770" s="0"/>
      <c r="CI770" s="0"/>
      <c r="CJ770" s="0"/>
      <c r="CK770" s="0"/>
      <c r="CL770" s="0"/>
      <c r="CM770" s="0"/>
      <c r="CN770" s="0"/>
      <c r="CO770" s="0"/>
      <c r="CP770" s="0"/>
      <c r="CQ770" s="0"/>
      <c r="CR770" s="0"/>
      <c r="CS770" s="0"/>
    </row>
    <row r="771" s="2" customFormat="true" ht="45" hidden="false" customHeight="true" outlineLevel="0" collapsed="false">
      <c r="A771" s="168"/>
      <c r="B771" s="50" t="s">
        <v>24</v>
      </c>
      <c r="C771" s="51" t="s">
        <v>14</v>
      </c>
      <c r="D771" s="52" t="s">
        <v>2086</v>
      </c>
      <c r="E771" s="53" t="s">
        <v>2082</v>
      </c>
      <c r="F771" s="53"/>
      <c r="G771" s="53"/>
      <c r="H771" s="54" t="s">
        <v>2074</v>
      </c>
      <c r="I771" s="55" t="s">
        <v>796</v>
      </c>
      <c r="J771" s="93" t="s">
        <v>2087</v>
      </c>
      <c r="K771" s="57" t="n">
        <v>720</v>
      </c>
      <c r="L771" s="188"/>
      <c r="M771" s="58" t="s">
        <v>20</v>
      </c>
      <c r="N771" s="171"/>
      <c r="O771" s="171"/>
      <c r="P771" s="171"/>
      <c r="Q771" s="171"/>
      <c r="R771" s="171"/>
      <c r="S771" s="146"/>
      <c r="T771" s="172"/>
      <c r="U771" s="172"/>
      <c r="V771" s="172"/>
      <c r="W771" s="172"/>
      <c r="X771" s="172"/>
      <c r="Y771" s="172"/>
      <c r="Z771" s="172"/>
      <c r="AA771" s="172"/>
      <c r="AB771" s="172"/>
      <c r="AC771" s="172"/>
      <c r="AD771" s="172"/>
      <c r="AE771" s="172"/>
      <c r="AF771" s="172"/>
      <c r="AG771" s="172"/>
      <c r="AH771" s="172"/>
      <c r="AI771" s="172"/>
      <c r="AJ771" s="172"/>
      <c r="AK771" s="172"/>
      <c r="AL771" s="172"/>
      <c r="AM771" s="172"/>
      <c r="AN771" s="172"/>
      <c r="AO771" s="172"/>
      <c r="AP771" s="172"/>
      <c r="AQ771" s="173"/>
      <c r="AR771" s="173"/>
      <c r="AS771" s="173"/>
      <c r="AT771" s="173"/>
      <c r="AU771" s="173"/>
      <c r="AV771" s="173"/>
      <c r="AW771" s="173"/>
      <c r="AX771" s="173"/>
      <c r="AY771" s="174"/>
      <c r="AZ771" s="175"/>
      <c r="BA771" s="175"/>
      <c r="BB771" s="175"/>
      <c r="BC771" s="175"/>
      <c r="BD771" s="175"/>
      <c r="BE771" s="175"/>
      <c r="BF771" s="175"/>
      <c r="BG771" s="174"/>
      <c r="BH771" s="174"/>
      <c r="BI771" s="174"/>
      <c r="BJ771" s="174"/>
      <c r="BK771" s="174"/>
      <c r="BL771" s="174"/>
      <c r="BM771" s="174"/>
      <c r="BN771" s="174"/>
      <c r="BO771" s="174"/>
      <c r="BP771" s="174"/>
      <c r="BQ771" s="174"/>
      <c r="BR771" s="174"/>
      <c r="BS771" s="174"/>
      <c r="BT771" s="174"/>
      <c r="BU771" s="174"/>
      <c r="BV771" s="174"/>
      <c r="BW771" s="174"/>
      <c r="BY771" s="0"/>
      <c r="BZ771" s="0"/>
      <c r="CA771" s="0"/>
      <c r="CB771" s="0"/>
      <c r="CC771" s="0"/>
      <c r="CD771" s="0"/>
      <c r="CE771" s="0"/>
      <c r="CF771" s="0"/>
      <c r="CG771" s="0"/>
      <c r="CH771" s="0"/>
      <c r="CI771" s="0"/>
      <c r="CJ771" s="0"/>
      <c r="CK771" s="0"/>
      <c r="CL771" s="0"/>
      <c r="CM771" s="0"/>
      <c r="CN771" s="0"/>
      <c r="CO771" s="0"/>
      <c r="CP771" s="0"/>
      <c r="CQ771" s="0"/>
      <c r="CR771" s="0"/>
      <c r="CS771" s="0"/>
    </row>
    <row r="772" s="2" customFormat="true" ht="45" hidden="false" customHeight="true" outlineLevel="0" collapsed="false">
      <c r="A772" s="168"/>
      <c r="B772" s="50" t="s">
        <v>24</v>
      </c>
      <c r="C772" s="51" t="s">
        <v>14</v>
      </c>
      <c r="D772" s="52" t="s">
        <v>2088</v>
      </c>
      <c r="E772" s="53" t="s">
        <v>2082</v>
      </c>
      <c r="F772" s="53"/>
      <c r="G772" s="53"/>
      <c r="H772" s="54" t="s">
        <v>2074</v>
      </c>
      <c r="I772" s="55" t="s">
        <v>796</v>
      </c>
      <c r="J772" s="93" t="s">
        <v>2089</v>
      </c>
      <c r="K772" s="57" t="n">
        <v>720</v>
      </c>
      <c r="L772" s="188"/>
      <c r="M772" s="58" t="s">
        <v>20</v>
      </c>
      <c r="N772" s="171"/>
      <c r="O772" s="171"/>
      <c r="P772" s="171"/>
      <c r="Q772" s="171"/>
      <c r="R772" s="171"/>
      <c r="S772" s="146"/>
      <c r="T772" s="172"/>
      <c r="U772" s="172"/>
      <c r="V772" s="172"/>
      <c r="W772" s="172"/>
      <c r="X772" s="172"/>
      <c r="Y772" s="172"/>
      <c r="Z772" s="172"/>
      <c r="AA772" s="172"/>
      <c r="AB772" s="172"/>
      <c r="AC772" s="172"/>
      <c r="AD772" s="172"/>
      <c r="AE772" s="172"/>
      <c r="AF772" s="172"/>
      <c r="AG772" s="172"/>
      <c r="AH772" s="172"/>
      <c r="AI772" s="172"/>
      <c r="AJ772" s="172"/>
      <c r="AK772" s="172"/>
      <c r="AL772" s="172"/>
      <c r="AM772" s="172"/>
      <c r="AN772" s="172"/>
      <c r="AO772" s="172"/>
      <c r="AP772" s="172"/>
      <c r="AQ772" s="173"/>
      <c r="AR772" s="173"/>
      <c r="AS772" s="173"/>
      <c r="AT772" s="173"/>
      <c r="AU772" s="173"/>
      <c r="AV772" s="173"/>
      <c r="AW772" s="173"/>
      <c r="AX772" s="173"/>
      <c r="AY772" s="174"/>
      <c r="AZ772" s="175"/>
      <c r="BA772" s="175"/>
      <c r="BB772" s="175"/>
      <c r="BC772" s="175"/>
      <c r="BD772" s="175"/>
      <c r="BE772" s="175"/>
      <c r="BF772" s="175"/>
      <c r="BG772" s="174"/>
      <c r="BH772" s="174"/>
      <c r="BI772" s="174"/>
      <c r="BJ772" s="174"/>
      <c r="BK772" s="174"/>
      <c r="BL772" s="174"/>
      <c r="BM772" s="174"/>
      <c r="BN772" s="174"/>
      <c r="BO772" s="174"/>
      <c r="BP772" s="174"/>
      <c r="BQ772" s="174"/>
      <c r="BR772" s="174"/>
      <c r="BS772" s="174"/>
      <c r="BT772" s="174"/>
      <c r="BU772" s="174"/>
      <c r="BV772" s="174"/>
      <c r="BW772" s="174"/>
      <c r="BY772" s="0"/>
      <c r="BZ772" s="0"/>
      <c r="CA772" s="0"/>
      <c r="CB772" s="0"/>
      <c r="CC772" s="0"/>
      <c r="CD772" s="0"/>
      <c r="CE772" s="0"/>
      <c r="CF772" s="0"/>
      <c r="CG772" s="0"/>
      <c r="CH772" s="0"/>
      <c r="CI772" s="0"/>
      <c r="CJ772" s="0"/>
      <c r="CK772" s="0"/>
      <c r="CL772" s="0"/>
      <c r="CM772" s="0"/>
      <c r="CN772" s="0"/>
      <c r="CO772" s="0"/>
      <c r="CP772" s="0"/>
      <c r="CQ772" s="0"/>
      <c r="CR772" s="0"/>
      <c r="CS772" s="0"/>
    </row>
    <row r="773" s="2" customFormat="true" ht="45" hidden="false" customHeight="true" outlineLevel="0" collapsed="false">
      <c r="A773" s="168"/>
      <c r="B773" s="50" t="s">
        <v>24</v>
      </c>
      <c r="C773" s="51" t="s">
        <v>14</v>
      </c>
      <c r="D773" s="52" t="s">
        <v>2090</v>
      </c>
      <c r="E773" s="53" t="s">
        <v>2091</v>
      </c>
      <c r="F773" s="53"/>
      <c r="G773" s="53"/>
      <c r="H773" s="54" t="s">
        <v>2074</v>
      </c>
      <c r="I773" s="55" t="s">
        <v>796</v>
      </c>
      <c r="J773" s="93" t="s">
        <v>2092</v>
      </c>
      <c r="K773" s="57" t="n">
        <v>720</v>
      </c>
      <c r="L773" s="188"/>
      <c r="M773" s="58" t="s">
        <v>20</v>
      </c>
      <c r="N773" s="171"/>
      <c r="O773" s="171"/>
      <c r="P773" s="171"/>
      <c r="Q773" s="171"/>
      <c r="R773" s="171"/>
      <c r="S773" s="146"/>
      <c r="T773" s="172"/>
      <c r="U773" s="172"/>
      <c r="V773" s="172"/>
      <c r="W773" s="172"/>
      <c r="X773" s="172"/>
      <c r="Y773" s="172"/>
      <c r="Z773" s="172"/>
      <c r="AA773" s="172"/>
      <c r="AB773" s="172"/>
      <c r="AC773" s="172"/>
      <c r="AD773" s="172"/>
      <c r="AE773" s="172"/>
      <c r="AF773" s="172"/>
      <c r="AG773" s="172"/>
      <c r="AH773" s="172"/>
      <c r="AI773" s="172"/>
      <c r="AJ773" s="172"/>
      <c r="AK773" s="172"/>
      <c r="AL773" s="172"/>
      <c r="AM773" s="172"/>
      <c r="AN773" s="172"/>
      <c r="AO773" s="172"/>
      <c r="AP773" s="172"/>
      <c r="AQ773" s="173"/>
      <c r="AR773" s="173"/>
      <c r="AS773" s="173"/>
      <c r="AT773" s="173"/>
      <c r="AU773" s="173"/>
      <c r="AV773" s="173"/>
      <c r="AW773" s="173"/>
      <c r="AX773" s="173"/>
      <c r="AY773" s="174"/>
      <c r="AZ773" s="175"/>
      <c r="BA773" s="175"/>
      <c r="BB773" s="175"/>
      <c r="BC773" s="175"/>
      <c r="BD773" s="175"/>
      <c r="BE773" s="175"/>
      <c r="BF773" s="175"/>
      <c r="BG773" s="174"/>
      <c r="BH773" s="174"/>
      <c r="BI773" s="174"/>
      <c r="BJ773" s="174"/>
      <c r="BK773" s="174"/>
      <c r="BL773" s="174"/>
      <c r="BM773" s="174"/>
      <c r="BN773" s="174"/>
      <c r="BO773" s="174"/>
      <c r="BP773" s="174"/>
      <c r="BQ773" s="174"/>
      <c r="BR773" s="174"/>
      <c r="BS773" s="174"/>
      <c r="BT773" s="174"/>
      <c r="BU773" s="174"/>
      <c r="BV773" s="174"/>
      <c r="BW773" s="174"/>
      <c r="BY773" s="0"/>
      <c r="BZ773" s="0"/>
      <c r="CA773" s="0"/>
      <c r="CB773" s="0"/>
      <c r="CC773" s="0"/>
      <c r="CD773" s="0"/>
      <c r="CE773" s="0"/>
      <c r="CF773" s="0"/>
      <c r="CG773" s="0"/>
      <c r="CH773" s="0"/>
      <c r="CI773" s="0"/>
      <c r="CJ773" s="0"/>
      <c r="CK773" s="0"/>
      <c r="CL773" s="0"/>
      <c r="CM773" s="0"/>
      <c r="CN773" s="0"/>
      <c r="CO773" s="0"/>
      <c r="CP773" s="0"/>
      <c r="CQ773" s="0"/>
      <c r="CR773" s="0"/>
      <c r="CS773" s="0"/>
    </row>
    <row r="774" s="2" customFormat="true" ht="45" hidden="false" customHeight="true" outlineLevel="0" collapsed="false">
      <c r="A774" s="168"/>
      <c r="B774" s="50" t="s">
        <v>24</v>
      </c>
      <c r="C774" s="51" t="s">
        <v>14</v>
      </c>
      <c r="D774" s="52" t="s">
        <v>2093</v>
      </c>
      <c r="E774" s="53" t="s">
        <v>2091</v>
      </c>
      <c r="F774" s="53"/>
      <c r="G774" s="53"/>
      <c r="H774" s="54" t="s">
        <v>2074</v>
      </c>
      <c r="I774" s="55" t="s">
        <v>796</v>
      </c>
      <c r="J774" s="93" t="s">
        <v>2094</v>
      </c>
      <c r="K774" s="57" t="n">
        <v>720</v>
      </c>
      <c r="L774" s="188"/>
      <c r="M774" s="58" t="s">
        <v>20</v>
      </c>
      <c r="N774" s="171"/>
      <c r="O774" s="171"/>
      <c r="P774" s="171"/>
      <c r="Q774" s="171"/>
      <c r="R774" s="171"/>
      <c r="S774" s="146"/>
      <c r="T774" s="172"/>
      <c r="U774" s="172"/>
      <c r="V774" s="172"/>
      <c r="W774" s="172"/>
      <c r="X774" s="172"/>
      <c r="Y774" s="172"/>
      <c r="Z774" s="172"/>
      <c r="AA774" s="172"/>
      <c r="AB774" s="172"/>
      <c r="AC774" s="172"/>
      <c r="AD774" s="172"/>
      <c r="AE774" s="172"/>
      <c r="AF774" s="172"/>
      <c r="AG774" s="172"/>
      <c r="AH774" s="172"/>
      <c r="AI774" s="172"/>
      <c r="AJ774" s="172"/>
      <c r="AK774" s="172"/>
      <c r="AL774" s="172"/>
      <c r="AM774" s="172"/>
      <c r="AN774" s="172"/>
      <c r="AO774" s="172"/>
      <c r="AP774" s="172"/>
      <c r="AQ774" s="173"/>
      <c r="AR774" s="173"/>
      <c r="AS774" s="173"/>
      <c r="AT774" s="173"/>
      <c r="AU774" s="173"/>
      <c r="AV774" s="173"/>
      <c r="AW774" s="173"/>
      <c r="AX774" s="173"/>
      <c r="AY774" s="174"/>
      <c r="AZ774" s="175"/>
      <c r="BA774" s="175"/>
      <c r="BB774" s="175"/>
      <c r="BC774" s="175"/>
      <c r="BD774" s="175"/>
      <c r="BE774" s="175"/>
      <c r="BF774" s="175"/>
      <c r="BG774" s="174"/>
      <c r="BH774" s="174"/>
      <c r="BI774" s="174"/>
      <c r="BJ774" s="174"/>
      <c r="BK774" s="174"/>
      <c r="BL774" s="174"/>
      <c r="BM774" s="174"/>
      <c r="BN774" s="174"/>
      <c r="BO774" s="174"/>
      <c r="BP774" s="174"/>
      <c r="BQ774" s="174"/>
      <c r="BR774" s="174"/>
      <c r="BS774" s="174"/>
      <c r="BT774" s="174"/>
      <c r="BU774" s="174"/>
      <c r="BV774" s="174"/>
      <c r="BW774" s="174"/>
      <c r="BY774" s="0"/>
      <c r="BZ774" s="0"/>
      <c r="CA774" s="0"/>
      <c r="CB774" s="0"/>
      <c r="CC774" s="0"/>
      <c r="CD774" s="0"/>
      <c r="CE774" s="0"/>
      <c r="CF774" s="0"/>
      <c r="CG774" s="0"/>
      <c r="CH774" s="0"/>
      <c r="CI774" s="0"/>
      <c r="CJ774" s="0"/>
      <c r="CK774" s="0"/>
      <c r="CL774" s="0"/>
      <c r="CM774" s="0"/>
      <c r="CN774" s="0"/>
      <c r="CO774" s="0"/>
      <c r="CP774" s="0"/>
      <c r="CQ774" s="0"/>
      <c r="CR774" s="0"/>
      <c r="CS774" s="0"/>
    </row>
    <row r="775" s="2" customFormat="true" ht="45" hidden="false" customHeight="true" outlineLevel="0" collapsed="false">
      <c r="A775" s="168"/>
      <c r="B775" s="50" t="s">
        <v>24</v>
      </c>
      <c r="C775" s="51" t="s">
        <v>14</v>
      </c>
      <c r="D775" s="52" t="s">
        <v>2095</v>
      </c>
      <c r="E775" s="53" t="s">
        <v>2091</v>
      </c>
      <c r="F775" s="53"/>
      <c r="G775" s="53"/>
      <c r="H775" s="54" t="s">
        <v>2074</v>
      </c>
      <c r="I775" s="55" t="s">
        <v>796</v>
      </c>
      <c r="J775" s="93" t="s">
        <v>2096</v>
      </c>
      <c r="K775" s="57" t="n">
        <v>720</v>
      </c>
      <c r="L775" s="188"/>
      <c r="M775" s="58" t="s">
        <v>20</v>
      </c>
      <c r="N775" s="171"/>
      <c r="O775" s="171"/>
      <c r="P775" s="171"/>
      <c r="Q775" s="171"/>
      <c r="R775" s="171"/>
      <c r="S775" s="146"/>
      <c r="T775" s="172"/>
      <c r="U775" s="172"/>
      <c r="V775" s="172"/>
      <c r="W775" s="172"/>
      <c r="X775" s="172"/>
      <c r="Y775" s="172"/>
      <c r="Z775" s="172"/>
      <c r="AA775" s="172"/>
      <c r="AB775" s="172"/>
      <c r="AC775" s="172"/>
      <c r="AD775" s="172"/>
      <c r="AE775" s="172"/>
      <c r="AF775" s="172"/>
      <c r="AG775" s="172"/>
      <c r="AH775" s="172"/>
      <c r="AI775" s="172"/>
      <c r="AJ775" s="172"/>
      <c r="AK775" s="172"/>
      <c r="AL775" s="172"/>
      <c r="AM775" s="172"/>
      <c r="AN775" s="172"/>
      <c r="AO775" s="172"/>
      <c r="AP775" s="172"/>
      <c r="AQ775" s="173"/>
      <c r="AR775" s="173"/>
      <c r="AS775" s="173"/>
      <c r="AT775" s="173"/>
      <c r="AU775" s="173"/>
      <c r="AV775" s="173"/>
      <c r="AW775" s="173"/>
      <c r="AX775" s="173"/>
      <c r="AY775" s="174"/>
      <c r="AZ775" s="175"/>
      <c r="BA775" s="175"/>
      <c r="BB775" s="175"/>
      <c r="BC775" s="175"/>
      <c r="BD775" s="175"/>
      <c r="BE775" s="175"/>
      <c r="BF775" s="175"/>
      <c r="BG775" s="174"/>
      <c r="BH775" s="174"/>
      <c r="BI775" s="174"/>
      <c r="BJ775" s="174"/>
      <c r="BK775" s="174"/>
      <c r="BL775" s="174"/>
      <c r="BM775" s="174"/>
      <c r="BN775" s="174"/>
      <c r="BO775" s="174"/>
      <c r="BP775" s="174"/>
      <c r="BQ775" s="174"/>
      <c r="BR775" s="174"/>
      <c r="BS775" s="174"/>
      <c r="BT775" s="174"/>
      <c r="BU775" s="174"/>
      <c r="BV775" s="174"/>
      <c r="BW775" s="174"/>
      <c r="BY775" s="0"/>
      <c r="BZ775" s="0"/>
      <c r="CA775" s="0"/>
      <c r="CB775" s="0"/>
      <c r="CC775" s="0"/>
      <c r="CD775" s="0"/>
      <c r="CE775" s="0"/>
      <c r="CF775" s="0"/>
      <c r="CG775" s="0"/>
      <c r="CH775" s="0"/>
      <c r="CI775" s="0"/>
      <c r="CJ775" s="0"/>
      <c r="CK775" s="0"/>
      <c r="CL775" s="0"/>
      <c r="CM775" s="0"/>
      <c r="CN775" s="0"/>
      <c r="CO775" s="0"/>
      <c r="CP775" s="0"/>
      <c r="CQ775" s="0"/>
      <c r="CR775" s="0"/>
      <c r="CS775" s="0"/>
    </row>
    <row r="776" s="2" customFormat="true" ht="45" hidden="false" customHeight="true" outlineLevel="0" collapsed="false">
      <c r="A776" s="168"/>
      <c r="B776" s="50" t="s">
        <v>24</v>
      </c>
      <c r="C776" s="51" t="s">
        <v>14</v>
      </c>
      <c r="D776" s="52" t="s">
        <v>2097</v>
      </c>
      <c r="E776" s="53" t="s">
        <v>2091</v>
      </c>
      <c r="F776" s="53"/>
      <c r="G776" s="53"/>
      <c r="H776" s="54" t="s">
        <v>2074</v>
      </c>
      <c r="I776" s="55" t="s">
        <v>796</v>
      </c>
      <c r="J776" s="93" t="s">
        <v>2098</v>
      </c>
      <c r="K776" s="57" t="n">
        <v>720</v>
      </c>
      <c r="L776" s="188"/>
      <c r="M776" s="58" t="s">
        <v>20</v>
      </c>
      <c r="N776" s="171"/>
      <c r="O776" s="171"/>
      <c r="P776" s="171"/>
      <c r="Q776" s="171"/>
      <c r="R776" s="171"/>
      <c r="S776" s="146"/>
      <c r="T776" s="172"/>
      <c r="U776" s="172"/>
      <c r="V776" s="172"/>
      <c r="W776" s="172"/>
      <c r="X776" s="172"/>
      <c r="Y776" s="172"/>
      <c r="Z776" s="172"/>
      <c r="AA776" s="172"/>
      <c r="AB776" s="172"/>
      <c r="AC776" s="172"/>
      <c r="AD776" s="172"/>
      <c r="AE776" s="172"/>
      <c r="AF776" s="172"/>
      <c r="AG776" s="172"/>
      <c r="AH776" s="172"/>
      <c r="AI776" s="172"/>
      <c r="AJ776" s="172"/>
      <c r="AK776" s="172"/>
      <c r="AL776" s="172"/>
      <c r="AM776" s="172"/>
      <c r="AN776" s="172"/>
      <c r="AO776" s="172"/>
      <c r="AP776" s="172"/>
      <c r="AQ776" s="173"/>
      <c r="AR776" s="173"/>
      <c r="AS776" s="173"/>
      <c r="AT776" s="173"/>
      <c r="AU776" s="173"/>
      <c r="AV776" s="173"/>
      <c r="AW776" s="173"/>
      <c r="AX776" s="173"/>
      <c r="AY776" s="174"/>
      <c r="AZ776" s="175"/>
      <c r="BA776" s="175"/>
      <c r="BB776" s="175"/>
      <c r="BC776" s="175"/>
      <c r="BD776" s="175"/>
      <c r="BE776" s="175"/>
      <c r="BF776" s="175"/>
      <c r="BG776" s="174"/>
      <c r="BH776" s="174"/>
      <c r="BI776" s="174"/>
      <c r="BJ776" s="174"/>
      <c r="BK776" s="174"/>
      <c r="BL776" s="174"/>
      <c r="BM776" s="174"/>
      <c r="BN776" s="174"/>
      <c r="BO776" s="174"/>
      <c r="BP776" s="174"/>
      <c r="BQ776" s="174"/>
      <c r="BR776" s="174"/>
      <c r="BS776" s="174"/>
      <c r="BT776" s="174"/>
      <c r="BU776" s="174"/>
      <c r="BV776" s="174"/>
      <c r="BW776" s="174"/>
      <c r="BY776" s="0"/>
      <c r="BZ776" s="0"/>
      <c r="CA776" s="0"/>
      <c r="CB776" s="0"/>
      <c r="CC776" s="0"/>
      <c r="CD776" s="0"/>
      <c r="CE776" s="0"/>
      <c r="CF776" s="0"/>
      <c r="CG776" s="0"/>
      <c r="CH776" s="0"/>
      <c r="CI776" s="0"/>
      <c r="CJ776" s="0"/>
      <c r="CK776" s="0"/>
      <c r="CL776" s="0"/>
      <c r="CM776" s="0"/>
      <c r="CN776" s="0"/>
      <c r="CO776" s="0"/>
      <c r="CP776" s="0"/>
      <c r="CQ776" s="0"/>
      <c r="CR776" s="0"/>
      <c r="CS776" s="0"/>
    </row>
    <row r="777" s="2" customFormat="true" ht="45" hidden="false" customHeight="true" outlineLevel="0" collapsed="false">
      <c r="A777" s="168"/>
      <c r="B777" s="50" t="s">
        <v>24</v>
      </c>
      <c r="C777" s="51" t="s">
        <v>14</v>
      </c>
      <c r="D777" s="52" t="s">
        <v>761</v>
      </c>
      <c r="E777" s="53" t="s">
        <v>2099</v>
      </c>
      <c r="F777" s="53"/>
      <c r="G777" s="53"/>
      <c r="H777" s="54" t="s">
        <v>2100</v>
      </c>
      <c r="I777" s="55" t="s">
        <v>796</v>
      </c>
      <c r="J777" s="93" t="s">
        <v>2101</v>
      </c>
      <c r="K777" s="57" t="n">
        <v>175</v>
      </c>
      <c r="L777" s="188"/>
      <c r="M777" s="58" t="s">
        <v>20</v>
      </c>
      <c r="N777" s="171"/>
      <c r="O777" s="171"/>
      <c r="P777" s="171"/>
      <c r="Q777" s="171"/>
      <c r="R777" s="171"/>
      <c r="S777" s="146"/>
      <c r="T777" s="172"/>
      <c r="U777" s="172"/>
      <c r="V777" s="172"/>
      <c r="W777" s="172"/>
      <c r="X777" s="172"/>
      <c r="Y777" s="172"/>
      <c r="Z777" s="172"/>
      <c r="AA777" s="172"/>
      <c r="AB777" s="172"/>
      <c r="AC777" s="172"/>
      <c r="AD777" s="172"/>
      <c r="AE777" s="172"/>
      <c r="AF777" s="172"/>
      <c r="AG777" s="172"/>
      <c r="AH777" s="172"/>
      <c r="AI777" s="172"/>
      <c r="AJ777" s="172"/>
      <c r="AK777" s="172"/>
      <c r="AL777" s="172"/>
      <c r="AM777" s="172"/>
      <c r="AN777" s="172"/>
      <c r="AO777" s="172"/>
      <c r="AP777" s="172"/>
      <c r="AQ777" s="173"/>
      <c r="AR777" s="173"/>
      <c r="AS777" s="173"/>
      <c r="AT777" s="173"/>
      <c r="AU777" s="173"/>
      <c r="AV777" s="173"/>
      <c r="AW777" s="173"/>
      <c r="AX777" s="173"/>
      <c r="AY777" s="174"/>
      <c r="AZ777" s="175"/>
      <c r="BA777" s="175"/>
      <c r="BB777" s="175"/>
      <c r="BC777" s="175"/>
      <c r="BD777" s="175"/>
      <c r="BE777" s="175"/>
      <c r="BF777" s="175"/>
      <c r="BG777" s="174"/>
      <c r="BH777" s="174"/>
      <c r="BI777" s="174"/>
      <c r="BJ777" s="174"/>
      <c r="BK777" s="174"/>
      <c r="BL777" s="174"/>
      <c r="BM777" s="174"/>
      <c r="BN777" s="174"/>
      <c r="BO777" s="174"/>
      <c r="BP777" s="174"/>
      <c r="BQ777" s="174"/>
      <c r="BR777" s="174"/>
      <c r="BS777" s="174"/>
      <c r="BT777" s="174"/>
      <c r="BU777" s="174"/>
      <c r="BV777" s="174"/>
      <c r="BW777" s="174"/>
      <c r="BY777" s="0"/>
      <c r="BZ777" s="0"/>
      <c r="CA777" s="0"/>
      <c r="CB777" s="0"/>
      <c r="CC777" s="0"/>
      <c r="CD777" s="0"/>
      <c r="CE777" s="0"/>
      <c r="CF777" s="0"/>
      <c r="CG777" s="0"/>
      <c r="CH777" s="0"/>
      <c r="CI777" s="0"/>
      <c r="CJ777" s="0"/>
      <c r="CK777" s="0"/>
      <c r="CL777" s="0"/>
      <c r="CM777" s="0"/>
      <c r="CN777" s="0"/>
      <c r="CO777" s="0"/>
      <c r="CP777" s="0"/>
      <c r="CQ777" s="0"/>
      <c r="CR777" s="0"/>
      <c r="CS777" s="0"/>
    </row>
    <row r="778" s="2" customFormat="true" ht="45" hidden="false" customHeight="true" outlineLevel="0" collapsed="false">
      <c r="A778" s="168"/>
      <c r="B778" s="50" t="s">
        <v>24</v>
      </c>
      <c r="C778" s="51" t="s">
        <v>14</v>
      </c>
      <c r="D778" s="52" t="s">
        <v>2102</v>
      </c>
      <c r="E778" s="53" t="s">
        <v>2099</v>
      </c>
      <c r="F778" s="53"/>
      <c r="G778" s="53"/>
      <c r="H778" s="54" t="s">
        <v>2100</v>
      </c>
      <c r="I778" s="55" t="s">
        <v>796</v>
      </c>
      <c r="J778" s="93" t="s">
        <v>2103</v>
      </c>
      <c r="K778" s="57" t="n">
        <v>170</v>
      </c>
      <c r="L778" s="188"/>
      <c r="M778" s="58" t="s">
        <v>20</v>
      </c>
      <c r="N778" s="171"/>
      <c r="O778" s="171"/>
      <c r="P778" s="171"/>
      <c r="Q778" s="171"/>
      <c r="R778" s="171"/>
      <c r="S778" s="146"/>
      <c r="T778" s="172"/>
      <c r="U778" s="172"/>
      <c r="V778" s="172"/>
      <c r="W778" s="172"/>
      <c r="X778" s="172"/>
      <c r="Y778" s="172"/>
      <c r="Z778" s="172"/>
      <c r="AA778" s="172"/>
      <c r="AB778" s="172"/>
      <c r="AC778" s="172"/>
      <c r="AD778" s="172"/>
      <c r="AE778" s="172"/>
      <c r="AF778" s="172"/>
      <c r="AG778" s="172"/>
      <c r="AH778" s="172"/>
      <c r="AI778" s="172"/>
      <c r="AJ778" s="172"/>
      <c r="AK778" s="172"/>
      <c r="AL778" s="172"/>
      <c r="AM778" s="172"/>
      <c r="AN778" s="172"/>
      <c r="AO778" s="172"/>
      <c r="AP778" s="172"/>
      <c r="AQ778" s="173"/>
      <c r="AR778" s="173"/>
      <c r="AS778" s="173"/>
      <c r="AT778" s="173"/>
      <c r="AU778" s="173"/>
      <c r="AV778" s="173"/>
      <c r="AW778" s="173"/>
      <c r="AX778" s="173"/>
      <c r="AY778" s="174"/>
      <c r="AZ778" s="175"/>
      <c r="BA778" s="175"/>
      <c r="BB778" s="175"/>
      <c r="BC778" s="175"/>
      <c r="BD778" s="175"/>
      <c r="BE778" s="175"/>
      <c r="BF778" s="175"/>
      <c r="BG778" s="174"/>
      <c r="BH778" s="174"/>
      <c r="BI778" s="174"/>
      <c r="BJ778" s="174"/>
      <c r="BK778" s="174"/>
      <c r="BL778" s="174"/>
      <c r="BM778" s="174"/>
      <c r="BN778" s="174"/>
      <c r="BO778" s="174"/>
      <c r="BP778" s="174"/>
      <c r="BQ778" s="174"/>
      <c r="BR778" s="174"/>
      <c r="BS778" s="174"/>
      <c r="BT778" s="174"/>
      <c r="BU778" s="174"/>
      <c r="BV778" s="174"/>
      <c r="BW778" s="174"/>
      <c r="BY778" s="0"/>
      <c r="BZ778" s="0"/>
      <c r="CA778" s="0"/>
      <c r="CB778" s="0"/>
      <c r="CC778" s="0"/>
      <c r="CD778" s="0"/>
      <c r="CE778" s="0"/>
      <c r="CF778" s="0"/>
      <c r="CG778" s="0"/>
      <c r="CH778" s="0"/>
      <c r="CI778" s="0"/>
      <c r="CJ778" s="0"/>
      <c r="CK778" s="0"/>
      <c r="CL778" s="0"/>
      <c r="CM778" s="0"/>
      <c r="CN778" s="0"/>
      <c r="CO778" s="0"/>
      <c r="CP778" s="0"/>
      <c r="CQ778" s="0"/>
      <c r="CR778" s="0"/>
      <c r="CS778" s="0"/>
    </row>
    <row r="779" s="2" customFormat="true" ht="45" hidden="false" customHeight="true" outlineLevel="0" collapsed="false">
      <c r="A779" s="168"/>
      <c r="B779" s="50" t="s">
        <v>24</v>
      </c>
      <c r="C779" s="51" t="s">
        <v>14</v>
      </c>
      <c r="D779" s="52" t="s">
        <v>2104</v>
      </c>
      <c r="E779" s="53" t="s">
        <v>2099</v>
      </c>
      <c r="F779" s="53"/>
      <c r="G779" s="53"/>
      <c r="H779" s="54" t="s">
        <v>2100</v>
      </c>
      <c r="I779" s="55" t="s">
        <v>796</v>
      </c>
      <c r="J779" s="93" t="s">
        <v>2105</v>
      </c>
      <c r="K779" s="57" t="n">
        <v>170</v>
      </c>
      <c r="L779" s="188"/>
      <c r="M779" s="58" t="s">
        <v>20</v>
      </c>
      <c r="N779" s="171"/>
      <c r="O779" s="171"/>
      <c r="P779" s="171"/>
      <c r="Q779" s="171"/>
      <c r="R779" s="171"/>
      <c r="S779" s="146"/>
      <c r="T779" s="172"/>
      <c r="U779" s="172"/>
      <c r="V779" s="172"/>
      <c r="W779" s="172"/>
      <c r="X779" s="172"/>
      <c r="Y779" s="172"/>
      <c r="Z779" s="172"/>
      <c r="AA779" s="172"/>
      <c r="AB779" s="172"/>
      <c r="AC779" s="172"/>
      <c r="AD779" s="172"/>
      <c r="AE779" s="172"/>
      <c r="AF779" s="172"/>
      <c r="AG779" s="172"/>
      <c r="AH779" s="172"/>
      <c r="AI779" s="172"/>
      <c r="AJ779" s="172"/>
      <c r="AK779" s="172"/>
      <c r="AL779" s="172"/>
      <c r="AM779" s="172"/>
      <c r="AN779" s="172"/>
      <c r="AO779" s="172"/>
      <c r="AP779" s="172"/>
      <c r="AQ779" s="173"/>
      <c r="AR779" s="173"/>
      <c r="AS779" s="173"/>
      <c r="AT779" s="173"/>
      <c r="AU779" s="173"/>
      <c r="AV779" s="173"/>
      <c r="AW779" s="173"/>
      <c r="AX779" s="173"/>
      <c r="AY779" s="174"/>
      <c r="AZ779" s="175"/>
      <c r="BA779" s="175"/>
      <c r="BB779" s="175"/>
      <c r="BC779" s="175"/>
      <c r="BD779" s="175"/>
      <c r="BE779" s="175"/>
      <c r="BF779" s="175"/>
      <c r="BG779" s="174"/>
      <c r="BH779" s="174"/>
      <c r="BI779" s="174"/>
      <c r="BJ779" s="174"/>
      <c r="BK779" s="174"/>
      <c r="BL779" s="174"/>
      <c r="BM779" s="174"/>
      <c r="BN779" s="174"/>
      <c r="BO779" s="174"/>
      <c r="BP779" s="174"/>
      <c r="BQ779" s="174"/>
      <c r="BR779" s="174"/>
      <c r="BS779" s="174"/>
      <c r="BT779" s="174"/>
      <c r="BU779" s="174"/>
      <c r="BV779" s="174"/>
      <c r="BW779" s="174"/>
      <c r="BY779" s="0"/>
      <c r="BZ779" s="0"/>
      <c r="CA779" s="0"/>
      <c r="CB779" s="0"/>
      <c r="CC779" s="0"/>
      <c r="CD779" s="0"/>
      <c r="CE779" s="0"/>
      <c r="CF779" s="0"/>
      <c r="CG779" s="0"/>
      <c r="CH779" s="0"/>
      <c r="CI779" s="0"/>
      <c r="CJ779" s="0"/>
      <c r="CK779" s="0"/>
      <c r="CL779" s="0"/>
      <c r="CM779" s="0"/>
      <c r="CN779" s="0"/>
      <c r="CO779" s="0"/>
      <c r="CP779" s="0"/>
      <c r="CQ779" s="0"/>
      <c r="CR779" s="0"/>
      <c r="CS779" s="0"/>
    </row>
    <row r="780" s="2" customFormat="true" ht="45" hidden="false" customHeight="true" outlineLevel="0" collapsed="false">
      <c r="A780" s="168"/>
      <c r="B780" s="50" t="s">
        <v>24</v>
      </c>
      <c r="C780" s="51" t="s">
        <v>14</v>
      </c>
      <c r="D780" s="52" t="s">
        <v>2106</v>
      </c>
      <c r="E780" s="53" t="s">
        <v>2107</v>
      </c>
      <c r="F780" s="63"/>
      <c r="G780" s="53"/>
      <c r="H780" s="54" t="s">
        <v>2108</v>
      </c>
      <c r="I780" s="55" t="s">
        <v>18</v>
      </c>
      <c r="J780" s="56" t="s">
        <v>2109</v>
      </c>
      <c r="K780" s="57" t="n">
        <v>79</v>
      </c>
      <c r="L780" s="188"/>
      <c r="M780" s="58" t="s">
        <v>20</v>
      </c>
      <c r="N780" s="171"/>
      <c r="O780" s="171"/>
      <c r="P780" s="171"/>
      <c r="Q780" s="171"/>
      <c r="R780" s="171"/>
      <c r="S780" s="146"/>
      <c r="T780" s="172"/>
      <c r="U780" s="172"/>
      <c r="V780" s="172"/>
      <c r="W780" s="172"/>
      <c r="X780" s="172"/>
      <c r="Y780" s="172"/>
      <c r="Z780" s="172"/>
      <c r="AA780" s="172"/>
      <c r="AB780" s="172"/>
      <c r="AC780" s="172"/>
      <c r="AD780" s="172"/>
      <c r="AE780" s="172"/>
      <c r="AF780" s="172"/>
      <c r="AG780" s="172"/>
      <c r="AH780" s="172"/>
      <c r="AI780" s="172"/>
      <c r="AJ780" s="172"/>
      <c r="AK780" s="172"/>
      <c r="AL780" s="172"/>
      <c r="AM780" s="172"/>
      <c r="AN780" s="172"/>
      <c r="AO780" s="172"/>
      <c r="AP780" s="172"/>
      <c r="AQ780" s="173"/>
      <c r="AR780" s="173"/>
      <c r="AS780" s="173"/>
      <c r="AT780" s="173"/>
      <c r="AU780" s="173"/>
      <c r="AV780" s="173"/>
      <c r="AW780" s="173"/>
      <c r="AX780" s="173"/>
      <c r="AY780" s="174"/>
      <c r="AZ780" s="175"/>
      <c r="BA780" s="175"/>
      <c r="BB780" s="175"/>
      <c r="BC780" s="175"/>
      <c r="BD780" s="175"/>
      <c r="BE780" s="175"/>
      <c r="BF780" s="175"/>
      <c r="BG780" s="174"/>
      <c r="BH780" s="174"/>
      <c r="BI780" s="174"/>
      <c r="BJ780" s="174"/>
      <c r="BK780" s="174"/>
      <c r="BL780" s="174"/>
      <c r="BM780" s="174"/>
      <c r="BN780" s="174"/>
      <c r="BO780" s="174"/>
      <c r="BP780" s="174"/>
      <c r="BQ780" s="174"/>
      <c r="BR780" s="174"/>
      <c r="BS780" s="174"/>
      <c r="BT780" s="174"/>
      <c r="BU780" s="174"/>
      <c r="BV780" s="174"/>
      <c r="BW780" s="174"/>
      <c r="BY780" s="0"/>
      <c r="BZ780" s="0"/>
      <c r="CA780" s="0"/>
      <c r="CB780" s="0"/>
      <c r="CC780" s="0"/>
      <c r="CD780" s="0"/>
      <c r="CE780" s="0"/>
      <c r="CF780" s="0"/>
      <c r="CG780" s="0"/>
      <c r="CH780" s="0"/>
      <c r="CI780" s="0"/>
      <c r="CJ780" s="0"/>
      <c r="CK780" s="0"/>
      <c r="CL780" s="0"/>
      <c r="CM780" s="0"/>
      <c r="CN780" s="0"/>
      <c r="CO780" s="0"/>
      <c r="CP780" s="0"/>
      <c r="CQ780" s="0"/>
      <c r="CR780" s="0"/>
      <c r="CS780" s="0"/>
    </row>
    <row r="781" s="2" customFormat="true" ht="45" hidden="false" customHeight="true" outlineLevel="0" collapsed="false">
      <c r="A781" s="168"/>
      <c r="B781" s="50" t="s">
        <v>24</v>
      </c>
      <c r="C781" s="51" t="s">
        <v>14</v>
      </c>
      <c r="D781" s="52" t="s">
        <v>762</v>
      </c>
      <c r="E781" s="53" t="s">
        <v>2107</v>
      </c>
      <c r="F781" s="63"/>
      <c r="G781" s="53"/>
      <c r="H781" s="54" t="s">
        <v>2108</v>
      </c>
      <c r="I781" s="55" t="s">
        <v>18</v>
      </c>
      <c r="J781" s="56" t="s">
        <v>2110</v>
      </c>
      <c r="K781" s="57" t="n">
        <v>99</v>
      </c>
      <c r="L781" s="188"/>
      <c r="M781" s="58" t="s">
        <v>20</v>
      </c>
      <c r="N781" s="171"/>
      <c r="O781" s="171"/>
      <c r="P781" s="171"/>
      <c r="Q781" s="171"/>
      <c r="R781" s="171"/>
      <c r="S781" s="146"/>
      <c r="T781" s="172"/>
      <c r="U781" s="172"/>
      <c r="V781" s="172"/>
      <c r="W781" s="172"/>
      <c r="X781" s="172"/>
      <c r="Y781" s="172"/>
      <c r="Z781" s="172"/>
      <c r="AA781" s="172"/>
      <c r="AB781" s="172"/>
      <c r="AC781" s="172"/>
      <c r="AD781" s="172"/>
      <c r="AE781" s="172"/>
      <c r="AF781" s="172"/>
      <c r="AG781" s="172"/>
      <c r="AH781" s="172"/>
      <c r="AI781" s="172"/>
      <c r="AJ781" s="172"/>
      <c r="AK781" s="172"/>
      <c r="AL781" s="172"/>
      <c r="AM781" s="172"/>
      <c r="AN781" s="172"/>
      <c r="AO781" s="172"/>
      <c r="AP781" s="172"/>
      <c r="AQ781" s="173"/>
      <c r="AR781" s="173"/>
      <c r="AS781" s="173"/>
      <c r="AT781" s="173"/>
      <c r="AU781" s="173"/>
      <c r="AV781" s="173"/>
      <c r="AW781" s="173"/>
      <c r="AX781" s="173"/>
      <c r="AY781" s="174"/>
      <c r="AZ781" s="175"/>
      <c r="BA781" s="175"/>
      <c r="BB781" s="175"/>
      <c r="BC781" s="175"/>
      <c r="BD781" s="175"/>
      <c r="BE781" s="175"/>
      <c r="BF781" s="175"/>
      <c r="BG781" s="174"/>
      <c r="BH781" s="174"/>
      <c r="BI781" s="174"/>
      <c r="BJ781" s="174"/>
      <c r="BK781" s="174"/>
      <c r="BL781" s="174"/>
      <c r="BM781" s="174"/>
      <c r="BN781" s="174"/>
      <c r="BO781" s="174"/>
      <c r="BP781" s="174"/>
      <c r="BQ781" s="174"/>
      <c r="BR781" s="174"/>
      <c r="BS781" s="174"/>
      <c r="BT781" s="174"/>
      <c r="BU781" s="174"/>
      <c r="BV781" s="174"/>
      <c r="BW781" s="174"/>
      <c r="BY781" s="0"/>
      <c r="BZ781" s="0"/>
      <c r="CA781" s="0"/>
      <c r="CB781" s="0"/>
      <c r="CC781" s="0"/>
      <c r="CD781" s="0"/>
      <c r="CE781" s="0"/>
      <c r="CF781" s="0"/>
      <c r="CG781" s="0"/>
      <c r="CH781" s="0"/>
      <c r="CI781" s="0"/>
      <c r="CJ781" s="0"/>
      <c r="CK781" s="0"/>
      <c r="CL781" s="0"/>
      <c r="CM781" s="0"/>
      <c r="CN781" s="0"/>
      <c r="CO781" s="0"/>
      <c r="CP781" s="0"/>
      <c r="CQ781" s="0"/>
      <c r="CR781" s="0"/>
      <c r="CS781" s="0"/>
    </row>
    <row r="782" s="2" customFormat="true" ht="45" hidden="false" customHeight="true" outlineLevel="0" collapsed="false">
      <c r="A782" s="168"/>
      <c r="B782" s="50" t="s">
        <v>24</v>
      </c>
      <c r="C782" s="51" t="s">
        <v>14</v>
      </c>
      <c r="D782" s="52" t="s">
        <v>763</v>
      </c>
      <c r="E782" s="53" t="s">
        <v>2107</v>
      </c>
      <c r="F782" s="63"/>
      <c r="G782" s="53"/>
      <c r="H782" s="54" t="s">
        <v>2108</v>
      </c>
      <c r="I782" s="55" t="s">
        <v>18</v>
      </c>
      <c r="J782" s="56" t="s">
        <v>2111</v>
      </c>
      <c r="K782" s="57" t="n">
        <v>119</v>
      </c>
      <c r="L782" s="188"/>
      <c r="M782" s="58" t="s">
        <v>20</v>
      </c>
      <c r="N782" s="171"/>
      <c r="O782" s="171"/>
      <c r="P782" s="171"/>
      <c r="Q782" s="171"/>
      <c r="R782" s="171"/>
      <c r="S782" s="146"/>
      <c r="T782" s="172"/>
      <c r="U782" s="172"/>
      <c r="V782" s="172"/>
      <c r="W782" s="172"/>
      <c r="X782" s="172"/>
      <c r="Y782" s="172"/>
      <c r="Z782" s="172"/>
      <c r="AA782" s="172"/>
      <c r="AB782" s="172"/>
      <c r="AC782" s="172"/>
      <c r="AD782" s="172"/>
      <c r="AE782" s="172"/>
      <c r="AF782" s="172"/>
      <c r="AG782" s="172"/>
      <c r="AH782" s="172"/>
      <c r="AI782" s="172"/>
      <c r="AJ782" s="172"/>
      <c r="AK782" s="172"/>
      <c r="AL782" s="172"/>
      <c r="AM782" s="172"/>
      <c r="AN782" s="172"/>
      <c r="AO782" s="172"/>
      <c r="AP782" s="172"/>
      <c r="AQ782" s="173"/>
      <c r="AR782" s="173"/>
      <c r="AS782" s="173"/>
      <c r="AT782" s="173"/>
      <c r="AU782" s="173"/>
      <c r="AV782" s="173"/>
      <c r="AW782" s="173"/>
      <c r="AX782" s="173"/>
      <c r="AY782" s="174"/>
      <c r="AZ782" s="175"/>
      <c r="BA782" s="175"/>
      <c r="BB782" s="175"/>
      <c r="BC782" s="175"/>
      <c r="BD782" s="175"/>
      <c r="BE782" s="175"/>
      <c r="BF782" s="175"/>
      <c r="BG782" s="174"/>
      <c r="BH782" s="174"/>
      <c r="BI782" s="174"/>
      <c r="BJ782" s="174"/>
      <c r="BK782" s="174"/>
      <c r="BL782" s="174"/>
      <c r="BM782" s="174"/>
      <c r="BN782" s="174"/>
      <c r="BO782" s="174"/>
      <c r="BP782" s="174"/>
      <c r="BQ782" s="174"/>
      <c r="BR782" s="174"/>
      <c r="BS782" s="174"/>
      <c r="BT782" s="174"/>
      <c r="BU782" s="174"/>
      <c r="BV782" s="174"/>
      <c r="BW782" s="174"/>
      <c r="BY782" s="0"/>
      <c r="BZ782" s="0"/>
      <c r="CA782" s="0"/>
      <c r="CB782" s="0"/>
      <c r="CC782" s="0"/>
      <c r="CD782" s="0"/>
      <c r="CE782" s="0"/>
      <c r="CF782" s="0"/>
      <c r="CG782" s="0"/>
      <c r="CH782" s="0"/>
      <c r="CI782" s="0"/>
      <c r="CJ782" s="0"/>
      <c r="CK782" s="0"/>
      <c r="CL782" s="0"/>
      <c r="CM782" s="0"/>
      <c r="CN782" s="0"/>
      <c r="CO782" s="0"/>
      <c r="CP782" s="0"/>
      <c r="CQ782" s="0"/>
      <c r="CR782" s="0"/>
      <c r="CS782" s="0"/>
    </row>
    <row r="783" s="2" customFormat="true" ht="45" hidden="false" customHeight="true" outlineLevel="0" collapsed="false">
      <c r="A783" s="168"/>
      <c r="B783" s="50" t="s">
        <v>24</v>
      </c>
      <c r="C783" s="51" t="s">
        <v>14</v>
      </c>
      <c r="D783" s="52" t="s">
        <v>2112</v>
      </c>
      <c r="E783" s="53" t="s">
        <v>2107</v>
      </c>
      <c r="F783" s="63"/>
      <c r="G783" s="53"/>
      <c r="H783" s="54" t="s">
        <v>2113</v>
      </c>
      <c r="I783" s="55" t="s">
        <v>18</v>
      </c>
      <c r="J783" s="56" t="s">
        <v>2114</v>
      </c>
      <c r="K783" s="57" t="n">
        <v>79</v>
      </c>
      <c r="L783" s="188"/>
      <c r="M783" s="58" t="s">
        <v>20</v>
      </c>
      <c r="N783" s="171"/>
      <c r="O783" s="171"/>
      <c r="P783" s="171"/>
      <c r="Q783" s="171"/>
      <c r="R783" s="171"/>
      <c r="S783" s="146"/>
      <c r="T783" s="172"/>
      <c r="U783" s="172"/>
      <c r="V783" s="172"/>
      <c r="W783" s="172"/>
      <c r="X783" s="172"/>
      <c r="Y783" s="172"/>
      <c r="Z783" s="172"/>
      <c r="AA783" s="172"/>
      <c r="AB783" s="172"/>
      <c r="AC783" s="172"/>
      <c r="AD783" s="172"/>
      <c r="AE783" s="172"/>
      <c r="AF783" s="172"/>
      <c r="AG783" s="172"/>
      <c r="AH783" s="172"/>
      <c r="AI783" s="172"/>
      <c r="AJ783" s="172"/>
      <c r="AK783" s="172"/>
      <c r="AL783" s="172"/>
      <c r="AM783" s="172"/>
      <c r="AN783" s="172"/>
      <c r="AO783" s="172"/>
      <c r="AP783" s="172"/>
      <c r="AQ783" s="173"/>
      <c r="AR783" s="173"/>
      <c r="AS783" s="173"/>
      <c r="AT783" s="173"/>
      <c r="AU783" s="173"/>
      <c r="AV783" s="173"/>
      <c r="AW783" s="173"/>
      <c r="AX783" s="173"/>
      <c r="AY783" s="174"/>
      <c r="AZ783" s="175"/>
      <c r="BA783" s="175"/>
      <c r="BB783" s="175"/>
      <c r="BC783" s="175"/>
      <c r="BD783" s="175"/>
      <c r="BE783" s="175"/>
      <c r="BF783" s="175"/>
      <c r="BG783" s="174"/>
      <c r="BH783" s="174"/>
      <c r="BI783" s="174"/>
      <c r="BJ783" s="174"/>
      <c r="BK783" s="174"/>
      <c r="BL783" s="174"/>
      <c r="BM783" s="174"/>
      <c r="BN783" s="174"/>
      <c r="BO783" s="174"/>
      <c r="BP783" s="174"/>
      <c r="BQ783" s="174"/>
      <c r="BR783" s="174"/>
      <c r="BS783" s="174"/>
      <c r="BT783" s="174"/>
      <c r="BU783" s="174"/>
      <c r="BV783" s="174"/>
      <c r="BW783" s="174"/>
      <c r="BY783" s="0"/>
      <c r="BZ783" s="0"/>
      <c r="CA783" s="0"/>
      <c r="CB783" s="0"/>
      <c r="CC783" s="0"/>
      <c r="CD783" s="0"/>
      <c r="CE783" s="0"/>
      <c r="CF783" s="0"/>
      <c r="CG783" s="0"/>
      <c r="CH783" s="0"/>
      <c r="CI783" s="0"/>
      <c r="CJ783" s="0"/>
      <c r="CK783" s="0"/>
      <c r="CL783" s="0"/>
      <c r="CM783" s="0"/>
      <c r="CN783" s="0"/>
      <c r="CO783" s="0"/>
      <c r="CP783" s="0"/>
      <c r="CQ783" s="0"/>
      <c r="CR783" s="0"/>
      <c r="CS783" s="0"/>
    </row>
    <row r="784" s="2" customFormat="true" ht="45" hidden="false" customHeight="true" outlineLevel="0" collapsed="false">
      <c r="A784" s="168"/>
      <c r="B784" s="50" t="s">
        <v>24</v>
      </c>
      <c r="C784" s="51" t="s">
        <v>14</v>
      </c>
      <c r="D784" s="52" t="s">
        <v>764</v>
      </c>
      <c r="E784" s="53" t="s">
        <v>2107</v>
      </c>
      <c r="F784" s="63"/>
      <c r="G784" s="53"/>
      <c r="H784" s="54" t="s">
        <v>2113</v>
      </c>
      <c r="I784" s="55" t="s">
        <v>18</v>
      </c>
      <c r="J784" s="56" t="s">
        <v>2115</v>
      </c>
      <c r="K784" s="57" t="n">
        <v>99</v>
      </c>
      <c r="L784" s="188"/>
      <c r="M784" s="58" t="s">
        <v>20</v>
      </c>
      <c r="N784" s="171"/>
      <c r="O784" s="171"/>
      <c r="P784" s="171"/>
      <c r="Q784" s="171"/>
      <c r="R784" s="171"/>
      <c r="S784" s="146"/>
      <c r="T784" s="172"/>
      <c r="U784" s="172"/>
      <c r="V784" s="172"/>
      <c r="W784" s="172"/>
      <c r="X784" s="172"/>
      <c r="Y784" s="172"/>
      <c r="Z784" s="172"/>
      <c r="AA784" s="172"/>
      <c r="AB784" s="172"/>
      <c r="AC784" s="172"/>
      <c r="AD784" s="172"/>
      <c r="AE784" s="172"/>
      <c r="AF784" s="172"/>
      <c r="AG784" s="172"/>
      <c r="AH784" s="172"/>
      <c r="AI784" s="172"/>
      <c r="AJ784" s="172"/>
      <c r="AK784" s="172"/>
      <c r="AL784" s="172"/>
      <c r="AM784" s="172"/>
      <c r="AN784" s="172"/>
      <c r="AO784" s="172"/>
      <c r="AP784" s="172"/>
      <c r="AQ784" s="173"/>
      <c r="AR784" s="173"/>
      <c r="AS784" s="173"/>
      <c r="AT784" s="173"/>
      <c r="AU784" s="173"/>
      <c r="AV784" s="173"/>
      <c r="AW784" s="173"/>
      <c r="AX784" s="173"/>
      <c r="AY784" s="174"/>
      <c r="AZ784" s="175"/>
      <c r="BA784" s="175"/>
      <c r="BB784" s="175"/>
      <c r="BC784" s="175"/>
      <c r="BD784" s="175"/>
      <c r="BE784" s="175"/>
      <c r="BF784" s="175"/>
      <c r="BG784" s="174"/>
      <c r="BH784" s="174"/>
      <c r="BI784" s="174"/>
      <c r="BJ784" s="174"/>
      <c r="BK784" s="174"/>
      <c r="BL784" s="174"/>
      <c r="BM784" s="174"/>
      <c r="BN784" s="174"/>
      <c r="BO784" s="174"/>
      <c r="BP784" s="174"/>
      <c r="BQ784" s="174"/>
      <c r="BR784" s="174"/>
      <c r="BS784" s="174"/>
      <c r="BT784" s="174"/>
      <c r="BU784" s="174"/>
      <c r="BV784" s="174"/>
      <c r="BW784" s="174"/>
      <c r="BY784" s="0"/>
      <c r="BZ784" s="0"/>
      <c r="CA784" s="0"/>
      <c r="CB784" s="0"/>
      <c r="CC784" s="0"/>
      <c r="CD784" s="0"/>
      <c r="CE784" s="0"/>
      <c r="CF784" s="0"/>
      <c r="CG784" s="0"/>
      <c r="CH784" s="0"/>
      <c r="CI784" s="0"/>
      <c r="CJ784" s="0"/>
      <c r="CK784" s="0"/>
      <c r="CL784" s="0"/>
      <c r="CM784" s="0"/>
      <c r="CN784" s="0"/>
      <c r="CO784" s="0"/>
      <c r="CP784" s="0"/>
      <c r="CQ784" s="0"/>
      <c r="CR784" s="0"/>
      <c r="CS784" s="0"/>
    </row>
    <row r="785" s="2" customFormat="true" ht="45" hidden="false" customHeight="true" outlineLevel="0" collapsed="false">
      <c r="A785" s="168"/>
      <c r="B785" s="50" t="s">
        <v>24</v>
      </c>
      <c r="C785" s="51" t="s">
        <v>14</v>
      </c>
      <c r="D785" s="52" t="s">
        <v>765</v>
      </c>
      <c r="E785" s="53" t="s">
        <v>2107</v>
      </c>
      <c r="F785" s="63"/>
      <c r="G785" s="53"/>
      <c r="H785" s="54" t="s">
        <v>2113</v>
      </c>
      <c r="I785" s="55" t="s">
        <v>18</v>
      </c>
      <c r="J785" s="56" t="s">
        <v>2116</v>
      </c>
      <c r="K785" s="57" t="n">
        <v>119</v>
      </c>
      <c r="L785" s="188"/>
      <c r="M785" s="58" t="s">
        <v>20</v>
      </c>
      <c r="N785" s="171"/>
      <c r="O785" s="171"/>
      <c r="P785" s="171"/>
      <c r="Q785" s="171"/>
      <c r="R785" s="171"/>
      <c r="S785" s="146"/>
      <c r="T785" s="172"/>
      <c r="U785" s="172"/>
      <c r="V785" s="172"/>
      <c r="W785" s="172"/>
      <c r="X785" s="172"/>
      <c r="Y785" s="172"/>
      <c r="Z785" s="172"/>
      <c r="AA785" s="172"/>
      <c r="AB785" s="172"/>
      <c r="AC785" s="172"/>
      <c r="AD785" s="172"/>
      <c r="AE785" s="172"/>
      <c r="AF785" s="172"/>
      <c r="AG785" s="172"/>
      <c r="AH785" s="172"/>
      <c r="AI785" s="172"/>
      <c r="AJ785" s="172"/>
      <c r="AK785" s="172"/>
      <c r="AL785" s="172"/>
      <c r="AM785" s="172"/>
      <c r="AN785" s="172"/>
      <c r="AO785" s="172"/>
      <c r="AP785" s="172"/>
      <c r="AQ785" s="173"/>
      <c r="AR785" s="173"/>
      <c r="AS785" s="173"/>
      <c r="AT785" s="173"/>
      <c r="AU785" s="173"/>
      <c r="AV785" s="173"/>
      <c r="AW785" s="173"/>
      <c r="AX785" s="173"/>
      <c r="AY785" s="174"/>
      <c r="AZ785" s="175"/>
      <c r="BA785" s="175"/>
      <c r="BB785" s="175"/>
      <c r="BC785" s="175"/>
      <c r="BD785" s="175"/>
      <c r="BE785" s="175"/>
      <c r="BF785" s="175"/>
      <c r="BG785" s="174"/>
      <c r="BH785" s="174"/>
      <c r="BI785" s="174"/>
      <c r="BJ785" s="174"/>
      <c r="BK785" s="174"/>
      <c r="BL785" s="174"/>
      <c r="BM785" s="174"/>
      <c r="BN785" s="174"/>
      <c r="BO785" s="174"/>
      <c r="BP785" s="174"/>
      <c r="BQ785" s="174"/>
      <c r="BR785" s="174"/>
      <c r="BS785" s="174"/>
      <c r="BT785" s="174"/>
      <c r="BU785" s="174"/>
      <c r="BV785" s="174"/>
      <c r="BW785" s="174"/>
      <c r="BY785" s="0"/>
      <c r="BZ785" s="0"/>
      <c r="CA785" s="0"/>
      <c r="CB785" s="0"/>
      <c r="CC785" s="0"/>
      <c r="CD785" s="0"/>
      <c r="CE785" s="0"/>
      <c r="CF785" s="0"/>
      <c r="CG785" s="0"/>
      <c r="CH785" s="0"/>
      <c r="CI785" s="0"/>
      <c r="CJ785" s="0"/>
      <c r="CK785" s="0"/>
      <c r="CL785" s="0"/>
      <c r="CM785" s="0"/>
      <c r="CN785" s="0"/>
      <c r="CO785" s="0"/>
      <c r="CP785" s="0"/>
      <c r="CQ785" s="0"/>
      <c r="CR785" s="0"/>
      <c r="CS785" s="0"/>
    </row>
    <row r="786" s="195" customFormat="true" ht="45" hidden="false" customHeight="true" outlineLevel="0" collapsed="false">
      <c r="A786" s="168"/>
      <c r="B786" s="67" t="s">
        <v>2117</v>
      </c>
      <c r="C786" s="51" t="s">
        <v>856</v>
      </c>
      <c r="D786" s="216" t="s">
        <v>2118</v>
      </c>
      <c r="E786" s="63" t="s">
        <v>2119</v>
      </c>
      <c r="F786" s="63"/>
      <c r="G786" s="63"/>
      <c r="H786" s="68" t="s">
        <v>2120</v>
      </c>
      <c r="I786" s="69" t="s">
        <v>54</v>
      </c>
      <c r="J786" s="218" t="s">
        <v>2121</v>
      </c>
      <c r="K786" s="57" t="n">
        <v>83</v>
      </c>
      <c r="L786" s="188"/>
      <c r="M786" s="58" t="s">
        <v>20</v>
      </c>
      <c r="N786" s="171"/>
      <c r="O786" s="171"/>
      <c r="P786" s="171"/>
      <c r="Q786" s="171"/>
      <c r="R786" s="171"/>
      <c r="S786" s="199"/>
      <c r="T786" s="191"/>
      <c r="U786" s="191"/>
      <c r="V786" s="191"/>
      <c r="W786" s="191"/>
      <c r="X786" s="191"/>
      <c r="Y786" s="191"/>
      <c r="Z786" s="191"/>
      <c r="AA786" s="191"/>
      <c r="AB786" s="191"/>
      <c r="AC786" s="191"/>
      <c r="AD786" s="191"/>
      <c r="AE786" s="191"/>
      <c r="AF786" s="191"/>
      <c r="AG786" s="191"/>
      <c r="AH786" s="191"/>
      <c r="AI786" s="191"/>
      <c r="AJ786" s="191"/>
      <c r="AK786" s="191"/>
      <c r="AL786" s="191"/>
      <c r="AM786" s="191"/>
      <c r="AN786" s="191"/>
      <c r="AO786" s="191"/>
      <c r="AP786" s="191"/>
      <c r="AQ786" s="192"/>
      <c r="AR786" s="192"/>
      <c r="AS786" s="192"/>
      <c r="AT786" s="192"/>
      <c r="AU786" s="192"/>
      <c r="AV786" s="192"/>
      <c r="AW786" s="192"/>
      <c r="AX786" s="192"/>
      <c r="AY786" s="193"/>
      <c r="AZ786" s="194"/>
      <c r="BA786" s="194"/>
      <c r="BB786" s="194"/>
      <c r="BC786" s="194"/>
      <c r="BD786" s="194"/>
      <c r="BE786" s="194"/>
      <c r="BF786" s="194"/>
      <c r="BG786" s="193"/>
      <c r="BH786" s="193"/>
      <c r="BI786" s="193"/>
      <c r="BJ786" s="193"/>
      <c r="BK786" s="193"/>
      <c r="BL786" s="193"/>
      <c r="BM786" s="193"/>
      <c r="BN786" s="193"/>
      <c r="BO786" s="193"/>
      <c r="BP786" s="193"/>
      <c r="BQ786" s="193"/>
      <c r="BR786" s="193"/>
      <c r="BS786" s="193"/>
      <c r="BT786" s="193"/>
      <c r="BU786" s="193"/>
      <c r="BV786" s="193"/>
      <c r="BW786" s="193"/>
      <c r="BY786" s="0"/>
      <c r="BZ786" s="0"/>
      <c r="CA786" s="0"/>
      <c r="CB786" s="0"/>
      <c r="CC786" s="0"/>
      <c r="CD786" s="0"/>
      <c r="CE786" s="0"/>
      <c r="CF786" s="0"/>
      <c r="CG786" s="0"/>
      <c r="CH786" s="0"/>
      <c r="CI786" s="0"/>
      <c r="CJ786" s="0"/>
      <c r="CK786" s="0"/>
      <c r="CL786" s="0"/>
      <c r="CM786" s="0"/>
      <c r="CN786" s="0"/>
      <c r="CO786" s="0"/>
      <c r="CP786" s="0"/>
      <c r="CQ786" s="0"/>
      <c r="CR786" s="0"/>
      <c r="CS786" s="0"/>
    </row>
    <row r="787" s="195" customFormat="true" ht="45" hidden="false" customHeight="true" outlineLevel="0" collapsed="false">
      <c r="A787" s="168"/>
      <c r="B787" s="67" t="s">
        <v>2117</v>
      </c>
      <c r="C787" s="51" t="s">
        <v>856</v>
      </c>
      <c r="D787" s="216" t="s">
        <v>2122</v>
      </c>
      <c r="E787" s="63" t="s">
        <v>2119</v>
      </c>
      <c r="F787" s="63"/>
      <c r="G787" s="63"/>
      <c r="H787" s="68" t="s">
        <v>2123</v>
      </c>
      <c r="I787" s="69" t="s">
        <v>54</v>
      </c>
      <c r="J787" s="218" t="s">
        <v>2124</v>
      </c>
      <c r="K787" s="57" t="n">
        <v>83</v>
      </c>
      <c r="L787" s="188"/>
      <c r="M787" s="58" t="s">
        <v>20</v>
      </c>
      <c r="N787" s="171"/>
      <c r="O787" s="171"/>
      <c r="P787" s="171"/>
      <c r="Q787" s="171"/>
      <c r="R787" s="171"/>
      <c r="S787" s="199"/>
      <c r="T787" s="191"/>
      <c r="U787" s="191"/>
      <c r="V787" s="191"/>
      <c r="W787" s="191"/>
      <c r="X787" s="191"/>
      <c r="Y787" s="191"/>
      <c r="Z787" s="191"/>
      <c r="AA787" s="191"/>
      <c r="AB787" s="191"/>
      <c r="AC787" s="191"/>
      <c r="AD787" s="191"/>
      <c r="AE787" s="191"/>
      <c r="AF787" s="191"/>
      <c r="AG787" s="191"/>
      <c r="AH787" s="191"/>
      <c r="AI787" s="191"/>
      <c r="AJ787" s="191"/>
      <c r="AK787" s="191"/>
      <c r="AL787" s="191"/>
      <c r="AM787" s="191"/>
      <c r="AN787" s="191"/>
      <c r="AO787" s="191"/>
      <c r="AP787" s="191"/>
      <c r="AQ787" s="192"/>
      <c r="AR787" s="192"/>
      <c r="AS787" s="192"/>
      <c r="AT787" s="192"/>
      <c r="AU787" s="192"/>
      <c r="AV787" s="192"/>
      <c r="AW787" s="192"/>
      <c r="AX787" s="192"/>
      <c r="AY787" s="193"/>
      <c r="AZ787" s="194"/>
      <c r="BA787" s="194"/>
      <c r="BB787" s="194"/>
      <c r="BC787" s="194"/>
      <c r="BD787" s="194"/>
      <c r="BE787" s="194"/>
      <c r="BF787" s="194"/>
      <c r="BG787" s="193"/>
      <c r="BH787" s="193"/>
      <c r="BI787" s="193"/>
      <c r="BJ787" s="193"/>
      <c r="BK787" s="193"/>
      <c r="BL787" s="193"/>
      <c r="BM787" s="193"/>
      <c r="BN787" s="193"/>
      <c r="BO787" s="193"/>
      <c r="BP787" s="193"/>
      <c r="BQ787" s="193"/>
      <c r="BR787" s="193"/>
      <c r="BS787" s="193"/>
      <c r="BT787" s="193"/>
      <c r="BU787" s="193"/>
      <c r="BV787" s="193"/>
      <c r="BW787" s="193"/>
      <c r="BY787" s="0"/>
      <c r="BZ787" s="0"/>
      <c r="CA787" s="0"/>
      <c r="CB787" s="0"/>
      <c r="CC787" s="0"/>
      <c r="CD787" s="0"/>
      <c r="CE787" s="0"/>
      <c r="CF787" s="0"/>
      <c r="CG787" s="0"/>
      <c r="CH787" s="0"/>
      <c r="CI787" s="0"/>
      <c r="CJ787" s="0"/>
      <c r="CK787" s="0"/>
      <c r="CL787" s="0"/>
      <c r="CM787" s="0"/>
      <c r="CN787" s="0"/>
      <c r="CO787" s="0"/>
      <c r="CP787" s="0"/>
      <c r="CQ787" s="0"/>
      <c r="CR787" s="0"/>
      <c r="CS787" s="0"/>
    </row>
    <row r="788" s="2" customFormat="true" ht="30" hidden="false" customHeight="true" outlineLevel="0" collapsed="false">
      <c r="A788" s="168"/>
      <c r="B788" s="233" t="s">
        <v>2125</v>
      </c>
      <c r="C788" s="184"/>
      <c r="D788" s="212"/>
      <c r="E788" s="212"/>
      <c r="F788" s="212"/>
      <c r="G788" s="212"/>
      <c r="H788" s="212"/>
      <c r="I788" s="212"/>
      <c r="J788" s="212"/>
      <c r="K788" s="213"/>
      <c r="L788" s="214"/>
      <c r="M788" s="186"/>
      <c r="N788" s="171"/>
      <c r="O788" s="171"/>
      <c r="P788" s="171"/>
      <c r="Q788" s="171"/>
      <c r="R788" s="171"/>
      <c r="S788" s="146"/>
      <c r="T788" s="172"/>
      <c r="U788" s="172"/>
      <c r="V788" s="172"/>
      <c r="W788" s="172"/>
      <c r="X788" s="172"/>
      <c r="Y788" s="172"/>
      <c r="Z788" s="172"/>
      <c r="AA788" s="172"/>
      <c r="AB788" s="172"/>
      <c r="AC788" s="172"/>
      <c r="AD788" s="172"/>
      <c r="AE788" s="172"/>
      <c r="AF788" s="172"/>
      <c r="AG788" s="172"/>
      <c r="AH788" s="172"/>
      <c r="AI788" s="172"/>
      <c r="AJ788" s="172"/>
      <c r="AK788" s="172"/>
      <c r="AL788" s="172"/>
      <c r="AM788" s="172"/>
      <c r="AN788" s="172"/>
      <c r="AO788" s="172"/>
      <c r="AP788" s="172"/>
      <c r="AQ788" s="173"/>
      <c r="AR788" s="173"/>
      <c r="AS788" s="173"/>
      <c r="AT788" s="173"/>
      <c r="AU788" s="173"/>
      <c r="AV788" s="173"/>
      <c r="AW788" s="173"/>
      <c r="AX788" s="173"/>
      <c r="AY788" s="174"/>
      <c r="AZ788" s="175"/>
      <c r="BA788" s="175"/>
      <c r="BB788" s="175"/>
      <c r="BC788" s="175"/>
      <c r="BD788" s="175"/>
      <c r="BE788" s="175"/>
      <c r="BF788" s="175"/>
      <c r="BG788" s="174"/>
      <c r="BH788" s="174"/>
      <c r="BI788" s="174"/>
      <c r="BJ788" s="174"/>
      <c r="BK788" s="174"/>
      <c r="BL788" s="174"/>
      <c r="BM788" s="174"/>
      <c r="BN788" s="174"/>
      <c r="BO788" s="174"/>
      <c r="BP788" s="174"/>
      <c r="BQ788" s="174"/>
      <c r="BR788" s="174"/>
      <c r="BS788" s="174"/>
      <c r="BT788" s="174"/>
      <c r="BU788" s="174"/>
      <c r="BV788" s="174"/>
      <c r="BW788" s="174"/>
      <c r="BY788" s="0"/>
      <c r="BZ788" s="0"/>
      <c r="CA788" s="0"/>
      <c r="CB788" s="0"/>
      <c r="CC788" s="0"/>
      <c r="CD788" s="0"/>
      <c r="CE788" s="0"/>
      <c r="CF788" s="0"/>
      <c r="CG788" s="0"/>
      <c r="CH788" s="0"/>
      <c r="CI788" s="0"/>
      <c r="CJ788" s="0"/>
      <c r="CK788" s="0"/>
      <c r="CL788" s="0"/>
      <c r="CM788" s="0"/>
      <c r="CN788" s="0"/>
      <c r="CO788" s="0"/>
      <c r="CP788" s="0"/>
      <c r="CQ788" s="0"/>
      <c r="CR788" s="0"/>
      <c r="CS788" s="0"/>
    </row>
    <row r="789" s="2" customFormat="true" ht="46.5" hidden="false" customHeight="false" outlineLevel="0" collapsed="false">
      <c r="A789" s="168"/>
      <c r="B789" s="67" t="s">
        <v>2125</v>
      </c>
      <c r="C789" s="51" t="s">
        <v>856</v>
      </c>
      <c r="D789" s="216" t="s">
        <v>2126</v>
      </c>
      <c r="E789" s="63" t="s">
        <v>2127</v>
      </c>
      <c r="F789" s="63"/>
      <c r="G789" s="63"/>
      <c r="H789" s="68" t="s">
        <v>2128</v>
      </c>
      <c r="I789" s="69" t="s">
        <v>990</v>
      </c>
      <c r="J789" s="218" t="s">
        <v>2129</v>
      </c>
      <c r="K789" s="57" t="n">
        <v>4350</v>
      </c>
      <c r="L789" s="188"/>
      <c r="M789" s="58" t="s">
        <v>20</v>
      </c>
      <c r="N789" s="171"/>
      <c r="O789" s="171"/>
      <c r="P789" s="171"/>
      <c r="Q789" s="171"/>
      <c r="R789" s="171"/>
      <c r="S789" s="146"/>
      <c r="T789" s="172"/>
      <c r="U789" s="172"/>
      <c r="V789" s="172"/>
      <c r="W789" s="172"/>
      <c r="X789" s="172"/>
      <c r="Y789" s="172"/>
      <c r="Z789" s="172"/>
      <c r="AA789" s="172"/>
      <c r="AB789" s="172"/>
      <c r="AC789" s="172"/>
      <c r="AD789" s="172"/>
      <c r="AE789" s="172"/>
      <c r="AF789" s="172"/>
      <c r="AG789" s="172"/>
      <c r="AH789" s="172"/>
      <c r="AI789" s="172"/>
      <c r="AJ789" s="172"/>
      <c r="AK789" s="172"/>
      <c r="AL789" s="172"/>
      <c r="AM789" s="172"/>
      <c r="AN789" s="172"/>
      <c r="AO789" s="172"/>
      <c r="AP789" s="172"/>
      <c r="AQ789" s="173"/>
      <c r="AR789" s="173"/>
      <c r="AS789" s="173"/>
      <c r="AT789" s="173"/>
      <c r="AU789" s="173"/>
      <c r="AV789" s="173"/>
      <c r="AW789" s="173"/>
      <c r="AX789" s="173"/>
      <c r="AY789" s="174"/>
      <c r="AZ789" s="175"/>
      <c r="BA789" s="175"/>
      <c r="BB789" s="175"/>
      <c r="BC789" s="175"/>
      <c r="BD789" s="175"/>
      <c r="BE789" s="175"/>
      <c r="BF789" s="175"/>
      <c r="BG789" s="174"/>
      <c r="BH789" s="174"/>
      <c r="BI789" s="174"/>
      <c r="BJ789" s="174"/>
      <c r="BK789" s="174"/>
      <c r="BL789" s="174"/>
      <c r="BM789" s="174"/>
      <c r="BN789" s="174"/>
      <c r="BO789" s="174"/>
      <c r="BP789" s="174"/>
      <c r="BQ789" s="174"/>
      <c r="BR789" s="174"/>
      <c r="BS789" s="174"/>
      <c r="BT789" s="174"/>
      <c r="BU789" s="174"/>
      <c r="BV789" s="174"/>
      <c r="BW789" s="174"/>
      <c r="BY789" s="0"/>
      <c r="BZ789" s="0"/>
      <c r="CA789" s="0"/>
      <c r="CB789" s="0"/>
      <c r="CC789" s="0"/>
      <c r="CD789" s="0"/>
      <c r="CE789" s="0"/>
      <c r="CF789" s="0"/>
      <c r="CG789" s="0"/>
      <c r="CH789" s="0"/>
      <c r="CI789" s="0"/>
      <c r="CJ789" s="0"/>
      <c r="CK789" s="0"/>
      <c r="CL789" s="0"/>
      <c r="CM789" s="0"/>
      <c r="CN789" s="0"/>
      <c r="CO789" s="0"/>
      <c r="CP789" s="0"/>
      <c r="CQ789" s="0"/>
      <c r="CR789" s="0"/>
      <c r="CS789" s="0"/>
    </row>
    <row r="790" s="2" customFormat="true" ht="54.2" hidden="false" customHeight="false" outlineLevel="0" collapsed="false">
      <c r="A790" s="168"/>
      <c r="B790" s="67" t="s">
        <v>2125</v>
      </c>
      <c r="C790" s="51" t="s">
        <v>856</v>
      </c>
      <c r="D790" s="216" t="s">
        <v>2130</v>
      </c>
      <c r="E790" s="63" t="s">
        <v>2127</v>
      </c>
      <c r="F790" s="63"/>
      <c r="G790" s="63"/>
      <c r="H790" s="68" t="s">
        <v>2128</v>
      </c>
      <c r="I790" s="69" t="s">
        <v>54</v>
      </c>
      <c r="J790" s="218" t="s">
        <v>2131</v>
      </c>
      <c r="K790" s="57" t="n">
        <v>4350</v>
      </c>
      <c r="L790" s="188"/>
      <c r="M790" s="58" t="s">
        <v>20</v>
      </c>
      <c r="N790" s="171"/>
      <c r="O790" s="171"/>
      <c r="P790" s="171"/>
      <c r="Q790" s="171"/>
      <c r="R790" s="171"/>
      <c r="S790" s="146"/>
      <c r="T790" s="172"/>
      <c r="U790" s="172"/>
      <c r="V790" s="172"/>
      <c r="W790" s="172"/>
      <c r="X790" s="172"/>
      <c r="Y790" s="172"/>
      <c r="Z790" s="172"/>
      <c r="AA790" s="172"/>
      <c r="AB790" s="172"/>
      <c r="AC790" s="172"/>
      <c r="AD790" s="172"/>
      <c r="AE790" s="172"/>
      <c r="AF790" s="172"/>
      <c r="AG790" s="172"/>
      <c r="AH790" s="172"/>
      <c r="AI790" s="172"/>
      <c r="AJ790" s="172"/>
      <c r="AK790" s="172"/>
      <c r="AL790" s="172"/>
      <c r="AM790" s="172"/>
      <c r="AN790" s="172"/>
      <c r="AO790" s="172"/>
      <c r="AP790" s="172"/>
      <c r="AQ790" s="173"/>
      <c r="AR790" s="173"/>
      <c r="AS790" s="173"/>
      <c r="AT790" s="173"/>
      <c r="AU790" s="173"/>
      <c r="AV790" s="173"/>
      <c r="AW790" s="173"/>
      <c r="AX790" s="173"/>
      <c r="AY790" s="174"/>
      <c r="AZ790" s="175"/>
      <c r="BA790" s="175"/>
      <c r="BB790" s="175"/>
      <c r="BC790" s="175"/>
      <c r="BD790" s="175"/>
      <c r="BE790" s="175"/>
      <c r="BF790" s="175"/>
      <c r="BG790" s="174"/>
      <c r="BH790" s="174"/>
      <c r="BI790" s="174"/>
      <c r="BJ790" s="174"/>
      <c r="BK790" s="174"/>
      <c r="BL790" s="174"/>
      <c r="BM790" s="174"/>
      <c r="BN790" s="174"/>
      <c r="BO790" s="174"/>
      <c r="BP790" s="174"/>
      <c r="BQ790" s="174"/>
      <c r="BR790" s="174"/>
      <c r="BS790" s="174"/>
      <c r="BT790" s="174"/>
      <c r="BU790" s="174"/>
      <c r="BV790" s="174"/>
      <c r="BW790" s="174"/>
      <c r="BY790" s="0"/>
      <c r="BZ790" s="0"/>
      <c r="CA790" s="0"/>
      <c r="CB790" s="0"/>
      <c r="CC790" s="0"/>
      <c r="CD790" s="0"/>
      <c r="CE790" s="0"/>
      <c r="CF790" s="0"/>
      <c r="CG790" s="0"/>
      <c r="CH790" s="0"/>
      <c r="CI790" s="0"/>
      <c r="CJ790" s="0"/>
      <c r="CK790" s="0"/>
      <c r="CL790" s="0"/>
      <c r="CM790" s="0"/>
      <c r="CN790" s="0"/>
      <c r="CO790" s="0"/>
      <c r="CP790" s="0"/>
      <c r="CQ790" s="0"/>
      <c r="CR790" s="0"/>
      <c r="CS790" s="0"/>
    </row>
    <row r="791" s="2" customFormat="true" ht="30" hidden="false" customHeight="true" outlineLevel="0" collapsed="false">
      <c r="A791" s="168"/>
      <c r="B791" s="233" t="s">
        <v>2132</v>
      </c>
      <c r="C791" s="184"/>
      <c r="D791" s="212"/>
      <c r="E791" s="212"/>
      <c r="F791" s="212"/>
      <c r="G791" s="212"/>
      <c r="H791" s="212"/>
      <c r="I791" s="212"/>
      <c r="J791" s="212"/>
      <c r="K791" s="213"/>
      <c r="L791" s="214"/>
      <c r="M791" s="186"/>
      <c r="N791" s="171"/>
      <c r="O791" s="171"/>
      <c r="P791" s="171"/>
      <c r="Q791" s="171"/>
      <c r="R791" s="171"/>
      <c r="S791" s="146"/>
      <c r="T791" s="172"/>
      <c r="U791" s="172"/>
      <c r="V791" s="172"/>
      <c r="W791" s="172"/>
      <c r="X791" s="172"/>
      <c r="Y791" s="172"/>
      <c r="Z791" s="172"/>
      <c r="AA791" s="172"/>
      <c r="AB791" s="172"/>
      <c r="AC791" s="172"/>
      <c r="AD791" s="172"/>
      <c r="AE791" s="172"/>
      <c r="AF791" s="172"/>
      <c r="AG791" s="172"/>
      <c r="AH791" s="172"/>
      <c r="AI791" s="172"/>
      <c r="AJ791" s="172"/>
      <c r="AK791" s="172"/>
      <c r="AL791" s="172"/>
      <c r="AM791" s="172"/>
      <c r="AN791" s="172"/>
      <c r="AO791" s="172"/>
      <c r="AP791" s="172"/>
      <c r="AQ791" s="173"/>
      <c r="AR791" s="173"/>
      <c r="AS791" s="173"/>
      <c r="AT791" s="173"/>
      <c r="AU791" s="173"/>
      <c r="AV791" s="173"/>
      <c r="AW791" s="173"/>
      <c r="AX791" s="173"/>
      <c r="AY791" s="174"/>
      <c r="AZ791" s="175"/>
      <c r="BA791" s="175"/>
      <c r="BB791" s="175"/>
      <c r="BC791" s="175"/>
      <c r="BD791" s="175"/>
      <c r="BE791" s="175"/>
      <c r="BF791" s="175"/>
      <c r="BG791" s="174"/>
      <c r="BH791" s="174"/>
      <c r="BI791" s="174"/>
      <c r="BJ791" s="174"/>
      <c r="BK791" s="174"/>
      <c r="BL791" s="174"/>
      <c r="BM791" s="174"/>
      <c r="BN791" s="174"/>
      <c r="BO791" s="174"/>
      <c r="BP791" s="174"/>
      <c r="BQ791" s="174"/>
      <c r="BR791" s="174"/>
      <c r="BS791" s="174"/>
      <c r="BT791" s="174"/>
      <c r="BU791" s="174"/>
      <c r="BV791" s="174"/>
      <c r="BW791" s="174"/>
      <c r="BY791" s="0"/>
      <c r="BZ791" s="0"/>
      <c r="CA791" s="0"/>
      <c r="CB791" s="0"/>
      <c r="CC791" s="0"/>
      <c r="CD791" s="0"/>
      <c r="CE791" s="0"/>
      <c r="CF791" s="0"/>
      <c r="CG791" s="0"/>
      <c r="CH791" s="0"/>
      <c r="CI791" s="0"/>
      <c r="CJ791" s="0"/>
      <c r="CK791" s="0"/>
      <c r="CL791" s="0"/>
      <c r="CM791" s="0"/>
      <c r="CN791" s="0"/>
      <c r="CO791" s="0"/>
      <c r="CP791" s="0"/>
      <c r="CQ791" s="0"/>
      <c r="CR791" s="0"/>
      <c r="CS791" s="0"/>
    </row>
    <row r="792" s="2" customFormat="true" ht="46.5" hidden="false" customHeight="false" outlineLevel="0" collapsed="false">
      <c r="A792" s="168"/>
      <c r="B792" s="67" t="s">
        <v>60</v>
      </c>
      <c r="C792" s="51" t="s">
        <v>856</v>
      </c>
      <c r="D792" s="216" t="s">
        <v>2133</v>
      </c>
      <c r="E792" s="63" t="s">
        <v>2134</v>
      </c>
      <c r="F792" s="63" t="s">
        <v>2135</v>
      </c>
      <c r="G792" s="63"/>
      <c r="H792" s="68" t="s">
        <v>2136</v>
      </c>
      <c r="I792" s="69"/>
      <c r="J792" s="218" t="s">
        <v>2137</v>
      </c>
      <c r="K792" s="57" t="n">
        <v>1320</v>
      </c>
      <c r="L792" s="188"/>
      <c r="M792" s="58" t="s">
        <v>43</v>
      </c>
      <c r="N792" s="171"/>
      <c r="O792" s="171"/>
      <c r="P792" s="171"/>
      <c r="Q792" s="171"/>
      <c r="R792" s="171"/>
      <c r="S792" s="146"/>
      <c r="T792" s="172"/>
      <c r="U792" s="172"/>
      <c r="V792" s="172"/>
      <c r="W792" s="172"/>
      <c r="X792" s="172"/>
      <c r="Y792" s="172"/>
      <c r="Z792" s="172"/>
      <c r="AA792" s="172"/>
      <c r="AB792" s="172"/>
      <c r="AC792" s="172"/>
      <c r="AD792" s="172"/>
      <c r="AE792" s="172"/>
      <c r="AF792" s="172"/>
      <c r="AG792" s="172"/>
      <c r="AH792" s="172"/>
      <c r="AI792" s="172"/>
      <c r="AJ792" s="172"/>
      <c r="AK792" s="172"/>
      <c r="AL792" s="172"/>
      <c r="AM792" s="172"/>
      <c r="AN792" s="172"/>
      <c r="AO792" s="172"/>
      <c r="AP792" s="172"/>
      <c r="AQ792" s="173"/>
      <c r="AR792" s="173"/>
      <c r="AS792" s="173"/>
      <c r="AT792" s="173"/>
      <c r="AU792" s="173"/>
      <c r="AV792" s="173"/>
      <c r="AW792" s="173"/>
      <c r="AX792" s="173"/>
      <c r="AY792" s="174"/>
      <c r="AZ792" s="175"/>
      <c r="BA792" s="175"/>
      <c r="BB792" s="175"/>
      <c r="BC792" s="175"/>
      <c r="BD792" s="175"/>
      <c r="BE792" s="175"/>
      <c r="BF792" s="175"/>
      <c r="BG792" s="174"/>
      <c r="BH792" s="174"/>
      <c r="BI792" s="174"/>
      <c r="BJ792" s="174"/>
      <c r="BK792" s="174"/>
      <c r="BL792" s="174"/>
      <c r="BM792" s="174"/>
      <c r="BN792" s="174"/>
      <c r="BO792" s="174"/>
      <c r="BP792" s="174"/>
      <c r="BQ792" s="174"/>
      <c r="BR792" s="174"/>
      <c r="BS792" s="174"/>
      <c r="BT792" s="174"/>
      <c r="BU792" s="174"/>
      <c r="BV792" s="174"/>
      <c r="BW792" s="174"/>
      <c r="BY792" s="0"/>
      <c r="BZ792" s="0"/>
      <c r="CA792" s="0"/>
      <c r="CB792" s="0"/>
      <c r="CC792" s="0"/>
      <c r="CD792" s="0"/>
      <c r="CE792" s="0"/>
      <c r="CF792" s="0"/>
      <c r="CG792" s="0"/>
      <c r="CH792" s="0"/>
      <c r="CI792" s="0"/>
      <c r="CJ792" s="0"/>
      <c r="CK792" s="0"/>
      <c r="CL792" s="0"/>
      <c r="CM792" s="0"/>
      <c r="CN792" s="0"/>
      <c r="CO792" s="0"/>
      <c r="CP792" s="0"/>
      <c r="CQ792" s="0"/>
      <c r="CR792" s="0"/>
      <c r="CS792" s="0"/>
    </row>
    <row r="793" s="2" customFormat="true" ht="46.5" hidden="false" customHeight="false" outlineLevel="0" collapsed="false">
      <c r="A793" s="168"/>
      <c r="B793" s="67" t="s">
        <v>60</v>
      </c>
      <c r="C793" s="51" t="s">
        <v>856</v>
      </c>
      <c r="D793" s="216" t="s">
        <v>2138</v>
      </c>
      <c r="E793" s="63" t="s">
        <v>2139</v>
      </c>
      <c r="F793" s="63" t="s">
        <v>2135</v>
      </c>
      <c r="G793" s="63"/>
      <c r="H793" s="68" t="s">
        <v>2136</v>
      </c>
      <c r="I793" s="69"/>
      <c r="J793" s="218" t="s">
        <v>2140</v>
      </c>
      <c r="K793" s="57" t="n">
        <v>330</v>
      </c>
      <c r="L793" s="188"/>
      <c r="M793" s="58" t="s">
        <v>43</v>
      </c>
      <c r="N793" s="171"/>
      <c r="O793" s="171"/>
      <c r="P793" s="171"/>
      <c r="Q793" s="171"/>
      <c r="R793" s="171"/>
      <c r="S793" s="146"/>
      <c r="T793" s="172"/>
      <c r="U793" s="172"/>
      <c r="V793" s="172"/>
      <c r="W793" s="172"/>
      <c r="X793" s="172"/>
      <c r="Y793" s="172"/>
      <c r="Z793" s="172"/>
      <c r="AA793" s="172"/>
      <c r="AB793" s="172"/>
      <c r="AC793" s="172"/>
      <c r="AD793" s="172"/>
      <c r="AE793" s="172"/>
      <c r="AF793" s="172"/>
      <c r="AG793" s="172"/>
      <c r="AH793" s="172"/>
      <c r="AI793" s="172"/>
      <c r="AJ793" s="172"/>
      <c r="AK793" s="172"/>
      <c r="AL793" s="172"/>
      <c r="AM793" s="172"/>
      <c r="AN793" s="172"/>
      <c r="AO793" s="172"/>
      <c r="AP793" s="172"/>
      <c r="AQ793" s="173"/>
      <c r="AR793" s="173"/>
      <c r="AS793" s="173"/>
      <c r="AT793" s="173"/>
      <c r="AU793" s="173"/>
      <c r="AV793" s="173"/>
      <c r="AW793" s="173"/>
      <c r="AX793" s="173"/>
      <c r="AY793" s="174"/>
      <c r="AZ793" s="175"/>
      <c r="BA793" s="175"/>
      <c r="BB793" s="175"/>
      <c r="BC793" s="175"/>
      <c r="BD793" s="175"/>
      <c r="BE793" s="175"/>
      <c r="BF793" s="175"/>
      <c r="BG793" s="174"/>
      <c r="BH793" s="174"/>
      <c r="BI793" s="174"/>
      <c r="BJ793" s="174"/>
      <c r="BK793" s="174"/>
      <c r="BL793" s="174"/>
      <c r="BM793" s="174"/>
      <c r="BN793" s="174"/>
      <c r="BO793" s="174"/>
      <c r="BP793" s="174"/>
      <c r="BQ793" s="174"/>
      <c r="BR793" s="174"/>
      <c r="BS793" s="174"/>
      <c r="BT793" s="174"/>
      <c r="BU793" s="174"/>
      <c r="BV793" s="174"/>
      <c r="BW793" s="174"/>
      <c r="BY793" s="0"/>
      <c r="BZ793" s="0"/>
      <c r="CA793" s="0"/>
      <c r="CB793" s="0"/>
      <c r="CC793" s="0"/>
      <c r="CD793" s="0"/>
      <c r="CE793" s="0"/>
      <c r="CF793" s="0"/>
      <c r="CG793" s="0"/>
      <c r="CH793" s="0"/>
      <c r="CI793" s="0"/>
      <c r="CJ793" s="0"/>
      <c r="CK793" s="0"/>
      <c r="CL793" s="0"/>
      <c r="CM793" s="0"/>
      <c r="CN793" s="0"/>
      <c r="CO793" s="0"/>
      <c r="CP793" s="0"/>
      <c r="CQ793" s="0"/>
      <c r="CR793" s="0"/>
      <c r="CS793" s="0"/>
    </row>
    <row r="794" s="2" customFormat="true" ht="30" hidden="false" customHeight="true" outlineLevel="0" collapsed="false">
      <c r="A794" s="168"/>
      <c r="B794" s="233" t="s">
        <v>2141</v>
      </c>
      <c r="C794" s="184"/>
      <c r="D794" s="212"/>
      <c r="E794" s="212"/>
      <c r="F794" s="212"/>
      <c r="G794" s="212"/>
      <c r="H794" s="212"/>
      <c r="I794" s="212"/>
      <c r="J794" s="212"/>
      <c r="K794" s="213"/>
      <c r="L794" s="214"/>
      <c r="M794" s="186"/>
      <c r="N794" s="171"/>
      <c r="O794" s="171"/>
      <c r="P794" s="171"/>
      <c r="Q794" s="171"/>
      <c r="R794" s="171"/>
      <c r="S794" s="146"/>
      <c r="T794" s="172"/>
      <c r="U794" s="172"/>
      <c r="V794" s="172"/>
      <c r="W794" s="172"/>
      <c r="X794" s="172"/>
      <c r="Y794" s="172"/>
      <c r="Z794" s="172"/>
      <c r="AA794" s="172"/>
      <c r="AB794" s="172"/>
      <c r="AC794" s="172"/>
      <c r="AD794" s="172"/>
      <c r="AE794" s="172"/>
      <c r="AF794" s="172"/>
      <c r="AG794" s="172"/>
      <c r="AH794" s="172"/>
      <c r="AI794" s="172"/>
      <c r="AJ794" s="172"/>
      <c r="AK794" s="172"/>
      <c r="AL794" s="172"/>
      <c r="AM794" s="172"/>
      <c r="AN794" s="172"/>
      <c r="AO794" s="172"/>
      <c r="AP794" s="172"/>
      <c r="AQ794" s="173"/>
      <c r="AR794" s="173"/>
      <c r="AS794" s="173"/>
      <c r="AT794" s="173"/>
      <c r="AU794" s="173"/>
      <c r="AV794" s="173"/>
      <c r="AW794" s="173"/>
      <c r="AX794" s="173"/>
      <c r="AY794" s="174"/>
      <c r="AZ794" s="175"/>
      <c r="BA794" s="175"/>
      <c r="BB794" s="175"/>
      <c r="BC794" s="175"/>
      <c r="BD794" s="175"/>
      <c r="BE794" s="175"/>
      <c r="BF794" s="175"/>
      <c r="BG794" s="174"/>
      <c r="BH794" s="174"/>
      <c r="BI794" s="174"/>
      <c r="BJ794" s="174"/>
      <c r="BK794" s="174"/>
      <c r="BL794" s="174"/>
      <c r="BM794" s="174"/>
      <c r="BN794" s="174"/>
      <c r="BO794" s="174"/>
      <c r="BP794" s="174"/>
      <c r="BQ794" s="174"/>
      <c r="BR794" s="174"/>
      <c r="BS794" s="174"/>
      <c r="BT794" s="174"/>
      <c r="BU794" s="174"/>
      <c r="BV794" s="174"/>
      <c r="BW794" s="174"/>
      <c r="BY794" s="0"/>
      <c r="BZ794" s="0"/>
      <c r="CA794" s="0"/>
      <c r="CB794" s="0"/>
      <c r="CC794" s="0"/>
      <c r="CD794" s="0"/>
      <c r="CE794" s="0"/>
      <c r="CF794" s="0"/>
      <c r="CG794" s="0"/>
      <c r="CH794" s="0"/>
      <c r="CI794" s="0"/>
      <c r="CJ794" s="0"/>
      <c r="CK794" s="0"/>
      <c r="CL794" s="0"/>
      <c r="CM794" s="0"/>
      <c r="CN794" s="0"/>
      <c r="CO794" s="0"/>
      <c r="CP794" s="0"/>
      <c r="CQ794" s="0"/>
      <c r="CR794" s="0"/>
      <c r="CS794" s="0"/>
    </row>
    <row r="795" s="2" customFormat="true" ht="46.5" hidden="false" customHeight="false" outlineLevel="0" collapsed="false">
      <c r="A795" s="168"/>
      <c r="B795" s="67" t="s">
        <v>2141</v>
      </c>
      <c r="C795" s="51" t="s">
        <v>856</v>
      </c>
      <c r="D795" s="216" t="s">
        <v>2142</v>
      </c>
      <c r="E795" s="63" t="s">
        <v>2143</v>
      </c>
      <c r="F795" s="63"/>
      <c r="G795" s="63"/>
      <c r="H795" s="68" t="s">
        <v>2144</v>
      </c>
      <c r="I795" s="69" t="s">
        <v>54</v>
      </c>
      <c r="J795" s="218" t="s">
        <v>2145</v>
      </c>
      <c r="K795" s="121" t="n">
        <v>100</v>
      </c>
      <c r="L795" s="188"/>
      <c r="M795" s="58" t="s">
        <v>20</v>
      </c>
      <c r="N795" s="171"/>
      <c r="O795" s="171"/>
      <c r="P795" s="171"/>
      <c r="Q795" s="171"/>
      <c r="R795" s="171"/>
      <c r="S795" s="146"/>
      <c r="T795" s="172"/>
      <c r="U795" s="172"/>
      <c r="V795" s="172"/>
      <c r="W795" s="172"/>
      <c r="X795" s="172"/>
      <c r="Y795" s="172"/>
      <c r="Z795" s="172"/>
      <c r="AA795" s="172"/>
      <c r="AB795" s="172"/>
      <c r="AC795" s="172"/>
      <c r="AD795" s="172"/>
      <c r="AE795" s="172"/>
      <c r="AF795" s="172"/>
      <c r="AG795" s="172"/>
      <c r="AH795" s="172"/>
      <c r="AI795" s="172"/>
      <c r="AJ795" s="172"/>
      <c r="AK795" s="172"/>
      <c r="AL795" s="172"/>
      <c r="AM795" s="172"/>
      <c r="AN795" s="172"/>
      <c r="AO795" s="172"/>
      <c r="AP795" s="172"/>
      <c r="AQ795" s="173"/>
      <c r="AR795" s="173"/>
      <c r="AS795" s="173"/>
      <c r="AT795" s="173"/>
      <c r="AU795" s="173"/>
      <c r="AV795" s="173"/>
      <c r="AW795" s="173"/>
      <c r="AX795" s="173"/>
      <c r="AY795" s="174"/>
      <c r="AZ795" s="175"/>
      <c r="BA795" s="175"/>
      <c r="BB795" s="175"/>
      <c r="BC795" s="175"/>
      <c r="BD795" s="175"/>
      <c r="BE795" s="175"/>
      <c r="BF795" s="175"/>
      <c r="BG795" s="174"/>
      <c r="BH795" s="174"/>
      <c r="BI795" s="174"/>
      <c r="BJ795" s="174"/>
      <c r="BK795" s="174"/>
      <c r="BL795" s="174"/>
      <c r="BM795" s="174"/>
      <c r="BN795" s="174"/>
      <c r="BO795" s="174"/>
      <c r="BP795" s="174"/>
      <c r="BQ795" s="174"/>
      <c r="BR795" s="174"/>
      <c r="BS795" s="174"/>
      <c r="BT795" s="174"/>
      <c r="BU795" s="174"/>
      <c r="BV795" s="174"/>
      <c r="BW795" s="174"/>
      <c r="BY795" s="0"/>
      <c r="BZ795" s="0"/>
      <c r="CA795" s="0"/>
      <c r="CB795" s="0"/>
      <c r="CC795" s="0"/>
      <c r="CD795" s="0"/>
      <c r="CE795" s="0"/>
      <c r="CF795" s="0"/>
      <c r="CG795" s="0"/>
      <c r="CH795" s="0"/>
      <c r="CI795" s="0"/>
      <c r="CJ795" s="0"/>
      <c r="CK795" s="0"/>
      <c r="CL795" s="0"/>
      <c r="CM795" s="0"/>
      <c r="CN795" s="0"/>
      <c r="CO795" s="0"/>
      <c r="CP795" s="0"/>
      <c r="CQ795" s="0"/>
      <c r="CR795" s="0"/>
      <c r="CS795" s="0"/>
    </row>
    <row r="796" s="2" customFormat="true" ht="46.5" hidden="false" customHeight="false" outlineLevel="0" collapsed="false">
      <c r="A796" s="168"/>
      <c r="B796" s="67" t="s">
        <v>2141</v>
      </c>
      <c r="C796" s="51" t="s">
        <v>856</v>
      </c>
      <c r="D796" s="216" t="s">
        <v>2146</v>
      </c>
      <c r="E796" s="63" t="s">
        <v>2147</v>
      </c>
      <c r="F796" s="63"/>
      <c r="G796" s="63"/>
      <c r="H796" s="68" t="s">
        <v>2144</v>
      </c>
      <c r="I796" s="69" t="s">
        <v>54</v>
      </c>
      <c r="J796" s="218" t="s">
        <v>2148</v>
      </c>
      <c r="K796" s="121" t="n">
        <v>300</v>
      </c>
      <c r="L796" s="188"/>
      <c r="M796" s="58" t="s">
        <v>20</v>
      </c>
      <c r="N796" s="171"/>
      <c r="O796" s="171"/>
      <c r="P796" s="171"/>
      <c r="Q796" s="171"/>
      <c r="R796" s="171"/>
      <c r="S796" s="146"/>
      <c r="T796" s="172"/>
      <c r="U796" s="172"/>
      <c r="V796" s="172"/>
      <c r="W796" s="172"/>
      <c r="X796" s="172"/>
      <c r="Y796" s="172"/>
      <c r="Z796" s="172"/>
      <c r="AA796" s="172"/>
      <c r="AB796" s="172"/>
      <c r="AC796" s="172"/>
      <c r="AD796" s="172"/>
      <c r="AE796" s="172"/>
      <c r="AF796" s="172"/>
      <c r="AG796" s="172"/>
      <c r="AH796" s="172"/>
      <c r="AI796" s="172"/>
      <c r="AJ796" s="172"/>
      <c r="AK796" s="172"/>
      <c r="AL796" s="172"/>
      <c r="AM796" s="172"/>
      <c r="AN796" s="172"/>
      <c r="AO796" s="172"/>
      <c r="AP796" s="172"/>
      <c r="AQ796" s="173"/>
      <c r="AR796" s="173"/>
      <c r="AS796" s="173"/>
      <c r="AT796" s="173"/>
      <c r="AU796" s="173"/>
      <c r="AV796" s="173"/>
      <c r="AW796" s="173"/>
      <c r="AX796" s="173"/>
      <c r="AY796" s="174"/>
      <c r="AZ796" s="175"/>
      <c r="BA796" s="175"/>
      <c r="BB796" s="175"/>
      <c r="BC796" s="175"/>
      <c r="BD796" s="175"/>
      <c r="BE796" s="175"/>
      <c r="BF796" s="175"/>
      <c r="BG796" s="174"/>
      <c r="BH796" s="174"/>
      <c r="BI796" s="174"/>
      <c r="BJ796" s="174"/>
      <c r="BK796" s="174"/>
      <c r="BL796" s="174"/>
      <c r="BM796" s="174"/>
      <c r="BN796" s="174"/>
      <c r="BO796" s="174"/>
      <c r="BP796" s="174"/>
      <c r="BQ796" s="174"/>
      <c r="BR796" s="174"/>
      <c r="BS796" s="174"/>
      <c r="BT796" s="174"/>
      <c r="BU796" s="174"/>
      <c r="BV796" s="174"/>
      <c r="BW796" s="174"/>
      <c r="BY796" s="0"/>
      <c r="BZ796" s="0"/>
      <c r="CA796" s="0"/>
      <c r="CB796" s="0"/>
      <c r="CC796" s="0"/>
      <c r="CD796" s="0"/>
      <c r="CE796" s="0"/>
      <c r="CF796" s="0"/>
      <c r="CG796" s="0"/>
      <c r="CH796" s="0"/>
      <c r="CI796" s="0"/>
      <c r="CJ796" s="0"/>
      <c r="CK796" s="0"/>
      <c r="CL796" s="0"/>
      <c r="CM796" s="0"/>
      <c r="CN796" s="0"/>
      <c r="CO796" s="0"/>
      <c r="CP796" s="0"/>
      <c r="CQ796" s="0"/>
      <c r="CR796" s="0"/>
      <c r="CS796" s="0"/>
    </row>
    <row r="797" s="2" customFormat="true" ht="46.5" hidden="false" customHeight="false" outlineLevel="0" collapsed="false">
      <c r="A797" s="168"/>
      <c r="B797" s="67" t="s">
        <v>2141</v>
      </c>
      <c r="C797" s="51" t="s">
        <v>856</v>
      </c>
      <c r="D797" s="216" t="s">
        <v>2149</v>
      </c>
      <c r="E797" s="63" t="s">
        <v>2150</v>
      </c>
      <c r="F797" s="63"/>
      <c r="G797" s="63"/>
      <c r="H797" s="68" t="s">
        <v>2144</v>
      </c>
      <c r="I797" s="69" t="s">
        <v>54</v>
      </c>
      <c r="J797" s="218" t="s">
        <v>2151</v>
      </c>
      <c r="K797" s="121" t="n">
        <v>200</v>
      </c>
      <c r="L797" s="188"/>
      <c r="M797" s="58" t="s">
        <v>20</v>
      </c>
      <c r="N797" s="171"/>
      <c r="O797" s="171"/>
      <c r="P797" s="171"/>
      <c r="Q797" s="171"/>
      <c r="R797" s="171"/>
      <c r="S797" s="146"/>
      <c r="T797" s="172"/>
      <c r="U797" s="172"/>
      <c r="V797" s="172"/>
      <c r="W797" s="172"/>
      <c r="X797" s="172"/>
      <c r="Y797" s="172"/>
      <c r="Z797" s="172"/>
      <c r="AA797" s="172"/>
      <c r="AB797" s="172"/>
      <c r="AC797" s="172"/>
      <c r="AD797" s="172"/>
      <c r="AE797" s="172"/>
      <c r="AF797" s="172"/>
      <c r="AG797" s="172"/>
      <c r="AH797" s="172"/>
      <c r="AI797" s="172"/>
      <c r="AJ797" s="172"/>
      <c r="AK797" s="172"/>
      <c r="AL797" s="172"/>
      <c r="AM797" s="172"/>
      <c r="AN797" s="172"/>
      <c r="AO797" s="172"/>
      <c r="AP797" s="172"/>
      <c r="AQ797" s="173"/>
      <c r="AR797" s="173"/>
      <c r="AS797" s="173"/>
      <c r="AT797" s="173"/>
      <c r="AU797" s="173"/>
      <c r="AV797" s="173"/>
      <c r="AW797" s="173"/>
      <c r="AX797" s="173"/>
      <c r="AY797" s="174"/>
      <c r="AZ797" s="175"/>
      <c r="BA797" s="175"/>
      <c r="BB797" s="175"/>
      <c r="BC797" s="175"/>
      <c r="BD797" s="175"/>
      <c r="BE797" s="175"/>
      <c r="BF797" s="175"/>
      <c r="BG797" s="174"/>
      <c r="BH797" s="174"/>
      <c r="BI797" s="174"/>
      <c r="BJ797" s="174"/>
      <c r="BK797" s="174"/>
      <c r="BL797" s="174"/>
      <c r="BM797" s="174"/>
      <c r="BN797" s="174"/>
      <c r="BO797" s="174"/>
      <c r="BP797" s="174"/>
      <c r="BQ797" s="174"/>
      <c r="BR797" s="174"/>
      <c r="BS797" s="174"/>
      <c r="BT797" s="174"/>
      <c r="BU797" s="174"/>
      <c r="BV797" s="174"/>
      <c r="BW797" s="174"/>
      <c r="BY797" s="0"/>
      <c r="BZ797" s="0"/>
      <c r="CA797" s="0"/>
      <c r="CB797" s="0"/>
      <c r="CC797" s="0"/>
      <c r="CD797" s="0"/>
      <c r="CE797" s="0"/>
      <c r="CF797" s="0"/>
      <c r="CG797" s="0"/>
      <c r="CH797" s="0"/>
      <c r="CI797" s="0"/>
      <c r="CJ797" s="0"/>
      <c r="CK797" s="0"/>
      <c r="CL797" s="0"/>
      <c r="CM797" s="0"/>
      <c r="CN797" s="0"/>
      <c r="CO797" s="0"/>
      <c r="CP797" s="0"/>
      <c r="CQ797" s="0"/>
      <c r="CR797" s="0"/>
      <c r="CS797" s="0"/>
    </row>
    <row r="798" s="2" customFormat="true" ht="46.5" hidden="false" customHeight="false" outlineLevel="0" collapsed="false">
      <c r="A798" s="168"/>
      <c r="B798" s="67" t="s">
        <v>2141</v>
      </c>
      <c r="C798" s="51" t="s">
        <v>856</v>
      </c>
      <c r="D798" s="216" t="s">
        <v>2152</v>
      </c>
      <c r="E798" s="63" t="s">
        <v>2153</v>
      </c>
      <c r="F798" s="63"/>
      <c r="G798" s="63"/>
      <c r="H798" s="68" t="s">
        <v>2144</v>
      </c>
      <c r="I798" s="69" t="s">
        <v>54</v>
      </c>
      <c r="J798" s="218" t="s">
        <v>2154</v>
      </c>
      <c r="K798" s="121" t="n">
        <v>500</v>
      </c>
      <c r="L798" s="188"/>
      <c r="M798" s="58" t="s">
        <v>20</v>
      </c>
      <c r="N798" s="171"/>
      <c r="O798" s="171"/>
      <c r="P798" s="171"/>
      <c r="Q798" s="171"/>
      <c r="R798" s="171"/>
      <c r="S798" s="146"/>
      <c r="T798" s="172"/>
      <c r="U798" s="172"/>
      <c r="V798" s="172"/>
      <c r="W798" s="172"/>
      <c r="X798" s="172"/>
      <c r="Y798" s="172"/>
      <c r="Z798" s="172"/>
      <c r="AA798" s="172"/>
      <c r="AB798" s="172"/>
      <c r="AC798" s="172"/>
      <c r="AD798" s="172"/>
      <c r="AE798" s="172"/>
      <c r="AF798" s="172"/>
      <c r="AG798" s="172"/>
      <c r="AH798" s="172"/>
      <c r="AI798" s="172"/>
      <c r="AJ798" s="172"/>
      <c r="AK798" s="172"/>
      <c r="AL798" s="172"/>
      <c r="AM798" s="172"/>
      <c r="AN798" s="172"/>
      <c r="AO798" s="172"/>
      <c r="AP798" s="172"/>
      <c r="AQ798" s="173"/>
      <c r="AR798" s="173"/>
      <c r="AS798" s="173"/>
      <c r="AT798" s="173"/>
      <c r="AU798" s="173"/>
      <c r="AV798" s="173"/>
      <c r="AW798" s="173"/>
      <c r="AX798" s="173"/>
      <c r="AY798" s="174"/>
      <c r="AZ798" s="175"/>
      <c r="BA798" s="175"/>
      <c r="BB798" s="175"/>
      <c r="BC798" s="175"/>
      <c r="BD798" s="175"/>
      <c r="BE798" s="175"/>
      <c r="BF798" s="175"/>
      <c r="BG798" s="174"/>
      <c r="BH798" s="174"/>
      <c r="BI798" s="174"/>
      <c r="BJ798" s="174"/>
      <c r="BK798" s="174"/>
      <c r="BL798" s="174"/>
      <c r="BM798" s="174"/>
      <c r="BN798" s="174"/>
      <c r="BO798" s="174"/>
      <c r="BP798" s="174"/>
      <c r="BQ798" s="174"/>
      <c r="BR798" s="174"/>
      <c r="BS798" s="174"/>
      <c r="BT798" s="174"/>
      <c r="BU798" s="174"/>
      <c r="BV798" s="174"/>
      <c r="BW798" s="174"/>
      <c r="BY798" s="0"/>
      <c r="BZ798" s="0"/>
      <c r="CA798" s="0"/>
      <c r="CB798" s="0"/>
      <c r="CC798" s="0"/>
      <c r="CD798" s="0"/>
      <c r="CE798" s="0"/>
      <c r="CF798" s="0"/>
      <c r="CG798" s="0"/>
      <c r="CH798" s="0"/>
      <c r="CI798" s="0"/>
      <c r="CJ798" s="0"/>
      <c r="CK798" s="0"/>
      <c r="CL798" s="0"/>
      <c r="CM798" s="0"/>
      <c r="CN798" s="0"/>
      <c r="CO798" s="0"/>
      <c r="CP798" s="0"/>
      <c r="CQ798" s="0"/>
      <c r="CR798" s="0"/>
      <c r="CS798" s="0"/>
    </row>
    <row r="799" s="2" customFormat="true" ht="30" hidden="false" customHeight="true" outlineLevel="0" collapsed="false">
      <c r="A799" s="168"/>
      <c r="B799" s="233" t="s">
        <v>2155</v>
      </c>
      <c r="C799" s="184"/>
      <c r="D799" s="212"/>
      <c r="E799" s="212"/>
      <c r="F799" s="212"/>
      <c r="G799" s="212"/>
      <c r="H799" s="212"/>
      <c r="I799" s="212"/>
      <c r="J799" s="212"/>
      <c r="K799" s="213"/>
      <c r="L799" s="214"/>
      <c r="M799" s="186"/>
      <c r="N799" s="171"/>
      <c r="O799" s="171"/>
      <c r="P799" s="171"/>
      <c r="Q799" s="171"/>
      <c r="R799" s="171"/>
      <c r="S799" s="146"/>
      <c r="T799" s="172"/>
      <c r="U799" s="172"/>
      <c r="V799" s="172"/>
      <c r="W799" s="172"/>
      <c r="X799" s="172"/>
      <c r="Y799" s="172"/>
      <c r="Z799" s="172"/>
      <c r="AA799" s="172"/>
      <c r="AB799" s="172"/>
      <c r="AC799" s="172"/>
      <c r="AD799" s="172"/>
      <c r="AE799" s="172"/>
      <c r="AF799" s="172"/>
      <c r="AG799" s="172"/>
      <c r="AH799" s="172"/>
      <c r="AI799" s="172"/>
      <c r="AJ799" s="172"/>
      <c r="AK799" s="172"/>
      <c r="AL799" s="172"/>
      <c r="AM799" s="172"/>
      <c r="AN799" s="172"/>
      <c r="AO799" s="172"/>
      <c r="AP799" s="172"/>
      <c r="AQ799" s="173"/>
      <c r="AR799" s="173"/>
      <c r="AS799" s="173"/>
      <c r="AT799" s="173"/>
      <c r="AU799" s="173"/>
      <c r="AV799" s="173"/>
      <c r="AW799" s="173"/>
      <c r="AX799" s="173"/>
      <c r="AY799" s="174"/>
      <c r="AZ799" s="175"/>
      <c r="BA799" s="175"/>
      <c r="BB799" s="175"/>
      <c r="BC799" s="175"/>
      <c r="BD799" s="175"/>
      <c r="BE799" s="175"/>
      <c r="BF799" s="175"/>
      <c r="BG799" s="174"/>
      <c r="BH799" s="174"/>
      <c r="BI799" s="174"/>
      <c r="BJ799" s="174"/>
      <c r="BK799" s="174"/>
      <c r="BL799" s="174"/>
      <c r="BM799" s="174"/>
      <c r="BN799" s="174"/>
      <c r="BO799" s="174"/>
      <c r="BP799" s="174"/>
      <c r="BQ799" s="174"/>
      <c r="BR799" s="174"/>
      <c r="BS799" s="174"/>
      <c r="BT799" s="174"/>
      <c r="BU799" s="174"/>
      <c r="BV799" s="174"/>
      <c r="BW799" s="174"/>
      <c r="BY799" s="0"/>
      <c r="BZ799" s="0"/>
      <c r="CA799" s="0"/>
      <c r="CB799" s="0"/>
      <c r="CC799" s="0"/>
      <c r="CD799" s="0"/>
      <c r="CE799" s="0"/>
      <c r="CF799" s="0"/>
      <c r="CG799" s="0"/>
      <c r="CH799" s="0"/>
      <c r="CI799" s="0"/>
      <c r="CJ799" s="0"/>
      <c r="CK799" s="0"/>
      <c r="CL799" s="0"/>
      <c r="CM799" s="0"/>
      <c r="CN799" s="0"/>
      <c r="CO799" s="0"/>
      <c r="CP799" s="0"/>
      <c r="CQ799" s="0"/>
      <c r="CR799" s="0"/>
      <c r="CS799" s="0"/>
    </row>
    <row r="800" s="2" customFormat="true" ht="54.2" hidden="false" customHeight="false" outlineLevel="0" collapsed="false">
      <c r="A800" s="168"/>
      <c r="B800" s="67" t="s">
        <v>51</v>
      </c>
      <c r="C800" s="51" t="s">
        <v>856</v>
      </c>
      <c r="D800" s="67" t="s">
        <v>52</v>
      </c>
      <c r="E800" s="63" t="s">
        <v>53</v>
      </c>
      <c r="F800" s="63"/>
      <c r="G800" s="63"/>
      <c r="H800" s="68"/>
      <c r="I800" s="69" t="s">
        <v>54</v>
      </c>
      <c r="J800" s="218" t="s">
        <v>2156</v>
      </c>
      <c r="K800" s="57" t="n">
        <v>160</v>
      </c>
      <c r="L800" s="188"/>
      <c r="M800" s="58" t="s">
        <v>20</v>
      </c>
      <c r="N800" s="171"/>
      <c r="O800" s="171"/>
      <c r="P800" s="171"/>
      <c r="Q800" s="171"/>
      <c r="R800" s="171"/>
      <c r="S800" s="146"/>
      <c r="T800" s="172"/>
      <c r="U800" s="172"/>
      <c r="V800" s="172"/>
      <c r="W800" s="172"/>
      <c r="X800" s="172"/>
      <c r="Y800" s="172"/>
      <c r="Z800" s="172"/>
      <c r="AA800" s="172"/>
      <c r="AB800" s="172"/>
      <c r="AC800" s="172"/>
      <c r="AD800" s="172"/>
      <c r="AE800" s="172"/>
      <c r="AF800" s="172"/>
      <c r="AG800" s="172"/>
      <c r="AH800" s="172"/>
      <c r="AI800" s="172"/>
      <c r="AJ800" s="172"/>
      <c r="AK800" s="172"/>
      <c r="AL800" s="172"/>
      <c r="AM800" s="172"/>
      <c r="AN800" s="172"/>
      <c r="AO800" s="172"/>
      <c r="AP800" s="172"/>
      <c r="AQ800" s="173"/>
      <c r="AR800" s="173"/>
      <c r="AS800" s="173"/>
      <c r="AT800" s="173"/>
      <c r="AU800" s="173"/>
      <c r="AV800" s="173"/>
      <c r="AW800" s="173"/>
      <c r="AX800" s="173"/>
      <c r="AY800" s="174"/>
      <c r="AZ800" s="175"/>
      <c r="BA800" s="175"/>
      <c r="BB800" s="175"/>
      <c r="BC800" s="175"/>
      <c r="BD800" s="175"/>
      <c r="BE800" s="175"/>
      <c r="BF800" s="175"/>
      <c r="BG800" s="174"/>
      <c r="BH800" s="174"/>
      <c r="BI800" s="174"/>
      <c r="BJ800" s="174"/>
      <c r="BK800" s="174"/>
      <c r="BL800" s="174"/>
      <c r="BM800" s="174"/>
      <c r="BN800" s="174"/>
      <c r="BO800" s="174"/>
      <c r="BP800" s="174"/>
      <c r="BQ800" s="174"/>
      <c r="BR800" s="174"/>
      <c r="BS800" s="174"/>
      <c r="BT800" s="174"/>
      <c r="BU800" s="174"/>
      <c r="BV800" s="174"/>
      <c r="BW800" s="174"/>
      <c r="BY800" s="0"/>
      <c r="BZ800" s="0"/>
      <c r="CA800" s="0"/>
      <c r="CB800" s="0"/>
      <c r="CC800" s="0"/>
      <c r="CD800" s="0"/>
      <c r="CE800" s="0"/>
      <c r="CF800" s="0"/>
      <c r="CG800" s="0"/>
      <c r="CH800" s="0"/>
      <c r="CI800" s="0"/>
      <c r="CJ800" s="0"/>
      <c r="CK800" s="0"/>
      <c r="CL800" s="0"/>
      <c r="CM800" s="0"/>
      <c r="CN800" s="0"/>
      <c r="CO800" s="0"/>
      <c r="CP800" s="0"/>
      <c r="CQ800" s="0"/>
      <c r="CR800" s="0"/>
      <c r="CS800" s="0"/>
    </row>
    <row r="801" s="2" customFormat="true" ht="67.45" hidden="false" customHeight="false" outlineLevel="0" collapsed="false">
      <c r="A801" s="168"/>
      <c r="B801" s="67" t="s">
        <v>51</v>
      </c>
      <c r="C801" s="51" t="s">
        <v>856</v>
      </c>
      <c r="D801" s="50" t="s">
        <v>56</v>
      </c>
      <c r="E801" s="53" t="s">
        <v>57</v>
      </c>
      <c r="F801" s="53"/>
      <c r="G801" s="53"/>
      <c r="H801" s="54"/>
      <c r="I801" s="55" t="s">
        <v>54</v>
      </c>
      <c r="J801" s="56" t="s">
        <v>2157</v>
      </c>
      <c r="K801" s="57" t="n">
        <v>75</v>
      </c>
      <c r="L801" s="188"/>
      <c r="M801" s="58" t="s">
        <v>20</v>
      </c>
      <c r="N801" s="171"/>
      <c r="O801" s="171"/>
      <c r="P801" s="171"/>
      <c r="Q801" s="171"/>
      <c r="R801" s="171"/>
      <c r="S801" s="146"/>
      <c r="T801" s="172"/>
      <c r="U801" s="172"/>
      <c r="V801" s="172"/>
      <c r="W801" s="172"/>
      <c r="X801" s="172"/>
      <c r="Y801" s="172"/>
      <c r="Z801" s="172"/>
      <c r="AA801" s="172"/>
      <c r="AB801" s="172"/>
      <c r="AC801" s="172"/>
      <c r="AD801" s="172"/>
      <c r="AE801" s="172"/>
      <c r="AF801" s="172"/>
      <c r="AG801" s="172"/>
      <c r="AH801" s="172"/>
      <c r="AI801" s="172"/>
      <c r="AJ801" s="172"/>
      <c r="AK801" s="172"/>
      <c r="AL801" s="172"/>
      <c r="AM801" s="172"/>
      <c r="AN801" s="172"/>
      <c r="AO801" s="172"/>
      <c r="AP801" s="172"/>
      <c r="AQ801" s="173"/>
      <c r="AR801" s="173"/>
      <c r="AS801" s="173"/>
      <c r="AT801" s="173"/>
      <c r="AU801" s="173"/>
      <c r="AV801" s="173"/>
      <c r="AW801" s="173"/>
      <c r="AX801" s="173"/>
      <c r="AY801" s="174"/>
      <c r="AZ801" s="175"/>
      <c r="BA801" s="175"/>
      <c r="BB801" s="175"/>
      <c r="BC801" s="175"/>
      <c r="BD801" s="175"/>
      <c r="BE801" s="175"/>
      <c r="BF801" s="175"/>
      <c r="BG801" s="174"/>
      <c r="BH801" s="174"/>
      <c r="BI801" s="174"/>
      <c r="BJ801" s="174"/>
      <c r="BK801" s="174"/>
      <c r="BL801" s="174"/>
      <c r="BM801" s="174"/>
      <c r="BN801" s="174"/>
      <c r="BO801" s="174"/>
      <c r="BP801" s="174"/>
      <c r="BQ801" s="174"/>
      <c r="BR801" s="174"/>
      <c r="BS801" s="174"/>
      <c r="BT801" s="174"/>
      <c r="BU801" s="174"/>
      <c r="BV801" s="174"/>
      <c r="BW801" s="174"/>
      <c r="BY801" s="0"/>
      <c r="BZ801" s="0"/>
      <c r="CA801" s="0"/>
      <c r="CB801" s="0"/>
      <c r="CC801" s="0"/>
      <c r="CD801" s="0"/>
      <c r="CE801" s="0"/>
      <c r="CF801" s="0"/>
      <c r="CG801" s="0"/>
      <c r="CH801" s="0"/>
      <c r="CI801" s="0"/>
      <c r="CJ801" s="0"/>
      <c r="CK801" s="0"/>
      <c r="CL801" s="0"/>
      <c r="CM801" s="0"/>
      <c r="CN801" s="0"/>
      <c r="CO801" s="0"/>
      <c r="CP801" s="0"/>
      <c r="CQ801" s="0"/>
      <c r="CR801" s="0"/>
      <c r="CS801" s="0"/>
    </row>
    <row r="802" s="2" customFormat="true" ht="49.5" hidden="false" customHeight="true" outlineLevel="0" collapsed="false">
      <c r="A802" s="168"/>
      <c r="B802" s="50" t="s">
        <v>39</v>
      </c>
      <c r="C802" s="51" t="s">
        <v>856</v>
      </c>
      <c r="D802" s="52" t="s">
        <v>2158</v>
      </c>
      <c r="E802" s="53" t="s">
        <v>2159</v>
      </c>
      <c r="F802" s="53"/>
      <c r="G802" s="53"/>
      <c r="H802" s="54"/>
      <c r="I802" s="55" t="s">
        <v>54</v>
      </c>
      <c r="J802" s="56" t="s">
        <v>2160</v>
      </c>
      <c r="K802" s="57" t="n">
        <v>6360</v>
      </c>
      <c r="L802" s="188"/>
      <c r="M802" s="58" t="s">
        <v>20</v>
      </c>
      <c r="N802" s="171"/>
      <c r="O802" s="171"/>
      <c r="P802" s="171"/>
      <c r="Q802" s="171"/>
      <c r="R802" s="171"/>
      <c r="S802" s="146"/>
      <c r="T802" s="172"/>
      <c r="U802" s="172"/>
      <c r="V802" s="172"/>
      <c r="W802" s="172"/>
      <c r="X802" s="172"/>
      <c r="Y802" s="172"/>
      <c r="Z802" s="172"/>
      <c r="AA802" s="172"/>
      <c r="AB802" s="172"/>
      <c r="AC802" s="172"/>
      <c r="AD802" s="172"/>
      <c r="AE802" s="172"/>
      <c r="AF802" s="172"/>
      <c r="AG802" s="172"/>
      <c r="AH802" s="172"/>
      <c r="AI802" s="172"/>
      <c r="AJ802" s="172"/>
      <c r="AK802" s="172"/>
      <c r="AL802" s="172"/>
      <c r="AM802" s="172"/>
      <c r="AN802" s="172"/>
      <c r="AO802" s="172"/>
      <c r="AP802" s="172"/>
      <c r="AQ802" s="173"/>
      <c r="AR802" s="173"/>
      <c r="AS802" s="173"/>
      <c r="AT802" s="173"/>
      <c r="AU802" s="173"/>
      <c r="AV802" s="173"/>
      <c r="AW802" s="173"/>
      <c r="AX802" s="173"/>
      <c r="AY802" s="174"/>
      <c r="AZ802" s="175"/>
      <c r="BA802" s="175"/>
      <c r="BB802" s="175"/>
      <c r="BC802" s="175"/>
      <c r="BD802" s="175"/>
      <c r="BE802" s="175"/>
      <c r="BF802" s="175"/>
      <c r="BG802" s="174"/>
      <c r="BH802" s="174"/>
      <c r="BI802" s="174"/>
      <c r="BJ802" s="174"/>
      <c r="BK802" s="174"/>
      <c r="BL802" s="174"/>
      <c r="BM802" s="174"/>
      <c r="BN802" s="174"/>
      <c r="BO802" s="174"/>
      <c r="BP802" s="174"/>
      <c r="BQ802" s="174"/>
      <c r="BR802" s="174"/>
      <c r="BS802" s="174"/>
      <c r="BT802" s="174"/>
      <c r="BU802" s="174"/>
      <c r="BV802" s="174"/>
      <c r="BW802" s="174"/>
      <c r="BY802" s="0"/>
      <c r="BZ802" s="0"/>
      <c r="CA802" s="0"/>
      <c r="CB802" s="0"/>
      <c r="CC802" s="0"/>
      <c r="CD802" s="0"/>
      <c r="CE802" s="0"/>
      <c r="CF802" s="0"/>
      <c r="CG802" s="0"/>
      <c r="CH802" s="0"/>
      <c r="CI802" s="0"/>
      <c r="CJ802" s="0"/>
      <c r="CK802" s="0"/>
      <c r="CL802" s="0"/>
      <c r="CM802" s="0"/>
      <c r="CN802" s="0"/>
      <c r="CO802" s="0"/>
      <c r="CP802" s="0"/>
      <c r="CQ802" s="0"/>
      <c r="CR802" s="0"/>
      <c r="CS802" s="0"/>
    </row>
    <row r="803" s="2" customFormat="true" ht="49.5" hidden="false" customHeight="true" outlineLevel="0" collapsed="false">
      <c r="A803" s="168"/>
      <c r="B803" s="50" t="s">
        <v>39</v>
      </c>
      <c r="C803" s="51" t="s">
        <v>856</v>
      </c>
      <c r="D803" s="52" t="s">
        <v>2161</v>
      </c>
      <c r="E803" s="53" t="s">
        <v>2159</v>
      </c>
      <c r="F803" s="53"/>
      <c r="G803" s="53"/>
      <c r="H803" s="54"/>
      <c r="I803" s="55" t="s">
        <v>54</v>
      </c>
      <c r="J803" s="56" t="s">
        <v>2162</v>
      </c>
      <c r="K803" s="57" t="n">
        <v>6060</v>
      </c>
      <c r="L803" s="188"/>
      <c r="M803" s="58" t="s">
        <v>20</v>
      </c>
      <c r="N803" s="171"/>
      <c r="O803" s="171"/>
      <c r="P803" s="171"/>
      <c r="Q803" s="171"/>
      <c r="R803" s="171"/>
      <c r="S803" s="146"/>
      <c r="T803" s="172"/>
      <c r="U803" s="172"/>
      <c r="V803" s="172"/>
      <c r="W803" s="172"/>
      <c r="X803" s="172"/>
      <c r="Y803" s="172"/>
      <c r="Z803" s="172"/>
      <c r="AA803" s="172"/>
      <c r="AB803" s="172"/>
      <c r="AC803" s="172"/>
      <c r="AD803" s="172"/>
      <c r="AE803" s="172"/>
      <c r="AF803" s="172"/>
      <c r="AG803" s="172"/>
      <c r="AH803" s="172"/>
      <c r="AI803" s="172"/>
      <c r="AJ803" s="172"/>
      <c r="AK803" s="172"/>
      <c r="AL803" s="172"/>
      <c r="AM803" s="172"/>
      <c r="AN803" s="172"/>
      <c r="AO803" s="172"/>
      <c r="AP803" s="172"/>
      <c r="AQ803" s="173"/>
      <c r="AR803" s="173"/>
      <c r="AS803" s="173"/>
      <c r="AT803" s="173"/>
      <c r="AU803" s="173"/>
      <c r="AV803" s="173"/>
      <c r="AW803" s="173"/>
      <c r="AX803" s="173"/>
      <c r="AY803" s="174"/>
      <c r="AZ803" s="175"/>
      <c r="BA803" s="175"/>
      <c r="BB803" s="175"/>
      <c r="BC803" s="175"/>
      <c r="BD803" s="175"/>
      <c r="BE803" s="175"/>
      <c r="BF803" s="175"/>
      <c r="BG803" s="174"/>
      <c r="BH803" s="174"/>
      <c r="BI803" s="174"/>
      <c r="BJ803" s="174"/>
      <c r="BK803" s="174"/>
      <c r="BL803" s="174"/>
      <c r="BM803" s="174"/>
      <c r="BN803" s="174"/>
      <c r="BO803" s="174"/>
      <c r="BP803" s="174"/>
      <c r="BQ803" s="174"/>
      <c r="BR803" s="174"/>
      <c r="BS803" s="174"/>
      <c r="BT803" s="174"/>
      <c r="BU803" s="174"/>
      <c r="BV803" s="174"/>
      <c r="BW803" s="174"/>
      <c r="BY803" s="0"/>
      <c r="BZ803" s="0"/>
      <c r="CA803" s="0"/>
      <c r="CB803" s="0"/>
      <c r="CC803" s="0"/>
      <c r="CD803" s="0"/>
      <c r="CE803" s="0"/>
      <c r="CF803" s="0"/>
      <c r="CG803" s="0"/>
      <c r="CH803" s="0"/>
      <c r="CI803" s="0"/>
      <c r="CJ803" s="0"/>
      <c r="CK803" s="0"/>
      <c r="CL803" s="0"/>
      <c r="CM803" s="0"/>
      <c r="CN803" s="0"/>
      <c r="CO803" s="0"/>
      <c r="CP803" s="0"/>
      <c r="CQ803" s="0"/>
      <c r="CR803" s="0"/>
      <c r="CS803" s="0"/>
    </row>
    <row r="804" s="2" customFormat="true" ht="49.5" hidden="false" customHeight="true" outlineLevel="0" collapsed="false">
      <c r="A804" s="168"/>
      <c r="B804" s="50" t="s">
        <v>39</v>
      </c>
      <c r="C804" s="51" t="s">
        <v>856</v>
      </c>
      <c r="D804" s="52" t="s">
        <v>2163</v>
      </c>
      <c r="E804" s="53" t="s">
        <v>2159</v>
      </c>
      <c r="F804" s="53"/>
      <c r="G804" s="53"/>
      <c r="H804" s="54"/>
      <c r="I804" s="55" t="s">
        <v>54</v>
      </c>
      <c r="J804" s="56" t="s">
        <v>2164</v>
      </c>
      <c r="K804" s="57" t="n">
        <v>4080</v>
      </c>
      <c r="L804" s="188"/>
      <c r="M804" s="58" t="s">
        <v>20</v>
      </c>
      <c r="N804" s="171"/>
      <c r="O804" s="171"/>
      <c r="P804" s="171"/>
      <c r="Q804" s="171"/>
      <c r="R804" s="171"/>
      <c r="S804" s="146"/>
      <c r="T804" s="172"/>
      <c r="U804" s="172"/>
      <c r="V804" s="172"/>
      <c r="W804" s="172"/>
      <c r="X804" s="172"/>
      <c r="Y804" s="172"/>
      <c r="Z804" s="172"/>
      <c r="AA804" s="172"/>
      <c r="AB804" s="172"/>
      <c r="AC804" s="172"/>
      <c r="AD804" s="172"/>
      <c r="AE804" s="172"/>
      <c r="AF804" s="172"/>
      <c r="AG804" s="172"/>
      <c r="AH804" s="172"/>
      <c r="AI804" s="172"/>
      <c r="AJ804" s="172"/>
      <c r="AK804" s="172"/>
      <c r="AL804" s="172"/>
      <c r="AM804" s="172"/>
      <c r="AN804" s="172"/>
      <c r="AO804" s="172"/>
      <c r="AP804" s="172"/>
      <c r="AQ804" s="173"/>
      <c r="AR804" s="173"/>
      <c r="AS804" s="173"/>
      <c r="AT804" s="173"/>
      <c r="AU804" s="173"/>
      <c r="AV804" s="173"/>
      <c r="AW804" s="173"/>
      <c r="AX804" s="173"/>
      <c r="AY804" s="174"/>
      <c r="AZ804" s="175"/>
      <c r="BA804" s="175"/>
      <c r="BB804" s="175"/>
      <c r="BC804" s="175"/>
      <c r="BD804" s="175"/>
      <c r="BE804" s="175"/>
      <c r="BF804" s="175"/>
      <c r="BG804" s="174"/>
      <c r="BH804" s="174"/>
      <c r="BI804" s="174"/>
      <c r="BJ804" s="174"/>
      <c r="BK804" s="174"/>
      <c r="BL804" s="174"/>
      <c r="BM804" s="174"/>
      <c r="BN804" s="174"/>
      <c r="BO804" s="174"/>
      <c r="BP804" s="174"/>
      <c r="BQ804" s="174"/>
      <c r="BR804" s="174"/>
      <c r="BS804" s="174"/>
      <c r="BT804" s="174"/>
      <c r="BU804" s="174"/>
      <c r="BV804" s="174"/>
      <c r="BW804" s="174"/>
      <c r="BY804" s="0"/>
      <c r="BZ804" s="0"/>
      <c r="CA804" s="0"/>
      <c r="CB804" s="0"/>
      <c r="CC804" s="0"/>
      <c r="CD804" s="0"/>
      <c r="CE804" s="0"/>
      <c r="CF804" s="0"/>
      <c r="CG804" s="0"/>
      <c r="CH804" s="0"/>
      <c r="CI804" s="0"/>
      <c r="CJ804" s="0"/>
      <c r="CK804" s="0"/>
      <c r="CL804" s="0"/>
      <c r="CM804" s="0"/>
      <c r="CN804" s="0"/>
      <c r="CO804" s="0"/>
      <c r="CP804" s="0"/>
      <c r="CQ804" s="0"/>
      <c r="CR804" s="0"/>
      <c r="CS804" s="0"/>
    </row>
    <row r="805" s="2" customFormat="true" ht="49.5" hidden="false" customHeight="true" outlineLevel="0" collapsed="false">
      <c r="A805" s="168"/>
      <c r="B805" s="50" t="s">
        <v>39</v>
      </c>
      <c r="C805" s="51" t="s">
        <v>856</v>
      </c>
      <c r="D805" s="52" t="s">
        <v>2165</v>
      </c>
      <c r="E805" s="53" t="s">
        <v>2159</v>
      </c>
      <c r="F805" s="53"/>
      <c r="G805" s="53"/>
      <c r="H805" s="54"/>
      <c r="I805" s="55" t="s">
        <v>54</v>
      </c>
      <c r="J805" s="56" t="s">
        <v>2166</v>
      </c>
      <c r="K805" s="57" t="n">
        <v>3880</v>
      </c>
      <c r="L805" s="188"/>
      <c r="M805" s="58" t="s">
        <v>20</v>
      </c>
      <c r="N805" s="171"/>
      <c r="O805" s="171"/>
      <c r="P805" s="171"/>
      <c r="Q805" s="171"/>
      <c r="R805" s="171"/>
      <c r="S805" s="146"/>
      <c r="T805" s="172"/>
      <c r="U805" s="172"/>
      <c r="V805" s="172"/>
      <c r="W805" s="172"/>
      <c r="X805" s="172"/>
      <c r="Y805" s="172"/>
      <c r="Z805" s="172"/>
      <c r="AA805" s="172"/>
      <c r="AB805" s="172"/>
      <c r="AC805" s="172"/>
      <c r="AD805" s="172"/>
      <c r="AE805" s="172"/>
      <c r="AF805" s="172"/>
      <c r="AG805" s="172"/>
      <c r="AH805" s="172"/>
      <c r="AI805" s="172"/>
      <c r="AJ805" s="172"/>
      <c r="AK805" s="172"/>
      <c r="AL805" s="172"/>
      <c r="AM805" s="172"/>
      <c r="AN805" s="172"/>
      <c r="AO805" s="172"/>
      <c r="AP805" s="172"/>
      <c r="AQ805" s="173"/>
      <c r="AR805" s="173"/>
      <c r="AS805" s="173"/>
      <c r="AT805" s="173"/>
      <c r="AU805" s="173"/>
      <c r="AV805" s="173"/>
      <c r="AW805" s="173"/>
      <c r="AX805" s="173"/>
      <c r="AY805" s="174"/>
      <c r="AZ805" s="175"/>
      <c r="BA805" s="175"/>
      <c r="BB805" s="175"/>
      <c r="BC805" s="175"/>
      <c r="BD805" s="175"/>
      <c r="BE805" s="175"/>
      <c r="BF805" s="175"/>
      <c r="BG805" s="174"/>
      <c r="BH805" s="174"/>
      <c r="BI805" s="174"/>
      <c r="BJ805" s="174"/>
      <c r="BK805" s="174"/>
      <c r="BL805" s="174"/>
      <c r="BM805" s="174"/>
      <c r="BN805" s="174"/>
      <c r="BO805" s="174"/>
      <c r="BP805" s="174"/>
      <c r="BQ805" s="174"/>
      <c r="BR805" s="174"/>
      <c r="BS805" s="174"/>
      <c r="BT805" s="174"/>
      <c r="BU805" s="174"/>
      <c r="BV805" s="174"/>
      <c r="BW805" s="174"/>
      <c r="BY805" s="0"/>
      <c r="BZ805" s="0"/>
      <c r="CA805" s="0"/>
      <c r="CB805" s="0"/>
      <c r="CC805" s="0"/>
      <c r="CD805" s="0"/>
      <c r="CE805" s="0"/>
      <c r="CF805" s="0"/>
      <c r="CG805" s="0"/>
      <c r="CH805" s="0"/>
      <c r="CI805" s="0"/>
      <c r="CJ805" s="0"/>
      <c r="CK805" s="0"/>
      <c r="CL805" s="0"/>
      <c r="CM805" s="0"/>
      <c r="CN805" s="0"/>
      <c r="CO805" s="0"/>
      <c r="CP805" s="0"/>
      <c r="CQ805" s="0"/>
      <c r="CR805" s="0"/>
      <c r="CS805" s="0"/>
    </row>
    <row r="806" s="2" customFormat="true" ht="49.5" hidden="false" customHeight="true" outlineLevel="0" collapsed="false">
      <c r="A806" s="168"/>
      <c r="B806" s="50" t="s">
        <v>39</v>
      </c>
      <c r="C806" s="51"/>
      <c r="D806" s="52" t="s">
        <v>2167</v>
      </c>
      <c r="E806" s="260" t="s">
        <v>2168</v>
      </c>
      <c r="F806" s="53"/>
      <c r="G806" s="53"/>
      <c r="H806" s="54"/>
      <c r="I806" s="55" t="s">
        <v>54</v>
      </c>
      <c r="J806" s="56" t="s">
        <v>2169</v>
      </c>
      <c r="K806" s="57" t="n">
        <v>10931</v>
      </c>
      <c r="L806" s="188"/>
      <c r="M806" s="58" t="s">
        <v>43</v>
      </c>
      <c r="N806" s="171"/>
      <c r="O806" s="171"/>
      <c r="P806" s="171"/>
      <c r="Q806" s="171"/>
      <c r="R806" s="171"/>
      <c r="S806" s="146"/>
      <c r="T806" s="172"/>
      <c r="U806" s="172"/>
      <c r="V806" s="172"/>
      <c r="W806" s="172"/>
      <c r="X806" s="172"/>
      <c r="Y806" s="172"/>
      <c r="Z806" s="172"/>
      <c r="AA806" s="172"/>
      <c r="AB806" s="172"/>
      <c r="AC806" s="172"/>
      <c r="AD806" s="172"/>
      <c r="AE806" s="172"/>
      <c r="AF806" s="172"/>
      <c r="AG806" s="172"/>
      <c r="AH806" s="172"/>
      <c r="AI806" s="172"/>
      <c r="AJ806" s="172"/>
      <c r="AK806" s="172"/>
      <c r="AL806" s="172"/>
      <c r="AM806" s="172"/>
      <c r="AN806" s="172"/>
      <c r="AO806" s="172"/>
      <c r="AP806" s="172"/>
      <c r="AQ806" s="173"/>
      <c r="AR806" s="173"/>
      <c r="AS806" s="173"/>
      <c r="AT806" s="173"/>
      <c r="AU806" s="173"/>
      <c r="AV806" s="173"/>
      <c r="AW806" s="173"/>
      <c r="AX806" s="173"/>
      <c r="AY806" s="174"/>
      <c r="AZ806" s="175"/>
      <c r="BA806" s="175"/>
      <c r="BB806" s="175"/>
      <c r="BC806" s="175"/>
      <c r="BD806" s="175"/>
      <c r="BE806" s="175"/>
      <c r="BF806" s="175"/>
      <c r="BG806" s="174"/>
      <c r="BH806" s="174"/>
      <c r="BI806" s="174"/>
      <c r="BJ806" s="174"/>
      <c r="BK806" s="174"/>
      <c r="BL806" s="174"/>
      <c r="BM806" s="174"/>
      <c r="BN806" s="174"/>
      <c r="BO806" s="174"/>
      <c r="BP806" s="174"/>
      <c r="BQ806" s="174"/>
      <c r="BR806" s="174"/>
      <c r="BS806" s="174"/>
      <c r="BT806" s="174"/>
      <c r="BU806" s="174"/>
      <c r="BV806" s="174"/>
      <c r="BW806" s="174"/>
      <c r="BY806" s="0"/>
      <c r="BZ806" s="0"/>
      <c r="CA806" s="0"/>
      <c r="CB806" s="0"/>
      <c r="CC806" s="0"/>
      <c r="CD806" s="0"/>
      <c r="CE806" s="0"/>
      <c r="CF806" s="0"/>
      <c r="CG806" s="0"/>
      <c r="CH806" s="0"/>
      <c r="CI806" s="0"/>
      <c r="CJ806" s="0"/>
      <c r="CK806" s="0"/>
      <c r="CL806" s="0"/>
      <c r="CM806" s="0"/>
      <c r="CN806" s="0"/>
      <c r="CO806" s="0"/>
      <c r="CP806" s="0"/>
      <c r="CQ806" s="0"/>
      <c r="CR806" s="0"/>
      <c r="CS806" s="0"/>
    </row>
    <row r="807" s="2" customFormat="true" ht="49.5" hidden="false" customHeight="true" outlineLevel="0" collapsed="false">
      <c r="A807" s="168"/>
      <c r="B807" s="50" t="s">
        <v>39</v>
      </c>
      <c r="C807" s="51"/>
      <c r="D807" s="52" t="s">
        <v>2170</v>
      </c>
      <c r="E807" s="260" t="s">
        <v>2168</v>
      </c>
      <c r="F807" s="53"/>
      <c r="G807" s="53"/>
      <c r="H807" s="54"/>
      <c r="I807" s="55" t="s">
        <v>54</v>
      </c>
      <c r="J807" s="56" t="s">
        <v>2171</v>
      </c>
      <c r="K807" s="57" t="n">
        <v>12379</v>
      </c>
      <c r="L807" s="188"/>
      <c r="M807" s="58" t="s">
        <v>43</v>
      </c>
      <c r="N807" s="171"/>
      <c r="O807" s="171"/>
      <c r="P807" s="171"/>
      <c r="Q807" s="171"/>
      <c r="R807" s="171"/>
      <c r="S807" s="146"/>
      <c r="T807" s="172"/>
      <c r="U807" s="172"/>
      <c r="V807" s="172"/>
      <c r="W807" s="172"/>
      <c r="X807" s="172"/>
      <c r="Y807" s="172"/>
      <c r="Z807" s="172"/>
      <c r="AA807" s="172"/>
      <c r="AB807" s="172"/>
      <c r="AC807" s="172"/>
      <c r="AD807" s="172"/>
      <c r="AE807" s="172"/>
      <c r="AF807" s="172"/>
      <c r="AG807" s="172"/>
      <c r="AH807" s="172"/>
      <c r="AI807" s="172"/>
      <c r="AJ807" s="172"/>
      <c r="AK807" s="172"/>
      <c r="AL807" s="172"/>
      <c r="AM807" s="172"/>
      <c r="AN807" s="172"/>
      <c r="AO807" s="172"/>
      <c r="AP807" s="172"/>
      <c r="AQ807" s="173"/>
      <c r="AR807" s="173"/>
      <c r="AS807" s="173"/>
      <c r="AT807" s="173"/>
      <c r="AU807" s="173"/>
      <c r="AV807" s="173"/>
      <c r="AW807" s="173"/>
      <c r="AX807" s="173"/>
      <c r="AY807" s="174"/>
      <c r="AZ807" s="175"/>
      <c r="BA807" s="175"/>
      <c r="BB807" s="175"/>
      <c r="BC807" s="175"/>
      <c r="BD807" s="175"/>
      <c r="BE807" s="175"/>
      <c r="BF807" s="175"/>
      <c r="BG807" s="174"/>
      <c r="BH807" s="174"/>
      <c r="BI807" s="174"/>
      <c r="BJ807" s="174"/>
      <c r="BK807" s="174"/>
      <c r="BL807" s="174"/>
      <c r="BM807" s="174"/>
      <c r="BN807" s="174"/>
      <c r="BO807" s="174"/>
      <c r="BP807" s="174"/>
      <c r="BQ807" s="174"/>
      <c r="BR807" s="174"/>
      <c r="BS807" s="174"/>
      <c r="BT807" s="174"/>
      <c r="BU807" s="174"/>
      <c r="BV807" s="174"/>
      <c r="BW807" s="174"/>
      <c r="BY807" s="0"/>
      <c r="BZ807" s="0"/>
      <c r="CA807" s="0"/>
      <c r="CB807" s="0"/>
      <c r="CC807" s="0"/>
      <c r="CD807" s="0"/>
      <c r="CE807" s="0"/>
      <c r="CF807" s="0"/>
      <c r="CG807" s="0"/>
      <c r="CH807" s="0"/>
      <c r="CI807" s="0"/>
      <c r="CJ807" s="0"/>
      <c r="CK807" s="0"/>
      <c r="CL807" s="0"/>
      <c r="CM807" s="0"/>
      <c r="CN807" s="0"/>
      <c r="CO807" s="0"/>
      <c r="CP807" s="0"/>
      <c r="CQ807" s="0"/>
      <c r="CR807" s="0"/>
      <c r="CS807" s="0"/>
    </row>
    <row r="808" s="2" customFormat="true" ht="49.5" hidden="false" customHeight="true" outlineLevel="0" collapsed="false">
      <c r="A808" s="168"/>
      <c r="B808" s="50" t="s">
        <v>39</v>
      </c>
      <c r="C808" s="51"/>
      <c r="D808" s="52" t="s">
        <v>2172</v>
      </c>
      <c r="E808" s="260" t="s">
        <v>2168</v>
      </c>
      <c r="F808" s="53"/>
      <c r="G808" s="53"/>
      <c r="H808" s="54"/>
      <c r="I808" s="55" t="s">
        <v>54</v>
      </c>
      <c r="J808" s="56" t="s">
        <v>2173</v>
      </c>
      <c r="K808" s="57" t="n">
        <v>14707</v>
      </c>
      <c r="L808" s="188"/>
      <c r="M808" s="58" t="s">
        <v>43</v>
      </c>
      <c r="N808" s="171"/>
      <c r="O808" s="171"/>
      <c r="P808" s="171"/>
      <c r="Q808" s="171"/>
      <c r="R808" s="171"/>
      <c r="S808" s="146"/>
      <c r="T808" s="172"/>
      <c r="U808" s="172"/>
      <c r="V808" s="172"/>
      <c r="W808" s="172"/>
      <c r="X808" s="172"/>
      <c r="Y808" s="172"/>
      <c r="Z808" s="172"/>
      <c r="AA808" s="172"/>
      <c r="AB808" s="172"/>
      <c r="AC808" s="172"/>
      <c r="AD808" s="172"/>
      <c r="AE808" s="172"/>
      <c r="AF808" s="172"/>
      <c r="AG808" s="172"/>
      <c r="AH808" s="172"/>
      <c r="AI808" s="172"/>
      <c r="AJ808" s="172"/>
      <c r="AK808" s="172"/>
      <c r="AL808" s="172"/>
      <c r="AM808" s="172"/>
      <c r="AN808" s="172"/>
      <c r="AO808" s="172"/>
      <c r="AP808" s="172"/>
      <c r="AQ808" s="173"/>
      <c r="AR808" s="173"/>
      <c r="AS808" s="173"/>
      <c r="AT808" s="173"/>
      <c r="AU808" s="173"/>
      <c r="AV808" s="173"/>
      <c r="AW808" s="173"/>
      <c r="AX808" s="173"/>
      <c r="AY808" s="174"/>
      <c r="AZ808" s="175"/>
      <c r="BA808" s="175"/>
      <c r="BB808" s="175"/>
      <c r="BC808" s="175"/>
      <c r="BD808" s="175"/>
      <c r="BE808" s="175"/>
      <c r="BF808" s="175"/>
      <c r="BG808" s="174"/>
      <c r="BH808" s="174"/>
      <c r="BI808" s="174"/>
      <c r="BJ808" s="174"/>
      <c r="BK808" s="174"/>
      <c r="BL808" s="174"/>
      <c r="BM808" s="174"/>
      <c r="BN808" s="174"/>
      <c r="BO808" s="174"/>
      <c r="BP808" s="174"/>
      <c r="BQ808" s="174"/>
      <c r="BR808" s="174"/>
      <c r="BS808" s="174"/>
      <c r="BT808" s="174"/>
      <c r="BU808" s="174"/>
      <c r="BV808" s="174"/>
      <c r="BW808" s="174"/>
      <c r="BY808" s="0"/>
      <c r="BZ808" s="0"/>
      <c r="CA808" s="0"/>
      <c r="CB808" s="0"/>
      <c r="CC808" s="0"/>
      <c r="CD808" s="0"/>
      <c r="CE808" s="0"/>
      <c r="CF808" s="0"/>
      <c r="CG808" s="0"/>
      <c r="CH808" s="0"/>
      <c r="CI808" s="0"/>
      <c r="CJ808" s="0"/>
      <c r="CK808" s="0"/>
      <c r="CL808" s="0"/>
      <c r="CM808" s="0"/>
      <c r="CN808" s="0"/>
      <c r="CO808" s="0"/>
      <c r="CP808" s="0"/>
      <c r="CQ808" s="0"/>
      <c r="CR808" s="0"/>
      <c r="CS808" s="0"/>
    </row>
    <row r="809" s="2" customFormat="true" ht="49.5" hidden="false" customHeight="true" outlineLevel="0" collapsed="false">
      <c r="A809" s="168"/>
      <c r="B809" s="50" t="s">
        <v>39</v>
      </c>
      <c r="C809" s="51"/>
      <c r="D809" s="52" t="s">
        <v>2174</v>
      </c>
      <c r="E809" s="260" t="s">
        <v>2168</v>
      </c>
      <c r="F809" s="53"/>
      <c r="G809" s="53"/>
      <c r="H809" s="54"/>
      <c r="I809" s="55" t="s">
        <v>54</v>
      </c>
      <c r="J809" s="56" t="s">
        <v>2175</v>
      </c>
      <c r="K809" s="57" t="n">
        <v>16645</v>
      </c>
      <c r="L809" s="188"/>
      <c r="M809" s="58" t="s">
        <v>43</v>
      </c>
      <c r="N809" s="171"/>
      <c r="O809" s="171"/>
      <c r="P809" s="171"/>
      <c r="Q809" s="171"/>
      <c r="R809" s="171"/>
      <c r="S809" s="146"/>
      <c r="T809" s="172"/>
      <c r="U809" s="172"/>
      <c r="V809" s="172"/>
      <c r="W809" s="172"/>
      <c r="X809" s="172"/>
      <c r="Y809" s="172"/>
      <c r="Z809" s="172"/>
      <c r="AA809" s="172"/>
      <c r="AB809" s="172"/>
      <c r="AC809" s="172"/>
      <c r="AD809" s="172"/>
      <c r="AE809" s="172"/>
      <c r="AF809" s="172"/>
      <c r="AG809" s="172"/>
      <c r="AH809" s="172"/>
      <c r="AI809" s="172"/>
      <c r="AJ809" s="172"/>
      <c r="AK809" s="172"/>
      <c r="AL809" s="172"/>
      <c r="AM809" s="172"/>
      <c r="AN809" s="172"/>
      <c r="AO809" s="172"/>
      <c r="AP809" s="172"/>
      <c r="AQ809" s="173"/>
      <c r="AR809" s="173"/>
      <c r="AS809" s="173"/>
      <c r="AT809" s="173"/>
      <c r="AU809" s="173"/>
      <c r="AV809" s="173"/>
      <c r="AW809" s="173"/>
      <c r="AX809" s="173"/>
      <c r="AY809" s="174"/>
      <c r="AZ809" s="175"/>
      <c r="BA809" s="175"/>
      <c r="BB809" s="175"/>
      <c r="BC809" s="175"/>
      <c r="BD809" s="175"/>
      <c r="BE809" s="175"/>
      <c r="BF809" s="175"/>
      <c r="BG809" s="174"/>
      <c r="BH809" s="174"/>
      <c r="BI809" s="174"/>
      <c r="BJ809" s="174"/>
      <c r="BK809" s="174"/>
      <c r="BL809" s="174"/>
      <c r="BM809" s="174"/>
      <c r="BN809" s="174"/>
      <c r="BO809" s="174"/>
      <c r="BP809" s="174"/>
      <c r="BQ809" s="174"/>
      <c r="BR809" s="174"/>
      <c r="BS809" s="174"/>
      <c r="BT809" s="174"/>
      <c r="BU809" s="174"/>
      <c r="BV809" s="174"/>
      <c r="BW809" s="174"/>
      <c r="BY809" s="0"/>
      <c r="BZ809" s="0"/>
      <c r="CA809" s="0"/>
      <c r="CB809" s="0"/>
      <c r="CC809" s="0"/>
      <c r="CD809" s="0"/>
      <c r="CE809" s="0"/>
      <c r="CF809" s="0"/>
      <c r="CG809" s="0"/>
      <c r="CH809" s="0"/>
      <c r="CI809" s="0"/>
      <c r="CJ809" s="0"/>
      <c r="CK809" s="0"/>
      <c r="CL809" s="0"/>
      <c r="CM809" s="0"/>
      <c r="CN809" s="0"/>
      <c r="CO809" s="0"/>
      <c r="CP809" s="0"/>
      <c r="CQ809" s="0"/>
      <c r="CR809" s="0"/>
      <c r="CS809" s="0"/>
    </row>
    <row r="810" s="2" customFormat="true" ht="49.5" hidden="false" customHeight="true" outlineLevel="0" collapsed="false">
      <c r="A810" s="168"/>
      <c r="B810" s="50" t="s">
        <v>39</v>
      </c>
      <c r="C810" s="51"/>
      <c r="D810" s="52" t="s">
        <v>2176</v>
      </c>
      <c r="E810" s="260" t="s">
        <v>2168</v>
      </c>
      <c r="F810" s="53"/>
      <c r="G810" s="53"/>
      <c r="H810" s="54"/>
      <c r="I810" s="55" t="s">
        <v>54</v>
      </c>
      <c r="J810" s="56" t="s">
        <v>2177</v>
      </c>
      <c r="K810" s="57" t="n">
        <v>17902</v>
      </c>
      <c r="L810" s="188"/>
      <c r="M810" s="58" t="s">
        <v>43</v>
      </c>
      <c r="N810" s="171"/>
      <c r="O810" s="171"/>
      <c r="P810" s="171"/>
      <c r="Q810" s="171"/>
      <c r="R810" s="171"/>
      <c r="S810" s="146"/>
      <c r="T810" s="172"/>
      <c r="U810" s="172"/>
      <c r="V810" s="172"/>
      <c r="W810" s="172"/>
      <c r="X810" s="172"/>
      <c r="Y810" s="172"/>
      <c r="Z810" s="172"/>
      <c r="AA810" s="172"/>
      <c r="AB810" s="172"/>
      <c r="AC810" s="172"/>
      <c r="AD810" s="172"/>
      <c r="AE810" s="172"/>
      <c r="AF810" s="172"/>
      <c r="AG810" s="172"/>
      <c r="AH810" s="172"/>
      <c r="AI810" s="172"/>
      <c r="AJ810" s="172"/>
      <c r="AK810" s="172"/>
      <c r="AL810" s="172"/>
      <c r="AM810" s="172"/>
      <c r="AN810" s="172"/>
      <c r="AO810" s="172"/>
      <c r="AP810" s="172"/>
      <c r="AQ810" s="173"/>
      <c r="AR810" s="173"/>
      <c r="AS810" s="173"/>
      <c r="AT810" s="173"/>
      <c r="AU810" s="173"/>
      <c r="AV810" s="173"/>
      <c r="AW810" s="173"/>
      <c r="AX810" s="173"/>
      <c r="AY810" s="174"/>
      <c r="AZ810" s="175"/>
      <c r="BA810" s="175"/>
      <c r="BB810" s="175"/>
      <c r="BC810" s="175"/>
      <c r="BD810" s="175"/>
      <c r="BE810" s="175"/>
      <c r="BF810" s="175"/>
      <c r="BG810" s="174"/>
      <c r="BH810" s="174"/>
      <c r="BI810" s="174"/>
      <c r="BJ810" s="174"/>
      <c r="BK810" s="174"/>
      <c r="BL810" s="174"/>
      <c r="BM810" s="174"/>
      <c r="BN810" s="174"/>
      <c r="BO810" s="174"/>
      <c r="BP810" s="174"/>
      <c r="BQ810" s="174"/>
      <c r="BR810" s="174"/>
      <c r="BS810" s="174"/>
      <c r="BT810" s="174"/>
      <c r="BU810" s="174"/>
      <c r="BV810" s="174"/>
      <c r="BW810" s="174"/>
      <c r="BY810" s="0"/>
      <c r="BZ810" s="0"/>
      <c r="CA810" s="0"/>
      <c r="CB810" s="0"/>
      <c r="CC810" s="0"/>
      <c r="CD810" s="0"/>
      <c r="CE810" s="0"/>
      <c r="CF810" s="0"/>
      <c r="CG810" s="0"/>
      <c r="CH810" s="0"/>
      <c r="CI810" s="0"/>
      <c r="CJ810" s="0"/>
      <c r="CK810" s="0"/>
      <c r="CL810" s="0"/>
      <c r="CM810" s="0"/>
      <c r="CN810" s="0"/>
      <c r="CO810" s="0"/>
      <c r="CP810" s="0"/>
      <c r="CQ810" s="0"/>
      <c r="CR810" s="0"/>
      <c r="CS810" s="0"/>
    </row>
    <row r="811" s="2" customFormat="true" ht="49.5" hidden="false" customHeight="true" outlineLevel="0" collapsed="false">
      <c r="A811" s="168"/>
      <c r="B811" s="50" t="s">
        <v>39</v>
      </c>
      <c r="C811" s="51"/>
      <c r="D811" s="52" t="s">
        <v>2178</v>
      </c>
      <c r="E811" s="260" t="s">
        <v>2168</v>
      </c>
      <c r="F811" s="53"/>
      <c r="G811" s="53"/>
      <c r="H811" s="54"/>
      <c r="I811" s="55" t="s">
        <v>54</v>
      </c>
      <c r="J811" s="56" t="s">
        <v>2179</v>
      </c>
      <c r="K811" s="57" t="n">
        <v>18154</v>
      </c>
      <c r="L811" s="188"/>
      <c r="M811" s="58" t="s">
        <v>43</v>
      </c>
      <c r="N811" s="171"/>
      <c r="O811" s="171"/>
      <c r="P811" s="171"/>
      <c r="Q811" s="171"/>
      <c r="R811" s="171"/>
      <c r="S811" s="146"/>
      <c r="T811" s="172"/>
      <c r="U811" s="172"/>
      <c r="V811" s="172"/>
      <c r="W811" s="172"/>
      <c r="X811" s="172"/>
      <c r="Y811" s="172"/>
      <c r="Z811" s="172"/>
      <c r="AA811" s="172"/>
      <c r="AB811" s="172"/>
      <c r="AC811" s="172"/>
      <c r="AD811" s="172"/>
      <c r="AE811" s="172"/>
      <c r="AF811" s="172"/>
      <c r="AG811" s="172"/>
      <c r="AH811" s="172"/>
      <c r="AI811" s="172"/>
      <c r="AJ811" s="172"/>
      <c r="AK811" s="172"/>
      <c r="AL811" s="172"/>
      <c r="AM811" s="172"/>
      <c r="AN811" s="172"/>
      <c r="AO811" s="172"/>
      <c r="AP811" s="172"/>
      <c r="AQ811" s="173"/>
      <c r="AR811" s="173"/>
      <c r="AS811" s="173"/>
      <c r="AT811" s="173"/>
      <c r="AU811" s="173"/>
      <c r="AV811" s="173"/>
      <c r="AW811" s="173"/>
      <c r="AX811" s="173"/>
      <c r="AY811" s="174"/>
      <c r="AZ811" s="175"/>
      <c r="BA811" s="175"/>
      <c r="BB811" s="175"/>
      <c r="BC811" s="175"/>
      <c r="BD811" s="175"/>
      <c r="BE811" s="175"/>
      <c r="BF811" s="175"/>
      <c r="BG811" s="174"/>
      <c r="BH811" s="174"/>
      <c r="BI811" s="174"/>
      <c r="BJ811" s="174"/>
      <c r="BK811" s="174"/>
      <c r="BL811" s="174"/>
      <c r="BM811" s="174"/>
      <c r="BN811" s="174"/>
      <c r="BO811" s="174"/>
      <c r="BP811" s="174"/>
      <c r="BQ811" s="174"/>
      <c r="BR811" s="174"/>
      <c r="BS811" s="174"/>
      <c r="BT811" s="174"/>
      <c r="BU811" s="174"/>
      <c r="BV811" s="174"/>
      <c r="BW811" s="174"/>
      <c r="BY811" s="0"/>
      <c r="BZ811" s="0"/>
      <c r="CA811" s="0"/>
      <c r="CB811" s="0"/>
      <c r="CC811" s="0"/>
      <c r="CD811" s="0"/>
      <c r="CE811" s="0"/>
      <c r="CF811" s="0"/>
      <c r="CG811" s="0"/>
      <c r="CH811" s="0"/>
      <c r="CI811" s="0"/>
      <c r="CJ811" s="0"/>
      <c r="CK811" s="0"/>
      <c r="CL811" s="0"/>
      <c r="CM811" s="0"/>
      <c r="CN811" s="0"/>
      <c r="CO811" s="0"/>
      <c r="CP811" s="0"/>
      <c r="CQ811" s="0"/>
      <c r="CR811" s="0"/>
      <c r="CS811" s="0"/>
    </row>
    <row r="812" s="2" customFormat="true" ht="49.5" hidden="false" customHeight="true" outlineLevel="0" collapsed="false">
      <c r="A812" s="168"/>
      <c r="B812" s="50" t="s">
        <v>39</v>
      </c>
      <c r="C812" s="51"/>
      <c r="D812" s="52" t="s">
        <v>2180</v>
      </c>
      <c r="E812" s="53" t="s">
        <v>2181</v>
      </c>
      <c r="F812" s="53"/>
      <c r="G812" s="53"/>
      <c r="H812" s="54"/>
      <c r="I812" s="55" t="s">
        <v>54</v>
      </c>
      <c r="J812" s="56" t="s">
        <v>2182</v>
      </c>
      <c r="K812" s="57" t="n">
        <v>20598</v>
      </c>
      <c r="L812" s="188"/>
      <c r="M812" s="58" t="s">
        <v>43</v>
      </c>
      <c r="N812" s="171"/>
      <c r="O812" s="171"/>
      <c r="P812" s="171"/>
      <c r="Q812" s="171"/>
      <c r="R812" s="171"/>
      <c r="S812" s="146"/>
      <c r="T812" s="172"/>
      <c r="U812" s="172"/>
      <c r="V812" s="172"/>
      <c r="W812" s="172"/>
      <c r="X812" s="172"/>
      <c r="Y812" s="172"/>
      <c r="Z812" s="172"/>
      <c r="AA812" s="172"/>
      <c r="AB812" s="172"/>
      <c r="AC812" s="172"/>
      <c r="AD812" s="172"/>
      <c r="AE812" s="172"/>
      <c r="AF812" s="172"/>
      <c r="AG812" s="172"/>
      <c r="AH812" s="172"/>
      <c r="AI812" s="172"/>
      <c r="AJ812" s="172"/>
      <c r="AK812" s="172"/>
      <c r="AL812" s="172"/>
      <c r="AM812" s="172"/>
      <c r="AN812" s="172"/>
      <c r="AO812" s="172"/>
      <c r="AP812" s="172"/>
      <c r="AQ812" s="173"/>
      <c r="AR812" s="173"/>
      <c r="AS812" s="173"/>
      <c r="AT812" s="173"/>
      <c r="AU812" s="173"/>
      <c r="AV812" s="173"/>
      <c r="AW812" s="173"/>
      <c r="AX812" s="173"/>
      <c r="AY812" s="174"/>
      <c r="AZ812" s="175"/>
      <c r="BA812" s="175"/>
      <c r="BB812" s="175"/>
      <c r="BC812" s="175"/>
      <c r="BD812" s="175"/>
      <c r="BE812" s="175"/>
      <c r="BF812" s="175"/>
      <c r="BG812" s="174"/>
      <c r="BH812" s="174"/>
      <c r="BI812" s="174"/>
      <c r="BJ812" s="174"/>
      <c r="BK812" s="174"/>
      <c r="BL812" s="174"/>
      <c r="BM812" s="174"/>
      <c r="BN812" s="174"/>
      <c r="BO812" s="174"/>
      <c r="BP812" s="174"/>
      <c r="BQ812" s="174"/>
      <c r="BR812" s="174"/>
      <c r="BS812" s="174"/>
      <c r="BT812" s="174"/>
      <c r="BU812" s="174"/>
      <c r="BV812" s="174"/>
      <c r="BW812" s="174"/>
      <c r="BY812" s="0"/>
      <c r="BZ812" s="0"/>
      <c r="CA812" s="0"/>
      <c r="CB812" s="0"/>
      <c r="CC812" s="0"/>
      <c r="CD812" s="0"/>
      <c r="CE812" s="0"/>
      <c r="CF812" s="0"/>
      <c r="CG812" s="0"/>
      <c r="CH812" s="0"/>
      <c r="CI812" s="0"/>
      <c r="CJ812" s="0"/>
      <c r="CK812" s="0"/>
      <c r="CL812" s="0"/>
      <c r="CM812" s="0"/>
      <c r="CN812" s="0"/>
      <c r="CO812" s="0"/>
      <c r="CP812" s="0"/>
      <c r="CQ812" s="0"/>
      <c r="CR812" s="0"/>
      <c r="CS812" s="0"/>
    </row>
    <row r="813" s="2" customFormat="true" ht="49.5" hidden="false" customHeight="true" outlineLevel="0" collapsed="false">
      <c r="A813" s="168"/>
      <c r="B813" s="50" t="s">
        <v>39</v>
      </c>
      <c r="C813" s="51"/>
      <c r="D813" s="52" t="s">
        <v>2183</v>
      </c>
      <c r="E813" s="53" t="s">
        <v>2181</v>
      </c>
      <c r="F813" s="53"/>
      <c r="G813" s="53"/>
      <c r="H813" s="54"/>
      <c r="I813" s="55" t="s">
        <v>54</v>
      </c>
      <c r="J813" s="56" t="s">
        <v>2184</v>
      </c>
      <c r="K813" s="57" t="n">
        <v>21680</v>
      </c>
      <c r="L813" s="188"/>
      <c r="M813" s="58" t="s">
        <v>43</v>
      </c>
      <c r="N813" s="171"/>
      <c r="O813" s="171"/>
      <c r="P813" s="171"/>
      <c r="Q813" s="171"/>
      <c r="R813" s="171"/>
      <c r="S813" s="146"/>
      <c r="T813" s="172"/>
      <c r="U813" s="172"/>
      <c r="V813" s="172"/>
      <c r="W813" s="172"/>
      <c r="X813" s="172"/>
      <c r="Y813" s="172"/>
      <c r="Z813" s="172"/>
      <c r="AA813" s="172"/>
      <c r="AB813" s="172"/>
      <c r="AC813" s="172"/>
      <c r="AD813" s="172"/>
      <c r="AE813" s="172"/>
      <c r="AF813" s="172"/>
      <c r="AG813" s="172"/>
      <c r="AH813" s="172"/>
      <c r="AI813" s="172"/>
      <c r="AJ813" s="172"/>
      <c r="AK813" s="172"/>
      <c r="AL813" s="172"/>
      <c r="AM813" s="172"/>
      <c r="AN813" s="172"/>
      <c r="AO813" s="172"/>
      <c r="AP813" s="172"/>
      <c r="AQ813" s="173"/>
      <c r="AR813" s="173"/>
      <c r="AS813" s="173"/>
      <c r="AT813" s="173"/>
      <c r="AU813" s="173"/>
      <c r="AV813" s="173"/>
      <c r="AW813" s="173"/>
      <c r="AX813" s="173"/>
      <c r="AY813" s="174"/>
      <c r="AZ813" s="175"/>
      <c r="BA813" s="175"/>
      <c r="BB813" s="175"/>
      <c r="BC813" s="175"/>
      <c r="BD813" s="175"/>
      <c r="BE813" s="175"/>
      <c r="BF813" s="175"/>
      <c r="BG813" s="174"/>
      <c r="BH813" s="174"/>
      <c r="BI813" s="174"/>
      <c r="BJ813" s="174"/>
      <c r="BK813" s="174"/>
      <c r="BL813" s="174"/>
      <c r="BM813" s="174"/>
      <c r="BN813" s="174"/>
      <c r="BO813" s="174"/>
      <c r="BP813" s="174"/>
      <c r="BQ813" s="174"/>
      <c r="BR813" s="174"/>
      <c r="BS813" s="174"/>
      <c r="BT813" s="174"/>
      <c r="BU813" s="174"/>
      <c r="BV813" s="174"/>
      <c r="BW813" s="174"/>
      <c r="BY813" s="0"/>
      <c r="BZ813" s="0"/>
      <c r="CA813" s="0"/>
      <c r="CB813" s="0"/>
      <c r="CC813" s="0"/>
      <c r="CD813" s="0"/>
      <c r="CE813" s="0"/>
      <c r="CF813" s="0"/>
      <c r="CG813" s="0"/>
      <c r="CH813" s="0"/>
      <c r="CI813" s="0"/>
      <c r="CJ813" s="0"/>
      <c r="CK813" s="0"/>
      <c r="CL813" s="0"/>
      <c r="CM813" s="0"/>
      <c r="CN813" s="0"/>
      <c r="CO813" s="0"/>
      <c r="CP813" s="0"/>
      <c r="CQ813" s="0"/>
      <c r="CR813" s="0"/>
      <c r="CS813" s="0"/>
    </row>
    <row r="814" s="2" customFormat="true" ht="49.5" hidden="false" customHeight="true" outlineLevel="0" collapsed="false">
      <c r="A814" s="168"/>
      <c r="B814" s="50" t="s">
        <v>39</v>
      </c>
      <c r="C814" s="51"/>
      <c r="D814" s="52" t="s">
        <v>2185</v>
      </c>
      <c r="E814" s="53" t="s">
        <v>2181</v>
      </c>
      <c r="F814" s="53"/>
      <c r="G814" s="53"/>
      <c r="H814" s="54"/>
      <c r="I814" s="55" t="s">
        <v>54</v>
      </c>
      <c r="J814" s="56" t="s">
        <v>2186</v>
      </c>
      <c r="K814" s="57" t="n">
        <v>22588</v>
      </c>
      <c r="L814" s="188"/>
      <c r="M814" s="58" t="s">
        <v>43</v>
      </c>
      <c r="N814" s="171"/>
      <c r="O814" s="171"/>
      <c r="P814" s="171"/>
      <c r="Q814" s="171"/>
      <c r="R814" s="171"/>
      <c r="S814" s="146"/>
      <c r="T814" s="172"/>
      <c r="U814" s="172"/>
      <c r="V814" s="172"/>
      <c r="W814" s="172"/>
      <c r="X814" s="172"/>
      <c r="Y814" s="172"/>
      <c r="Z814" s="172"/>
      <c r="AA814" s="172"/>
      <c r="AB814" s="172"/>
      <c r="AC814" s="172"/>
      <c r="AD814" s="172"/>
      <c r="AE814" s="172"/>
      <c r="AF814" s="172"/>
      <c r="AG814" s="172"/>
      <c r="AH814" s="172"/>
      <c r="AI814" s="172"/>
      <c r="AJ814" s="172"/>
      <c r="AK814" s="172"/>
      <c r="AL814" s="172"/>
      <c r="AM814" s="172"/>
      <c r="AN814" s="172"/>
      <c r="AO814" s="172"/>
      <c r="AP814" s="172"/>
      <c r="AQ814" s="173"/>
      <c r="AR814" s="173"/>
      <c r="AS814" s="173"/>
      <c r="AT814" s="173"/>
      <c r="AU814" s="173"/>
      <c r="AV814" s="173"/>
      <c r="AW814" s="173"/>
      <c r="AX814" s="173"/>
      <c r="AY814" s="174"/>
      <c r="AZ814" s="175"/>
      <c r="BA814" s="175"/>
      <c r="BB814" s="175"/>
      <c r="BC814" s="175"/>
      <c r="BD814" s="175"/>
      <c r="BE814" s="175"/>
      <c r="BF814" s="175"/>
      <c r="BG814" s="174"/>
      <c r="BH814" s="174"/>
      <c r="BI814" s="174"/>
      <c r="BJ814" s="174"/>
      <c r="BK814" s="174"/>
      <c r="BL814" s="174"/>
      <c r="BM814" s="174"/>
      <c r="BN814" s="174"/>
      <c r="BO814" s="174"/>
      <c r="BP814" s="174"/>
      <c r="BQ814" s="174"/>
      <c r="BR814" s="174"/>
      <c r="BS814" s="174"/>
      <c r="BT814" s="174"/>
      <c r="BU814" s="174"/>
      <c r="BV814" s="174"/>
      <c r="BW814" s="174"/>
      <c r="BY814" s="0"/>
      <c r="BZ814" s="0"/>
      <c r="CA814" s="0"/>
      <c r="CB814" s="0"/>
      <c r="CC814" s="0"/>
      <c r="CD814" s="0"/>
      <c r="CE814" s="0"/>
      <c r="CF814" s="0"/>
      <c r="CG814" s="0"/>
      <c r="CH814" s="0"/>
      <c r="CI814" s="0"/>
      <c r="CJ814" s="0"/>
      <c r="CK814" s="0"/>
      <c r="CL814" s="0"/>
      <c r="CM814" s="0"/>
      <c r="CN814" s="0"/>
      <c r="CO814" s="0"/>
      <c r="CP814" s="0"/>
      <c r="CQ814" s="0"/>
      <c r="CR814" s="0"/>
      <c r="CS814" s="0"/>
    </row>
    <row r="815" s="2" customFormat="true" ht="49.5" hidden="false" customHeight="true" outlineLevel="0" collapsed="false">
      <c r="A815" s="168"/>
      <c r="B815" s="50" t="s">
        <v>39</v>
      </c>
      <c r="C815" s="51"/>
      <c r="D815" s="52" t="s">
        <v>2187</v>
      </c>
      <c r="E815" s="53" t="s">
        <v>2181</v>
      </c>
      <c r="F815" s="53"/>
      <c r="G815" s="53"/>
      <c r="H815" s="54"/>
      <c r="I815" s="55" t="s">
        <v>54</v>
      </c>
      <c r="J815" s="56" t="s">
        <v>2188</v>
      </c>
      <c r="K815" s="57" t="n">
        <v>26627</v>
      </c>
      <c r="L815" s="188"/>
      <c r="M815" s="58" t="s">
        <v>43</v>
      </c>
      <c r="N815" s="171"/>
      <c r="O815" s="171"/>
      <c r="P815" s="171"/>
      <c r="Q815" s="171"/>
      <c r="R815" s="171"/>
      <c r="S815" s="146"/>
      <c r="T815" s="172"/>
      <c r="U815" s="172"/>
      <c r="V815" s="172"/>
      <c r="W815" s="172"/>
      <c r="X815" s="172"/>
      <c r="Y815" s="172"/>
      <c r="Z815" s="172"/>
      <c r="AA815" s="172"/>
      <c r="AB815" s="172"/>
      <c r="AC815" s="172"/>
      <c r="AD815" s="172"/>
      <c r="AE815" s="172"/>
      <c r="AF815" s="172"/>
      <c r="AG815" s="172"/>
      <c r="AH815" s="172"/>
      <c r="AI815" s="172"/>
      <c r="AJ815" s="172"/>
      <c r="AK815" s="172"/>
      <c r="AL815" s="172"/>
      <c r="AM815" s="172"/>
      <c r="AN815" s="172"/>
      <c r="AO815" s="172"/>
      <c r="AP815" s="172"/>
      <c r="AQ815" s="173"/>
      <c r="AR815" s="173"/>
      <c r="AS815" s="173"/>
      <c r="AT815" s="173"/>
      <c r="AU815" s="173"/>
      <c r="AV815" s="173"/>
      <c r="AW815" s="173"/>
      <c r="AX815" s="173"/>
      <c r="AY815" s="174"/>
      <c r="AZ815" s="175"/>
      <c r="BA815" s="175"/>
      <c r="BB815" s="175"/>
      <c r="BC815" s="175"/>
      <c r="BD815" s="175"/>
      <c r="BE815" s="175"/>
      <c r="BF815" s="175"/>
      <c r="BG815" s="174"/>
      <c r="BH815" s="174"/>
      <c r="BI815" s="174"/>
      <c r="BJ815" s="174"/>
      <c r="BK815" s="174"/>
      <c r="BL815" s="174"/>
      <c r="BM815" s="174"/>
      <c r="BN815" s="174"/>
      <c r="BO815" s="174"/>
      <c r="BP815" s="174"/>
      <c r="BQ815" s="174"/>
      <c r="BR815" s="174"/>
      <c r="BS815" s="174"/>
      <c r="BT815" s="174"/>
      <c r="BU815" s="174"/>
      <c r="BV815" s="174"/>
      <c r="BW815" s="174"/>
      <c r="BY815" s="0"/>
      <c r="BZ815" s="0"/>
      <c r="CA815" s="0"/>
      <c r="CB815" s="0"/>
      <c r="CC815" s="0"/>
      <c r="CD815" s="0"/>
      <c r="CE815" s="0"/>
      <c r="CF815" s="0"/>
      <c r="CG815" s="0"/>
      <c r="CH815" s="0"/>
      <c r="CI815" s="0"/>
      <c r="CJ815" s="0"/>
      <c r="CK815" s="0"/>
      <c r="CL815" s="0"/>
      <c r="CM815" s="0"/>
      <c r="CN815" s="0"/>
      <c r="CO815" s="0"/>
      <c r="CP815" s="0"/>
      <c r="CQ815" s="0"/>
      <c r="CR815" s="0"/>
      <c r="CS815" s="0"/>
    </row>
    <row r="816" s="2" customFormat="true" ht="49.5" hidden="false" customHeight="true" outlineLevel="0" collapsed="false">
      <c r="A816" s="168"/>
      <c r="B816" s="50" t="s">
        <v>39</v>
      </c>
      <c r="C816" s="51"/>
      <c r="D816" s="52" t="s">
        <v>2189</v>
      </c>
      <c r="E816" s="53" t="s">
        <v>2181</v>
      </c>
      <c r="F816" s="53"/>
      <c r="G816" s="53"/>
      <c r="H816" s="54"/>
      <c r="I816" s="55" t="s">
        <v>54</v>
      </c>
      <c r="J816" s="56" t="s">
        <v>2190</v>
      </c>
      <c r="K816" s="57" t="n">
        <v>28859</v>
      </c>
      <c r="L816" s="188"/>
      <c r="M816" s="58" t="s">
        <v>43</v>
      </c>
      <c r="N816" s="171"/>
      <c r="O816" s="171"/>
      <c r="P816" s="171"/>
      <c r="Q816" s="171"/>
      <c r="R816" s="171"/>
      <c r="S816" s="146"/>
      <c r="T816" s="172"/>
      <c r="U816" s="172"/>
      <c r="V816" s="172"/>
      <c r="W816" s="172"/>
      <c r="X816" s="172"/>
      <c r="Y816" s="172"/>
      <c r="Z816" s="172"/>
      <c r="AA816" s="172"/>
      <c r="AB816" s="172"/>
      <c r="AC816" s="172"/>
      <c r="AD816" s="172"/>
      <c r="AE816" s="172"/>
      <c r="AF816" s="172"/>
      <c r="AG816" s="172"/>
      <c r="AH816" s="172"/>
      <c r="AI816" s="172"/>
      <c r="AJ816" s="172"/>
      <c r="AK816" s="172"/>
      <c r="AL816" s="172"/>
      <c r="AM816" s="172"/>
      <c r="AN816" s="172"/>
      <c r="AO816" s="172"/>
      <c r="AP816" s="172"/>
      <c r="AQ816" s="173"/>
      <c r="AR816" s="173"/>
      <c r="AS816" s="173"/>
      <c r="AT816" s="173"/>
      <c r="AU816" s="173"/>
      <c r="AV816" s="173"/>
      <c r="AW816" s="173"/>
      <c r="AX816" s="173"/>
      <c r="AY816" s="174"/>
      <c r="AZ816" s="175"/>
      <c r="BA816" s="175"/>
      <c r="BB816" s="175"/>
      <c r="BC816" s="175"/>
      <c r="BD816" s="175"/>
      <c r="BE816" s="175"/>
      <c r="BF816" s="175"/>
      <c r="BG816" s="174"/>
      <c r="BH816" s="174"/>
      <c r="BI816" s="174"/>
      <c r="BJ816" s="174"/>
      <c r="BK816" s="174"/>
      <c r="BL816" s="174"/>
      <c r="BM816" s="174"/>
      <c r="BN816" s="174"/>
      <c r="BO816" s="174"/>
      <c r="BP816" s="174"/>
      <c r="BQ816" s="174"/>
      <c r="BR816" s="174"/>
      <c r="BS816" s="174"/>
      <c r="BT816" s="174"/>
      <c r="BU816" s="174"/>
      <c r="BV816" s="174"/>
      <c r="BW816" s="174"/>
      <c r="BY816" s="0"/>
      <c r="BZ816" s="0"/>
      <c r="CA816" s="0"/>
      <c r="CB816" s="0"/>
      <c r="CC816" s="0"/>
      <c r="CD816" s="0"/>
      <c r="CE816" s="0"/>
      <c r="CF816" s="0"/>
      <c r="CG816" s="0"/>
      <c r="CH816" s="0"/>
      <c r="CI816" s="0"/>
      <c r="CJ816" s="0"/>
      <c r="CK816" s="0"/>
      <c r="CL816" s="0"/>
      <c r="CM816" s="0"/>
      <c r="CN816" s="0"/>
      <c r="CO816" s="0"/>
      <c r="CP816" s="0"/>
      <c r="CQ816" s="0"/>
      <c r="CR816" s="0"/>
      <c r="CS816" s="0"/>
    </row>
    <row r="817" s="2" customFormat="true" ht="49.5" hidden="false" customHeight="true" outlineLevel="0" collapsed="false">
      <c r="A817" s="168"/>
      <c r="B817" s="50" t="s">
        <v>39</v>
      </c>
      <c r="C817" s="51"/>
      <c r="D817" s="52" t="s">
        <v>2191</v>
      </c>
      <c r="E817" s="53" t="s">
        <v>2181</v>
      </c>
      <c r="F817" s="53"/>
      <c r="G817" s="53"/>
      <c r="H817" s="54"/>
      <c r="I817" s="55" t="s">
        <v>54</v>
      </c>
      <c r="J817" s="56" t="s">
        <v>2192</v>
      </c>
      <c r="K817" s="57" t="n">
        <v>32849</v>
      </c>
      <c r="L817" s="188"/>
      <c r="M817" s="58" t="s">
        <v>43</v>
      </c>
      <c r="N817" s="171"/>
      <c r="O817" s="171"/>
      <c r="P817" s="171"/>
      <c r="Q817" s="171"/>
      <c r="R817" s="171"/>
      <c r="S817" s="146"/>
      <c r="T817" s="172"/>
      <c r="U817" s="172"/>
      <c r="V817" s="172"/>
      <c r="W817" s="172"/>
      <c r="X817" s="172"/>
      <c r="Y817" s="172"/>
      <c r="Z817" s="172"/>
      <c r="AA817" s="172"/>
      <c r="AB817" s="172"/>
      <c r="AC817" s="172"/>
      <c r="AD817" s="172"/>
      <c r="AE817" s="172"/>
      <c r="AF817" s="172"/>
      <c r="AG817" s="172"/>
      <c r="AH817" s="172"/>
      <c r="AI817" s="172"/>
      <c r="AJ817" s="172"/>
      <c r="AK817" s="172"/>
      <c r="AL817" s="172"/>
      <c r="AM817" s="172"/>
      <c r="AN817" s="172"/>
      <c r="AO817" s="172"/>
      <c r="AP817" s="172"/>
      <c r="AQ817" s="173"/>
      <c r="AR817" s="173"/>
      <c r="AS817" s="173"/>
      <c r="AT817" s="173"/>
      <c r="AU817" s="173"/>
      <c r="AV817" s="173"/>
      <c r="AW817" s="173"/>
      <c r="AX817" s="173"/>
      <c r="AY817" s="174"/>
      <c r="AZ817" s="175"/>
      <c r="BA817" s="175"/>
      <c r="BB817" s="175"/>
      <c r="BC817" s="175"/>
      <c r="BD817" s="175"/>
      <c r="BE817" s="175"/>
      <c r="BF817" s="175"/>
      <c r="BG817" s="174"/>
      <c r="BH817" s="174"/>
      <c r="BI817" s="174"/>
      <c r="BJ817" s="174"/>
      <c r="BK817" s="174"/>
      <c r="BL817" s="174"/>
      <c r="BM817" s="174"/>
      <c r="BN817" s="174"/>
      <c r="BO817" s="174"/>
      <c r="BP817" s="174"/>
      <c r="BQ817" s="174"/>
      <c r="BR817" s="174"/>
      <c r="BS817" s="174"/>
      <c r="BT817" s="174"/>
      <c r="BU817" s="174"/>
      <c r="BV817" s="174"/>
      <c r="BW817" s="174"/>
      <c r="BY817" s="0"/>
      <c r="BZ817" s="0"/>
      <c r="CA817" s="0"/>
      <c r="CB817" s="0"/>
      <c r="CC817" s="0"/>
      <c r="CD817" s="0"/>
      <c r="CE817" s="0"/>
      <c r="CF817" s="0"/>
      <c r="CG817" s="0"/>
      <c r="CH817" s="0"/>
      <c r="CI817" s="0"/>
      <c r="CJ817" s="0"/>
      <c r="CK817" s="0"/>
      <c r="CL817" s="0"/>
      <c r="CM817" s="0"/>
      <c r="CN817" s="0"/>
      <c r="CO817" s="0"/>
      <c r="CP817" s="0"/>
      <c r="CQ817" s="0"/>
      <c r="CR817" s="0"/>
      <c r="CS817" s="0"/>
    </row>
    <row r="818" s="2" customFormat="true" ht="49.5" hidden="false" customHeight="true" outlineLevel="0" collapsed="false">
      <c r="A818" s="168"/>
      <c r="B818" s="50" t="s">
        <v>39</v>
      </c>
      <c r="C818" s="51"/>
      <c r="D818" s="52" t="s">
        <v>2193</v>
      </c>
      <c r="E818" s="53" t="s">
        <v>2181</v>
      </c>
      <c r="F818" s="53"/>
      <c r="G818" s="53"/>
      <c r="H818" s="54"/>
      <c r="I818" s="55" t="s">
        <v>54</v>
      </c>
      <c r="J818" s="56" t="s">
        <v>2194</v>
      </c>
      <c r="K818" s="57" t="n">
        <v>35659</v>
      </c>
      <c r="L818" s="188"/>
      <c r="M818" s="58" t="s">
        <v>43</v>
      </c>
      <c r="N818" s="171"/>
      <c r="O818" s="171"/>
      <c r="P818" s="171"/>
      <c r="Q818" s="171"/>
      <c r="R818" s="171"/>
      <c r="S818" s="146"/>
      <c r="T818" s="172"/>
      <c r="U818" s="172"/>
      <c r="V818" s="172"/>
      <c r="W818" s="172"/>
      <c r="X818" s="172"/>
      <c r="Y818" s="172"/>
      <c r="Z818" s="172"/>
      <c r="AA818" s="172"/>
      <c r="AB818" s="172"/>
      <c r="AC818" s="172"/>
      <c r="AD818" s="172"/>
      <c r="AE818" s="172"/>
      <c r="AF818" s="172"/>
      <c r="AG818" s="172"/>
      <c r="AH818" s="172"/>
      <c r="AI818" s="172"/>
      <c r="AJ818" s="172"/>
      <c r="AK818" s="172"/>
      <c r="AL818" s="172"/>
      <c r="AM818" s="172"/>
      <c r="AN818" s="172"/>
      <c r="AO818" s="172"/>
      <c r="AP818" s="172"/>
      <c r="AQ818" s="173"/>
      <c r="AR818" s="173"/>
      <c r="AS818" s="173"/>
      <c r="AT818" s="173"/>
      <c r="AU818" s="173"/>
      <c r="AV818" s="173"/>
      <c r="AW818" s="173"/>
      <c r="AX818" s="173"/>
      <c r="AY818" s="174"/>
      <c r="AZ818" s="175"/>
      <c r="BA818" s="175"/>
      <c r="BB818" s="175"/>
      <c r="BC818" s="175"/>
      <c r="BD818" s="175"/>
      <c r="BE818" s="175"/>
      <c r="BF818" s="175"/>
      <c r="BG818" s="174"/>
      <c r="BH818" s="174"/>
      <c r="BI818" s="174"/>
      <c r="BJ818" s="174"/>
      <c r="BK818" s="174"/>
      <c r="BL818" s="174"/>
      <c r="BM818" s="174"/>
      <c r="BN818" s="174"/>
      <c r="BO818" s="174"/>
      <c r="BP818" s="174"/>
      <c r="BQ818" s="174"/>
      <c r="BR818" s="174"/>
      <c r="BS818" s="174"/>
      <c r="BT818" s="174"/>
      <c r="BU818" s="174"/>
      <c r="BV818" s="174"/>
      <c r="BW818" s="174"/>
      <c r="BY818" s="0"/>
      <c r="BZ818" s="0"/>
      <c r="CA818" s="0"/>
      <c r="CB818" s="0"/>
      <c r="CC818" s="0"/>
      <c r="CD818" s="0"/>
      <c r="CE818" s="0"/>
      <c r="CF818" s="0"/>
      <c r="CG818" s="0"/>
      <c r="CH818" s="0"/>
      <c r="CI818" s="0"/>
      <c r="CJ818" s="0"/>
      <c r="CK818" s="0"/>
      <c r="CL818" s="0"/>
      <c r="CM818" s="0"/>
      <c r="CN818" s="0"/>
      <c r="CO818" s="0"/>
      <c r="CP818" s="0"/>
      <c r="CQ818" s="0"/>
      <c r="CR818" s="0"/>
      <c r="CS818" s="0"/>
    </row>
    <row r="819" s="2" customFormat="true" ht="49.5" hidden="false" customHeight="true" outlineLevel="0" collapsed="false">
      <c r="A819" s="168"/>
      <c r="B819" s="50" t="s">
        <v>39</v>
      </c>
      <c r="C819" s="51"/>
      <c r="D819" s="52" t="s">
        <v>2195</v>
      </c>
      <c r="E819" s="53" t="s">
        <v>2181</v>
      </c>
      <c r="F819" s="53"/>
      <c r="G819" s="53"/>
      <c r="H819" s="54"/>
      <c r="I819" s="55" t="s">
        <v>54</v>
      </c>
      <c r="J819" s="56" t="s">
        <v>2196</v>
      </c>
      <c r="K819" s="57" t="n">
        <v>39690</v>
      </c>
      <c r="L819" s="188"/>
      <c r="M819" s="58" t="s">
        <v>43</v>
      </c>
      <c r="N819" s="171"/>
      <c r="O819" s="171"/>
      <c r="P819" s="171"/>
      <c r="Q819" s="171"/>
      <c r="R819" s="171"/>
      <c r="S819" s="146"/>
      <c r="T819" s="172"/>
      <c r="U819" s="172"/>
      <c r="V819" s="172"/>
      <c r="W819" s="172"/>
      <c r="X819" s="172"/>
      <c r="Y819" s="172"/>
      <c r="Z819" s="172"/>
      <c r="AA819" s="172"/>
      <c r="AB819" s="172"/>
      <c r="AC819" s="172"/>
      <c r="AD819" s="172"/>
      <c r="AE819" s="172"/>
      <c r="AF819" s="172"/>
      <c r="AG819" s="172"/>
      <c r="AH819" s="172"/>
      <c r="AI819" s="172"/>
      <c r="AJ819" s="172"/>
      <c r="AK819" s="172"/>
      <c r="AL819" s="172"/>
      <c r="AM819" s="172"/>
      <c r="AN819" s="172"/>
      <c r="AO819" s="172"/>
      <c r="AP819" s="172"/>
      <c r="AQ819" s="173"/>
      <c r="AR819" s="173"/>
      <c r="AS819" s="173"/>
      <c r="AT819" s="173"/>
      <c r="AU819" s="173"/>
      <c r="AV819" s="173"/>
      <c r="AW819" s="173"/>
      <c r="AX819" s="173"/>
      <c r="AY819" s="174"/>
      <c r="AZ819" s="175"/>
      <c r="BA819" s="175"/>
      <c r="BB819" s="175"/>
      <c r="BC819" s="175"/>
      <c r="BD819" s="175"/>
      <c r="BE819" s="175"/>
      <c r="BF819" s="175"/>
      <c r="BG819" s="174"/>
      <c r="BH819" s="174"/>
      <c r="BI819" s="174"/>
      <c r="BJ819" s="174"/>
      <c r="BK819" s="174"/>
      <c r="BL819" s="174"/>
      <c r="BM819" s="174"/>
      <c r="BN819" s="174"/>
      <c r="BO819" s="174"/>
      <c r="BP819" s="174"/>
      <c r="BQ819" s="174"/>
      <c r="BR819" s="174"/>
      <c r="BS819" s="174"/>
      <c r="BT819" s="174"/>
      <c r="BU819" s="174"/>
      <c r="BV819" s="174"/>
      <c r="BW819" s="174"/>
      <c r="BY819" s="0"/>
      <c r="BZ819" s="0"/>
      <c r="CA819" s="0"/>
      <c r="CB819" s="0"/>
      <c r="CC819" s="0"/>
      <c r="CD819" s="0"/>
      <c r="CE819" s="0"/>
      <c r="CF819" s="0"/>
      <c r="CG819" s="0"/>
      <c r="CH819" s="0"/>
      <c r="CI819" s="0"/>
      <c r="CJ819" s="0"/>
      <c r="CK819" s="0"/>
      <c r="CL819" s="0"/>
      <c r="CM819" s="0"/>
      <c r="CN819" s="0"/>
      <c r="CO819" s="0"/>
      <c r="CP819" s="0"/>
      <c r="CQ819" s="0"/>
      <c r="CR819" s="0"/>
      <c r="CS819" s="0"/>
    </row>
    <row r="820" s="2" customFormat="true" ht="49.5" hidden="false" customHeight="true" outlineLevel="0" collapsed="false">
      <c r="A820" s="168"/>
      <c r="B820" s="50" t="s">
        <v>39</v>
      </c>
      <c r="C820" s="51"/>
      <c r="D820" s="52" t="s">
        <v>2197</v>
      </c>
      <c r="E820" s="53" t="s">
        <v>2181</v>
      </c>
      <c r="F820" s="53"/>
      <c r="G820" s="53"/>
      <c r="H820" s="54"/>
      <c r="I820" s="55" t="s">
        <v>54</v>
      </c>
      <c r="J820" s="56" t="s">
        <v>2198</v>
      </c>
      <c r="K820" s="57" t="n">
        <v>44434</v>
      </c>
      <c r="L820" s="188"/>
      <c r="M820" s="58" t="s">
        <v>43</v>
      </c>
      <c r="N820" s="171"/>
      <c r="O820" s="171"/>
      <c r="P820" s="171"/>
      <c r="Q820" s="171"/>
      <c r="R820" s="171"/>
      <c r="S820" s="146"/>
      <c r="T820" s="172"/>
      <c r="U820" s="172"/>
      <c r="V820" s="172"/>
      <c r="W820" s="172"/>
      <c r="X820" s="172"/>
      <c r="Y820" s="172"/>
      <c r="Z820" s="172"/>
      <c r="AA820" s="172"/>
      <c r="AB820" s="172"/>
      <c r="AC820" s="172"/>
      <c r="AD820" s="172"/>
      <c r="AE820" s="172"/>
      <c r="AF820" s="172"/>
      <c r="AG820" s="172"/>
      <c r="AH820" s="172"/>
      <c r="AI820" s="172"/>
      <c r="AJ820" s="172"/>
      <c r="AK820" s="172"/>
      <c r="AL820" s="172"/>
      <c r="AM820" s="172"/>
      <c r="AN820" s="172"/>
      <c r="AO820" s="172"/>
      <c r="AP820" s="172"/>
      <c r="AQ820" s="173"/>
      <c r="AR820" s="173"/>
      <c r="AS820" s="173"/>
      <c r="AT820" s="173"/>
      <c r="AU820" s="173"/>
      <c r="AV820" s="173"/>
      <c r="AW820" s="173"/>
      <c r="AX820" s="173"/>
      <c r="AY820" s="174"/>
      <c r="AZ820" s="175"/>
      <c r="BA820" s="175"/>
      <c r="BB820" s="175"/>
      <c r="BC820" s="175"/>
      <c r="BD820" s="175"/>
      <c r="BE820" s="175"/>
      <c r="BF820" s="175"/>
      <c r="BG820" s="174"/>
      <c r="BH820" s="174"/>
      <c r="BI820" s="174"/>
      <c r="BJ820" s="174"/>
      <c r="BK820" s="174"/>
      <c r="BL820" s="174"/>
      <c r="BM820" s="174"/>
      <c r="BN820" s="174"/>
      <c r="BO820" s="174"/>
      <c r="BP820" s="174"/>
      <c r="BQ820" s="174"/>
      <c r="BR820" s="174"/>
      <c r="BS820" s="174"/>
      <c r="BT820" s="174"/>
      <c r="BU820" s="174"/>
      <c r="BV820" s="174"/>
      <c r="BW820" s="174"/>
      <c r="BY820" s="0"/>
      <c r="BZ820" s="0"/>
      <c r="CA820" s="0"/>
      <c r="CB820" s="0"/>
      <c r="CC820" s="0"/>
      <c r="CD820" s="0"/>
      <c r="CE820" s="0"/>
      <c r="CF820" s="0"/>
      <c r="CG820" s="0"/>
      <c r="CH820" s="0"/>
      <c r="CI820" s="0"/>
      <c r="CJ820" s="0"/>
      <c r="CK820" s="0"/>
      <c r="CL820" s="0"/>
      <c r="CM820" s="0"/>
      <c r="CN820" s="0"/>
      <c r="CO820" s="0"/>
      <c r="CP820" s="0"/>
      <c r="CQ820" s="0"/>
      <c r="CR820" s="0"/>
      <c r="CS820" s="0"/>
    </row>
    <row r="821" s="2" customFormat="true" ht="49.5" hidden="false" customHeight="true" outlineLevel="0" collapsed="false">
      <c r="A821" s="168"/>
      <c r="B821" s="50" t="s">
        <v>39</v>
      </c>
      <c r="C821" s="51"/>
      <c r="D821" s="52" t="s">
        <v>2199</v>
      </c>
      <c r="E821" s="53" t="s">
        <v>2181</v>
      </c>
      <c r="F821" s="53"/>
      <c r="G821" s="53"/>
      <c r="H821" s="54"/>
      <c r="I821" s="55" t="s">
        <v>54</v>
      </c>
      <c r="J821" s="56" t="s">
        <v>2200</v>
      </c>
      <c r="K821" s="57" t="n">
        <v>47026</v>
      </c>
      <c r="L821" s="188"/>
      <c r="M821" s="58" t="s">
        <v>43</v>
      </c>
      <c r="N821" s="171"/>
      <c r="O821" s="171"/>
      <c r="P821" s="171"/>
      <c r="Q821" s="171"/>
      <c r="R821" s="171"/>
      <c r="S821" s="146"/>
      <c r="T821" s="172"/>
      <c r="U821" s="172"/>
      <c r="V821" s="172"/>
      <c r="W821" s="172"/>
      <c r="X821" s="172"/>
      <c r="Y821" s="172"/>
      <c r="Z821" s="172"/>
      <c r="AA821" s="172"/>
      <c r="AB821" s="172"/>
      <c r="AC821" s="172"/>
      <c r="AD821" s="172"/>
      <c r="AE821" s="172"/>
      <c r="AF821" s="172"/>
      <c r="AG821" s="172"/>
      <c r="AH821" s="172"/>
      <c r="AI821" s="172"/>
      <c r="AJ821" s="172"/>
      <c r="AK821" s="172"/>
      <c r="AL821" s="172"/>
      <c r="AM821" s="172"/>
      <c r="AN821" s="172"/>
      <c r="AO821" s="172"/>
      <c r="AP821" s="172"/>
      <c r="AQ821" s="173"/>
      <c r="AR821" s="173"/>
      <c r="AS821" s="173"/>
      <c r="AT821" s="173"/>
      <c r="AU821" s="173"/>
      <c r="AV821" s="173"/>
      <c r="AW821" s="173"/>
      <c r="AX821" s="173"/>
      <c r="AY821" s="174"/>
      <c r="AZ821" s="175"/>
      <c r="BA821" s="175"/>
      <c r="BB821" s="175"/>
      <c r="BC821" s="175"/>
      <c r="BD821" s="175"/>
      <c r="BE821" s="175"/>
      <c r="BF821" s="175"/>
      <c r="BG821" s="174"/>
      <c r="BH821" s="174"/>
      <c r="BI821" s="174"/>
      <c r="BJ821" s="174"/>
      <c r="BK821" s="174"/>
      <c r="BL821" s="174"/>
      <c r="BM821" s="174"/>
      <c r="BN821" s="174"/>
      <c r="BO821" s="174"/>
      <c r="BP821" s="174"/>
      <c r="BQ821" s="174"/>
      <c r="BR821" s="174"/>
      <c r="BS821" s="174"/>
      <c r="BT821" s="174"/>
      <c r="BU821" s="174"/>
      <c r="BV821" s="174"/>
      <c r="BW821" s="174"/>
      <c r="BY821" s="0"/>
      <c r="BZ821" s="0"/>
      <c r="CA821" s="0"/>
      <c r="CB821" s="0"/>
      <c r="CC821" s="0"/>
      <c r="CD821" s="0"/>
      <c r="CE821" s="0"/>
      <c r="CF821" s="0"/>
      <c r="CG821" s="0"/>
      <c r="CH821" s="0"/>
      <c r="CI821" s="0"/>
      <c r="CJ821" s="0"/>
      <c r="CK821" s="0"/>
      <c r="CL821" s="0"/>
      <c r="CM821" s="0"/>
      <c r="CN821" s="0"/>
      <c r="CO821" s="0"/>
      <c r="CP821" s="0"/>
      <c r="CQ821" s="0"/>
      <c r="CR821" s="0"/>
      <c r="CS821" s="0"/>
    </row>
    <row r="822" s="2" customFormat="true" ht="49.5" hidden="false" customHeight="true" outlineLevel="0" collapsed="false">
      <c r="A822" s="168"/>
      <c r="B822" s="235" t="s">
        <v>39</v>
      </c>
      <c r="C822" s="236"/>
      <c r="D822" s="237" t="s">
        <v>40</v>
      </c>
      <c r="E822" s="238" t="s">
        <v>41</v>
      </c>
      <c r="F822" s="238"/>
      <c r="G822" s="238"/>
      <c r="H822" s="239"/>
      <c r="I822" s="240" t="s">
        <v>54</v>
      </c>
      <c r="J822" s="241" t="s">
        <v>42</v>
      </c>
      <c r="K822" s="125" t="n">
        <v>26665</v>
      </c>
      <c r="L822" s="188"/>
      <c r="M822" s="58" t="s">
        <v>43</v>
      </c>
      <c r="N822" s="171"/>
      <c r="O822" s="171"/>
      <c r="P822" s="171"/>
      <c r="Q822" s="171"/>
      <c r="R822" s="171"/>
      <c r="S822" s="146"/>
      <c r="T822" s="172"/>
      <c r="U822" s="172"/>
      <c r="V822" s="172"/>
      <c r="W822" s="172"/>
      <c r="X822" s="172"/>
      <c r="Y822" s="172"/>
      <c r="Z822" s="172"/>
      <c r="AA822" s="172"/>
      <c r="AB822" s="172"/>
      <c r="AC822" s="172"/>
      <c r="AD822" s="172"/>
      <c r="AE822" s="172"/>
      <c r="AF822" s="172"/>
      <c r="AG822" s="172"/>
      <c r="AH822" s="172"/>
      <c r="AI822" s="172"/>
      <c r="AJ822" s="172"/>
      <c r="AK822" s="172"/>
      <c r="AL822" s="172"/>
      <c r="AM822" s="172"/>
      <c r="AN822" s="172"/>
      <c r="AO822" s="172"/>
      <c r="AP822" s="172"/>
      <c r="AQ822" s="173"/>
      <c r="AR822" s="173"/>
      <c r="AS822" s="173"/>
      <c r="AT822" s="173"/>
      <c r="AU822" s="173"/>
      <c r="AV822" s="173"/>
      <c r="AW822" s="173"/>
      <c r="AX822" s="173"/>
      <c r="AY822" s="174"/>
      <c r="AZ822" s="175"/>
      <c r="BA822" s="175"/>
      <c r="BB822" s="175"/>
      <c r="BC822" s="175"/>
      <c r="BD822" s="175"/>
      <c r="BE822" s="175"/>
      <c r="BF822" s="175"/>
      <c r="BG822" s="174"/>
      <c r="BH822" s="174"/>
      <c r="BI822" s="174"/>
      <c r="BJ822" s="174"/>
      <c r="BK822" s="174"/>
      <c r="BL822" s="174"/>
      <c r="BM822" s="174"/>
      <c r="BN822" s="174"/>
      <c r="BO822" s="174"/>
      <c r="BP822" s="174"/>
      <c r="BQ822" s="174"/>
      <c r="BR822" s="174"/>
      <c r="BS822" s="174"/>
      <c r="BT822" s="174"/>
      <c r="BU822" s="174"/>
      <c r="BV822" s="174"/>
      <c r="BW822" s="174"/>
      <c r="BY822" s="0"/>
      <c r="BZ822" s="0"/>
      <c r="CA822" s="0"/>
      <c r="CB822" s="0"/>
      <c r="CC822" s="0"/>
      <c r="CD822" s="0"/>
      <c r="CE822" s="0"/>
      <c r="CF822" s="0"/>
      <c r="CG822" s="0"/>
      <c r="CH822" s="0"/>
      <c r="CI822" s="0"/>
      <c r="CJ822" s="0"/>
      <c r="CK822" s="0"/>
      <c r="CL822" s="0"/>
      <c r="CM822" s="0"/>
      <c r="CN822" s="0"/>
      <c r="CO822" s="0"/>
      <c r="CP822" s="0"/>
      <c r="CQ822" s="0"/>
      <c r="CR822" s="0"/>
      <c r="CS822" s="0"/>
    </row>
    <row r="823" s="2" customFormat="true" ht="49.5" hidden="false" customHeight="true" outlineLevel="0" collapsed="false">
      <c r="A823" s="168"/>
      <c r="B823" s="262" t="s">
        <v>39</v>
      </c>
      <c r="C823" s="263"/>
      <c r="D823" s="264" t="s">
        <v>65</v>
      </c>
      <c r="E823" s="265" t="s">
        <v>41</v>
      </c>
      <c r="F823" s="265"/>
      <c r="G823" s="265"/>
      <c r="H823" s="266"/>
      <c r="I823" s="267" t="s">
        <v>54</v>
      </c>
      <c r="J823" s="72" t="s">
        <v>2201</v>
      </c>
      <c r="K823" s="83" t="n">
        <v>28484</v>
      </c>
      <c r="L823" s="188"/>
      <c r="M823" s="58" t="s">
        <v>43</v>
      </c>
      <c r="N823" s="171"/>
      <c r="O823" s="171"/>
      <c r="P823" s="171"/>
      <c r="Q823" s="171"/>
      <c r="R823" s="171"/>
      <c r="S823" s="146"/>
      <c r="T823" s="172"/>
      <c r="U823" s="172"/>
      <c r="V823" s="172"/>
      <c r="W823" s="172"/>
      <c r="X823" s="172"/>
      <c r="Y823" s="172"/>
      <c r="Z823" s="172"/>
      <c r="AA823" s="172"/>
      <c r="AB823" s="172"/>
      <c r="AC823" s="172"/>
      <c r="AD823" s="172"/>
      <c r="AE823" s="172"/>
      <c r="AF823" s="172"/>
      <c r="AG823" s="172"/>
      <c r="AH823" s="172"/>
      <c r="AI823" s="172"/>
      <c r="AJ823" s="172"/>
      <c r="AK823" s="172"/>
      <c r="AL823" s="172"/>
      <c r="AM823" s="172"/>
      <c r="AN823" s="172"/>
      <c r="AO823" s="172"/>
      <c r="AP823" s="172"/>
      <c r="AQ823" s="173"/>
      <c r="AR823" s="173"/>
      <c r="AS823" s="173"/>
      <c r="AT823" s="173"/>
      <c r="AU823" s="173"/>
      <c r="AV823" s="173"/>
      <c r="AW823" s="173"/>
      <c r="AX823" s="173"/>
      <c r="AY823" s="174"/>
      <c r="AZ823" s="175"/>
      <c r="BA823" s="175"/>
      <c r="BB823" s="175"/>
      <c r="BC823" s="175"/>
      <c r="BD823" s="175"/>
      <c r="BE823" s="175"/>
      <c r="BF823" s="175"/>
      <c r="BG823" s="174"/>
      <c r="BH823" s="174"/>
      <c r="BI823" s="174"/>
      <c r="BJ823" s="174"/>
      <c r="BK823" s="174"/>
      <c r="BL823" s="174"/>
      <c r="BM823" s="174"/>
      <c r="BN823" s="174"/>
      <c r="BO823" s="174"/>
      <c r="BP823" s="174"/>
      <c r="BQ823" s="174"/>
      <c r="BR823" s="174"/>
      <c r="BS823" s="174"/>
      <c r="BT823" s="174"/>
      <c r="BU823" s="174"/>
      <c r="BV823" s="174"/>
      <c r="BW823" s="174"/>
      <c r="BY823" s="0"/>
      <c r="BZ823" s="0"/>
      <c r="CA823" s="0"/>
      <c r="CB823" s="0"/>
      <c r="CC823" s="0"/>
      <c r="CD823" s="0"/>
      <c r="CE823" s="0"/>
      <c r="CF823" s="0"/>
      <c r="CG823" s="0"/>
      <c r="CH823" s="0"/>
      <c r="CI823" s="0"/>
      <c r="CJ823" s="0"/>
      <c r="CK823" s="0"/>
      <c r="CL823" s="0"/>
      <c r="CM823" s="0"/>
      <c r="CN823" s="0"/>
      <c r="CO823" s="0"/>
      <c r="CP823" s="0"/>
      <c r="CQ823" s="0"/>
      <c r="CR823" s="0"/>
      <c r="CS823" s="0"/>
    </row>
    <row r="824" s="2" customFormat="true" ht="49.5" hidden="false" customHeight="true" outlineLevel="0" collapsed="false">
      <c r="A824" s="168"/>
      <c r="B824" s="235" t="s">
        <v>39</v>
      </c>
      <c r="C824" s="236"/>
      <c r="D824" s="237" t="s">
        <v>44</v>
      </c>
      <c r="E824" s="238" t="s">
        <v>41</v>
      </c>
      <c r="F824" s="238"/>
      <c r="G824" s="238"/>
      <c r="H824" s="239"/>
      <c r="I824" s="240" t="s">
        <v>54</v>
      </c>
      <c r="J824" s="241" t="s">
        <v>45</v>
      </c>
      <c r="K824" s="125" t="n">
        <v>30417</v>
      </c>
      <c r="L824" s="188"/>
      <c r="M824" s="58" t="s">
        <v>43</v>
      </c>
      <c r="N824" s="171"/>
      <c r="O824" s="171"/>
      <c r="P824" s="171"/>
      <c r="Q824" s="171"/>
      <c r="R824" s="171"/>
      <c r="S824" s="146"/>
      <c r="T824" s="172"/>
      <c r="U824" s="172"/>
      <c r="V824" s="172"/>
      <c r="W824" s="172"/>
      <c r="X824" s="172"/>
      <c r="Y824" s="172"/>
      <c r="Z824" s="172"/>
      <c r="AA824" s="172"/>
      <c r="AB824" s="172"/>
      <c r="AC824" s="172"/>
      <c r="AD824" s="172"/>
      <c r="AE824" s="172"/>
      <c r="AF824" s="172"/>
      <c r="AG824" s="172"/>
      <c r="AH824" s="172"/>
      <c r="AI824" s="172"/>
      <c r="AJ824" s="172"/>
      <c r="AK824" s="172"/>
      <c r="AL824" s="172"/>
      <c r="AM824" s="172"/>
      <c r="AN824" s="172"/>
      <c r="AO824" s="172"/>
      <c r="AP824" s="172"/>
      <c r="AQ824" s="173"/>
      <c r="AR824" s="173"/>
      <c r="AS824" s="173"/>
      <c r="AT824" s="173"/>
      <c r="AU824" s="173"/>
      <c r="AV824" s="173"/>
      <c r="AW824" s="173"/>
      <c r="AX824" s="173"/>
      <c r="AY824" s="174"/>
      <c r="AZ824" s="175"/>
      <c r="BA824" s="175"/>
      <c r="BB824" s="175"/>
      <c r="BC824" s="175"/>
      <c r="BD824" s="175"/>
      <c r="BE824" s="175"/>
      <c r="BF824" s="175"/>
      <c r="BG824" s="174"/>
      <c r="BH824" s="174"/>
      <c r="BI824" s="174"/>
      <c r="BJ824" s="174"/>
      <c r="BK824" s="174"/>
      <c r="BL824" s="174"/>
      <c r="BM824" s="174"/>
      <c r="BN824" s="174"/>
      <c r="BO824" s="174"/>
      <c r="BP824" s="174"/>
      <c r="BQ824" s="174"/>
      <c r="BR824" s="174"/>
      <c r="BS824" s="174"/>
      <c r="BT824" s="174"/>
      <c r="BU824" s="174"/>
      <c r="BV824" s="174"/>
      <c r="BW824" s="174"/>
      <c r="BY824" s="0"/>
      <c r="BZ824" s="0"/>
      <c r="CA824" s="0"/>
      <c r="CB824" s="0"/>
      <c r="CC824" s="0"/>
      <c r="CD824" s="0"/>
      <c r="CE824" s="0"/>
      <c r="CF824" s="0"/>
      <c r="CG824" s="0"/>
      <c r="CH824" s="0"/>
      <c r="CI824" s="0"/>
      <c r="CJ824" s="0"/>
      <c r="CK824" s="0"/>
      <c r="CL824" s="0"/>
      <c r="CM824" s="0"/>
      <c r="CN824" s="0"/>
      <c r="CO824" s="0"/>
      <c r="CP824" s="0"/>
      <c r="CQ824" s="0"/>
      <c r="CR824" s="0"/>
      <c r="CS824" s="0"/>
    </row>
    <row r="825" s="2" customFormat="true" ht="49.5" hidden="false" customHeight="true" outlineLevel="0" collapsed="false">
      <c r="A825" s="168"/>
      <c r="B825" s="235" t="s">
        <v>39</v>
      </c>
      <c r="C825" s="236"/>
      <c r="D825" s="237" t="s">
        <v>46</v>
      </c>
      <c r="E825" s="238" t="s">
        <v>41</v>
      </c>
      <c r="F825" s="238"/>
      <c r="G825" s="238"/>
      <c r="H825" s="239"/>
      <c r="I825" s="240" t="s">
        <v>54</v>
      </c>
      <c r="J825" s="241" t="s">
        <v>47</v>
      </c>
      <c r="K825" s="125" t="n">
        <v>32474</v>
      </c>
      <c r="L825" s="188"/>
      <c r="M825" s="58" t="s">
        <v>43</v>
      </c>
      <c r="N825" s="171"/>
      <c r="O825" s="171"/>
      <c r="P825" s="171"/>
      <c r="Q825" s="171"/>
      <c r="R825" s="171"/>
      <c r="S825" s="146"/>
      <c r="T825" s="172"/>
      <c r="U825" s="172"/>
      <c r="V825" s="172"/>
      <c r="W825" s="172"/>
      <c r="X825" s="172"/>
      <c r="Y825" s="172"/>
      <c r="Z825" s="172"/>
      <c r="AA825" s="172"/>
      <c r="AB825" s="172"/>
      <c r="AC825" s="172"/>
      <c r="AD825" s="172"/>
      <c r="AE825" s="172"/>
      <c r="AF825" s="172"/>
      <c r="AG825" s="172"/>
      <c r="AH825" s="172"/>
      <c r="AI825" s="172"/>
      <c r="AJ825" s="172"/>
      <c r="AK825" s="172"/>
      <c r="AL825" s="172"/>
      <c r="AM825" s="172"/>
      <c r="AN825" s="172"/>
      <c r="AO825" s="172"/>
      <c r="AP825" s="172"/>
      <c r="AQ825" s="173"/>
      <c r="AR825" s="173"/>
      <c r="AS825" s="173"/>
      <c r="AT825" s="173"/>
      <c r="AU825" s="173"/>
      <c r="AV825" s="173"/>
      <c r="AW825" s="173"/>
      <c r="AX825" s="173"/>
      <c r="AY825" s="174"/>
      <c r="AZ825" s="175"/>
      <c r="BA825" s="175"/>
      <c r="BB825" s="175"/>
      <c r="BC825" s="175"/>
      <c r="BD825" s="175"/>
      <c r="BE825" s="175"/>
      <c r="BF825" s="175"/>
      <c r="BG825" s="174"/>
      <c r="BH825" s="174"/>
      <c r="BI825" s="174"/>
      <c r="BJ825" s="174"/>
      <c r="BK825" s="174"/>
      <c r="BL825" s="174"/>
      <c r="BM825" s="174"/>
      <c r="BN825" s="174"/>
      <c r="BO825" s="174"/>
      <c r="BP825" s="174"/>
      <c r="BQ825" s="174"/>
      <c r="BR825" s="174"/>
      <c r="BS825" s="174"/>
      <c r="BT825" s="174"/>
      <c r="BU825" s="174"/>
      <c r="BV825" s="174"/>
      <c r="BW825" s="174"/>
      <c r="BY825" s="0"/>
      <c r="BZ825" s="0"/>
      <c r="CA825" s="0"/>
      <c r="CB825" s="0"/>
      <c r="CC825" s="0"/>
      <c r="CD825" s="0"/>
      <c r="CE825" s="0"/>
      <c r="CF825" s="0"/>
      <c r="CG825" s="0"/>
      <c r="CH825" s="0"/>
      <c r="CI825" s="0"/>
      <c r="CJ825" s="0"/>
      <c r="CK825" s="0"/>
      <c r="CL825" s="0"/>
      <c r="CM825" s="0"/>
      <c r="CN825" s="0"/>
      <c r="CO825" s="0"/>
      <c r="CP825" s="0"/>
      <c r="CQ825" s="0"/>
      <c r="CR825" s="0"/>
      <c r="CS825" s="0"/>
    </row>
    <row r="826" s="2" customFormat="true" ht="49.5" hidden="false" customHeight="true" outlineLevel="0" collapsed="false">
      <c r="A826" s="168"/>
      <c r="B826" s="262" t="s">
        <v>39</v>
      </c>
      <c r="C826" s="263"/>
      <c r="D826" s="264" t="s">
        <v>68</v>
      </c>
      <c r="E826" s="265" t="s">
        <v>41</v>
      </c>
      <c r="F826" s="265"/>
      <c r="G826" s="265"/>
      <c r="H826" s="266"/>
      <c r="I826" s="267" t="s">
        <v>54</v>
      </c>
      <c r="J826" s="72" t="s">
        <v>2202</v>
      </c>
      <c r="K826" s="83" t="n">
        <v>35256</v>
      </c>
      <c r="L826" s="188"/>
      <c r="M826" s="58" t="s">
        <v>43</v>
      </c>
      <c r="N826" s="171"/>
      <c r="O826" s="171"/>
      <c r="P826" s="171"/>
      <c r="Q826" s="171"/>
      <c r="R826" s="171"/>
      <c r="S826" s="146"/>
      <c r="T826" s="172"/>
      <c r="U826" s="172"/>
      <c r="V826" s="172"/>
      <c r="W826" s="172"/>
      <c r="X826" s="172"/>
      <c r="Y826" s="172"/>
      <c r="Z826" s="172"/>
      <c r="AA826" s="172"/>
      <c r="AB826" s="172"/>
      <c r="AC826" s="172"/>
      <c r="AD826" s="172"/>
      <c r="AE826" s="172"/>
      <c r="AF826" s="172"/>
      <c r="AG826" s="172"/>
      <c r="AH826" s="172"/>
      <c r="AI826" s="172"/>
      <c r="AJ826" s="172"/>
      <c r="AK826" s="172"/>
      <c r="AL826" s="172"/>
      <c r="AM826" s="172"/>
      <c r="AN826" s="172"/>
      <c r="AO826" s="172"/>
      <c r="AP826" s="172"/>
      <c r="AQ826" s="173"/>
      <c r="AR826" s="173"/>
      <c r="AS826" s="173"/>
      <c r="AT826" s="173"/>
      <c r="AU826" s="173"/>
      <c r="AV826" s="173"/>
      <c r="AW826" s="173"/>
      <c r="AX826" s="173"/>
      <c r="AY826" s="174"/>
      <c r="AZ826" s="175"/>
      <c r="BA826" s="175"/>
      <c r="BB826" s="175"/>
      <c r="BC826" s="175"/>
      <c r="BD826" s="175"/>
      <c r="BE826" s="175"/>
      <c r="BF826" s="175"/>
      <c r="BG826" s="174"/>
      <c r="BH826" s="174"/>
      <c r="BI826" s="174"/>
      <c r="BJ826" s="174"/>
      <c r="BK826" s="174"/>
      <c r="BL826" s="174"/>
      <c r="BM826" s="174"/>
      <c r="BN826" s="174"/>
      <c r="BO826" s="174"/>
      <c r="BP826" s="174"/>
      <c r="BQ826" s="174"/>
      <c r="BR826" s="174"/>
      <c r="BS826" s="174"/>
      <c r="BT826" s="174"/>
      <c r="BU826" s="174"/>
      <c r="BV826" s="174"/>
      <c r="BW826" s="174"/>
      <c r="BY826" s="0"/>
      <c r="BZ826" s="0"/>
      <c r="CA826" s="0"/>
      <c r="CB826" s="0"/>
      <c r="CC826" s="0"/>
      <c r="CD826" s="0"/>
      <c r="CE826" s="0"/>
      <c r="CF826" s="0"/>
      <c r="CG826" s="0"/>
      <c r="CH826" s="0"/>
      <c r="CI826" s="0"/>
      <c r="CJ826" s="0"/>
      <c r="CK826" s="0"/>
      <c r="CL826" s="0"/>
      <c r="CM826" s="0"/>
      <c r="CN826" s="0"/>
      <c r="CO826" s="0"/>
      <c r="CP826" s="0"/>
      <c r="CQ826" s="0"/>
      <c r="CR826" s="0"/>
      <c r="CS826" s="0"/>
    </row>
    <row r="827" s="2" customFormat="true" ht="49.5" hidden="false" customHeight="true" outlineLevel="0" collapsed="false">
      <c r="A827" s="168"/>
      <c r="B827" s="235" t="s">
        <v>39</v>
      </c>
      <c r="C827" s="236"/>
      <c r="D827" s="237" t="s">
        <v>48</v>
      </c>
      <c r="E827" s="238" t="s">
        <v>41</v>
      </c>
      <c r="F827" s="238"/>
      <c r="G827" s="238"/>
      <c r="H827" s="239"/>
      <c r="I827" s="240" t="s">
        <v>54</v>
      </c>
      <c r="J827" s="241" t="s">
        <v>49</v>
      </c>
      <c r="K827" s="125" t="n">
        <v>41307</v>
      </c>
      <c r="L827" s="188"/>
      <c r="M827" s="58" t="s">
        <v>43</v>
      </c>
      <c r="N827" s="171"/>
      <c r="O827" s="171"/>
      <c r="P827" s="171"/>
      <c r="Q827" s="171"/>
      <c r="R827" s="171"/>
      <c r="S827" s="146"/>
      <c r="T827" s="172"/>
      <c r="U827" s="172"/>
      <c r="V827" s="172"/>
      <c r="W827" s="172"/>
      <c r="X827" s="172"/>
      <c r="Y827" s="172"/>
      <c r="Z827" s="172"/>
      <c r="AA827" s="172"/>
      <c r="AB827" s="172"/>
      <c r="AC827" s="172"/>
      <c r="AD827" s="172"/>
      <c r="AE827" s="172"/>
      <c r="AF827" s="172"/>
      <c r="AG827" s="172"/>
      <c r="AH827" s="172"/>
      <c r="AI827" s="172"/>
      <c r="AJ827" s="172"/>
      <c r="AK827" s="172"/>
      <c r="AL827" s="172"/>
      <c r="AM827" s="172"/>
      <c r="AN827" s="172"/>
      <c r="AO827" s="172"/>
      <c r="AP827" s="172"/>
      <c r="AQ827" s="173"/>
      <c r="AR827" s="173"/>
      <c r="AS827" s="173"/>
      <c r="AT827" s="173"/>
      <c r="AU827" s="173"/>
      <c r="AV827" s="173"/>
      <c r="AW827" s="173"/>
      <c r="AX827" s="173"/>
      <c r="AY827" s="174"/>
      <c r="AZ827" s="175"/>
      <c r="BA827" s="175"/>
      <c r="BB827" s="175"/>
      <c r="BC827" s="175"/>
      <c r="BD827" s="175"/>
      <c r="BE827" s="175"/>
      <c r="BF827" s="175"/>
      <c r="BG827" s="174"/>
      <c r="BH827" s="174"/>
      <c r="BI827" s="174"/>
      <c r="BJ827" s="174"/>
      <c r="BK827" s="174"/>
      <c r="BL827" s="174"/>
      <c r="BM827" s="174"/>
      <c r="BN827" s="174"/>
      <c r="BO827" s="174"/>
      <c r="BP827" s="174"/>
      <c r="BQ827" s="174"/>
      <c r="BR827" s="174"/>
      <c r="BS827" s="174"/>
      <c r="BT827" s="174"/>
      <c r="BU827" s="174"/>
      <c r="BV827" s="174"/>
      <c r="BW827" s="174"/>
      <c r="BY827" s="0"/>
      <c r="BZ827" s="0"/>
      <c r="CA827" s="0"/>
      <c r="CB827" s="0"/>
      <c r="CC827" s="0"/>
      <c r="CD827" s="0"/>
      <c r="CE827" s="0"/>
      <c r="CF827" s="0"/>
      <c r="CG827" s="0"/>
      <c r="CH827" s="0"/>
      <c r="CI827" s="0"/>
      <c r="CJ827" s="0"/>
      <c r="CK827" s="0"/>
      <c r="CL827" s="0"/>
      <c r="CM827" s="0"/>
      <c r="CN827" s="0"/>
      <c r="CO827" s="0"/>
      <c r="CP827" s="0"/>
      <c r="CQ827" s="0"/>
      <c r="CR827" s="0"/>
      <c r="CS827" s="0"/>
    </row>
    <row r="828" s="2" customFormat="true" ht="49.5" hidden="false" customHeight="true" outlineLevel="0" collapsed="false">
      <c r="A828" s="168"/>
      <c r="B828" s="50" t="s">
        <v>39</v>
      </c>
      <c r="C828" s="51"/>
      <c r="D828" s="52" t="s">
        <v>2203</v>
      </c>
      <c r="E828" s="53" t="s">
        <v>41</v>
      </c>
      <c r="F828" s="53"/>
      <c r="G828" s="53"/>
      <c r="H828" s="54"/>
      <c r="I828" s="55" t="s">
        <v>54</v>
      </c>
      <c r="J828" s="56" t="s">
        <v>2204</v>
      </c>
      <c r="K828" s="57" t="n">
        <v>40129</v>
      </c>
      <c r="L828" s="188"/>
      <c r="M828" s="58" t="s">
        <v>43</v>
      </c>
      <c r="N828" s="171"/>
      <c r="O828" s="171"/>
      <c r="P828" s="171"/>
      <c r="Q828" s="171"/>
      <c r="R828" s="171"/>
      <c r="S828" s="146"/>
      <c r="T828" s="172"/>
      <c r="U828" s="172"/>
      <c r="V828" s="172"/>
      <c r="W828" s="172"/>
      <c r="X828" s="172"/>
      <c r="Y828" s="172"/>
      <c r="Z828" s="172"/>
      <c r="AA828" s="172"/>
      <c r="AB828" s="172"/>
      <c r="AC828" s="172"/>
      <c r="AD828" s="172"/>
      <c r="AE828" s="172"/>
      <c r="AF828" s="172"/>
      <c r="AG828" s="172"/>
      <c r="AH828" s="172"/>
      <c r="AI828" s="172"/>
      <c r="AJ828" s="172"/>
      <c r="AK828" s="172"/>
      <c r="AL828" s="172"/>
      <c r="AM828" s="172"/>
      <c r="AN828" s="172"/>
      <c r="AO828" s="172"/>
      <c r="AP828" s="172"/>
      <c r="AQ828" s="173"/>
      <c r="AR828" s="173"/>
      <c r="AS828" s="173"/>
      <c r="AT828" s="173"/>
      <c r="AU828" s="173"/>
      <c r="AV828" s="173"/>
      <c r="AW828" s="173"/>
      <c r="AX828" s="173"/>
      <c r="AY828" s="174"/>
      <c r="AZ828" s="175"/>
      <c r="BA828" s="175"/>
      <c r="BB828" s="175"/>
      <c r="BC828" s="175"/>
      <c r="BD828" s="175"/>
      <c r="BE828" s="175"/>
      <c r="BF828" s="175"/>
      <c r="BG828" s="174"/>
      <c r="BH828" s="174"/>
      <c r="BI828" s="174"/>
      <c r="BJ828" s="174"/>
      <c r="BK828" s="174"/>
      <c r="BL828" s="174"/>
      <c r="BM828" s="174"/>
      <c r="BN828" s="174"/>
      <c r="BO828" s="174"/>
      <c r="BP828" s="174"/>
      <c r="BQ828" s="174"/>
      <c r="BR828" s="174"/>
      <c r="BS828" s="174"/>
      <c r="BT828" s="174"/>
      <c r="BU828" s="174"/>
      <c r="BV828" s="174"/>
      <c r="BW828" s="174"/>
      <c r="BY828" s="0"/>
      <c r="BZ828" s="0"/>
      <c r="CA828" s="0"/>
      <c r="CB828" s="0"/>
      <c r="CC828" s="0"/>
      <c r="CD828" s="0"/>
      <c r="CE828" s="0"/>
      <c r="CF828" s="0"/>
      <c r="CG828" s="0"/>
      <c r="CH828" s="0"/>
      <c r="CI828" s="0"/>
      <c r="CJ828" s="0"/>
      <c r="CK828" s="0"/>
      <c r="CL828" s="0"/>
      <c r="CM828" s="0"/>
      <c r="CN828" s="0"/>
      <c r="CO828" s="0"/>
      <c r="CP828" s="0"/>
      <c r="CQ828" s="0"/>
      <c r="CR828" s="0"/>
      <c r="CS828" s="0"/>
    </row>
    <row r="829" s="2" customFormat="true" ht="49.5" hidden="false" customHeight="true" outlineLevel="0" collapsed="false">
      <c r="A829" s="168"/>
      <c r="B829" s="50" t="s">
        <v>39</v>
      </c>
      <c r="C829" s="51"/>
      <c r="D829" s="52" t="s">
        <v>2205</v>
      </c>
      <c r="E829" s="53" t="s">
        <v>41</v>
      </c>
      <c r="F829" s="53"/>
      <c r="G829" s="53"/>
      <c r="H829" s="54"/>
      <c r="I829" s="55" t="s">
        <v>54</v>
      </c>
      <c r="J829" s="56" t="s">
        <v>2206</v>
      </c>
      <c r="K829" s="57" t="n">
        <v>44047</v>
      </c>
      <c r="L829" s="188"/>
      <c r="M829" s="58" t="s">
        <v>43</v>
      </c>
      <c r="N829" s="171"/>
      <c r="O829" s="171"/>
      <c r="P829" s="171"/>
      <c r="Q829" s="171"/>
      <c r="R829" s="171"/>
      <c r="S829" s="146"/>
      <c r="T829" s="172"/>
      <c r="U829" s="172"/>
      <c r="V829" s="172"/>
      <c r="W829" s="172"/>
      <c r="X829" s="172"/>
      <c r="Y829" s="172"/>
      <c r="Z829" s="172"/>
      <c r="AA829" s="172"/>
      <c r="AB829" s="172"/>
      <c r="AC829" s="172"/>
      <c r="AD829" s="172"/>
      <c r="AE829" s="172"/>
      <c r="AF829" s="172"/>
      <c r="AG829" s="172"/>
      <c r="AH829" s="172"/>
      <c r="AI829" s="172"/>
      <c r="AJ829" s="172"/>
      <c r="AK829" s="172"/>
      <c r="AL829" s="172"/>
      <c r="AM829" s="172"/>
      <c r="AN829" s="172"/>
      <c r="AO829" s="172"/>
      <c r="AP829" s="172"/>
      <c r="AQ829" s="173"/>
      <c r="AR829" s="173"/>
      <c r="AS829" s="173"/>
      <c r="AT829" s="173"/>
      <c r="AU829" s="173"/>
      <c r="AV829" s="173"/>
      <c r="AW829" s="173"/>
      <c r="AX829" s="173"/>
      <c r="AY829" s="174"/>
      <c r="AZ829" s="175"/>
      <c r="BA829" s="175"/>
      <c r="BB829" s="175"/>
      <c r="BC829" s="175"/>
      <c r="BD829" s="175"/>
      <c r="BE829" s="175"/>
      <c r="BF829" s="175"/>
      <c r="BG829" s="174"/>
      <c r="BH829" s="174"/>
      <c r="BI829" s="174"/>
      <c r="BJ829" s="174"/>
      <c r="BK829" s="174"/>
      <c r="BL829" s="174"/>
      <c r="BM829" s="174"/>
      <c r="BN829" s="174"/>
      <c r="BO829" s="174"/>
      <c r="BP829" s="174"/>
      <c r="BQ829" s="174"/>
      <c r="BR829" s="174"/>
      <c r="BS829" s="174"/>
      <c r="BT829" s="174"/>
      <c r="BU829" s="174"/>
      <c r="BV829" s="174"/>
      <c r="BW829" s="174"/>
      <c r="BY829" s="0"/>
      <c r="BZ829" s="0"/>
      <c r="CA829" s="0"/>
      <c r="CB829" s="0"/>
      <c r="CC829" s="0"/>
      <c r="CD829" s="0"/>
      <c r="CE829" s="0"/>
      <c r="CF829" s="0"/>
      <c r="CG829" s="0"/>
      <c r="CH829" s="0"/>
      <c r="CI829" s="0"/>
      <c r="CJ829" s="0"/>
      <c r="CK829" s="0"/>
      <c r="CL829" s="0"/>
      <c r="CM829" s="0"/>
      <c r="CN829" s="0"/>
      <c r="CO829" s="0"/>
      <c r="CP829" s="0"/>
      <c r="CQ829" s="0"/>
      <c r="CR829" s="0"/>
      <c r="CS829" s="0"/>
    </row>
    <row r="830" s="2" customFormat="true" ht="49.5" hidden="false" customHeight="true" outlineLevel="0" collapsed="false">
      <c r="A830" s="168"/>
      <c r="B830" s="50" t="s">
        <v>39</v>
      </c>
      <c r="C830" s="51"/>
      <c r="D830" s="52" t="s">
        <v>2207</v>
      </c>
      <c r="E830" s="53" t="s">
        <v>41</v>
      </c>
      <c r="F830" s="53"/>
      <c r="G830" s="53"/>
      <c r="H830" s="54"/>
      <c r="I830" s="55" t="s">
        <v>54</v>
      </c>
      <c r="J830" s="56" t="s">
        <v>2208</v>
      </c>
      <c r="K830" s="57" t="n">
        <v>47435</v>
      </c>
      <c r="L830" s="188"/>
      <c r="M830" s="58" t="s">
        <v>43</v>
      </c>
      <c r="N830" s="171"/>
      <c r="O830" s="171"/>
      <c r="P830" s="171"/>
      <c r="Q830" s="171"/>
      <c r="R830" s="171"/>
      <c r="S830" s="146"/>
      <c r="T830" s="172"/>
      <c r="U830" s="172"/>
      <c r="V830" s="172"/>
      <c r="W830" s="172"/>
      <c r="X830" s="172"/>
      <c r="Y830" s="172"/>
      <c r="Z830" s="172"/>
      <c r="AA830" s="172"/>
      <c r="AB830" s="172"/>
      <c r="AC830" s="172"/>
      <c r="AD830" s="172"/>
      <c r="AE830" s="172"/>
      <c r="AF830" s="172"/>
      <c r="AG830" s="172"/>
      <c r="AH830" s="172"/>
      <c r="AI830" s="172"/>
      <c r="AJ830" s="172"/>
      <c r="AK830" s="172"/>
      <c r="AL830" s="172"/>
      <c r="AM830" s="172"/>
      <c r="AN830" s="172"/>
      <c r="AO830" s="172"/>
      <c r="AP830" s="172"/>
      <c r="AQ830" s="173"/>
      <c r="AR830" s="173"/>
      <c r="AS830" s="173"/>
      <c r="AT830" s="173"/>
      <c r="AU830" s="173"/>
      <c r="AV830" s="173"/>
      <c r="AW830" s="173"/>
      <c r="AX830" s="173"/>
      <c r="AY830" s="174"/>
      <c r="AZ830" s="175"/>
      <c r="BA830" s="175"/>
      <c r="BB830" s="175"/>
      <c r="BC830" s="175"/>
      <c r="BD830" s="175"/>
      <c r="BE830" s="175"/>
      <c r="BF830" s="175"/>
      <c r="BG830" s="174"/>
      <c r="BH830" s="174"/>
      <c r="BI830" s="174"/>
      <c r="BJ830" s="174"/>
      <c r="BK830" s="174"/>
      <c r="BL830" s="174"/>
      <c r="BM830" s="174"/>
      <c r="BN830" s="174"/>
      <c r="BO830" s="174"/>
      <c r="BP830" s="174"/>
      <c r="BQ830" s="174"/>
      <c r="BR830" s="174"/>
      <c r="BS830" s="174"/>
      <c r="BT830" s="174"/>
      <c r="BU830" s="174"/>
      <c r="BV830" s="174"/>
      <c r="BW830" s="174"/>
      <c r="BY830" s="0"/>
      <c r="BZ830" s="0"/>
      <c r="CA830" s="0"/>
      <c r="CB830" s="0"/>
      <c r="CC830" s="0"/>
      <c r="CD830" s="0"/>
      <c r="CE830" s="0"/>
      <c r="CF830" s="0"/>
      <c r="CG830" s="0"/>
      <c r="CH830" s="0"/>
      <c r="CI830" s="0"/>
      <c r="CJ830" s="0"/>
      <c r="CK830" s="0"/>
      <c r="CL830" s="0"/>
      <c r="CM830" s="0"/>
      <c r="CN830" s="0"/>
      <c r="CO830" s="0"/>
      <c r="CP830" s="0"/>
      <c r="CQ830" s="0"/>
      <c r="CR830" s="0"/>
      <c r="CS830" s="0"/>
    </row>
    <row r="831" s="2" customFormat="true" ht="49.5" hidden="false" customHeight="true" outlineLevel="0" collapsed="false">
      <c r="A831" s="168"/>
      <c r="B831" s="50" t="s">
        <v>39</v>
      </c>
      <c r="C831" s="51"/>
      <c r="D831" s="52" t="s">
        <v>2209</v>
      </c>
      <c r="E831" s="53" t="s">
        <v>41</v>
      </c>
      <c r="F831" s="53"/>
      <c r="G831" s="53"/>
      <c r="H831" s="54"/>
      <c r="I831" s="55" t="s">
        <v>54</v>
      </c>
      <c r="J831" s="56" t="s">
        <v>2210</v>
      </c>
      <c r="K831" s="57" t="n">
        <v>49675</v>
      </c>
      <c r="L831" s="188"/>
      <c r="M831" s="58" t="s">
        <v>43</v>
      </c>
      <c r="N831" s="171"/>
      <c r="O831" s="171"/>
      <c r="P831" s="171"/>
      <c r="Q831" s="171"/>
      <c r="R831" s="171"/>
      <c r="S831" s="146"/>
      <c r="T831" s="172"/>
      <c r="U831" s="172"/>
      <c r="V831" s="172"/>
      <c r="W831" s="172"/>
      <c r="X831" s="172"/>
      <c r="Y831" s="172"/>
      <c r="Z831" s="172"/>
      <c r="AA831" s="172"/>
      <c r="AB831" s="172"/>
      <c r="AC831" s="172"/>
      <c r="AD831" s="172"/>
      <c r="AE831" s="172"/>
      <c r="AF831" s="172"/>
      <c r="AG831" s="172"/>
      <c r="AH831" s="172"/>
      <c r="AI831" s="172"/>
      <c r="AJ831" s="172"/>
      <c r="AK831" s="172"/>
      <c r="AL831" s="172"/>
      <c r="AM831" s="172"/>
      <c r="AN831" s="172"/>
      <c r="AO831" s="172"/>
      <c r="AP831" s="172"/>
      <c r="AQ831" s="173"/>
      <c r="AR831" s="173"/>
      <c r="AS831" s="173"/>
      <c r="AT831" s="173"/>
      <c r="AU831" s="173"/>
      <c r="AV831" s="173"/>
      <c r="AW831" s="173"/>
      <c r="AX831" s="173"/>
      <c r="AY831" s="174"/>
      <c r="AZ831" s="175"/>
      <c r="BA831" s="175"/>
      <c r="BB831" s="175"/>
      <c r="BC831" s="175"/>
      <c r="BD831" s="175"/>
      <c r="BE831" s="175"/>
      <c r="BF831" s="175"/>
      <c r="BG831" s="174"/>
      <c r="BH831" s="174"/>
      <c r="BI831" s="174"/>
      <c r="BJ831" s="174"/>
      <c r="BK831" s="174"/>
      <c r="BL831" s="174"/>
      <c r="BM831" s="174"/>
      <c r="BN831" s="174"/>
      <c r="BO831" s="174"/>
      <c r="BP831" s="174"/>
      <c r="BQ831" s="174"/>
      <c r="BR831" s="174"/>
      <c r="BS831" s="174"/>
      <c r="BT831" s="174"/>
      <c r="BU831" s="174"/>
      <c r="BV831" s="174"/>
      <c r="BW831" s="174"/>
      <c r="BY831" s="0"/>
      <c r="BZ831" s="0"/>
      <c r="CA831" s="0"/>
      <c r="CB831" s="0"/>
      <c r="CC831" s="0"/>
      <c r="CD831" s="0"/>
      <c r="CE831" s="0"/>
      <c r="CF831" s="0"/>
      <c r="CG831" s="0"/>
      <c r="CH831" s="0"/>
      <c r="CI831" s="0"/>
      <c r="CJ831" s="0"/>
      <c r="CK831" s="0"/>
      <c r="CL831" s="0"/>
      <c r="CM831" s="0"/>
      <c r="CN831" s="0"/>
      <c r="CO831" s="0"/>
      <c r="CP831" s="0"/>
      <c r="CQ831" s="0"/>
      <c r="CR831" s="0"/>
      <c r="CS831" s="0"/>
    </row>
    <row r="832" s="2" customFormat="true" ht="49.5" hidden="false" customHeight="true" outlineLevel="0" collapsed="false">
      <c r="A832" s="168"/>
      <c r="B832" s="50" t="s">
        <v>39</v>
      </c>
      <c r="C832" s="51"/>
      <c r="D832" s="52" t="s">
        <v>2211</v>
      </c>
      <c r="E832" s="53" t="s">
        <v>41</v>
      </c>
      <c r="F832" s="53"/>
      <c r="G832" s="53"/>
      <c r="H832" s="54"/>
      <c r="I832" s="55" t="s">
        <v>54</v>
      </c>
      <c r="J832" s="56" t="s">
        <v>2212</v>
      </c>
      <c r="K832" s="57" t="n">
        <v>52272</v>
      </c>
      <c r="L832" s="188"/>
      <c r="M832" s="58" t="s">
        <v>43</v>
      </c>
      <c r="N832" s="171"/>
      <c r="O832" s="171"/>
      <c r="P832" s="171"/>
      <c r="Q832" s="171"/>
      <c r="R832" s="171"/>
      <c r="S832" s="146"/>
      <c r="T832" s="172"/>
      <c r="U832" s="172"/>
      <c r="V832" s="172"/>
      <c r="W832" s="172"/>
      <c r="X832" s="172"/>
      <c r="Y832" s="172"/>
      <c r="Z832" s="172"/>
      <c r="AA832" s="172"/>
      <c r="AB832" s="172"/>
      <c r="AC832" s="172"/>
      <c r="AD832" s="172"/>
      <c r="AE832" s="172"/>
      <c r="AF832" s="172"/>
      <c r="AG832" s="172"/>
      <c r="AH832" s="172"/>
      <c r="AI832" s="172"/>
      <c r="AJ832" s="172"/>
      <c r="AK832" s="172"/>
      <c r="AL832" s="172"/>
      <c r="AM832" s="172"/>
      <c r="AN832" s="172"/>
      <c r="AO832" s="172"/>
      <c r="AP832" s="172"/>
      <c r="AQ832" s="173"/>
      <c r="AR832" s="173"/>
      <c r="AS832" s="173"/>
      <c r="AT832" s="173"/>
      <c r="AU832" s="173"/>
      <c r="AV832" s="173"/>
      <c r="AW832" s="173"/>
      <c r="AX832" s="173"/>
      <c r="AY832" s="174"/>
      <c r="AZ832" s="175"/>
      <c r="BA832" s="175"/>
      <c r="BB832" s="175"/>
      <c r="BC832" s="175"/>
      <c r="BD832" s="175"/>
      <c r="BE832" s="175"/>
      <c r="BF832" s="175"/>
      <c r="BG832" s="174"/>
      <c r="BH832" s="174"/>
      <c r="BI832" s="174"/>
      <c r="BJ832" s="174"/>
      <c r="BK832" s="174"/>
      <c r="BL832" s="174"/>
      <c r="BM832" s="174"/>
      <c r="BN832" s="174"/>
      <c r="BO832" s="174"/>
      <c r="BP832" s="174"/>
      <c r="BQ832" s="174"/>
      <c r="BR832" s="174"/>
      <c r="BS832" s="174"/>
      <c r="BT832" s="174"/>
      <c r="BU832" s="174"/>
      <c r="BV832" s="174"/>
      <c r="BW832" s="174"/>
      <c r="BY832" s="0"/>
      <c r="BZ832" s="0"/>
      <c r="CA832" s="0"/>
      <c r="CB832" s="0"/>
      <c r="CC832" s="0"/>
      <c r="CD832" s="0"/>
      <c r="CE832" s="0"/>
      <c r="CF832" s="0"/>
      <c r="CG832" s="0"/>
      <c r="CH832" s="0"/>
      <c r="CI832" s="0"/>
      <c r="CJ832" s="0"/>
      <c r="CK832" s="0"/>
      <c r="CL832" s="0"/>
      <c r="CM832" s="0"/>
      <c r="CN832" s="0"/>
      <c r="CO832" s="0"/>
      <c r="CP832" s="0"/>
      <c r="CQ832" s="0"/>
      <c r="CR832" s="0"/>
      <c r="CS832" s="0"/>
    </row>
    <row r="833" s="2" customFormat="true" ht="49.5" hidden="false" customHeight="true" outlineLevel="0" collapsed="false">
      <c r="A833" s="168"/>
      <c r="B833" s="50" t="s">
        <v>39</v>
      </c>
      <c r="C833" s="51"/>
      <c r="D833" s="52" t="s">
        <v>2213</v>
      </c>
      <c r="E833" s="53" t="s">
        <v>2214</v>
      </c>
      <c r="F833" s="53"/>
      <c r="G833" s="53"/>
      <c r="H833" s="54"/>
      <c r="I833" s="55" t="s">
        <v>54</v>
      </c>
      <c r="J833" s="56" t="s">
        <v>2215</v>
      </c>
      <c r="K833" s="57" t="n">
        <v>68390</v>
      </c>
      <c r="L833" s="188"/>
      <c r="M833" s="58" t="s">
        <v>43</v>
      </c>
      <c r="N833" s="171"/>
      <c r="O833" s="171"/>
      <c r="P833" s="171"/>
      <c r="Q833" s="171"/>
      <c r="R833" s="171"/>
      <c r="S833" s="146"/>
      <c r="T833" s="172"/>
      <c r="U833" s="172"/>
      <c r="V833" s="172"/>
      <c r="W833" s="172"/>
      <c r="X833" s="172"/>
      <c r="Y833" s="172"/>
      <c r="Z833" s="172"/>
      <c r="AA833" s="172"/>
      <c r="AB833" s="172"/>
      <c r="AC833" s="172"/>
      <c r="AD833" s="172"/>
      <c r="AE833" s="172"/>
      <c r="AF833" s="172"/>
      <c r="AG833" s="172"/>
      <c r="AH833" s="172"/>
      <c r="AI833" s="172"/>
      <c r="AJ833" s="172"/>
      <c r="AK833" s="172"/>
      <c r="AL833" s="172"/>
      <c r="AM833" s="172"/>
      <c r="AN833" s="172"/>
      <c r="AO833" s="172"/>
      <c r="AP833" s="172"/>
      <c r="AQ833" s="173"/>
      <c r="AR833" s="173"/>
      <c r="AS833" s="173"/>
      <c r="AT833" s="173"/>
      <c r="AU833" s="173"/>
      <c r="AV833" s="173"/>
      <c r="AW833" s="173"/>
      <c r="AX833" s="173"/>
      <c r="AY833" s="174"/>
      <c r="AZ833" s="175"/>
      <c r="BA833" s="175"/>
      <c r="BB833" s="175"/>
      <c r="BC833" s="175"/>
      <c r="BD833" s="175"/>
      <c r="BE833" s="175"/>
      <c r="BF833" s="175"/>
      <c r="BG833" s="174"/>
      <c r="BH833" s="174"/>
      <c r="BI833" s="174"/>
      <c r="BJ833" s="174"/>
      <c r="BK833" s="174"/>
      <c r="BL833" s="174"/>
      <c r="BM833" s="174"/>
      <c r="BN833" s="174"/>
      <c r="BO833" s="174"/>
      <c r="BP833" s="174"/>
      <c r="BQ833" s="174"/>
      <c r="BR833" s="174"/>
      <c r="BS833" s="174"/>
      <c r="BT833" s="174"/>
      <c r="BU833" s="174"/>
      <c r="BV833" s="174"/>
      <c r="BW833" s="174"/>
      <c r="BY833" s="0"/>
      <c r="BZ833" s="0"/>
      <c r="CA833" s="0"/>
      <c r="CB833" s="0"/>
      <c r="CC833" s="0"/>
      <c r="CD833" s="0"/>
      <c r="CE833" s="0"/>
      <c r="CF833" s="0"/>
      <c r="CG833" s="0"/>
      <c r="CH833" s="0"/>
      <c r="CI833" s="0"/>
      <c r="CJ833" s="0"/>
      <c r="CK833" s="0"/>
      <c r="CL833" s="0"/>
      <c r="CM833" s="0"/>
      <c r="CN833" s="0"/>
      <c r="CO833" s="0"/>
      <c r="CP833" s="0"/>
      <c r="CQ833" s="0"/>
      <c r="CR833" s="0"/>
      <c r="CS833" s="0"/>
    </row>
    <row r="834" s="2" customFormat="true" ht="49.5" hidden="false" customHeight="true" outlineLevel="0" collapsed="false">
      <c r="A834" s="168"/>
      <c r="B834" s="50" t="s">
        <v>39</v>
      </c>
      <c r="C834" s="51"/>
      <c r="D834" s="52" t="s">
        <v>2216</v>
      </c>
      <c r="E834" s="53" t="s">
        <v>2214</v>
      </c>
      <c r="F834" s="53"/>
      <c r="G834" s="53"/>
      <c r="H834" s="54"/>
      <c r="I834" s="55" t="s">
        <v>54</v>
      </c>
      <c r="J834" s="56" t="s">
        <v>2217</v>
      </c>
      <c r="K834" s="57" t="n">
        <v>72534</v>
      </c>
      <c r="L834" s="188"/>
      <c r="M834" s="58" t="s">
        <v>43</v>
      </c>
      <c r="N834" s="171"/>
      <c r="O834" s="171"/>
      <c r="P834" s="171"/>
      <c r="Q834" s="171"/>
      <c r="R834" s="171"/>
      <c r="S834" s="146"/>
      <c r="T834" s="172"/>
      <c r="U834" s="172"/>
      <c r="V834" s="172"/>
      <c r="W834" s="172"/>
      <c r="X834" s="172"/>
      <c r="Y834" s="172"/>
      <c r="Z834" s="172"/>
      <c r="AA834" s="172"/>
      <c r="AB834" s="172"/>
      <c r="AC834" s="172"/>
      <c r="AD834" s="172"/>
      <c r="AE834" s="172"/>
      <c r="AF834" s="172"/>
      <c r="AG834" s="172"/>
      <c r="AH834" s="172"/>
      <c r="AI834" s="172"/>
      <c r="AJ834" s="172"/>
      <c r="AK834" s="172"/>
      <c r="AL834" s="172"/>
      <c r="AM834" s="172"/>
      <c r="AN834" s="172"/>
      <c r="AO834" s="172"/>
      <c r="AP834" s="172"/>
      <c r="AQ834" s="173"/>
      <c r="AR834" s="173"/>
      <c r="AS834" s="173"/>
      <c r="AT834" s="173"/>
      <c r="AU834" s="173"/>
      <c r="AV834" s="173"/>
      <c r="AW834" s="173"/>
      <c r="AX834" s="173"/>
      <c r="AY834" s="174"/>
      <c r="AZ834" s="175"/>
      <c r="BA834" s="175"/>
      <c r="BB834" s="175"/>
      <c r="BC834" s="175"/>
      <c r="BD834" s="175"/>
      <c r="BE834" s="175"/>
      <c r="BF834" s="175"/>
      <c r="BG834" s="174"/>
      <c r="BH834" s="174"/>
      <c r="BI834" s="174"/>
      <c r="BJ834" s="174"/>
      <c r="BK834" s="174"/>
      <c r="BL834" s="174"/>
      <c r="BM834" s="174"/>
      <c r="BN834" s="174"/>
      <c r="BO834" s="174"/>
      <c r="BP834" s="174"/>
      <c r="BQ834" s="174"/>
      <c r="BR834" s="174"/>
      <c r="BS834" s="174"/>
      <c r="BT834" s="174"/>
      <c r="BU834" s="174"/>
      <c r="BV834" s="174"/>
      <c r="BW834" s="174"/>
      <c r="BY834" s="0"/>
      <c r="BZ834" s="0"/>
      <c r="CA834" s="0"/>
      <c r="CB834" s="0"/>
      <c r="CC834" s="0"/>
      <c r="CD834" s="0"/>
      <c r="CE834" s="0"/>
      <c r="CF834" s="0"/>
      <c r="CG834" s="0"/>
      <c r="CH834" s="0"/>
      <c r="CI834" s="0"/>
      <c r="CJ834" s="0"/>
      <c r="CK834" s="0"/>
      <c r="CL834" s="0"/>
      <c r="CM834" s="0"/>
      <c r="CN834" s="0"/>
      <c r="CO834" s="0"/>
      <c r="CP834" s="0"/>
      <c r="CQ834" s="0"/>
      <c r="CR834" s="0"/>
      <c r="CS834" s="0"/>
    </row>
    <row r="835" s="2" customFormat="true" ht="49.5" hidden="false" customHeight="true" outlineLevel="0" collapsed="false">
      <c r="A835" s="168"/>
      <c r="B835" s="50" t="s">
        <v>39</v>
      </c>
      <c r="C835" s="51"/>
      <c r="D835" s="52" t="s">
        <v>2218</v>
      </c>
      <c r="E835" s="53" t="s">
        <v>2214</v>
      </c>
      <c r="F835" s="53"/>
      <c r="G835" s="53"/>
      <c r="H835" s="54"/>
      <c r="I835" s="55" t="s">
        <v>54</v>
      </c>
      <c r="J835" s="56" t="s">
        <v>2219</v>
      </c>
      <c r="K835" s="57" t="n">
        <v>76634</v>
      </c>
      <c r="L835" s="188"/>
      <c r="M835" s="58" t="s">
        <v>43</v>
      </c>
      <c r="N835" s="171"/>
      <c r="O835" s="171"/>
      <c r="P835" s="171"/>
      <c r="Q835" s="171"/>
      <c r="R835" s="171"/>
      <c r="S835" s="146"/>
      <c r="T835" s="172"/>
      <c r="U835" s="172"/>
      <c r="V835" s="172"/>
      <c r="W835" s="172"/>
      <c r="X835" s="172"/>
      <c r="Y835" s="172"/>
      <c r="Z835" s="172"/>
      <c r="AA835" s="172"/>
      <c r="AB835" s="172"/>
      <c r="AC835" s="172"/>
      <c r="AD835" s="172"/>
      <c r="AE835" s="172"/>
      <c r="AF835" s="172"/>
      <c r="AG835" s="172"/>
      <c r="AH835" s="172"/>
      <c r="AI835" s="172"/>
      <c r="AJ835" s="172"/>
      <c r="AK835" s="172"/>
      <c r="AL835" s="172"/>
      <c r="AM835" s="172"/>
      <c r="AN835" s="172"/>
      <c r="AO835" s="172"/>
      <c r="AP835" s="172"/>
      <c r="AQ835" s="173"/>
      <c r="AR835" s="173"/>
      <c r="AS835" s="173"/>
      <c r="AT835" s="173"/>
      <c r="AU835" s="173"/>
      <c r="AV835" s="173"/>
      <c r="AW835" s="173"/>
      <c r="AX835" s="173"/>
      <c r="AY835" s="174"/>
      <c r="AZ835" s="175"/>
      <c r="BA835" s="175"/>
      <c r="BB835" s="175"/>
      <c r="BC835" s="175"/>
      <c r="BD835" s="175"/>
      <c r="BE835" s="175"/>
      <c r="BF835" s="175"/>
      <c r="BG835" s="174"/>
      <c r="BH835" s="174"/>
      <c r="BI835" s="174"/>
      <c r="BJ835" s="174"/>
      <c r="BK835" s="174"/>
      <c r="BL835" s="174"/>
      <c r="BM835" s="174"/>
      <c r="BN835" s="174"/>
      <c r="BO835" s="174"/>
      <c r="BP835" s="174"/>
      <c r="BQ835" s="174"/>
      <c r="BR835" s="174"/>
      <c r="BS835" s="174"/>
      <c r="BT835" s="174"/>
      <c r="BU835" s="174"/>
      <c r="BV835" s="174"/>
      <c r="BW835" s="174"/>
      <c r="BY835" s="0"/>
      <c r="BZ835" s="0"/>
      <c r="CA835" s="0"/>
      <c r="CB835" s="0"/>
      <c r="CC835" s="0"/>
      <c r="CD835" s="0"/>
      <c r="CE835" s="0"/>
      <c r="CF835" s="0"/>
      <c r="CG835" s="0"/>
      <c r="CH835" s="0"/>
      <c r="CI835" s="0"/>
      <c r="CJ835" s="0"/>
      <c r="CK835" s="0"/>
      <c r="CL835" s="0"/>
      <c r="CM835" s="0"/>
      <c r="CN835" s="0"/>
      <c r="CO835" s="0"/>
      <c r="CP835" s="0"/>
      <c r="CQ835" s="0"/>
      <c r="CR835" s="0"/>
      <c r="CS835" s="0"/>
    </row>
    <row r="836" s="2" customFormat="true" ht="49.5" hidden="false" customHeight="true" outlineLevel="0" collapsed="false">
      <c r="A836" s="168"/>
      <c r="B836" s="50" t="s">
        <v>39</v>
      </c>
      <c r="C836" s="51"/>
      <c r="D836" s="52" t="s">
        <v>2220</v>
      </c>
      <c r="E836" s="53" t="s">
        <v>2214</v>
      </c>
      <c r="F836" s="53"/>
      <c r="G836" s="53"/>
      <c r="H836" s="54"/>
      <c r="I836" s="55" t="s">
        <v>54</v>
      </c>
      <c r="J836" s="56" t="s">
        <v>2221</v>
      </c>
      <c r="K836" s="57" t="n">
        <v>80773</v>
      </c>
      <c r="L836" s="188"/>
      <c r="M836" s="58" t="s">
        <v>43</v>
      </c>
      <c r="N836" s="171"/>
      <c r="O836" s="171"/>
      <c r="P836" s="171"/>
      <c r="Q836" s="171"/>
      <c r="R836" s="171"/>
      <c r="S836" s="146"/>
      <c r="T836" s="172"/>
      <c r="U836" s="172"/>
      <c r="V836" s="172"/>
      <c r="W836" s="172"/>
      <c r="X836" s="172"/>
      <c r="Y836" s="172"/>
      <c r="Z836" s="172"/>
      <c r="AA836" s="172"/>
      <c r="AB836" s="172"/>
      <c r="AC836" s="172"/>
      <c r="AD836" s="172"/>
      <c r="AE836" s="172"/>
      <c r="AF836" s="172"/>
      <c r="AG836" s="172"/>
      <c r="AH836" s="172"/>
      <c r="AI836" s="172"/>
      <c r="AJ836" s="172"/>
      <c r="AK836" s="172"/>
      <c r="AL836" s="172"/>
      <c r="AM836" s="172"/>
      <c r="AN836" s="172"/>
      <c r="AO836" s="172"/>
      <c r="AP836" s="172"/>
      <c r="AQ836" s="173"/>
      <c r="AR836" s="173"/>
      <c r="AS836" s="173"/>
      <c r="AT836" s="173"/>
      <c r="AU836" s="173"/>
      <c r="AV836" s="173"/>
      <c r="AW836" s="173"/>
      <c r="AX836" s="173"/>
      <c r="AY836" s="174"/>
      <c r="AZ836" s="175"/>
      <c r="BA836" s="175"/>
      <c r="BB836" s="175"/>
      <c r="BC836" s="175"/>
      <c r="BD836" s="175"/>
      <c r="BE836" s="175"/>
      <c r="BF836" s="175"/>
      <c r="BG836" s="174"/>
      <c r="BH836" s="174"/>
      <c r="BI836" s="174"/>
      <c r="BJ836" s="174"/>
      <c r="BK836" s="174"/>
      <c r="BL836" s="174"/>
      <c r="BM836" s="174"/>
      <c r="BN836" s="174"/>
      <c r="BO836" s="174"/>
      <c r="BP836" s="174"/>
      <c r="BQ836" s="174"/>
      <c r="BR836" s="174"/>
      <c r="BS836" s="174"/>
      <c r="BT836" s="174"/>
      <c r="BU836" s="174"/>
      <c r="BV836" s="174"/>
      <c r="BW836" s="174"/>
      <c r="BY836" s="0"/>
      <c r="BZ836" s="0"/>
      <c r="CA836" s="0"/>
      <c r="CB836" s="0"/>
      <c r="CC836" s="0"/>
      <c r="CD836" s="0"/>
      <c r="CE836" s="0"/>
      <c r="CF836" s="0"/>
      <c r="CG836" s="0"/>
      <c r="CH836" s="0"/>
      <c r="CI836" s="0"/>
      <c r="CJ836" s="0"/>
      <c r="CK836" s="0"/>
      <c r="CL836" s="0"/>
      <c r="CM836" s="0"/>
      <c r="CN836" s="0"/>
      <c r="CO836" s="0"/>
      <c r="CP836" s="0"/>
      <c r="CQ836" s="0"/>
      <c r="CR836" s="0"/>
      <c r="CS836" s="0"/>
    </row>
    <row r="837" s="2" customFormat="true" ht="49.5" hidden="false" customHeight="true" outlineLevel="0" collapsed="false">
      <c r="A837" s="168"/>
      <c r="B837" s="50" t="s">
        <v>39</v>
      </c>
      <c r="C837" s="51"/>
      <c r="D837" s="52" t="s">
        <v>2222</v>
      </c>
      <c r="E837" s="53" t="s">
        <v>2223</v>
      </c>
      <c r="F837" s="53"/>
      <c r="G837" s="53"/>
      <c r="H837" s="54"/>
      <c r="I837" s="55" t="s">
        <v>54</v>
      </c>
      <c r="J837" s="56" t="s">
        <v>2224</v>
      </c>
      <c r="K837" s="57" t="n">
        <v>4984</v>
      </c>
      <c r="L837" s="188"/>
      <c r="M837" s="58" t="s">
        <v>43</v>
      </c>
      <c r="N837" s="171"/>
      <c r="O837" s="171"/>
      <c r="P837" s="171"/>
      <c r="Q837" s="171"/>
      <c r="R837" s="171"/>
      <c r="S837" s="146"/>
      <c r="T837" s="172"/>
      <c r="U837" s="172"/>
      <c r="V837" s="172"/>
      <c r="W837" s="172"/>
      <c r="X837" s="172"/>
      <c r="Y837" s="172"/>
      <c r="Z837" s="172"/>
      <c r="AA837" s="172"/>
      <c r="AB837" s="172"/>
      <c r="AC837" s="172"/>
      <c r="AD837" s="172"/>
      <c r="AE837" s="172"/>
      <c r="AF837" s="172"/>
      <c r="AG837" s="172"/>
      <c r="AH837" s="172"/>
      <c r="AI837" s="172"/>
      <c r="AJ837" s="172"/>
      <c r="AK837" s="172"/>
      <c r="AL837" s="172"/>
      <c r="AM837" s="172"/>
      <c r="AN837" s="172"/>
      <c r="AO837" s="172"/>
      <c r="AP837" s="172"/>
      <c r="AQ837" s="173"/>
      <c r="AR837" s="173"/>
      <c r="AS837" s="173"/>
      <c r="AT837" s="173"/>
      <c r="AU837" s="173"/>
      <c r="AV837" s="173"/>
      <c r="AW837" s="173"/>
      <c r="AX837" s="173"/>
      <c r="AY837" s="174"/>
      <c r="AZ837" s="175"/>
      <c r="BA837" s="175"/>
      <c r="BB837" s="175"/>
      <c r="BC837" s="175"/>
      <c r="BD837" s="175"/>
      <c r="BE837" s="175"/>
      <c r="BF837" s="175"/>
      <c r="BG837" s="174"/>
      <c r="BH837" s="174"/>
      <c r="BI837" s="174"/>
      <c r="BJ837" s="174"/>
      <c r="BK837" s="174"/>
      <c r="BL837" s="174"/>
      <c r="BM837" s="174"/>
      <c r="BN837" s="174"/>
      <c r="BO837" s="174"/>
      <c r="BP837" s="174"/>
      <c r="BQ837" s="174"/>
      <c r="BR837" s="174"/>
      <c r="BS837" s="174"/>
      <c r="BT837" s="174"/>
      <c r="BU837" s="174"/>
      <c r="BV837" s="174"/>
      <c r="BW837" s="174"/>
      <c r="BY837" s="0"/>
      <c r="BZ837" s="0"/>
      <c r="CA837" s="0"/>
      <c r="CB837" s="0"/>
      <c r="CC837" s="0"/>
      <c r="CD837" s="0"/>
      <c r="CE837" s="0"/>
      <c r="CF837" s="0"/>
      <c r="CG837" s="0"/>
      <c r="CH837" s="0"/>
      <c r="CI837" s="0"/>
      <c r="CJ837" s="0"/>
      <c r="CK837" s="0"/>
      <c r="CL837" s="0"/>
      <c r="CM837" s="0"/>
      <c r="CN837" s="0"/>
      <c r="CO837" s="0"/>
      <c r="CP837" s="0"/>
      <c r="CQ837" s="0"/>
      <c r="CR837" s="0"/>
      <c r="CS837" s="0"/>
    </row>
    <row r="838" s="2" customFormat="true" ht="49.5" hidden="false" customHeight="true" outlineLevel="0" collapsed="false">
      <c r="A838" s="168"/>
      <c r="B838" s="50" t="s">
        <v>39</v>
      </c>
      <c r="C838" s="51"/>
      <c r="D838" s="52" t="s">
        <v>2225</v>
      </c>
      <c r="E838" s="53" t="s">
        <v>2223</v>
      </c>
      <c r="F838" s="53"/>
      <c r="G838" s="53"/>
      <c r="H838" s="54"/>
      <c r="I838" s="55" t="s">
        <v>54</v>
      </c>
      <c r="J838" s="56" t="s">
        <v>2226</v>
      </c>
      <c r="K838" s="57" t="n">
        <v>6151</v>
      </c>
      <c r="L838" s="188"/>
      <c r="M838" s="58" t="s">
        <v>43</v>
      </c>
      <c r="N838" s="171"/>
      <c r="O838" s="171"/>
      <c r="P838" s="171"/>
      <c r="Q838" s="171"/>
      <c r="R838" s="171"/>
      <c r="S838" s="146"/>
      <c r="T838" s="172"/>
      <c r="U838" s="172"/>
      <c r="V838" s="172"/>
      <c r="W838" s="172"/>
      <c r="X838" s="172"/>
      <c r="Y838" s="172"/>
      <c r="Z838" s="172"/>
      <c r="AA838" s="172"/>
      <c r="AB838" s="172"/>
      <c r="AC838" s="172"/>
      <c r="AD838" s="172"/>
      <c r="AE838" s="172"/>
      <c r="AF838" s="172"/>
      <c r="AG838" s="172"/>
      <c r="AH838" s="172"/>
      <c r="AI838" s="172"/>
      <c r="AJ838" s="172"/>
      <c r="AK838" s="172"/>
      <c r="AL838" s="172"/>
      <c r="AM838" s="172"/>
      <c r="AN838" s="172"/>
      <c r="AO838" s="172"/>
      <c r="AP838" s="172"/>
      <c r="AQ838" s="173"/>
      <c r="AR838" s="173"/>
      <c r="AS838" s="173"/>
      <c r="AT838" s="173"/>
      <c r="AU838" s="173"/>
      <c r="AV838" s="173"/>
      <c r="AW838" s="173"/>
      <c r="AX838" s="173"/>
      <c r="AY838" s="174"/>
      <c r="AZ838" s="175"/>
      <c r="BA838" s="175"/>
      <c r="BB838" s="175"/>
      <c r="BC838" s="175"/>
      <c r="BD838" s="175"/>
      <c r="BE838" s="175"/>
      <c r="BF838" s="175"/>
      <c r="BG838" s="174"/>
      <c r="BH838" s="174"/>
      <c r="BI838" s="174"/>
      <c r="BJ838" s="174"/>
      <c r="BK838" s="174"/>
      <c r="BL838" s="174"/>
      <c r="BM838" s="174"/>
      <c r="BN838" s="174"/>
      <c r="BO838" s="174"/>
      <c r="BP838" s="174"/>
      <c r="BQ838" s="174"/>
      <c r="BR838" s="174"/>
      <c r="BS838" s="174"/>
      <c r="BT838" s="174"/>
      <c r="BU838" s="174"/>
      <c r="BV838" s="174"/>
      <c r="BW838" s="174"/>
      <c r="BY838" s="0"/>
      <c r="BZ838" s="0"/>
      <c r="CA838" s="0"/>
      <c r="CB838" s="0"/>
      <c r="CC838" s="0"/>
      <c r="CD838" s="0"/>
      <c r="CE838" s="0"/>
      <c r="CF838" s="0"/>
      <c r="CG838" s="0"/>
      <c r="CH838" s="0"/>
      <c r="CI838" s="0"/>
      <c r="CJ838" s="0"/>
      <c r="CK838" s="0"/>
      <c r="CL838" s="0"/>
      <c r="CM838" s="0"/>
      <c r="CN838" s="0"/>
      <c r="CO838" s="0"/>
      <c r="CP838" s="0"/>
      <c r="CQ838" s="0"/>
      <c r="CR838" s="0"/>
      <c r="CS838" s="0"/>
    </row>
    <row r="839" s="2" customFormat="true" ht="49.5" hidden="false" customHeight="true" outlineLevel="0" collapsed="false">
      <c r="A839" s="168"/>
      <c r="B839" s="50" t="s">
        <v>39</v>
      </c>
      <c r="C839" s="51"/>
      <c r="D839" s="52" t="s">
        <v>2227</v>
      </c>
      <c r="E839" s="53" t="s">
        <v>2223</v>
      </c>
      <c r="F839" s="53"/>
      <c r="G839" s="53"/>
      <c r="H839" s="54"/>
      <c r="I839" s="55" t="s">
        <v>54</v>
      </c>
      <c r="J839" s="56" t="s">
        <v>2228</v>
      </c>
      <c r="K839" s="57" t="n">
        <v>6877</v>
      </c>
      <c r="L839" s="188"/>
      <c r="M839" s="58" t="s">
        <v>43</v>
      </c>
      <c r="N839" s="171"/>
      <c r="O839" s="171"/>
      <c r="P839" s="171"/>
      <c r="Q839" s="171"/>
      <c r="R839" s="171"/>
      <c r="S839" s="146"/>
      <c r="T839" s="172"/>
      <c r="U839" s="172"/>
      <c r="V839" s="172"/>
      <c r="W839" s="172"/>
      <c r="X839" s="172"/>
      <c r="Y839" s="172"/>
      <c r="Z839" s="172"/>
      <c r="AA839" s="172"/>
      <c r="AB839" s="172"/>
      <c r="AC839" s="172"/>
      <c r="AD839" s="172"/>
      <c r="AE839" s="172"/>
      <c r="AF839" s="172"/>
      <c r="AG839" s="172"/>
      <c r="AH839" s="172"/>
      <c r="AI839" s="172"/>
      <c r="AJ839" s="172"/>
      <c r="AK839" s="172"/>
      <c r="AL839" s="172"/>
      <c r="AM839" s="172"/>
      <c r="AN839" s="172"/>
      <c r="AO839" s="172"/>
      <c r="AP839" s="172"/>
      <c r="AQ839" s="173"/>
      <c r="AR839" s="173"/>
      <c r="AS839" s="173"/>
      <c r="AT839" s="173"/>
      <c r="AU839" s="173"/>
      <c r="AV839" s="173"/>
      <c r="AW839" s="173"/>
      <c r="AX839" s="173"/>
      <c r="AY839" s="174"/>
      <c r="AZ839" s="175"/>
      <c r="BA839" s="175"/>
      <c r="BB839" s="175"/>
      <c r="BC839" s="175"/>
      <c r="BD839" s="175"/>
      <c r="BE839" s="175"/>
      <c r="BF839" s="175"/>
      <c r="BG839" s="174"/>
      <c r="BH839" s="174"/>
      <c r="BI839" s="174"/>
      <c r="BJ839" s="174"/>
      <c r="BK839" s="174"/>
      <c r="BL839" s="174"/>
      <c r="BM839" s="174"/>
      <c r="BN839" s="174"/>
      <c r="BO839" s="174"/>
      <c r="BP839" s="174"/>
      <c r="BQ839" s="174"/>
      <c r="BR839" s="174"/>
      <c r="BS839" s="174"/>
      <c r="BT839" s="174"/>
      <c r="BU839" s="174"/>
      <c r="BV839" s="174"/>
      <c r="BW839" s="174"/>
      <c r="BY839" s="0"/>
      <c r="BZ839" s="0"/>
      <c r="CA839" s="0"/>
      <c r="CB839" s="0"/>
      <c r="CC839" s="0"/>
      <c r="CD839" s="0"/>
      <c r="CE839" s="0"/>
      <c r="CF839" s="0"/>
      <c r="CG839" s="0"/>
      <c r="CH839" s="0"/>
      <c r="CI839" s="0"/>
      <c r="CJ839" s="0"/>
      <c r="CK839" s="0"/>
      <c r="CL839" s="0"/>
      <c r="CM839" s="0"/>
      <c r="CN839" s="0"/>
      <c r="CO839" s="0"/>
      <c r="CP839" s="0"/>
      <c r="CQ839" s="0"/>
      <c r="CR839" s="0"/>
      <c r="CS839" s="0"/>
    </row>
    <row r="840" s="2" customFormat="true" ht="49.5" hidden="false" customHeight="true" outlineLevel="0" collapsed="false">
      <c r="A840" s="168"/>
      <c r="B840" s="50" t="s">
        <v>39</v>
      </c>
      <c r="C840" s="51"/>
      <c r="D840" s="52" t="s">
        <v>2229</v>
      </c>
      <c r="E840" s="53" t="s">
        <v>2223</v>
      </c>
      <c r="F840" s="53"/>
      <c r="G840" s="53"/>
      <c r="H840" s="54"/>
      <c r="I840" s="55" t="s">
        <v>54</v>
      </c>
      <c r="J840" s="56" t="s">
        <v>2230</v>
      </c>
      <c r="K840" s="57" t="n">
        <v>7950</v>
      </c>
      <c r="L840" s="188"/>
      <c r="M840" s="58" t="s">
        <v>43</v>
      </c>
      <c r="N840" s="171"/>
      <c r="O840" s="171"/>
      <c r="P840" s="171"/>
      <c r="Q840" s="171"/>
      <c r="R840" s="171"/>
      <c r="S840" s="146"/>
      <c r="T840" s="172"/>
      <c r="U840" s="172"/>
      <c r="V840" s="172"/>
      <c r="W840" s="172"/>
      <c r="X840" s="172"/>
      <c r="Y840" s="172"/>
      <c r="Z840" s="172"/>
      <c r="AA840" s="172"/>
      <c r="AB840" s="172"/>
      <c r="AC840" s="172"/>
      <c r="AD840" s="172"/>
      <c r="AE840" s="172"/>
      <c r="AF840" s="172"/>
      <c r="AG840" s="172"/>
      <c r="AH840" s="172"/>
      <c r="AI840" s="172"/>
      <c r="AJ840" s="172"/>
      <c r="AK840" s="172"/>
      <c r="AL840" s="172"/>
      <c r="AM840" s="172"/>
      <c r="AN840" s="172"/>
      <c r="AO840" s="172"/>
      <c r="AP840" s="172"/>
      <c r="AQ840" s="173"/>
      <c r="AR840" s="173"/>
      <c r="AS840" s="173"/>
      <c r="AT840" s="173"/>
      <c r="AU840" s="173"/>
      <c r="AV840" s="173"/>
      <c r="AW840" s="173"/>
      <c r="AX840" s="173"/>
      <c r="AY840" s="174"/>
      <c r="AZ840" s="175"/>
      <c r="BA840" s="175"/>
      <c r="BB840" s="175"/>
      <c r="BC840" s="175"/>
      <c r="BD840" s="175"/>
      <c r="BE840" s="175"/>
      <c r="BF840" s="175"/>
      <c r="BG840" s="174"/>
      <c r="BH840" s="174"/>
      <c r="BI840" s="174"/>
      <c r="BJ840" s="174"/>
      <c r="BK840" s="174"/>
      <c r="BL840" s="174"/>
      <c r="BM840" s="174"/>
      <c r="BN840" s="174"/>
      <c r="BO840" s="174"/>
      <c r="BP840" s="174"/>
      <c r="BQ840" s="174"/>
      <c r="BR840" s="174"/>
      <c r="BS840" s="174"/>
      <c r="BT840" s="174"/>
      <c r="BU840" s="174"/>
      <c r="BV840" s="174"/>
      <c r="BW840" s="174"/>
      <c r="BY840" s="0"/>
      <c r="BZ840" s="0"/>
      <c r="CA840" s="0"/>
      <c r="CB840" s="0"/>
      <c r="CC840" s="0"/>
      <c r="CD840" s="0"/>
      <c r="CE840" s="0"/>
      <c r="CF840" s="0"/>
      <c r="CG840" s="0"/>
      <c r="CH840" s="0"/>
      <c r="CI840" s="0"/>
      <c r="CJ840" s="0"/>
      <c r="CK840" s="0"/>
      <c r="CL840" s="0"/>
      <c r="CM840" s="0"/>
      <c r="CN840" s="0"/>
      <c r="CO840" s="0"/>
      <c r="CP840" s="0"/>
      <c r="CQ840" s="0"/>
      <c r="CR840" s="0"/>
      <c r="CS840" s="0"/>
    </row>
    <row r="841" s="2" customFormat="true" ht="49.5" hidden="false" customHeight="true" outlineLevel="0" collapsed="false">
      <c r="A841" s="168"/>
      <c r="B841" s="50" t="s">
        <v>39</v>
      </c>
      <c r="C841" s="51"/>
      <c r="D841" s="52" t="s">
        <v>2231</v>
      </c>
      <c r="E841" s="53" t="s">
        <v>2232</v>
      </c>
      <c r="F841" s="53"/>
      <c r="G841" s="53"/>
      <c r="H841" s="54"/>
      <c r="I841" s="55" t="s">
        <v>54</v>
      </c>
      <c r="J841" s="56" t="s">
        <v>2233</v>
      </c>
      <c r="K841" s="57" t="n">
        <v>7954</v>
      </c>
      <c r="L841" s="188"/>
      <c r="M841" s="58" t="s">
        <v>43</v>
      </c>
      <c r="N841" s="171"/>
      <c r="O841" s="171"/>
      <c r="P841" s="171"/>
      <c r="Q841" s="171"/>
      <c r="R841" s="171"/>
      <c r="S841" s="146"/>
      <c r="T841" s="172"/>
      <c r="U841" s="172"/>
      <c r="V841" s="172"/>
      <c r="W841" s="172"/>
      <c r="X841" s="172"/>
      <c r="Y841" s="172"/>
      <c r="Z841" s="172"/>
      <c r="AA841" s="172"/>
      <c r="AB841" s="172"/>
      <c r="AC841" s="172"/>
      <c r="AD841" s="172"/>
      <c r="AE841" s="172"/>
      <c r="AF841" s="172"/>
      <c r="AG841" s="172"/>
      <c r="AH841" s="172"/>
      <c r="AI841" s="172"/>
      <c r="AJ841" s="172"/>
      <c r="AK841" s="172"/>
      <c r="AL841" s="172"/>
      <c r="AM841" s="172"/>
      <c r="AN841" s="172"/>
      <c r="AO841" s="172"/>
      <c r="AP841" s="172"/>
      <c r="AQ841" s="173"/>
      <c r="AR841" s="173"/>
      <c r="AS841" s="173"/>
      <c r="AT841" s="173"/>
      <c r="AU841" s="173"/>
      <c r="AV841" s="173"/>
      <c r="AW841" s="173"/>
      <c r="AX841" s="173"/>
      <c r="AY841" s="174"/>
      <c r="AZ841" s="175"/>
      <c r="BA841" s="175"/>
      <c r="BB841" s="175"/>
      <c r="BC841" s="175"/>
      <c r="BD841" s="175"/>
      <c r="BE841" s="175"/>
      <c r="BF841" s="175"/>
      <c r="BG841" s="174"/>
      <c r="BH841" s="174"/>
      <c r="BI841" s="174"/>
      <c r="BJ841" s="174"/>
      <c r="BK841" s="174"/>
      <c r="BL841" s="174"/>
      <c r="BM841" s="174"/>
      <c r="BN841" s="174"/>
      <c r="BO841" s="174"/>
      <c r="BP841" s="174"/>
      <c r="BQ841" s="174"/>
      <c r="BR841" s="174"/>
      <c r="BS841" s="174"/>
      <c r="BT841" s="174"/>
      <c r="BU841" s="174"/>
      <c r="BV841" s="174"/>
      <c r="BW841" s="174"/>
      <c r="BY841" s="0"/>
      <c r="BZ841" s="0"/>
      <c r="CA841" s="0"/>
      <c r="CB841" s="0"/>
      <c r="CC841" s="0"/>
      <c r="CD841" s="0"/>
      <c r="CE841" s="0"/>
      <c r="CF841" s="0"/>
      <c r="CG841" s="0"/>
      <c r="CH841" s="0"/>
      <c r="CI841" s="0"/>
      <c r="CJ841" s="0"/>
      <c r="CK841" s="0"/>
      <c r="CL841" s="0"/>
      <c r="CM841" s="0"/>
      <c r="CN841" s="0"/>
      <c r="CO841" s="0"/>
      <c r="CP841" s="0"/>
      <c r="CQ841" s="0"/>
      <c r="CR841" s="0"/>
      <c r="CS841" s="0"/>
    </row>
    <row r="842" s="2" customFormat="true" ht="49.5" hidden="false" customHeight="true" outlineLevel="0" collapsed="false">
      <c r="A842" s="168"/>
      <c r="B842" s="50" t="s">
        <v>39</v>
      </c>
      <c r="C842" s="51"/>
      <c r="D842" s="52" t="s">
        <v>2234</v>
      </c>
      <c r="E842" s="53" t="s">
        <v>2235</v>
      </c>
      <c r="F842" s="53"/>
      <c r="G842" s="53"/>
      <c r="H842" s="54"/>
      <c r="I842" s="55" t="s">
        <v>54</v>
      </c>
      <c r="J842" s="56" t="s">
        <v>2236</v>
      </c>
      <c r="K842" s="57" t="n">
        <v>7263</v>
      </c>
      <c r="L842" s="188"/>
      <c r="M842" s="58" t="s">
        <v>43</v>
      </c>
      <c r="N842" s="171"/>
      <c r="O842" s="171"/>
      <c r="P842" s="171"/>
      <c r="Q842" s="171"/>
      <c r="R842" s="171"/>
      <c r="S842" s="146"/>
      <c r="T842" s="172"/>
      <c r="U842" s="172"/>
      <c r="V842" s="172"/>
      <c r="W842" s="172"/>
      <c r="X842" s="172"/>
      <c r="Y842" s="172"/>
      <c r="Z842" s="172"/>
      <c r="AA842" s="172"/>
      <c r="AB842" s="172"/>
      <c r="AC842" s="172"/>
      <c r="AD842" s="172"/>
      <c r="AE842" s="172"/>
      <c r="AF842" s="172"/>
      <c r="AG842" s="172"/>
      <c r="AH842" s="172"/>
      <c r="AI842" s="172"/>
      <c r="AJ842" s="172"/>
      <c r="AK842" s="172"/>
      <c r="AL842" s="172"/>
      <c r="AM842" s="172"/>
      <c r="AN842" s="172"/>
      <c r="AO842" s="172"/>
      <c r="AP842" s="172"/>
      <c r="AQ842" s="173"/>
      <c r="AR842" s="173"/>
      <c r="AS842" s="173"/>
      <c r="AT842" s="173"/>
      <c r="AU842" s="173"/>
      <c r="AV842" s="173"/>
      <c r="AW842" s="173"/>
      <c r="AX842" s="173"/>
      <c r="AY842" s="174"/>
      <c r="AZ842" s="175"/>
      <c r="BA842" s="175"/>
      <c r="BB842" s="175"/>
      <c r="BC842" s="175"/>
      <c r="BD842" s="175"/>
      <c r="BE842" s="175"/>
      <c r="BF842" s="175"/>
      <c r="BG842" s="174"/>
      <c r="BH842" s="174"/>
      <c r="BI842" s="174"/>
      <c r="BJ842" s="174"/>
      <c r="BK842" s="174"/>
      <c r="BL842" s="174"/>
      <c r="BM842" s="174"/>
      <c r="BN842" s="174"/>
      <c r="BO842" s="174"/>
      <c r="BP842" s="174"/>
      <c r="BQ842" s="174"/>
      <c r="BR842" s="174"/>
      <c r="BS842" s="174"/>
      <c r="BT842" s="174"/>
      <c r="BU842" s="174"/>
      <c r="BV842" s="174"/>
      <c r="BW842" s="174"/>
      <c r="BY842" s="0"/>
      <c r="BZ842" s="0"/>
      <c r="CA842" s="0"/>
      <c r="CB842" s="0"/>
      <c r="CC842" s="0"/>
      <c r="CD842" s="0"/>
      <c r="CE842" s="0"/>
      <c r="CF842" s="0"/>
      <c r="CG842" s="0"/>
      <c r="CH842" s="0"/>
      <c r="CI842" s="0"/>
      <c r="CJ842" s="0"/>
      <c r="CK842" s="0"/>
      <c r="CL842" s="0"/>
      <c r="CM842" s="0"/>
      <c r="CN842" s="0"/>
      <c r="CO842" s="0"/>
      <c r="CP842" s="0"/>
      <c r="CQ842" s="0"/>
      <c r="CR842" s="0"/>
      <c r="CS842" s="0"/>
    </row>
    <row r="843" s="2" customFormat="true" ht="49.5" hidden="false" customHeight="true" outlineLevel="0" collapsed="false">
      <c r="A843" s="168"/>
      <c r="B843" s="50" t="s">
        <v>39</v>
      </c>
      <c r="C843" s="51"/>
      <c r="D843" s="52" t="s">
        <v>2237</v>
      </c>
      <c r="E843" s="53" t="s">
        <v>2238</v>
      </c>
      <c r="F843" s="53"/>
      <c r="G843" s="53"/>
      <c r="H843" s="54"/>
      <c r="I843" s="55" t="s">
        <v>54</v>
      </c>
      <c r="J843" s="56" t="s">
        <v>2239</v>
      </c>
      <c r="K843" s="57" t="n">
        <v>6569</v>
      </c>
      <c r="L843" s="188"/>
      <c r="M843" s="58" t="s">
        <v>43</v>
      </c>
      <c r="N843" s="171"/>
      <c r="O843" s="171"/>
      <c r="P843" s="171"/>
      <c r="Q843" s="171"/>
      <c r="R843" s="171"/>
      <c r="S843" s="146"/>
      <c r="T843" s="172"/>
      <c r="U843" s="172"/>
      <c r="V843" s="172"/>
      <c r="W843" s="172"/>
      <c r="X843" s="172"/>
      <c r="Y843" s="172"/>
      <c r="Z843" s="172"/>
      <c r="AA843" s="172"/>
      <c r="AB843" s="172"/>
      <c r="AC843" s="172"/>
      <c r="AD843" s="172"/>
      <c r="AE843" s="172"/>
      <c r="AF843" s="172"/>
      <c r="AG843" s="172"/>
      <c r="AH843" s="172"/>
      <c r="AI843" s="172"/>
      <c r="AJ843" s="172"/>
      <c r="AK843" s="172"/>
      <c r="AL843" s="172"/>
      <c r="AM843" s="172"/>
      <c r="AN843" s="172"/>
      <c r="AO843" s="172"/>
      <c r="AP843" s="172"/>
      <c r="AQ843" s="173"/>
      <c r="AR843" s="173"/>
      <c r="AS843" s="173"/>
      <c r="AT843" s="173"/>
      <c r="AU843" s="173"/>
      <c r="AV843" s="173"/>
      <c r="AW843" s="173"/>
      <c r="AX843" s="173"/>
      <c r="AY843" s="174"/>
      <c r="AZ843" s="175"/>
      <c r="BA843" s="175"/>
      <c r="BB843" s="175"/>
      <c r="BC843" s="175"/>
      <c r="BD843" s="175"/>
      <c r="BE843" s="175"/>
      <c r="BF843" s="175"/>
      <c r="BG843" s="174"/>
      <c r="BH843" s="174"/>
      <c r="BI843" s="174"/>
      <c r="BJ843" s="174"/>
      <c r="BK843" s="174"/>
      <c r="BL843" s="174"/>
      <c r="BM843" s="174"/>
      <c r="BN843" s="174"/>
      <c r="BO843" s="174"/>
      <c r="BP843" s="174"/>
      <c r="BQ843" s="174"/>
      <c r="BR843" s="174"/>
      <c r="BS843" s="174"/>
      <c r="BT843" s="174"/>
      <c r="BU843" s="174"/>
      <c r="BV843" s="174"/>
      <c r="BW843" s="174"/>
      <c r="BY843" s="0"/>
      <c r="BZ843" s="0"/>
      <c r="CA843" s="0"/>
      <c r="CB843" s="0"/>
      <c r="CC843" s="0"/>
      <c r="CD843" s="0"/>
      <c r="CE843" s="0"/>
      <c r="CF843" s="0"/>
      <c r="CG843" s="0"/>
      <c r="CH843" s="0"/>
      <c r="CI843" s="0"/>
      <c r="CJ843" s="0"/>
      <c r="CK843" s="0"/>
      <c r="CL843" s="0"/>
      <c r="CM843" s="0"/>
      <c r="CN843" s="0"/>
      <c r="CO843" s="0"/>
      <c r="CP843" s="0"/>
      <c r="CQ843" s="0"/>
      <c r="CR843" s="0"/>
      <c r="CS843" s="0"/>
    </row>
    <row r="844" s="2" customFormat="true" ht="49.5" hidden="false" customHeight="true" outlineLevel="0" collapsed="false">
      <c r="A844" s="168"/>
      <c r="B844" s="50" t="s">
        <v>39</v>
      </c>
      <c r="C844" s="51"/>
      <c r="D844" s="52" t="s">
        <v>2240</v>
      </c>
      <c r="E844" s="53" t="s">
        <v>2238</v>
      </c>
      <c r="F844" s="53"/>
      <c r="G844" s="53"/>
      <c r="H844" s="54"/>
      <c r="I844" s="55" t="s">
        <v>54</v>
      </c>
      <c r="J844" s="56" t="s">
        <v>2241</v>
      </c>
      <c r="K844" s="57" t="n">
        <v>7154</v>
      </c>
      <c r="L844" s="188"/>
      <c r="M844" s="58" t="s">
        <v>43</v>
      </c>
      <c r="N844" s="171"/>
      <c r="O844" s="171"/>
      <c r="P844" s="171"/>
      <c r="Q844" s="171"/>
      <c r="R844" s="171"/>
      <c r="S844" s="146"/>
      <c r="T844" s="172"/>
      <c r="U844" s="172"/>
      <c r="V844" s="172"/>
      <c r="W844" s="172"/>
      <c r="X844" s="172"/>
      <c r="Y844" s="172"/>
      <c r="Z844" s="172"/>
      <c r="AA844" s="172"/>
      <c r="AB844" s="172"/>
      <c r="AC844" s="172"/>
      <c r="AD844" s="172"/>
      <c r="AE844" s="172"/>
      <c r="AF844" s="172"/>
      <c r="AG844" s="172"/>
      <c r="AH844" s="172"/>
      <c r="AI844" s="172"/>
      <c r="AJ844" s="172"/>
      <c r="AK844" s="172"/>
      <c r="AL844" s="172"/>
      <c r="AM844" s="172"/>
      <c r="AN844" s="172"/>
      <c r="AO844" s="172"/>
      <c r="AP844" s="172"/>
      <c r="AQ844" s="173"/>
      <c r="AR844" s="173"/>
      <c r="AS844" s="173"/>
      <c r="AT844" s="173"/>
      <c r="AU844" s="173"/>
      <c r="AV844" s="173"/>
      <c r="AW844" s="173"/>
      <c r="AX844" s="173"/>
      <c r="AY844" s="174"/>
      <c r="AZ844" s="175"/>
      <c r="BA844" s="175"/>
      <c r="BB844" s="175"/>
      <c r="BC844" s="175"/>
      <c r="BD844" s="175"/>
      <c r="BE844" s="175"/>
      <c r="BF844" s="175"/>
      <c r="BG844" s="174"/>
      <c r="BH844" s="174"/>
      <c r="BI844" s="174"/>
      <c r="BJ844" s="174"/>
      <c r="BK844" s="174"/>
      <c r="BL844" s="174"/>
      <c r="BM844" s="174"/>
      <c r="BN844" s="174"/>
      <c r="BO844" s="174"/>
      <c r="BP844" s="174"/>
      <c r="BQ844" s="174"/>
      <c r="BR844" s="174"/>
      <c r="BS844" s="174"/>
      <c r="BT844" s="174"/>
      <c r="BU844" s="174"/>
      <c r="BV844" s="174"/>
      <c r="BW844" s="174"/>
      <c r="BY844" s="0"/>
      <c r="BZ844" s="0"/>
      <c r="CA844" s="0"/>
      <c r="CB844" s="0"/>
      <c r="CC844" s="0"/>
      <c r="CD844" s="0"/>
      <c r="CE844" s="0"/>
      <c r="CF844" s="0"/>
      <c r="CG844" s="0"/>
      <c r="CH844" s="0"/>
      <c r="CI844" s="0"/>
      <c r="CJ844" s="0"/>
      <c r="CK844" s="0"/>
      <c r="CL844" s="0"/>
      <c r="CM844" s="0"/>
      <c r="CN844" s="0"/>
      <c r="CO844" s="0"/>
      <c r="CP844" s="0"/>
      <c r="CQ844" s="0"/>
      <c r="CR844" s="0"/>
      <c r="CS844" s="0"/>
    </row>
    <row r="845" s="2" customFormat="true" ht="49.5" hidden="false" customHeight="true" outlineLevel="0" collapsed="false">
      <c r="A845" s="168"/>
      <c r="B845" s="50" t="s">
        <v>39</v>
      </c>
      <c r="C845" s="51"/>
      <c r="D845" s="52" t="s">
        <v>2242</v>
      </c>
      <c r="E845" s="53" t="s">
        <v>2238</v>
      </c>
      <c r="F845" s="53"/>
      <c r="G845" s="53"/>
      <c r="H845" s="54"/>
      <c r="I845" s="55" t="s">
        <v>54</v>
      </c>
      <c r="J845" s="56" t="s">
        <v>2243</v>
      </c>
      <c r="K845" s="57" t="n">
        <v>6916</v>
      </c>
      <c r="L845" s="188"/>
      <c r="M845" s="58" t="s">
        <v>43</v>
      </c>
      <c r="N845" s="171"/>
      <c r="O845" s="171"/>
      <c r="P845" s="171"/>
      <c r="Q845" s="171"/>
      <c r="R845" s="171"/>
      <c r="S845" s="146"/>
      <c r="T845" s="172"/>
      <c r="U845" s="172"/>
      <c r="V845" s="172"/>
      <c r="W845" s="172"/>
      <c r="X845" s="172"/>
      <c r="Y845" s="172"/>
      <c r="Z845" s="172"/>
      <c r="AA845" s="172"/>
      <c r="AB845" s="172"/>
      <c r="AC845" s="172"/>
      <c r="AD845" s="172"/>
      <c r="AE845" s="172"/>
      <c r="AF845" s="172"/>
      <c r="AG845" s="172"/>
      <c r="AH845" s="172"/>
      <c r="AI845" s="172"/>
      <c r="AJ845" s="172"/>
      <c r="AK845" s="172"/>
      <c r="AL845" s="172"/>
      <c r="AM845" s="172"/>
      <c r="AN845" s="172"/>
      <c r="AO845" s="172"/>
      <c r="AP845" s="172"/>
      <c r="AQ845" s="173"/>
      <c r="AR845" s="173"/>
      <c r="AS845" s="173"/>
      <c r="AT845" s="173"/>
      <c r="AU845" s="173"/>
      <c r="AV845" s="173"/>
      <c r="AW845" s="173"/>
      <c r="AX845" s="173"/>
      <c r="AY845" s="174"/>
      <c r="AZ845" s="175"/>
      <c r="BA845" s="175"/>
      <c r="BB845" s="175"/>
      <c r="BC845" s="175"/>
      <c r="BD845" s="175"/>
      <c r="BE845" s="175"/>
      <c r="BF845" s="175"/>
      <c r="BG845" s="174"/>
      <c r="BH845" s="174"/>
      <c r="BI845" s="174"/>
      <c r="BJ845" s="174"/>
      <c r="BK845" s="174"/>
      <c r="BL845" s="174"/>
      <c r="BM845" s="174"/>
      <c r="BN845" s="174"/>
      <c r="BO845" s="174"/>
      <c r="BP845" s="174"/>
      <c r="BQ845" s="174"/>
      <c r="BR845" s="174"/>
      <c r="BS845" s="174"/>
      <c r="BT845" s="174"/>
      <c r="BU845" s="174"/>
      <c r="BV845" s="174"/>
      <c r="BW845" s="174"/>
      <c r="BY845" s="0"/>
      <c r="BZ845" s="0"/>
      <c r="CA845" s="0"/>
      <c r="CB845" s="0"/>
      <c r="CC845" s="0"/>
      <c r="CD845" s="0"/>
      <c r="CE845" s="0"/>
      <c r="CF845" s="0"/>
      <c r="CG845" s="0"/>
      <c r="CH845" s="0"/>
      <c r="CI845" s="0"/>
      <c r="CJ845" s="0"/>
      <c r="CK845" s="0"/>
      <c r="CL845" s="0"/>
      <c r="CM845" s="0"/>
      <c r="CN845" s="0"/>
      <c r="CO845" s="0"/>
      <c r="CP845" s="0"/>
      <c r="CQ845" s="0"/>
      <c r="CR845" s="0"/>
      <c r="CS845" s="0"/>
    </row>
    <row r="846" s="2" customFormat="true" ht="49.5" hidden="false" customHeight="true" outlineLevel="0" collapsed="false">
      <c r="A846" s="168"/>
      <c r="B846" s="50" t="s">
        <v>39</v>
      </c>
      <c r="C846" s="51"/>
      <c r="D846" s="52" t="s">
        <v>2244</v>
      </c>
      <c r="E846" s="53" t="s">
        <v>2238</v>
      </c>
      <c r="F846" s="53"/>
      <c r="G846" s="53"/>
      <c r="H846" s="54"/>
      <c r="I846" s="55" t="s">
        <v>54</v>
      </c>
      <c r="J846" s="56" t="s">
        <v>2245</v>
      </c>
      <c r="K846" s="57" t="n">
        <v>7789</v>
      </c>
      <c r="L846" s="188"/>
      <c r="M846" s="58" t="s">
        <v>43</v>
      </c>
      <c r="N846" s="171"/>
      <c r="O846" s="171"/>
      <c r="P846" s="171"/>
      <c r="Q846" s="171"/>
      <c r="R846" s="171"/>
      <c r="S846" s="146"/>
      <c r="T846" s="172"/>
      <c r="U846" s="172"/>
      <c r="V846" s="172"/>
      <c r="W846" s="172"/>
      <c r="X846" s="172"/>
      <c r="Y846" s="172"/>
      <c r="Z846" s="172"/>
      <c r="AA846" s="172"/>
      <c r="AB846" s="172"/>
      <c r="AC846" s="172"/>
      <c r="AD846" s="172"/>
      <c r="AE846" s="172"/>
      <c r="AF846" s="172"/>
      <c r="AG846" s="172"/>
      <c r="AH846" s="172"/>
      <c r="AI846" s="172"/>
      <c r="AJ846" s="172"/>
      <c r="AK846" s="172"/>
      <c r="AL846" s="172"/>
      <c r="AM846" s="172"/>
      <c r="AN846" s="172"/>
      <c r="AO846" s="172"/>
      <c r="AP846" s="172"/>
      <c r="AQ846" s="173"/>
      <c r="AR846" s="173"/>
      <c r="AS846" s="173"/>
      <c r="AT846" s="173"/>
      <c r="AU846" s="173"/>
      <c r="AV846" s="173"/>
      <c r="AW846" s="173"/>
      <c r="AX846" s="173"/>
      <c r="AY846" s="174"/>
      <c r="AZ846" s="175"/>
      <c r="BA846" s="175"/>
      <c r="BB846" s="175"/>
      <c r="BC846" s="175"/>
      <c r="BD846" s="175"/>
      <c r="BE846" s="175"/>
      <c r="BF846" s="175"/>
      <c r="BG846" s="174"/>
      <c r="BH846" s="174"/>
      <c r="BI846" s="174"/>
      <c r="BJ846" s="174"/>
      <c r="BK846" s="174"/>
      <c r="BL846" s="174"/>
      <c r="BM846" s="174"/>
      <c r="BN846" s="174"/>
      <c r="BO846" s="174"/>
      <c r="BP846" s="174"/>
      <c r="BQ846" s="174"/>
      <c r="BR846" s="174"/>
      <c r="BS846" s="174"/>
      <c r="BT846" s="174"/>
      <c r="BU846" s="174"/>
      <c r="BV846" s="174"/>
      <c r="BW846" s="174"/>
      <c r="BY846" s="0"/>
      <c r="BZ846" s="0"/>
      <c r="CA846" s="0"/>
      <c r="CB846" s="0"/>
      <c r="CC846" s="0"/>
      <c r="CD846" s="0"/>
      <c r="CE846" s="0"/>
      <c r="CF846" s="0"/>
      <c r="CG846" s="0"/>
      <c r="CH846" s="0"/>
      <c r="CI846" s="0"/>
      <c r="CJ846" s="0"/>
      <c r="CK846" s="0"/>
      <c r="CL846" s="0"/>
      <c r="CM846" s="0"/>
      <c r="CN846" s="0"/>
      <c r="CO846" s="0"/>
      <c r="CP846" s="0"/>
      <c r="CQ846" s="0"/>
      <c r="CR846" s="0"/>
      <c r="CS846" s="0"/>
    </row>
    <row r="847" s="2" customFormat="true" ht="49.5" hidden="false" customHeight="true" outlineLevel="0" collapsed="false">
      <c r="A847" s="168"/>
      <c r="B847" s="50" t="s">
        <v>39</v>
      </c>
      <c r="C847" s="51"/>
      <c r="D847" s="52" t="s">
        <v>2246</v>
      </c>
      <c r="E847" s="53" t="s">
        <v>2238</v>
      </c>
      <c r="F847" s="53"/>
      <c r="G847" s="53"/>
      <c r="H847" s="54"/>
      <c r="I847" s="55" t="s">
        <v>54</v>
      </c>
      <c r="J847" s="56" t="s">
        <v>2247</v>
      </c>
      <c r="K847" s="57" t="n">
        <v>8666</v>
      </c>
      <c r="L847" s="188"/>
      <c r="M847" s="58" t="s">
        <v>43</v>
      </c>
      <c r="N847" s="171"/>
      <c r="O847" s="171"/>
      <c r="P847" s="171"/>
      <c r="Q847" s="171"/>
      <c r="R847" s="171"/>
      <c r="S847" s="146"/>
      <c r="T847" s="172"/>
      <c r="U847" s="172"/>
      <c r="V847" s="172"/>
      <c r="W847" s="172"/>
      <c r="X847" s="172"/>
      <c r="Y847" s="172"/>
      <c r="Z847" s="172"/>
      <c r="AA847" s="172"/>
      <c r="AB847" s="172"/>
      <c r="AC847" s="172"/>
      <c r="AD847" s="172"/>
      <c r="AE847" s="172"/>
      <c r="AF847" s="172"/>
      <c r="AG847" s="172"/>
      <c r="AH847" s="172"/>
      <c r="AI847" s="172"/>
      <c r="AJ847" s="172"/>
      <c r="AK847" s="172"/>
      <c r="AL847" s="172"/>
      <c r="AM847" s="172"/>
      <c r="AN847" s="172"/>
      <c r="AO847" s="172"/>
      <c r="AP847" s="172"/>
      <c r="AQ847" s="173"/>
      <c r="AR847" s="173"/>
      <c r="AS847" s="173"/>
      <c r="AT847" s="173"/>
      <c r="AU847" s="173"/>
      <c r="AV847" s="173"/>
      <c r="AW847" s="173"/>
      <c r="AX847" s="173"/>
      <c r="AY847" s="174"/>
      <c r="AZ847" s="175"/>
      <c r="BA847" s="175"/>
      <c r="BB847" s="175"/>
      <c r="BC847" s="175"/>
      <c r="BD847" s="175"/>
      <c r="BE847" s="175"/>
      <c r="BF847" s="175"/>
      <c r="BG847" s="174"/>
      <c r="BH847" s="174"/>
      <c r="BI847" s="174"/>
      <c r="BJ847" s="174"/>
      <c r="BK847" s="174"/>
      <c r="BL847" s="174"/>
      <c r="BM847" s="174"/>
      <c r="BN847" s="174"/>
      <c r="BO847" s="174"/>
      <c r="BP847" s="174"/>
      <c r="BQ847" s="174"/>
      <c r="BR847" s="174"/>
      <c r="BS847" s="174"/>
      <c r="BT847" s="174"/>
      <c r="BU847" s="174"/>
      <c r="BV847" s="174"/>
      <c r="BW847" s="174"/>
      <c r="BY847" s="0"/>
      <c r="BZ847" s="0"/>
      <c r="CA847" s="0"/>
      <c r="CB847" s="0"/>
      <c r="CC847" s="0"/>
      <c r="CD847" s="0"/>
      <c r="CE847" s="0"/>
      <c r="CF847" s="0"/>
      <c r="CG847" s="0"/>
      <c r="CH847" s="0"/>
      <c r="CI847" s="0"/>
      <c r="CJ847" s="0"/>
      <c r="CK847" s="0"/>
      <c r="CL847" s="0"/>
      <c r="CM847" s="0"/>
      <c r="CN847" s="0"/>
      <c r="CO847" s="0"/>
      <c r="CP847" s="0"/>
      <c r="CQ847" s="0"/>
      <c r="CR847" s="0"/>
      <c r="CS847" s="0"/>
    </row>
    <row r="848" s="28" customFormat="true" ht="30" hidden="false" customHeight="true" outlineLevel="0" collapsed="false">
      <c r="A848" s="39"/>
      <c r="B848" s="233" t="s">
        <v>2248</v>
      </c>
      <c r="C848" s="184"/>
      <c r="D848" s="212"/>
      <c r="E848" s="212"/>
      <c r="F848" s="212"/>
      <c r="G848" s="212"/>
      <c r="H848" s="212"/>
      <c r="I848" s="212"/>
      <c r="J848" s="212"/>
      <c r="K848" s="213"/>
      <c r="L848" s="268"/>
      <c r="M848" s="186"/>
      <c r="N848" s="45"/>
      <c r="O848" s="45"/>
      <c r="P848" s="45"/>
      <c r="Q848" s="45"/>
      <c r="R848" s="45"/>
      <c r="S848" s="96"/>
      <c r="T848" s="48"/>
      <c r="U848" s="48"/>
      <c r="V848" s="48"/>
      <c r="W848" s="48"/>
      <c r="X848" s="48"/>
      <c r="Y848" s="48"/>
      <c r="Z848" s="48"/>
      <c r="AA848" s="48"/>
      <c r="AB848" s="48"/>
      <c r="AC848" s="48"/>
      <c r="AD848" s="48"/>
      <c r="AE848" s="48"/>
      <c r="AF848" s="48"/>
      <c r="AG848" s="48"/>
      <c r="AH848" s="48"/>
      <c r="AI848" s="48"/>
      <c r="AJ848" s="48"/>
      <c r="AK848" s="48"/>
      <c r="AL848" s="48"/>
      <c r="AM848" s="48"/>
      <c r="AN848" s="48"/>
      <c r="AO848" s="48"/>
      <c r="AP848" s="48"/>
      <c r="AQ848" s="48"/>
      <c r="AR848" s="48"/>
      <c r="AS848" s="48"/>
      <c r="AT848" s="48"/>
      <c r="AU848" s="48"/>
      <c r="AV848" s="48"/>
      <c r="AW848" s="48"/>
      <c r="AX848" s="48"/>
      <c r="AY848" s="46"/>
      <c r="AZ848" s="47"/>
      <c r="BA848" s="47"/>
      <c r="BB848" s="47"/>
      <c r="BC848" s="47"/>
      <c r="BD848" s="47"/>
      <c r="BE848" s="47"/>
      <c r="BF848" s="47"/>
      <c r="BG848" s="46"/>
      <c r="BH848" s="46"/>
      <c r="BI848" s="46"/>
      <c r="BJ848" s="46"/>
      <c r="BK848" s="46"/>
      <c r="BL848" s="46"/>
      <c r="BM848" s="46"/>
      <c r="BN848" s="46"/>
      <c r="BO848" s="46"/>
      <c r="BP848" s="46"/>
      <c r="BQ848" s="46"/>
      <c r="BR848" s="46"/>
      <c r="BS848" s="46"/>
      <c r="BT848" s="46"/>
      <c r="BU848" s="46"/>
      <c r="BV848" s="46"/>
      <c r="BW848" s="46"/>
      <c r="BY848" s="0"/>
      <c r="BZ848" s="0"/>
      <c r="CA848" s="0"/>
      <c r="CB848" s="0"/>
      <c r="CC848" s="0"/>
      <c r="CD848" s="0"/>
      <c r="CE848" s="0"/>
      <c r="CF848" s="0"/>
      <c r="CG848" s="0"/>
      <c r="CH848" s="0"/>
      <c r="CI848" s="0"/>
      <c r="CJ848" s="0"/>
      <c r="CK848" s="0"/>
      <c r="CL848" s="0"/>
      <c r="CM848" s="0"/>
      <c r="CN848" s="0"/>
      <c r="CO848" s="0"/>
      <c r="CP848" s="0"/>
      <c r="CQ848" s="0"/>
      <c r="CR848" s="0"/>
      <c r="CS848" s="0"/>
    </row>
    <row r="849" s="28" customFormat="true" ht="49.5" hidden="false" customHeight="true" outlineLevel="0" collapsed="false">
      <c r="A849" s="39"/>
      <c r="B849" s="119" t="s">
        <v>766</v>
      </c>
      <c r="C849" s="51" t="s">
        <v>856</v>
      </c>
      <c r="D849" s="120" t="s">
        <v>2249</v>
      </c>
      <c r="E849" s="269" t="s">
        <v>2250</v>
      </c>
      <c r="F849" s="269"/>
      <c r="G849" s="269"/>
      <c r="H849" s="270" t="s">
        <v>2248</v>
      </c>
      <c r="I849" s="271" t="s">
        <v>54</v>
      </c>
      <c r="J849" s="272" t="s">
        <v>2251</v>
      </c>
      <c r="K849" s="121" t="s">
        <v>2252</v>
      </c>
      <c r="L849" s="188"/>
      <c r="M849" s="58" t="s">
        <v>43</v>
      </c>
      <c r="N849" s="45"/>
      <c r="O849" s="45"/>
      <c r="P849" s="45"/>
      <c r="Q849" s="45"/>
      <c r="R849" s="45"/>
      <c r="S849" s="96"/>
      <c r="T849" s="48"/>
      <c r="U849" s="48"/>
      <c r="V849" s="48"/>
      <c r="W849" s="48"/>
      <c r="X849" s="48"/>
      <c r="Y849" s="48"/>
      <c r="Z849" s="48"/>
      <c r="AA849" s="48"/>
      <c r="AB849" s="48"/>
      <c r="AC849" s="48"/>
      <c r="AD849" s="48"/>
      <c r="AE849" s="48"/>
      <c r="AF849" s="48"/>
      <c r="AG849" s="48"/>
      <c r="AH849" s="48"/>
      <c r="AI849" s="48"/>
      <c r="AJ849" s="48"/>
      <c r="AK849" s="48"/>
      <c r="AL849" s="48"/>
      <c r="AM849" s="48"/>
      <c r="AN849" s="48"/>
      <c r="AO849" s="48"/>
      <c r="AP849" s="48"/>
      <c r="AQ849" s="48"/>
      <c r="AR849" s="48"/>
      <c r="AS849" s="48"/>
      <c r="AT849" s="48"/>
      <c r="AU849" s="48"/>
      <c r="AV849" s="48"/>
      <c r="AW849" s="48"/>
      <c r="AX849" s="48"/>
      <c r="AY849" s="46"/>
      <c r="AZ849" s="47"/>
      <c r="BA849" s="47"/>
      <c r="BB849" s="47"/>
      <c r="BC849" s="47"/>
      <c r="BD849" s="47"/>
      <c r="BE849" s="47"/>
      <c r="BF849" s="47"/>
      <c r="BG849" s="46"/>
      <c r="BH849" s="46"/>
      <c r="BI849" s="46"/>
      <c r="BJ849" s="46"/>
      <c r="BK849" s="46"/>
      <c r="BL849" s="46"/>
      <c r="BM849" s="46"/>
      <c r="BN849" s="46"/>
      <c r="BO849" s="46"/>
      <c r="BP849" s="46"/>
      <c r="BQ849" s="46"/>
      <c r="BR849" s="46"/>
      <c r="BS849" s="46"/>
      <c r="BT849" s="46"/>
      <c r="BU849" s="46"/>
      <c r="BV849" s="46"/>
      <c r="BW849" s="46"/>
      <c r="BY849" s="0"/>
      <c r="BZ849" s="0"/>
      <c r="CA849" s="0"/>
      <c r="CB849" s="0"/>
      <c r="CC849" s="0"/>
      <c r="CD849" s="0"/>
      <c r="CE849" s="0"/>
      <c r="CF849" s="0"/>
      <c r="CG849" s="0"/>
      <c r="CH849" s="0"/>
      <c r="CI849" s="0"/>
      <c r="CJ849" s="0"/>
      <c r="CK849" s="0"/>
      <c r="CL849" s="0"/>
      <c r="CM849" s="0"/>
      <c r="CN849" s="0"/>
      <c r="CO849" s="0"/>
      <c r="CP849" s="0"/>
      <c r="CQ849" s="0"/>
      <c r="CR849" s="0"/>
      <c r="CS849" s="0"/>
    </row>
    <row r="850" s="28" customFormat="true" ht="49.5" hidden="false" customHeight="true" outlineLevel="0" collapsed="false">
      <c r="A850" s="39"/>
      <c r="B850" s="106" t="s">
        <v>766</v>
      </c>
      <c r="C850" s="51" t="s">
        <v>856</v>
      </c>
      <c r="D850" s="107" t="s">
        <v>2253</v>
      </c>
      <c r="E850" s="118" t="s">
        <v>2254</v>
      </c>
      <c r="F850" s="118"/>
      <c r="G850" s="118"/>
      <c r="H850" s="273" t="s">
        <v>2248</v>
      </c>
      <c r="I850" s="274" t="s">
        <v>54</v>
      </c>
      <c r="J850" s="275" t="s">
        <v>2255</v>
      </c>
      <c r="K850" s="57" t="n">
        <v>95</v>
      </c>
      <c r="L850" s="188"/>
      <c r="M850" s="58" t="s">
        <v>20</v>
      </c>
      <c r="N850" s="45"/>
      <c r="O850" s="45"/>
      <c r="P850" s="45"/>
      <c r="Q850" s="45"/>
      <c r="R850" s="45"/>
      <c r="S850" s="96"/>
      <c r="T850" s="48"/>
      <c r="U850" s="48"/>
      <c r="V850" s="48"/>
      <c r="W850" s="48"/>
      <c r="X850" s="48"/>
      <c r="Y850" s="48"/>
      <c r="Z850" s="48"/>
      <c r="AA850" s="48"/>
      <c r="AB850" s="48"/>
      <c r="AC850" s="48"/>
      <c r="AD850" s="48"/>
      <c r="AE850" s="48"/>
      <c r="AF850" s="48"/>
      <c r="AG850" s="48"/>
      <c r="AH850" s="48"/>
      <c r="AI850" s="48"/>
      <c r="AJ850" s="48"/>
      <c r="AK850" s="48"/>
      <c r="AL850" s="48"/>
      <c r="AM850" s="48"/>
      <c r="AN850" s="48"/>
      <c r="AO850" s="48"/>
      <c r="AP850" s="48"/>
      <c r="AQ850" s="48"/>
      <c r="AR850" s="48"/>
      <c r="AS850" s="48"/>
      <c r="AT850" s="48"/>
      <c r="AU850" s="48"/>
      <c r="AV850" s="48"/>
      <c r="AW850" s="48"/>
      <c r="AX850" s="48"/>
      <c r="AY850" s="46"/>
      <c r="AZ850" s="47"/>
      <c r="BA850" s="47"/>
      <c r="BB850" s="47"/>
      <c r="BC850" s="47"/>
      <c r="BD850" s="47"/>
      <c r="BE850" s="47"/>
      <c r="BF850" s="47"/>
      <c r="BG850" s="46"/>
      <c r="BH850" s="46"/>
      <c r="BI850" s="46"/>
      <c r="BJ850" s="46"/>
      <c r="BK850" s="46"/>
      <c r="BL850" s="46"/>
      <c r="BM850" s="46"/>
      <c r="BN850" s="46"/>
      <c r="BO850" s="46"/>
      <c r="BP850" s="46"/>
      <c r="BQ850" s="46"/>
      <c r="BR850" s="46"/>
      <c r="BS850" s="46"/>
      <c r="BT850" s="46"/>
      <c r="BU850" s="46"/>
      <c r="BV850" s="46"/>
      <c r="BW850" s="46"/>
      <c r="BY850" s="0"/>
      <c r="BZ850" s="0"/>
      <c r="CA850" s="0"/>
      <c r="CB850" s="0"/>
      <c r="CC850" s="0"/>
      <c r="CD850" s="0"/>
      <c r="CE850" s="0"/>
      <c r="CF850" s="0"/>
      <c r="CG850" s="0"/>
      <c r="CH850" s="0"/>
      <c r="CI850" s="0"/>
      <c r="CJ850" s="0"/>
      <c r="CK850" s="0"/>
      <c r="CL850" s="0"/>
      <c r="CM850" s="0"/>
      <c r="CN850" s="0"/>
      <c r="CO850" s="0"/>
      <c r="CP850" s="0"/>
      <c r="CQ850" s="0"/>
      <c r="CR850" s="0"/>
      <c r="CS850" s="0"/>
    </row>
    <row r="851" s="28" customFormat="true" ht="49.5" hidden="false" customHeight="true" outlineLevel="0" collapsed="false">
      <c r="A851" s="39"/>
      <c r="B851" s="106" t="s">
        <v>766</v>
      </c>
      <c r="C851" s="51" t="s">
        <v>856</v>
      </c>
      <c r="D851" s="107" t="s">
        <v>2256</v>
      </c>
      <c r="E851" s="118" t="s">
        <v>2257</v>
      </c>
      <c r="F851" s="118"/>
      <c r="G851" s="118"/>
      <c r="H851" s="273" t="s">
        <v>2248</v>
      </c>
      <c r="I851" s="274" t="s">
        <v>54</v>
      </c>
      <c r="J851" s="275" t="s">
        <v>2258</v>
      </c>
      <c r="K851" s="57" t="n">
        <v>380</v>
      </c>
      <c r="L851" s="188"/>
      <c r="M851" s="58" t="s">
        <v>20</v>
      </c>
      <c r="N851" s="45"/>
      <c r="O851" s="45"/>
      <c r="P851" s="45"/>
      <c r="Q851" s="45"/>
      <c r="R851" s="45"/>
      <c r="S851" s="96"/>
      <c r="T851" s="48"/>
      <c r="U851" s="48"/>
      <c r="V851" s="48"/>
      <c r="W851" s="48"/>
      <c r="X851" s="48"/>
      <c r="Y851" s="48"/>
      <c r="Z851" s="48"/>
      <c r="AA851" s="48"/>
      <c r="AB851" s="48"/>
      <c r="AC851" s="48"/>
      <c r="AD851" s="48"/>
      <c r="AE851" s="48"/>
      <c r="AF851" s="48"/>
      <c r="AG851" s="48"/>
      <c r="AH851" s="48"/>
      <c r="AI851" s="48"/>
      <c r="AJ851" s="48"/>
      <c r="AK851" s="48"/>
      <c r="AL851" s="48"/>
      <c r="AM851" s="48"/>
      <c r="AN851" s="48"/>
      <c r="AO851" s="48"/>
      <c r="AP851" s="48"/>
      <c r="AQ851" s="48"/>
      <c r="AR851" s="48"/>
      <c r="AS851" s="48"/>
      <c r="AT851" s="48"/>
      <c r="AU851" s="48"/>
      <c r="AV851" s="48"/>
      <c r="AW851" s="48"/>
      <c r="AX851" s="48"/>
      <c r="AY851" s="46"/>
      <c r="AZ851" s="47"/>
      <c r="BA851" s="47"/>
      <c r="BB851" s="47"/>
      <c r="BC851" s="47"/>
      <c r="BD851" s="47"/>
      <c r="BE851" s="47"/>
      <c r="BF851" s="47"/>
      <c r="BG851" s="46"/>
      <c r="BH851" s="46"/>
      <c r="BI851" s="46"/>
      <c r="BJ851" s="46"/>
      <c r="BK851" s="46"/>
      <c r="BL851" s="46"/>
      <c r="BM851" s="46"/>
      <c r="BN851" s="46"/>
      <c r="BO851" s="46"/>
      <c r="BP851" s="46"/>
      <c r="BQ851" s="46"/>
      <c r="BR851" s="46"/>
      <c r="BS851" s="46"/>
      <c r="BT851" s="46"/>
      <c r="BU851" s="46"/>
      <c r="BV851" s="46"/>
      <c r="BW851" s="46"/>
      <c r="BY851" s="0"/>
      <c r="BZ851" s="0"/>
      <c r="CA851" s="0"/>
      <c r="CB851" s="0"/>
      <c r="CC851" s="0"/>
      <c r="CD851" s="0"/>
      <c r="CE851" s="0"/>
      <c r="CF851" s="0"/>
      <c r="CG851" s="0"/>
      <c r="CH851" s="0"/>
      <c r="CI851" s="0"/>
      <c r="CJ851" s="0"/>
      <c r="CK851" s="0"/>
      <c r="CL851" s="0"/>
      <c r="CM851" s="0"/>
      <c r="CN851" s="0"/>
      <c r="CO851" s="0"/>
      <c r="CP851" s="0"/>
      <c r="CQ851" s="0"/>
      <c r="CR851" s="0"/>
      <c r="CS851" s="0"/>
    </row>
    <row r="852" s="28" customFormat="true" ht="49.5" hidden="false" customHeight="true" outlineLevel="0" collapsed="false">
      <c r="A852" s="39"/>
      <c r="B852" s="106" t="s">
        <v>766</v>
      </c>
      <c r="C852" s="51" t="s">
        <v>856</v>
      </c>
      <c r="D852" s="107" t="s">
        <v>767</v>
      </c>
      <c r="E852" s="118" t="s">
        <v>2259</v>
      </c>
      <c r="F852" s="118"/>
      <c r="G852" s="118"/>
      <c r="H852" s="273" t="s">
        <v>2248</v>
      </c>
      <c r="I852" s="274" t="s">
        <v>54</v>
      </c>
      <c r="J852" s="275" t="s">
        <v>2260</v>
      </c>
      <c r="K852" s="57" t="n">
        <v>760</v>
      </c>
      <c r="L852" s="188"/>
      <c r="M852" s="58" t="s">
        <v>20</v>
      </c>
      <c r="N852" s="45"/>
      <c r="O852" s="45"/>
      <c r="P852" s="45"/>
      <c r="Q852" s="45"/>
      <c r="R852" s="45"/>
      <c r="S852" s="96"/>
      <c r="T852" s="48"/>
      <c r="U852" s="48"/>
      <c r="V852" s="48"/>
      <c r="W852" s="48"/>
      <c r="X852" s="48"/>
      <c r="Y852" s="48"/>
      <c r="Z852" s="48"/>
      <c r="AA852" s="48"/>
      <c r="AB852" s="48"/>
      <c r="AC852" s="48"/>
      <c r="AD852" s="48"/>
      <c r="AE852" s="48"/>
      <c r="AF852" s="48"/>
      <c r="AG852" s="48"/>
      <c r="AH852" s="48"/>
      <c r="AI852" s="48"/>
      <c r="AJ852" s="48"/>
      <c r="AK852" s="48"/>
      <c r="AL852" s="48"/>
      <c r="AM852" s="48"/>
      <c r="AN852" s="48"/>
      <c r="AO852" s="48"/>
      <c r="AP852" s="48"/>
      <c r="AQ852" s="48"/>
      <c r="AR852" s="48"/>
      <c r="AS852" s="48"/>
      <c r="AT852" s="48"/>
      <c r="AU852" s="48"/>
      <c r="AV852" s="48"/>
      <c r="AW852" s="48"/>
      <c r="AX852" s="48"/>
      <c r="AY852" s="46"/>
      <c r="AZ852" s="47"/>
      <c r="BA852" s="47"/>
      <c r="BB852" s="47"/>
      <c r="BC852" s="47"/>
      <c r="BD852" s="47"/>
      <c r="BE852" s="47"/>
      <c r="BF852" s="47"/>
      <c r="BG852" s="46"/>
      <c r="BH852" s="46"/>
      <c r="BI852" s="46"/>
      <c r="BJ852" s="46"/>
      <c r="BK852" s="46"/>
      <c r="BL852" s="46"/>
      <c r="BM852" s="46"/>
      <c r="BN852" s="46"/>
      <c r="BO852" s="46"/>
      <c r="BP852" s="46"/>
      <c r="BQ852" s="46"/>
      <c r="BR852" s="46"/>
      <c r="BS852" s="46"/>
      <c r="BT852" s="46"/>
      <c r="BU852" s="46"/>
      <c r="BV852" s="46"/>
      <c r="BW852" s="46"/>
      <c r="BY852" s="0"/>
      <c r="BZ852" s="0"/>
      <c r="CA852" s="0"/>
      <c r="CB852" s="0"/>
      <c r="CC852" s="0"/>
      <c r="CD852" s="0"/>
      <c r="CE852" s="0"/>
      <c r="CF852" s="0"/>
      <c r="CG852" s="0"/>
      <c r="CH852" s="0"/>
      <c r="CI852" s="0"/>
      <c r="CJ852" s="0"/>
      <c r="CK852" s="0"/>
      <c r="CL852" s="0"/>
      <c r="CM852" s="0"/>
      <c r="CN852" s="0"/>
      <c r="CO852" s="0"/>
      <c r="CP852" s="0"/>
      <c r="CQ852" s="0"/>
      <c r="CR852" s="0"/>
      <c r="CS852" s="0"/>
    </row>
    <row r="853" s="28" customFormat="true" ht="49.5" hidden="false" customHeight="true" outlineLevel="0" collapsed="false">
      <c r="A853" s="39"/>
      <c r="B853" s="106" t="s">
        <v>766</v>
      </c>
      <c r="C853" s="51" t="s">
        <v>856</v>
      </c>
      <c r="D853" s="107" t="s">
        <v>2261</v>
      </c>
      <c r="E853" s="118" t="s">
        <v>2262</v>
      </c>
      <c r="F853" s="118"/>
      <c r="G853" s="118"/>
      <c r="H853" s="273" t="s">
        <v>2248</v>
      </c>
      <c r="I853" s="274" t="s">
        <v>54</v>
      </c>
      <c r="J853" s="275" t="s">
        <v>2263</v>
      </c>
      <c r="K853" s="57" t="n">
        <v>1520</v>
      </c>
      <c r="L853" s="188"/>
      <c r="M853" s="58" t="s">
        <v>20</v>
      </c>
      <c r="N853" s="45"/>
      <c r="O853" s="45"/>
      <c r="P853" s="45"/>
      <c r="Q853" s="45"/>
      <c r="R853" s="45"/>
      <c r="S853" s="96"/>
      <c r="T853" s="48"/>
      <c r="U853" s="48"/>
      <c r="V853" s="48"/>
      <c r="W853" s="48"/>
      <c r="X853" s="48"/>
      <c r="Y853" s="48"/>
      <c r="Z853" s="48"/>
      <c r="AA853" s="48"/>
      <c r="AB853" s="48"/>
      <c r="AC853" s="48"/>
      <c r="AD853" s="48"/>
      <c r="AE853" s="48"/>
      <c r="AF853" s="48"/>
      <c r="AG853" s="48"/>
      <c r="AH853" s="48"/>
      <c r="AI853" s="48"/>
      <c r="AJ853" s="48"/>
      <c r="AK853" s="48"/>
      <c r="AL853" s="48"/>
      <c r="AM853" s="48"/>
      <c r="AN853" s="48"/>
      <c r="AO853" s="48"/>
      <c r="AP853" s="48"/>
      <c r="AQ853" s="48"/>
      <c r="AR853" s="48"/>
      <c r="AS853" s="48"/>
      <c r="AT853" s="48"/>
      <c r="AU853" s="48"/>
      <c r="AV853" s="48"/>
      <c r="AW853" s="48"/>
      <c r="AX853" s="48"/>
      <c r="AY853" s="46"/>
      <c r="AZ853" s="47"/>
      <c r="BA853" s="47"/>
      <c r="BB853" s="47"/>
      <c r="BC853" s="47"/>
      <c r="BD853" s="47"/>
      <c r="BE853" s="47"/>
      <c r="BF853" s="47"/>
      <c r="BG853" s="46"/>
      <c r="BH853" s="46"/>
      <c r="BI853" s="46"/>
      <c r="BJ853" s="46"/>
      <c r="BK853" s="46"/>
      <c r="BL853" s="46"/>
      <c r="BM853" s="46"/>
      <c r="BN853" s="46"/>
      <c r="BO853" s="46"/>
      <c r="BP853" s="46"/>
      <c r="BQ853" s="46"/>
      <c r="BR853" s="46"/>
      <c r="BS853" s="46"/>
      <c r="BT853" s="46"/>
      <c r="BU853" s="46"/>
      <c r="BV853" s="46"/>
      <c r="BW853" s="46"/>
      <c r="BY853" s="0"/>
      <c r="BZ853" s="0"/>
      <c r="CA853" s="0"/>
      <c r="CB853" s="0"/>
      <c r="CC853" s="0"/>
      <c r="CD853" s="0"/>
      <c r="CE853" s="0"/>
      <c r="CF853" s="0"/>
      <c r="CG853" s="0"/>
      <c r="CH853" s="0"/>
      <c r="CI853" s="0"/>
      <c r="CJ853" s="0"/>
      <c r="CK853" s="0"/>
      <c r="CL853" s="0"/>
      <c r="CM853" s="0"/>
      <c r="CN853" s="0"/>
      <c r="CO853" s="0"/>
      <c r="CP853" s="0"/>
      <c r="CQ853" s="0"/>
      <c r="CR853" s="0"/>
      <c r="CS853" s="0"/>
    </row>
    <row r="854" s="28" customFormat="true" ht="49.5" hidden="false" customHeight="true" outlineLevel="0" collapsed="false">
      <c r="A854" s="39"/>
      <c r="B854" s="106" t="s">
        <v>766</v>
      </c>
      <c r="C854" s="51" t="s">
        <v>856</v>
      </c>
      <c r="D854" s="107" t="s">
        <v>2264</v>
      </c>
      <c r="E854" s="118" t="s">
        <v>2265</v>
      </c>
      <c r="F854" s="118"/>
      <c r="G854" s="118"/>
      <c r="H854" s="273" t="s">
        <v>2248</v>
      </c>
      <c r="I854" s="274" t="s">
        <v>54</v>
      </c>
      <c r="J854" s="275" t="s">
        <v>2266</v>
      </c>
      <c r="K854" s="57" t="n">
        <v>3040</v>
      </c>
      <c r="L854" s="188"/>
      <c r="M854" s="58" t="s">
        <v>20</v>
      </c>
      <c r="N854" s="45"/>
      <c r="O854" s="45"/>
      <c r="P854" s="45"/>
      <c r="Q854" s="45"/>
      <c r="R854" s="45"/>
      <c r="S854" s="96"/>
      <c r="T854" s="48"/>
      <c r="U854" s="48"/>
      <c r="V854" s="48"/>
      <c r="W854" s="48"/>
      <c r="X854" s="48"/>
      <c r="Y854" s="48"/>
      <c r="Z854" s="48"/>
      <c r="AA854" s="48"/>
      <c r="AB854" s="48"/>
      <c r="AC854" s="48"/>
      <c r="AD854" s="48"/>
      <c r="AE854" s="48"/>
      <c r="AF854" s="48"/>
      <c r="AG854" s="48"/>
      <c r="AH854" s="48"/>
      <c r="AI854" s="48"/>
      <c r="AJ854" s="48"/>
      <c r="AK854" s="48"/>
      <c r="AL854" s="48"/>
      <c r="AM854" s="48"/>
      <c r="AN854" s="48"/>
      <c r="AO854" s="48"/>
      <c r="AP854" s="48"/>
      <c r="AQ854" s="48"/>
      <c r="AR854" s="48"/>
      <c r="AS854" s="48"/>
      <c r="AT854" s="48"/>
      <c r="AU854" s="48"/>
      <c r="AV854" s="48"/>
      <c r="AW854" s="48"/>
      <c r="AX854" s="48"/>
      <c r="AY854" s="46"/>
      <c r="AZ854" s="47"/>
      <c r="BA854" s="47"/>
      <c r="BB854" s="47"/>
      <c r="BC854" s="47"/>
      <c r="BD854" s="47"/>
      <c r="BE854" s="47"/>
      <c r="BF854" s="47"/>
      <c r="BG854" s="46"/>
      <c r="BH854" s="46"/>
      <c r="BI854" s="46"/>
      <c r="BJ854" s="46"/>
      <c r="BK854" s="46"/>
      <c r="BL854" s="46"/>
      <c r="BM854" s="46"/>
      <c r="BN854" s="46"/>
      <c r="BO854" s="46"/>
      <c r="BP854" s="46"/>
      <c r="BQ854" s="46"/>
      <c r="BR854" s="46"/>
      <c r="BS854" s="46"/>
      <c r="BT854" s="46"/>
      <c r="BU854" s="46"/>
      <c r="BV854" s="46"/>
      <c r="BW854" s="46"/>
      <c r="BY854" s="0"/>
      <c r="BZ854" s="0"/>
      <c r="CA854" s="0"/>
      <c r="CB854" s="0"/>
      <c r="CC854" s="0"/>
      <c r="CD854" s="0"/>
      <c r="CE854" s="0"/>
      <c r="CF854" s="0"/>
      <c r="CG854" s="0"/>
      <c r="CH854" s="0"/>
      <c r="CI854" s="0"/>
      <c r="CJ854" s="0"/>
      <c r="CK854" s="0"/>
      <c r="CL854" s="0"/>
      <c r="CM854" s="0"/>
      <c r="CN854" s="0"/>
      <c r="CO854" s="0"/>
      <c r="CP854" s="0"/>
      <c r="CQ854" s="0"/>
      <c r="CR854" s="0"/>
      <c r="CS854" s="0"/>
    </row>
    <row r="855" s="28" customFormat="true" ht="49.5" hidden="false" customHeight="true" outlineLevel="0" collapsed="false">
      <c r="A855" s="39"/>
      <c r="B855" s="106" t="s">
        <v>766</v>
      </c>
      <c r="C855" s="51" t="s">
        <v>856</v>
      </c>
      <c r="D855" s="107" t="s">
        <v>2267</v>
      </c>
      <c r="E855" s="118" t="s">
        <v>2268</v>
      </c>
      <c r="F855" s="118"/>
      <c r="G855" s="118"/>
      <c r="H855" s="273" t="s">
        <v>2248</v>
      </c>
      <c r="I855" s="274" t="s">
        <v>54</v>
      </c>
      <c r="J855" s="275" t="s">
        <v>2269</v>
      </c>
      <c r="K855" s="57" t="n">
        <v>6080</v>
      </c>
      <c r="L855" s="188"/>
      <c r="M855" s="58" t="s">
        <v>20</v>
      </c>
      <c r="N855" s="45"/>
      <c r="O855" s="45"/>
      <c r="P855" s="45"/>
      <c r="Q855" s="45"/>
      <c r="R855" s="45"/>
      <c r="S855" s="96"/>
      <c r="T855" s="48"/>
      <c r="U855" s="48"/>
      <c r="V855" s="48"/>
      <c r="W855" s="48"/>
      <c r="X855" s="48"/>
      <c r="Y855" s="48"/>
      <c r="Z855" s="48"/>
      <c r="AA855" s="48"/>
      <c r="AB855" s="48"/>
      <c r="AC855" s="48"/>
      <c r="AD855" s="48"/>
      <c r="AE855" s="48"/>
      <c r="AF855" s="48"/>
      <c r="AG855" s="48"/>
      <c r="AH855" s="48"/>
      <c r="AI855" s="48"/>
      <c r="AJ855" s="48"/>
      <c r="AK855" s="48"/>
      <c r="AL855" s="48"/>
      <c r="AM855" s="48"/>
      <c r="AN855" s="48"/>
      <c r="AO855" s="48"/>
      <c r="AP855" s="48"/>
      <c r="AQ855" s="48"/>
      <c r="AR855" s="48"/>
      <c r="AS855" s="48"/>
      <c r="AT855" s="48"/>
      <c r="AU855" s="48"/>
      <c r="AV855" s="48"/>
      <c r="AW855" s="48"/>
      <c r="AX855" s="48"/>
      <c r="AY855" s="46"/>
      <c r="AZ855" s="47"/>
      <c r="BA855" s="47"/>
      <c r="BB855" s="47"/>
      <c r="BC855" s="47"/>
      <c r="BD855" s="47"/>
      <c r="BE855" s="47"/>
      <c r="BF855" s="47"/>
      <c r="BG855" s="46"/>
      <c r="BH855" s="46"/>
      <c r="BI855" s="46"/>
      <c r="BJ855" s="46"/>
      <c r="BK855" s="46"/>
      <c r="BL855" s="46"/>
      <c r="BM855" s="46"/>
      <c r="BN855" s="46"/>
      <c r="BO855" s="46"/>
      <c r="BP855" s="46"/>
      <c r="BQ855" s="46"/>
      <c r="BR855" s="46"/>
      <c r="BS855" s="46"/>
      <c r="BT855" s="46"/>
      <c r="BU855" s="46"/>
      <c r="BV855" s="46"/>
      <c r="BW855" s="46"/>
      <c r="BY855" s="0"/>
      <c r="BZ855" s="0"/>
      <c r="CA855" s="0"/>
      <c r="CB855" s="0"/>
      <c r="CC855" s="0"/>
      <c r="CD855" s="0"/>
      <c r="CE855" s="0"/>
      <c r="CF855" s="0"/>
      <c r="CG855" s="0"/>
      <c r="CH855" s="0"/>
      <c r="CI855" s="0"/>
      <c r="CJ855" s="0"/>
      <c r="CK855" s="0"/>
      <c r="CL855" s="0"/>
      <c r="CM855" s="0"/>
      <c r="CN855" s="0"/>
      <c r="CO855" s="0"/>
      <c r="CP855" s="0"/>
      <c r="CQ855" s="0"/>
      <c r="CR855" s="0"/>
      <c r="CS855" s="0"/>
    </row>
    <row r="856" s="28" customFormat="true" ht="49.5" hidden="false" customHeight="true" outlineLevel="0" collapsed="false">
      <c r="A856" s="39"/>
      <c r="B856" s="106" t="s">
        <v>766</v>
      </c>
      <c r="C856" s="51" t="s">
        <v>856</v>
      </c>
      <c r="D856" s="107" t="s">
        <v>2270</v>
      </c>
      <c r="E856" s="118" t="s">
        <v>2271</v>
      </c>
      <c r="F856" s="118"/>
      <c r="G856" s="118"/>
      <c r="H856" s="273" t="s">
        <v>2248</v>
      </c>
      <c r="I856" s="274" t="s">
        <v>2272</v>
      </c>
      <c r="J856" s="275" t="s">
        <v>2273</v>
      </c>
      <c r="K856" s="57" t="n">
        <v>9120</v>
      </c>
      <c r="L856" s="188"/>
      <c r="M856" s="58" t="s">
        <v>20</v>
      </c>
      <c r="N856" s="45"/>
      <c r="O856" s="45"/>
      <c r="P856" s="45"/>
      <c r="Q856" s="45"/>
      <c r="R856" s="45"/>
      <c r="S856" s="96"/>
      <c r="T856" s="48"/>
      <c r="U856" s="48"/>
      <c r="V856" s="48"/>
      <c r="W856" s="48"/>
      <c r="X856" s="48"/>
      <c r="Y856" s="48"/>
      <c r="Z856" s="48"/>
      <c r="AA856" s="48"/>
      <c r="AB856" s="48"/>
      <c r="AC856" s="48"/>
      <c r="AD856" s="48"/>
      <c r="AE856" s="48"/>
      <c r="AF856" s="48"/>
      <c r="AG856" s="48"/>
      <c r="AH856" s="48"/>
      <c r="AI856" s="48"/>
      <c r="AJ856" s="48"/>
      <c r="AK856" s="48"/>
      <c r="AL856" s="48"/>
      <c r="AM856" s="48"/>
      <c r="AN856" s="48"/>
      <c r="AO856" s="48"/>
      <c r="AP856" s="48"/>
      <c r="AQ856" s="48"/>
      <c r="AR856" s="48"/>
      <c r="AS856" s="48"/>
      <c r="AT856" s="48"/>
      <c r="AU856" s="48"/>
      <c r="AV856" s="48"/>
      <c r="AW856" s="48"/>
      <c r="AX856" s="48"/>
      <c r="AY856" s="46"/>
      <c r="AZ856" s="47"/>
      <c r="BA856" s="47"/>
      <c r="BB856" s="47"/>
      <c r="BC856" s="47"/>
      <c r="BD856" s="47"/>
      <c r="BE856" s="47"/>
      <c r="BF856" s="47"/>
      <c r="BG856" s="46"/>
      <c r="BH856" s="46"/>
      <c r="BI856" s="46"/>
      <c r="BJ856" s="46"/>
      <c r="BK856" s="46"/>
      <c r="BL856" s="46"/>
      <c r="BM856" s="46"/>
      <c r="BN856" s="46"/>
      <c r="BO856" s="46"/>
      <c r="BP856" s="46"/>
      <c r="BQ856" s="46"/>
      <c r="BR856" s="46"/>
      <c r="BS856" s="46"/>
      <c r="BT856" s="46"/>
      <c r="BU856" s="46"/>
      <c r="BV856" s="46"/>
      <c r="BW856" s="46"/>
      <c r="BY856" s="0"/>
      <c r="BZ856" s="0"/>
      <c r="CA856" s="0"/>
      <c r="CB856" s="0"/>
      <c r="CC856" s="0"/>
      <c r="CD856" s="0"/>
      <c r="CE856" s="0"/>
      <c r="CF856" s="0"/>
      <c r="CG856" s="0"/>
      <c r="CH856" s="0"/>
      <c r="CI856" s="0"/>
      <c r="CJ856" s="0"/>
      <c r="CK856" s="0"/>
      <c r="CL856" s="0"/>
      <c r="CM856" s="0"/>
      <c r="CN856" s="0"/>
      <c r="CO856" s="0"/>
      <c r="CP856" s="0"/>
      <c r="CQ856" s="0"/>
      <c r="CR856" s="0"/>
      <c r="CS856" s="0"/>
    </row>
    <row r="857" s="28" customFormat="true" ht="49.5" hidden="false" customHeight="true" outlineLevel="0" collapsed="false">
      <c r="A857" s="39"/>
      <c r="B857" s="106" t="s">
        <v>766</v>
      </c>
      <c r="C857" s="51" t="s">
        <v>856</v>
      </c>
      <c r="D857" s="107" t="s">
        <v>2274</v>
      </c>
      <c r="E857" s="118" t="s">
        <v>2275</v>
      </c>
      <c r="F857" s="118"/>
      <c r="G857" s="118"/>
      <c r="H857" s="273" t="s">
        <v>2248</v>
      </c>
      <c r="I857" s="274" t="s">
        <v>54</v>
      </c>
      <c r="J857" s="275" t="s">
        <v>2275</v>
      </c>
      <c r="K857" s="57" t="n">
        <v>1200</v>
      </c>
      <c r="L857" s="188"/>
      <c r="M857" s="58" t="s">
        <v>20</v>
      </c>
      <c r="N857" s="45"/>
      <c r="O857" s="45"/>
      <c r="P857" s="45"/>
      <c r="Q857" s="45"/>
      <c r="R857" s="45"/>
      <c r="S857" s="96"/>
      <c r="T857" s="48"/>
      <c r="U857" s="48"/>
      <c r="V857" s="48"/>
      <c r="W857" s="48"/>
      <c r="X857" s="48"/>
      <c r="Y857" s="48"/>
      <c r="Z857" s="48"/>
      <c r="AA857" s="48"/>
      <c r="AB857" s="48"/>
      <c r="AC857" s="48"/>
      <c r="AD857" s="48"/>
      <c r="AE857" s="48"/>
      <c r="AF857" s="48"/>
      <c r="AG857" s="48"/>
      <c r="AH857" s="48"/>
      <c r="AI857" s="48"/>
      <c r="AJ857" s="48"/>
      <c r="AK857" s="48"/>
      <c r="AL857" s="48"/>
      <c r="AM857" s="48"/>
      <c r="AN857" s="48"/>
      <c r="AO857" s="48"/>
      <c r="AP857" s="48"/>
      <c r="AQ857" s="48"/>
      <c r="AR857" s="48"/>
      <c r="AS857" s="48"/>
      <c r="AT857" s="48"/>
      <c r="AU857" s="48"/>
      <c r="AV857" s="48"/>
      <c r="AW857" s="48"/>
      <c r="AX857" s="48"/>
      <c r="AY857" s="46"/>
      <c r="AZ857" s="47"/>
      <c r="BA857" s="47"/>
      <c r="BB857" s="47"/>
      <c r="BC857" s="47"/>
      <c r="BD857" s="47"/>
      <c r="BE857" s="47"/>
      <c r="BF857" s="47"/>
      <c r="BG857" s="46"/>
      <c r="BH857" s="46"/>
      <c r="BI857" s="46"/>
      <c r="BJ857" s="46"/>
      <c r="BK857" s="46"/>
      <c r="BL857" s="46"/>
      <c r="BM857" s="46"/>
      <c r="BN857" s="46"/>
      <c r="BO857" s="46"/>
      <c r="BP857" s="46"/>
      <c r="BQ857" s="46"/>
      <c r="BR857" s="46"/>
      <c r="BS857" s="46"/>
      <c r="BT857" s="46"/>
      <c r="BU857" s="46"/>
      <c r="BV857" s="46"/>
      <c r="BW857" s="46"/>
      <c r="BY857" s="0"/>
      <c r="BZ857" s="0"/>
      <c r="CA857" s="0"/>
      <c r="CB857" s="0"/>
      <c r="CC857" s="0"/>
      <c r="CD857" s="0"/>
      <c r="CE857" s="0"/>
      <c r="CF857" s="0"/>
      <c r="CG857" s="0"/>
      <c r="CH857" s="0"/>
      <c r="CI857" s="0"/>
      <c r="CJ857" s="0"/>
      <c r="CK857" s="0"/>
      <c r="CL857" s="0"/>
      <c r="CM857" s="0"/>
      <c r="CN857" s="0"/>
      <c r="CO857" s="0"/>
      <c r="CP857" s="0"/>
      <c r="CQ857" s="0"/>
      <c r="CR857" s="0"/>
      <c r="CS857" s="0"/>
    </row>
    <row r="858" s="28" customFormat="true" ht="49.5" hidden="false" customHeight="true" outlineLevel="0" collapsed="false">
      <c r="A858" s="39"/>
      <c r="B858" s="106" t="s">
        <v>766</v>
      </c>
      <c r="C858" s="51" t="s">
        <v>856</v>
      </c>
      <c r="D858" s="107" t="s">
        <v>2276</v>
      </c>
      <c r="E858" s="118" t="s">
        <v>2277</v>
      </c>
      <c r="F858" s="118"/>
      <c r="G858" s="118"/>
      <c r="H858" s="273" t="s">
        <v>2248</v>
      </c>
      <c r="I858" s="274" t="s">
        <v>54</v>
      </c>
      <c r="J858" s="275" t="s">
        <v>2278</v>
      </c>
      <c r="K858" s="57" t="n">
        <v>538</v>
      </c>
      <c r="L858" s="188"/>
      <c r="M858" s="58" t="s">
        <v>20</v>
      </c>
      <c r="N858" s="45"/>
      <c r="O858" s="45"/>
      <c r="P858" s="45"/>
      <c r="Q858" s="45"/>
      <c r="R858" s="45"/>
      <c r="S858" s="96"/>
      <c r="T858" s="48"/>
      <c r="U858" s="48"/>
      <c r="V858" s="48"/>
      <c r="W858" s="48"/>
      <c r="X858" s="48"/>
      <c r="Y858" s="48"/>
      <c r="Z858" s="48"/>
      <c r="AA858" s="48"/>
      <c r="AB858" s="48"/>
      <c r="AC858" s="48"/>
      <c r="AD858" s="48"/>
      <c r="AE858" s="48"/>
      <c r="AF858" s="48"/>
      <c r="AG858" s="48"/>
      <c r="AH858" s="48"/>
      <c r="AI858" s="48"/>
      <c r="AJ858" s="48"/>
      <c r="AK858" s="48"/>
      <c r="AL858" s="48"/>
      <c r="AM858" s="48"/>
      <c r="AN858" s="48"/>
      <c r="AO858" s="48"/>
      <c r="AP858" s="48"/>
      <c r="AQ858" s="48"/>
      <c r="AR858" s="48"/>
      <c r="AS858" s="48"/>
      <c r="AT858" s="48"/>
      <c r="AU858" s="48"/>
      <c r="AV858" s="48"/>
      <c r="AW858" s="48"/>
      <c r="AX858" s="48"/>
      <c r="AY858" s="46"/>
      <c r="AZ858" s="47"/>
      <c r="BA858" s="47"/>
      <c r="BB858" s="47"/>
      <c r="BC858" s="47"/>
      <c r="BD858" s="47"/>
      <c r="BE858" s="47"/>
      <c r="BF858" s="47"/>
      <c r="BG858" s="46"/>
      <c r="BH858" s="46"/>
      <c r="BI858" s="46"/>
      <c r="BJ858" s="46"/>
      <c r="BK858" s="46"/>
      <c r="BL858" s="46"/>
      <c r="BM858" s="46"/>
      <c r="BN858" s="46"/>
      <c r="BO858" s="46"/>
      <c r="BP858" s="46"/>
      <c r="BQ858" s="46"/>
      <c r="BR858" s="46"/>
      <c r="BS858" s="46"/>
      <c r="BT858" s="46"/>
      <c r="BU858" s="46"/>
      <c r="BV858" s="46"/>
      <c r="BW858" s="46"/>
      <c r="BY858" s="0"/>
      <c r="BZ858" s="0"/>
      <c r="CA858" s="0"/>
      <c r="CB858" s="0"/>
      <c r="CC858" s="0"/>
      <c r="CD858" s="0"/>
      <c r="CE858" s="0"/>
      <c r="CF858" s="0"/>
      <c r="CG858" s="0"/>
      <c r="CH858" s="0"/>
      <c r="CI858" s="0"/>
      <c r="CJ858" s="0"/>
      <c r="CK858" s="0"/>
      <c r="CL858" s="0"/>
      <c r="CM858" s="0"/>
      <c r="CN858" s="0"/>
      <c r="CO858" s="0"/>
      <c r="CP858" s="0"/>
      <c r="CQ858" s="0"/>
      <c r="CR858" s="0"/>
      <c r="CS858" s="0"/>
    </row>
    <row r="859" s="28" customFormat="true" ht="49.5" hidden="false" customHeight="true" outlineLevel="0" collapsed="false">
      <c r="A859" s="39"/>
      <c r="B859" s="106" t="s">
        <v>766</v>
      </c>
      <c r="C859" s="51" t="s">
        <v>856</v>
      </c>
      <c r="D859" s="107" t="s">
        <v>2279</v>
      </c>
      <c r="E859" s="118" t="s">
        <v>2280</v>
      </c>
      <c r="F859" s="118"/>
      <c r="G859" s="118"/>
      <c r="H859" s="273" t="s">
        <v>2248</v>
      </c>
      <c r="I859" s="274" t="s">
        <v>54</v>
      </c>
      <c r="J859" s="275" t="s">
        <v>2281</v>
      </c>
      <c r="K859" s="57" t="n">
        <v>3040</v>
      </c>
      <c r="L859" s="188"/>
      <c r="M859" s="58" t="s">
        <v>20</v>
      </c>
      <c r="N859" s="45"/>
      <c r="O859" s="45"/>
      <c r="P859" s="45"/>
      <c r="Q859" s="45"/>
      <c r="R859" s="45"/>
      <c r="S859" s="96"/>
      <c r="T859" s="48"/>
      <c r="U859" s="48"/>
      <c r="V859" s="48"/>
      <c r="W859" s="48"/>
      <c r="X859" s="48"/>
      <c r="Y859" s="48"/>
      <c r="Z859" s="48"/>
      <c r="AA859" s="48"/>
      <c r="AB859" s="48"/>
      <c r="AC859" s="48"/>
      <c r="AD859" s="48"/>
      <c r="AE859" s="48"/>
      <c r="AF859" s="48"/>
      <c r="AG859" s="48"/>
      <c r="AH859" s="48"/>
      <c r="AI859" s="48"/>
      <c r="AJ859" s="48"/>
      <c r="AK859" s="48"/>
      <c r="AL859" s="48"/>
      <c r="AM859" s="48"/>
      <c r="AN859" s="48"/>
      <c r="AO859" s="48"/>
      <c r="AP859" s="48"/>
      <c r="AQ859" s="48"/>
      <c r="AR859" s="48"/>
      <c r="AS859" s="48"/>
      <c r="AT859" s="48"/>
      <c r="AU859" s="48"/>
      <c r="AV859" s="48"/>
      <c r="AW859" s="48"/>
      <c r="AX859" s="48"/>
      <c r="AY859" s="46"/>
      <c r="AZ859" s="47"/>
      <c r="BA859" s="47"/>
      <c r="BB859" s="47"/>
      <c r="BC859" s="47"/>
      <c r="BD859" s="47"/>
      <c r="BE859" s="47"/>
      <c r="BF859" s="47"/>
      <c r="BG859" s="46"/>
      <c r="BH859" s="46"/>
      <c r="BI859" s="46"/>
      <c r="BJ859" s="46"/>
      <c r="BK859" s="46"/>
      <c r="BL859" s="46"/>
      <c r="BM859" s="46"/>
      <c r="BN859" s="46"/>
      <c r="BO859" s="46"/>
      <c r="BP859" s="46"/>
      <c r="BQ859" s="46"/>
      <c r="BR859" s="46"/>
      <c r="BS859" s="46"/>
      <c r="BT859" s="46"/>
      <c r="BU859" s="46"/>
      <c r="BV859" s="46"/>
      <c r="BW859" s="46"/>
      <c r="BY859" s="0"/>
      <c r="BZ859" s="0"/>
      <c r="CA859" s="0"/>
      <c r="CB859" s="0"/>
      <c r="CC859" s="0"/>
      <c r="CD859" s="0"/>
      <c r="CE859" s="0"/>
      <c r="CF859" s="0"/>
      <c r="CG859" s="0"/>
      <c r="CH859" s="0"/>
      <c r="CI859" s="0"/>
      <c r="CJ859" s="0"/>
      <c r="CK859" s="0"/>
      <c r="CL859" s="0"/>
      <c r="CM859" s="0"/>
      <c r="CN859" s="0"/>
      <c r="CO859" s="0"/>
      <c r="CP859" s="0"/>
      <c r="CQ859" s="0"/>
      <c r="CR859" s="0"/>
      <c r="CS859" s="0"/>
    </row>
    <row r="860" s="28" customFormat="true" ht="49.5" hidden="false" customHeight="true" outlineLevel="0" collapsed="false">
      <c r="A860" s="39"/>
      <c r="B860" s="106" t="s">
        <v>766</v>
      </c>
      <c r="C860" s="51" t="s">
        <v>856</v>
      </c>
      <c r="D860" s="107" t="s">
        <v>2282</v>
      </c>
      <c r="E860" s="118" t="s">
        <v>2283</v>
      </c>
      <c r="F860" s="118"/>
      <c r="G860" s="118"/>
      <c r="H860" s="273" t="s">
        <v>2248</v>
      </c>
      <c r="I860" s="274" t="s">
        <v>54</v>
      </c>
      <c r="J860" s="275" t="s">
        <v>2284</v>
      </c>
      <c r="K860" s="57" t="n">
        <v>440</v>
      </c>
      <c r="L860" s="188"/>
      <c r="M860" s="58" t="s">
        <v>20</v>
      </c>
      <c r="N860" s="45"/>
      <c r="O860" s="45"/>
      <c r="P860" s="45"/>
      <c r="Q860" s="45"/>
      <c r="R860" s="45"/>
      <c r="S860" s="96"/>
      <c r="T860" s="48"/>
      <c r="U860" s="48"/>
      <c r="V860" s="48"/>
      <c r="W860" s="48"/>
      <c r="X860" s="48"/>
      <c r="Y860" s="48"/>
      <c r="Z860" s="48"/>
      <c r="AA860" s="48"/>
      <c r="AB860" s="48"/>
      <c r="AC860" s="48"/>
      <c r="AD860" s="48"/>
      <c r="AE860" s="48"/>
      <c r="AF860" s="48"/>
      <c r="AG860" s="48"/>
      <c r="AH860" s="48"/>
      <c r="AI860" s="48"/>
      <c r="AJ860" s="48"/>
      <c r="AK860" s="48"/>
      <c r="AL860" s="48"/>
      <c r="AM860" s="48"/>
      <c r="AN860" s="48"/>
      <c r="AO860" s="48"/>
      <c r="AP860" s="48"/>
      <c r="AQ860" s="48"/>
      <c r="AR860" s="48"/>
      <c r="AS860" s="48"/>
      <c r="AT860" s="48"/>
      <c r="AU860" s="48"/>
      <c r="AV860" s="48"/>
      <c r="AW860" s="48"/>
      <c r="AX860" s="48"/>
      <c r="AY860" s="46"/>
      <c r="AZ860" s="47"/>
      <c r="BA860" s="47"/>
      <c r="BB860" s="47"/>
      <c r="BC860" s="47"/>
      <c r="BD860" s="47"/>
      <c r="BE860" s="47"/>
      <c r="BF860" s="47"/>
      <c r="BG860" s="46"/>
      <c r="BH860" s="46"/>
      <c r="BI860" s="46"/>
      <c r="BJ860" s="46"/>
      <c r="BK860" s="46"/>
      <c r="BL860" s="46"/>
      <c r="BM860" s="46"/>
      <c r="BN860" s="46"/>
      <c r="BO860" s="46"/>
      <c r="BP860" s="46"/>
      <c r="BQ860" s="46"/>
      <c r="BR860" s="46"/>
      <c r="BS860" s="46"/>
      <c r="BT860" s="46"/>
      <c r="BU860" s="46"/>
      <c r="BV860" s="46"/>
      <c r="BW860" s="46"/>
      <c r="BY860" s="0"/>
      <c r="BZ860" s="0"/>
      <c r="CA860" s="0"/>
      <c r="CB860" s="0"/>
      <c r="CC860" s="0"/>
      <c r="CD860" s="0"/>
      <c r="CE860" s="0"/>
      <c r="CF860" s="0"/>
      <c r="CG860" s="0"/>
      <c r="CH860" s="0"/>
      <c r="CI860" s="0"/>
      <c r="CJ860" s="0"/>
      <c r="CK860" s="0"/>
      <c r="CL860" s="0"/>
      <c r="CM860" s="0"/>
      <c r="CN860" s="0"/>
      <c r="CO860" s="0"/>
      <c r="CP860" s="0"/>
      <c r="CQ860" s="0"/>
      <c r="CR860" s="0"/>
      <c r="CS860" s="0"/>
    </row>
    <row r="861" s="28" customFormat="true" ht="49.5" hidden="false" customHeight="true" outlineLevel="0" collapsed="false">
      <c r="A861" s="39"/>
      <c r="B861" s="106" t="s">
        <v>766</v>
      </c>
      <c r="C861" s="51" t="s">
        <v>856</v>
      </c>
      <c r="D861" s="107" t="s">
        <v>2285</v>
      </c>
      <c r="E861" s="118" t="s">
        <v>2283</v>
      </c>
      <c r="F861" s="118"/>
      <c r="G861" s="118"/>
      <c r="H861" s="273" t="s">
        <v>2248</v>
      </c>
      <c r="I861" s="274" t="s">
        <v>54</v>
      </c>
      <c r="J861" s="275" t="s">
        <v>2286</v>
      </c>
      <c r="K861" s="57" t="n">
        <v>870</v>
      </c>
      <c r="L861" s="188"/>
      <c r="M861" s="58" t="s">
        <v>20</v>
      </c>
      <c r="N861" s="45"/>
      <c r="O861" s="45"/>
      <c r="P861" s="45"/>
      <c r="Q861" s="45"/>
      <c r="R861" s="45"/>
      <c r="S861" s="96"/>
      <c r="T861" s="48"/>
      <c r="U861" s="48"/>
      <c r="V861" s="48"/>
      <c r="W861" s="48"/>
      <c r="X861" s="48"/>
      <c r="Y861" s="48"/>
      <c r="Z861" s="48"/>
      <c r="AA861" s="48"/>
      <c r="AB861" s="48"/>
      <c r="AC861" s="48"/>
      <c r="AD861" s="48"/>
      <c r="AE861" s="48"/>
      <c r="AF861" s="48"/>
      <c r="AG861" s="48"/>
      <c r="AH861" s="48"/>
      <c r="AI861" s="48"/>
      <c r="AJ861" s="48"/>
      <c r="AK861" s="48"/>
      <c r="AL861" s="48"/>
      <c r="AM861" s="48"/>
      <c r="AN861" s="48"/>
      <c r="AO861" s="48"/>
      <c r="AP861" s="48"/>
      <c r="AQ861" s="48"/>
      <c r="AR861" s="48"/>
      <c r="AS861" s="48"/>
      <c r="AT861" s="48"/>
      <c r="AU861" s="48"/>
      <c r="AV861" s="48"/>
      <c r="AW861" s="48"/>
      <c r="AX861" s="48"/>
      <c r="AY861" s="46"/>
      <c r="AZ861" s="47"/>
      <c r="BA861" s="47"/>
      <c r="BB861" s="47"/>
      <c r="BC861" s="47"/>
      <c r="BD861" s="47"/>
      <c r="BE861" s="47"/>
      <c r="BF861" s="47"/>
      <c r="BG861" s="46"/>
      <c r="BH861" s="46"/>
      <c r="BI861" s="46"/>
      <c r="BJ861" s="46"/>
      <c r="BK861" s="46"/>
      <c r="BL861" s="46"/>
      <c r="BM861" s="46"/>
      <c r="BN861" s="46"/>
      <c r="BO861" s="46"/>
      <c r="BP861" s="46"/>
      <c r="BQ861" s="46"/>
      <c r="BR861" s="46"/>
      <c r="BS861" s="46"/>
      <c r="BT861" s="46"/>
      <c r="BU861" s="46"/>
      <c r="BV861" s="46"/>
      <c r="BW861" s="46"/>
      <c r="BY861" s="0"/>
      <c r="BZ861" s="0"/>
      <c r="CA861" s="0"/>
      <c r="CB861" s="0"/>
      <c r="CC861" s="0"/>
      <c r="CD861" s="0"/>
      <c r="CE861" s="0"/>
      <c r="CF861" s="0"/>
      <c r="CG861" s="0"/>
      <c r="CH861" s="0"/>
      <c r="CI861" s="0"/>
      <c r="CJ861" s="0"/>
      <c r="CK861" s="0"/>
      <c r="CL861" s="0"/>
      <c r="CM861" s="0"/>
      <c r="CN861" s="0"/>
      <c r="CO861" s="0"/>
      <c r="CP861" s="0"/>
      <c r="CQ861" s="0"/>
      <c r="CR861" s="0"/>
      <c r="CS861" s="0"/>
    </row>
    <row r="862" s="28" customFormat="true" ht="49.5" hidden="false" customHeight="true" outlineLevel="0" collapsed="false">
      <c r="A862" s="39"/>
      <c r="B862" s="106" t="s">
        <v>766</v>
      </c>
      <c r="C862" s="51" t="s">
        <v>856</v>
      </c>
      <c r="D862" s="107" t="s">
        <v>2287</v>
      </c>
      <c r="E862" s="118" t="s">
        <v>2283</v>
      </c>
      <c r="F862" s="118"/>
      <c r="G862" s="118"/>
      <c r="H862" s="273" t="s">
        <v>2248</v>
      </c>
      <c r="I862" s="274" t="s">
        <v>54</v>
      </c>
      <c r="J862" s="275" t="s">
        <v>2288</v>
      </c>
      <c r="K862" s="57" t="n">
        <v>1300</v>
      </c>
      <c r="L862" s="188"/>
      <c r="M862" s="58" t="s">
        <v>20</v>
      </c>
      <c r="N862" s="45"/>
      <c r="O862" s="45"/>
      <c r="P862" s="45"/>
      <c r="Q862" s="45"/>
      <c r="R862" s="45"/>
      <c r="S862" s="96"/>
      <c r="T862" s="48"/>
      <c r="U862" s="48"/>
      <c r="V862" s="48"/>
      <c r="W862" s="48"/>
      <c r="X862" s="48"/>
      <c r="Y862" s="48"/>
      <c r="Z862" s="48"/>
      <c r="AA862" s="48"/>
      <c r="AB862" s="48"/>
      <c r="AC862" s="48"/>
      <c r="AD862" s="48"/>
      <c r="AE862" s="48"/>
      <c r="AF862" s="48"/>
      <c r="AG862" s="48"/>
      <c r="AH862" s="48"/>
      <c r="AI862" s="48"/>
      <c r="AJ862" s="48"/>
      <c r="AK862" s="48"/>
      <c r="AL862" s="48"/>
      <c r="AM862" s="48"/>
      <c r="AN862" s="48"/>
      <c r="AO862" s="48"/>
      <c r="AP862" s="48"/>
      <c r="AQ862" s="48"/>
      <c r="AR862" s="48"/>
      <c r="AS862" s="48"/>
      <c r="AT862" s="48"/>
      <c r="AU862" s="48"/>
      <c r="AV862" s="48"/>
      <c r="AW862" s="48"/>
      <c r="AX862" s="48"/>
      <c r="AY862" s="46"/>
      <c r="AZ862" s="47"/>
      <c r="BA862" s="47"/>
      <c r="BB862" s="47"/>
      <c r="BC862" s="47"/>
      <c r="BD862" s="47"/>
      <c r="BE862" s="47"/>
      <c r="BF862" s="47"/>
      <c r="BG862" s="46"/>
      <c r="BH862" s="46"/>
      <c r="BI862" s="46"/>
      <c r="BJ862" s="46"/>
      <c r="BK862" s="46"/>
      <c r="BL862" s="46"/>
      <c r="BM862" s="46"/>
      <c r="BN862" s="46"/>
      <c r="BO862" s="46"/>
      <c r="BP862" s="46"/>
      <c r="BQ862" s="46"/>
      <c r="BR862" s="46"/>
      <c r="BS862" s="46"/>
      <c r="BT862" s="46"/>
      <c r="BU862" s="46"/>
      <c r="BV862" s="46"/>
      <c r="BW862" s="46"/>
      <c r="BY862" s="0"/>
      <c r="BZ862" s="0"/>
      <c r="CA862" s="0"/>
      <c r="CB862" s="0"/>
      <c r="CC862" s="0"/>
      <c r="CD862" s="0"/>
      <c r="CE862" s="0"/>
      <c r="CF862" s="0"/>
      <c r="CG862" s="0"/>
      <c r="CH862" s="0"/>
      <c r="CI862" s="0"/>
      <c r="CJ862" s="0"/>
      <c r="CK862" s="0"/>
      <c r="CL862" s="0"/>
      <c r="CM862" s="0"/>
      <c r="CN862" s="0"/>
      <c r="CO862" s="0"/>
      <c r="CP862" s="0"/>
      <c r="CQ862" s="0"/>
      <c r="CR862" s="0"/>
      <c r="CS862" s="0"/>
    </row>
    <row r="863" s="28" customFormat="true" ht="49.5" hidden="false" customHeight="true" outlineLevel="0" collapsed="false">
      <c r="A863" s="39"/>
      <c r="B863" s="106" t="s">
        <v>766</v>
      </c>
      <c r="C863" s="51" t="s">
        <v>856</v>
      </c>
      <c r="D863" s="107" t="s">
        <v>768</v>
      </c>
      <c r="E863" s="118" t="s">
        <v>2283</v>
      </c>
      <c r="F863" s="118"/>
      <c r="G863" s="118"/>
      <c r="H863" s="273" t="s">
        <v>2248</v>
      </c>
      <c r="I863" s="274" t="s">
        <v>54</v>
      </c>
      <c r="J863" s="275" t="s">
        <v>2289</v>
      </c>
      <c r="K863" s="57" t="n">
        <v>1740</v>
      </c>
      <c r="L863" s="188"/>
      <c r="M863" s="58" t="s">
        <v>20</v>
      </c>
      <c r="N863" s="45"/>
      <c r="O863" s="45"/>
      <c r="P863" s="45"/>
      <c r="Q863" s="45"/>
      <c r="R863" s="45"/>
      <c r="S863" s="96"/>
      <c r="T863" s="48"/>
      <c r="U863" s="48"/>
      <c r="V863" s="48"/>
      <c r="W863" s="48"/>
      <c r="X863" s="48"/>
      <c r="Y863" s="48"/>
      <c r="Z863" s="48"/>
      <c r="AA863" s="48"/>
      <c r="AB863" s="48"/>
      <c r="AC863" s="48"/>
      <c r="AD863" s="48"/>
      <c r="AE863" s="48"/>
      <c r="AF863" s="48"/>
      <c r="AG863" s="48"/>
      <c r="AH863" s="48"/>
      <c r="AI863" s="48"/>
      <c r="AJ863" s="48"/>
      <c r="AK863" s="48"/>
      <c r="AL863" s="48"/>
      <c r="AM863" s="48"/>
      <c r="AN863" s="48"/>
      <c r="AO863" s="48"/>
      <c r="AP863" s="48"/>
      <c r="AQ863" s="48"/>
      <c r="AR863" s="48"/>
      <c r="AS863" s="48"/>
      <c r="AT863" s="48"/>
      <c r="AU863" s="48"/>
      <c r="AV863" s="48"/>
      <c r="AW863" s="48"/>
      <c r="AX863" s="48"/>
      <c r="AY863" s="46"/>
      <c r="AZ863" s="47"/>
      <c r="BA863" s="47"/>
      <c r="BB863" s="47"/>
      <c r="BC863" s="47"/>
      <c r="BD863" s="47"/>
      <c r="BE863" s="47"/>
      <c r="BF863" s="47"/>
      <c r="BG863" s="46"/>
      <c r="BH863" s="46"/>
      <c r="BI863" s="46"/>
      <c r="BJ863" s="46"/>
      <c r="BK863" s="46"/>
      <c r="BL863" s="46"/>
      <c r="BM863" s="46"/>
      <c r="BN863" s="46"/>
      <c r="BO863" s="46"/>
      <c r="BP863" s="46"/>
      <c r="BQ863" s="46"/>
      <c r="BR863" s="46"/>
      <c r="BS863" s="46"/>
      <c r="BT863" s="46"/>
      <c r="BU863" s="46"/>
      <c r="BV863" s="46"/>
      <c r="BW863" s="46"/>
      <c r="BY863" s="0"/>
      <c r="BZ863" s="0"/>
      <c r="CA863" s="0"/>
      <c r="CB863" s="0"/>
      <c r="CC863" s="0"/>
      <c r="CD863" s="0"/>
      <c r="CE863" s="0"/>
      <c r="CF863" s="0"/>
      <c r="CG863" s="0"/>
      <c r="CH863" s="0"/>
      <c r="CI863" s="0"/>
      <c r="CJ863" s="0"/>
      <c r="CK863" s="0"/>
      <c r="CL863" s="0"/>
      <c r="CM863" s="0"/>
      <c r="CN863" s="0"/>
      <c r="CO863" s="0"/>
      <c r="CP863" s="0"/>
      <c r="CQ863" s="0"/>
      <c r="CR863" s="0"/>
      <c r="CS863" s="0"/>
    </row>
    <row r="864" s="28" customFormat="true" ht="49.5" hidden="false" customHeight="true" outlineLevel="0" collapsed="false">
      <c r="A864" s="39"/>
      <c r="B864" s="106" t="s">
        <v>766</v>
      </c>
      <c r="C864" s="51" t="s">
        <v>856</v>
      </c>
      <c r="D864" s="107" t="s">
        <v>2290</v>
      </c>
      <c r="E864" s="118" t="s">
        <v>2283</v>
      </c>
      <c r="F864" s="118"/>
      <c r="G864" s="118"/>
      <c r="H864" s="273" t="s">
        <v>2248</v>
      </c>
      <c r="I864" s="274" t="s">
        <v>54</v>
      </c>
      <c r="J864" s="275" t="s">
        <v>2291</v>
      </c>
      <c r="K864" s="57" t="n">
        <v>4340</v>
      </c>
      <c r="L864" s="188"/>
      <c r="M864" s="58" t="s">
        <v>20</v>
      </c>
      <c r="N864" s="45"/>
      <c r="O864" s="45"/>
      <c r="P864" s="45"/>
      <c r="Q864" s="45"/>
      <c r="R864" s="45"/>
      <c r="S864" s="96"/>
      <c r="T864" s="48"/>
      <c r="U864" s="48"/>
      <c r="V864" s="48"/>
      <c r="W864" s="48"/>
      <c r="X864" s="48"/>
      <c r="Y864" s="48"/>
      <c r="Z864" s="48"/>
      <c r="AA864" s="48"/>
      <c r="AB864" s="48"/>
      <c r="AC864" s="48"/>
      <c r="AD864" s="48"/>
      <c r="AE864" s="48"/>
      <c r="AF864" s="48"/>
      <c r="AG864" s="48"/>
      <c r="AH864" s="48"/>
      <c r="AI864" s="48"/>
      <c r="AJ864" s="48"/>
      <c r="AK864" s="48"/>
      <c r="AL864" s="48"/>
      <c r="AM864" s="48"/>
      <c r="AN864" s="48"/>
      <c r="AO864" s="48"/>
      <c r="AP864" s="48"/>
      <c r="AQ864" s="48"/>
      <c r="AR864" s="48"/>
      <c r="AS864" s="48"/>
      <c r="AT864" s="48"/>
      <c r="AU864" s="48"/>
      <c r="AV864" s="48"/>
      <c r="AW864" s="48"/>
      <c r="AX864" s="48"/>
      <c r="AY864" s="46"/>
      <c r="AZ864" s="47"/>
      <c r="BA864" s="47"/>
      <c r="BB864" s="47"/>
      <c r="BC864" s="47"/>
      <c r="BD864" s="47"/>
      <c r="BE864" s="47"/>
      <c r="BF864" s="47"/>
      <c r="BG864" s="46"/>
      <c r="BH864" s="46"/>
      <c r="BI864" s="46"/>
      <c r="BJ864" s="46"/>
      <c r="BK864" s="46"/>
      <c r="BL864" s="46"/>
      <c r="BM864" s="46"/>
      <c r="BN864" s="46"/>
      <c r="BO864" s="46"/>
      <c r="BP864" s="46"/>
      <c r="BQ864" s="46"/>
      <c r="BR864" s="46"/>
      <c r="BS864" s="46"/>
      <c r="BT864" s="46"/>
      <c r="BU864" s="46"/>
      <c r="BV864" s="46"/>
      <c r="BW864" s="46"/>
      <c r="BY864" s="0"/>
      <c r="BZ864" s="0"/>
      <c r="CA864" s="0"/>
      <c r="CB864" s="0"/>
      <c r="CC864" s="0"/>
      <c r="CD864" s="0"/>
      <c r="CE864" s="0"/>
      <c r="CF864" s="0"/>
      <c r="CG864" s="0"/>
      <c r="CH864" s="0"/>
      <c r="CI864" s="0"/>
      <c r="CJ864" s="0"/>
      <c r="CK864" s="0"/>
      <c r="CL864" s="0"/>
      <c r="CM864" s="0"/>
      <c r="CN864" s="0"/>
      <c r="CO864" s="0"/>
      <c r="CP864" s="0"/>
      <c r="CQ864" s="0"/>
      <c r="CR864" s="0"/>
      <c r="CS864" s="0"/>
    </row>
    <row r="865" s="2" customFormat="true" ht="30" hidden="false" customHeight="true" outlineLevel="0" collapsed="false">
      <c r="A865" s="168"/>
      <c r="B865" s="233" t="s">
        <v>2292</v>
      </c>
      <c r="C865" s="184"/>
      <c r="D865" s="212"/>
      <c r="E865" s="212"/>
      <c r="F865" s="212"/>
      <c r="G865" s="212"/>
      <c r="H865" s="212"/>
      <c r="I865" s="212"/>
      <c r="J865" s="212"/>
      <c r="K865" s="213"/>
      <c r="L865" s="214"/>
      <c r="M865" s="186"/>
      <c r="N865" s="171"/>
      <c r="O865" s="171"/>
      <c r="P865" s="171"/>
      <c r="Q865" s="171"/>
      <c r="R865" s="171"/>
      <c r="S865" s="146"/>
      <c r="T865" s="172"/>
      <c r="U865" s="172"/>
      <c r="V865" s="172"/>
      <c r="W865" s="172"/>
      <c r="X865" s="172"/>
      <c r="Y865" s="172"/>
      <c r="Z865" s="172"/>
      <c r="AA865" s="172"/>
      <c r="AB865" s="172"/>
      <c r="AC865" s="172"/>
      <c r="AD865" s="172"/>
      <c r="AE865" s="172"/>
      <c r="AF865" s="172"/>
      <c r="AG865" s="172"/>
      <c r="AH865" s="172"/>
      <c r="AI865" s="172"/>
      <c r="AJ865" s="172"/>
      <c r="AK865" s="172"/>
      <c r="AL865" s="172"/>
      <c r="AM865" s="172"/>
      <c r="AN865" s="172"/>
      <c r="AO865" s="172"/>
      <c r="AP865" s="172"/>
      <c r="AQ865" s="173"/>
      <c r="AR865" s="173"/>
      <c r="AS865" s="173"/>
      <c r="AT865" s="173"/>
      <c r="AU865" s="173"/>
      <c r="AV865" s="173"/>
      <c r="AW865" s="173"/>
      <c r="AX865" s="173"/>
      <c r="AY865" s="174"/>
      <c r="AZ865" s="175"/>
      <c r="BA865" s="175"/>
      <c r="BB865" s="175"/>
      <c r="BC865" s="175"/>
      <c r="BD865" s="175"/>
      <c r="BE865" s="175"/>
      <c r="BF865" s="175"/>
      <c r="BG865" s="174"/>
      <c r="BH865" s="174"/>
      <c r="BI865" s="174"/>
      <c r="BJ865" s="174"/>
      <c r="BK865" s="174"/>
      <c r="BL865" s="174"/>
      <c r="BM865" s="174"/>
      <c r="BN865" s="174"/>
      <c r="BO865" s="174"/>
      <c r="BP865" s="174"/>
      <c r="BQ865" s="174"/>
      <c r="BR865" s="174"/>
      <c r="BS865" s="174"/>
      <c r="BT865" s="174"/>
      <c r="BU865" s="174"/>
      <c r="BV865" s="174"/>
      <c r="BW865" s="174"/>
      <c r="BY865" s="0"/>
      <c r="BZ865" s="0"/>
      <c r="CA865" s="0"/>
      <c r="CB865" s="0"/>
      <c r="CC865" s="0"/>
      <c r="CD865" s="0"/>
      <c r="CE865" s="0"/>
      <c r="CF865" s="0"/>
      <c r="CG865" s="0"/>
      <c r="CH865" s="0"/>
      <c r="CI865" s="0"/>
      <c r="CJ865" s="0"/>
      <c r="CK865" s="0"/>
      <c r="CL865" s="0"/>
      <c r="CM865" s="0"/>
      <c r="CN865" s="0"/>
      <c r="CO865" s="0"/>
      <c r="CP865" s="0"/>
      <c r="CQ865" s="0"/>
      <c r="CR865" s="0"/>
      <c r="CS865" s="0"/>
    </row>
    <row r="866" s="2" customFormat="true" ht="49.5" hidden="false" customHeight="true" outlineLevel="0" collapsed="false">
      <c r="A866" s="168"/>
      <c r="B866" s="67" t="s">
        <v>2293</v>
      </c>
      <c r="C866" s="51"/>
      <c r="D866" s="216" t="s">
        <v>2294</v>
      </c>
      <c r="E866" s="63" t="s">
        <v>2295</v>
      </c>
      <c r="F866" s="63"/>
      <c r="G866" s="63"/>
      <c r="H866" s="68"/>
      <c r="I866" s="69"/>
      <c r="J866" s="218" t="s">
        <v>2296</v>
      </c>
      <c r="K866" s="57" t="n">
        <v>0</v>
      </c>
      <c r="L866" s="188"/>
      <c r="M866" s="58" t="s">
        <v>43</v>
      </c>
      <c r="N866" s="171"/>
      <c r="O866" s="171"/>
      <c r="P866" s="171"/>
      <c r="Q866" s="171"/>
      <c r="R866" s="171"/>
      <c r="S866" s="146"/>
      <c r="T866" s="172"/>
      <c r="U866" s="172"/>
      <c r="V866" s="172"/>
      <c r="W866" s="172"/>
      <c r="X866" s="172"/>
      <c r="Y866" s="172"/>
      <c r="Z866" s="172"/>
      <c r="AA866" s="172"/>
      <c r="AB866" s="172"/>
      <c r="AC866" s="172"/>
      <c r="AD866" s="172"/>
      <c r="AE866" s="172"/>
      <c r="AF866" s="172"/>
      <c r="AG866" s="172"/>
      <c r="AH866" s="172"/>
      <c r="AI866" s="172"/>
      <c r="AJ866" s="172"/>
      <c r="AK866" s="172"/>
      <c r="AL866" s="172"/>
      <c r="AM866" s="172"/>
      <c r="AN866" s="172"/>
      <c r="AO866" s="172"/>
      <c r="AP866" s="172"/>
      <c r="AQ866" s="173"/>
      <c r="AR866" s="173"/>
      <c r="AS866" s="173"/>
      <c r="AT866" s="173"/>
      <c r="AU866" s="173"/>
      <c r="AV866" s="173"/>
      <c r="AW866" s="173"/>
      <c r="AX866" s="173"/>
      <c r="AY866" s="174"/>
      <c r="AZ866" s="175"/>
      <c r="BA866" s="175"/>
      <c r="BB866" s="175"/>
      <c r="BC866" s="175"/>
      <c r="BD866" s="175"/>
      <c r="BE866" s="175"/>
      <c r="BF866" s="175"/>
      <c r="BG866" s="174"/>
      <c r="BH866" s="174"/>
      <c r="BI866" s="174"/>
      <c r="BJ866" s="174"/>
      <c r="BK866" s="174"/>
      <c r="BL866" s="174"/>
      <c r="BM866" s="174"/>
      <c r="BN866" s="174"/>
      <c r="BO866" s="174"/>
      <c r="BP866" s="174"/>
      <c r="BQ866" s="174"/>
      <c r="BR866" s="174"/>
      <c r="BS866" s="174"/>
      <c r="BT866" s="174"/>
      <c r="BU866" s="174"/>
      <c r="BV866" s="174"/>
      <c r="BW866" s="174"/>
      <c r="BY866" s="0"/>
      <c r="BZ866" s="0"/>
      <c r="CA866" s="0"/>
      <c r="CB866" s="0"/>
      <c r="CC866" s="0"/>
      <c r="CD866" s="0"/>
      <c r="CE866" s="0"/>
      <c r="CF866" s="0"/>
      <c r="CG866" s="0"/>
      <c r="CH866" s="0"/>
      <c r="CI866" s="0"/>
      <c r="CJ866" s="0"/>
      <c r="CK866" s="0"/>
      <c r="CL866" s="0"/>
      <c r="CM866" s="0"/>
      <c r="CN866" s="0"/>
      <c r="CO866" s="0"/>
      <c r="CP866" s="0"/>
      <c r="CQ866" s="0"/>
      <c r="CR866" s="0"/>
      <c r="CS866" s="0"/>
    </row>
    <row r="867" customFormat="false" ht="30" hidden="false" customHeight="true" outlineLevel="0" collapsed="false">
      <c r="B867" s="176" t="s">
        <v>2297</v>
      </c>
      <c r="C867" s="177"/>
      <c r="D867" s="178"/>
      <c r="E867" s="178"/>
      <c r="F867" s="178"/>
      <c r="G867" s="178"/>
      <c r="H867" s="178"/>
      <c r="I867" s="178"/>
      <c r="J867" s="177"/>
      <c r="K867" s="179"/>
      <c r="L867" s="180"/>
      <c r="M867" s="181"/>
      <c r="AB867" s="147"/>
      <c r="AC867" s="147"/>
      <c r="AD867" s="147"/>
      <c r="AE867" s="147"/>
      <c r="AF867" s="147"/>
      <c r="AG867" s="147"/>
      <c r="AH867" s="147"/>
      <c r="AI867" s="147"/>
      <c r="AJ867" s="147"/>
      <c r="AK867" s="147"/>
      <c r="AL867" s="147"/>
      <c r="AM867" s="147"/>
      <c r="AN867" s="147"/>
      <c r="AO867" s="147"/>
      <c r="AP867" s="147"/>
      <c r="BG867" s="6"/>
      <c r="BH867" s="6"/>
      <c r="BI867" s="6"/>
      <c r="BJ867" s="6"/>
      <c r="BK867" s="6"/>
      <c r="BL867" s="6"/>
      <c r="BM867" s="6"/>
      <c r="BN867" s="6"/>
      <c r="BO867" s="6"/>
      <c r="BP867" s="6"/>
      <c r="BQ867" s="6"/>
      <c r="BR867" s="6"/>
      <c r="BS867" s="6"/>
      <c r="BT867" s="6"/>
      <c r="BU867" s="6"/>
      <c r="BV867" s="6"/>
      <c r="BW867" s="6"/>
    </row>
    <row r="868" customFormat="false" ht="30" hidden="false" customHeight="true" outlineLevel="0" collapsed="false">
      <c r="B868" s="276" t="s">
        <v>2248</v>
      </c>
      <c r="C868" s="277"/>
      <c r="D868" s="277"/>
      <c r="E868" s="277"/>
      <c r="F868" s="277"/>
      <c r="G868" s="277"/>
      <c r="H868" s="277"/>
      <c r="I868" s="277"/>
      <c r="J868" s="277"/>
      <c r="K868" s="213"/>
      <c r="L868" s="278"/>
      <c r="M868" s="186"/>
    </row>
    <row r="869" s="283" customFormat="true" ht="46.5" hidden="false" customHeight="true" outlineLevel="0" collapsed="false">
      <c r="A869" s="1"/>
      <c r="B869" s="67" t="s">
        <v>2298</v>
      </c>
      <c r="C869" s="51" t="s">
        <v>856</v>
      </c>
      <c r="D869" s="216" t="s">
        <v>2299</v>
      </c>
      <c r="E869" s="63" t="s">
        <v>2300</v>
      </c>
      <c r="F869" s="50"/>
      <c r="G869" s="50"/>
      <c r="H869" s="50"/>
      <c r="I869" s="279" t="s">
        <v>18</v>
      </c>
      <c r="J869" s="218" t="s">
        <v>2301</v>
      </c>
      <c r="K869" s="57" t="n">
        <v>155</v>
      </c>
      <c r="L869" s="188"/>
      <c r="M869" s="58" t="s">
        <v>20</v>
      </c>
      <c r="N869" s="9"/>
      <c r="O869" s="9"/>
      <c r="P869" s="9"/>
      <c r="Q869" s="9"/>
      <c r="R869" s="9"/>
      <c r="S869" s="199"/>
      <c r="T869" s="223"/>
      <c r="U869" s="223"/>
      <c r="V869" s="223"/>
      <c r="W869" s="223"/>
      <c r="X869" s="223"/>
      <c r="Y869" s="223"/>
      <c r="Z869" s="223"/>
      <c r="AA869" s="223"/>
      <c r="AB869" s="223"/>
      <c r="AC869" s="223"/>
      <c r="AD869" s="223"/>
      <c r="AE869" s="223"/>
      <c r="AF869" s="223"/>
      <c r="AG869" s="223"/>
      <c r="AH869" s="223"/>
      <c r="AI869" s="223"/>
      <c r="AJ869" s="223"/>
      <c r="AK869" s="223"/>
      <c r="AL869" s="223"/>
      <c r="AM869" s="223"/>
      <c r="AN869" s="223"/>
      <c r="AO869" s="223"/>
      <c r="AP869" s="223"/>
      <c r="AQ869" s="280"/>
      <c r="AR869" s="280"/>
      <c r="AS869" s="280"/>
      <c r="AT869" s="280"/>
      <c r="AU869" s="280"/>
      <c r="AV869" s="280"/>
      <c r="AW869" s="280"/>
      <c r="AX869" s="280"/>
      <c r="AY869" s="281"/>
      <c r="AZ869" s="282"/>
      <c r="BA869" s="282"/>
      <c r="BB869" s="282"/>
      <c r="BC869" s="282"/>
      <c r="BD869" s="282"/>
      <c r="BE869" s="282"/>
      <c r="BF869" s="282"/>
      <c r="BG869" s="281"/>
      <c r="BH869" s="281"/>
      <c r="BI869" s="281"/>
      <c r="BJ869" s="281"/>
      <c r="BK869" s="281"/>
      <c r="BL869" s="281"/>
      <c r="BM869" s="281"/>
      <c r="BN869" s="281"/>
      <c r="BO869" s="281"/>
      <c r="BP869" s="281"/>
      <c r="BQ869" s="281"/>
      <c r="BR869" s="281"/>
      <c r="BS869" s="281"/>
      <c r="BT869" s="281"/>
      <c r="BU869" s="281"/>
      <c r="BV869" s="281"/>
      <c r="BW869" s="281"/>
      <c r="BY869" s="0"/>
      <c r="BZ869" s="0"/>
      <c r="CA869" s="0"/>
      <c r="CB869" s="0"/>
      <c r="CC869" s="0"/>
      <c r="CD869" s="0"/>
      <c r="CE869" s="0"/>
      <c r="CF869" s="0"/>
      <c r="CG869" s="0"/>
      <c r="CH869" s="0"/>
      <c r="CI869" s="0"/>
      <c r="CJ869" s="0"/>
      <c r="CK869" s="0"/>
      <c r="CL869" s="0"/>
      <c r="CM869" s="0"/>
      <c r="CN869" s="0"/>
      <c r="CO869" s="0"/>
      <c r="CP869" s="0"/>
      <c r="CQ869" s="0"/>
      <c r="CR869" s="0"/>
      <c r="CS869" s="0"/>
    </row>
    <row r="870" s="283" customFormat="true" ht="46.5" hidden="false" customHeight="true" outlineLevel="0" collapsed="false">
      <c r="A870" s="1"/>
      <c r="B870" s="50" t="s">
        <v>2298</v>
      </c>
      <c r="C870" s="51" t="s">
        <v>856</v>
      </c>
      <c r="D870" s="52" t="s">
        <v>2302</v>
      </c>
      <c r="E870" s="53" t="s">
        <v>2303</v>
      </c>
      <c r="F870" s="50"/>
      <c r="G870" s="50"/>
      <c r="H870" s="50"/>
      <c r="I870" s="203" t="s">
        <v>18</v>
      </c>
      <c r="J870" s="56" t="s">
        <v>2304</v>
      </c>
      <c r="K870" s="57" t="n">
        <v>619</v>
      </c>
      <c r="L870" s="188"/>
      <c r="M870" s="58" t="s">
        <v>20</v>
      </c>
      <c r="N870" s="9"/>
      <c r="O870" s="9"/>
      <c r="P870" s="9"/>
      <c r="Q870" s="9"/>
      <c r="R870" s="9"/>
      <c r="S870" s="199"/>
      <c r="T870" s="223"/>
      <c r="U870" s="223"/>
      <c r="V870" s="223"/>
      <c r="W870" s="223"/>
      <c r="X870" s="223"/>
      <c r="Y870" s="223"/>
      <c r="Z870" s="223"/>
      <c r="AA870" s="223"/>
      <c r="AB870" s="223"/>
      <c r="AC870" s="223"/>
      <c r="AD870" s="223"/>
      <c r="AE870" s="223"/>
      <c r="AF870" s="223"/>
      <c r="AG870" s="223"/>
      <c r="AH870" s="223"/>
      <c r="AI870" s="223"/>
      <c r="AJ870" s="223"/>
      <c r="AK870" s="223"/>
      <c r="AL870" s="223"/>
      <c r="AM870" s="223"/>
      <c r="AN870" s="223"/>
      <c r="AO870" s="223"/>
      <c r="AP870" s="223"/>
      <c r="AQ870" s="280"/>
      <c r="AR870" s="280"/>
      <c r="AS870" s="280"/>
      <c r="AT870" s="280"/>
      <c r="AU870" s="280"/>
      <c r="AV870" s="280"/>
      <c r="AW870" s="280"/>
      <c r="AX870" s="280"/>
      <c r="AY870" s="281"/>
      <c r="AZ870" s="282"/>
      <c r="BA870" s="282"/>
      <c r="BB870" s="282"/>
      <c r="BC870" s="282"/>
      <c r="BD870" s="282"/>
      <c r="BE870" s="282"/>
      <c r="BF870" s="282"/>
      <c r="BG870" s="281"/>
      <c r="BH870" s="281"/>
      <c r="BI870" s="281"/>
      <c r="BJ870" s="281"/>
      <c r="BK870" s="281"/>
      <c r="BL870" s="281"/>
      <c r="BM870" s="281"/>
      <c r="BN870" s="281"/>
      <c r="BO870" s="281"/>
      <c r="BP870" s="281"/>
      <c r="BQ870" s="281"/>
      <c r="BR870" s="281"/>
      <c r="BS870" s="281"/>
      <c r="BT870" s="281"/>
      <c r="BU870" s="281"/>
      <c r="BV870" s="281"/>
      <c r="BW870" s="281"/>
      <c r="BY870" s="0"/>
      <c r="BZ870" s="0"/>
      <c r="CA870" s="0"/>
      <c r="CB870" s="0"/>
      <c r="CC870" s="0"/>
      <c r="CD870" s="0"/>
      <c r="CE870" s="0"/>
      <c r="CF870" s="0"/>
      <c r="CG870" s="0"/>
      <c r="CH870" s="0"/>
      <c r="CI870" s="0"/>
      <c r="CJ870" s="0"/>
      <c r="CK870" s="0"/>
      <c r="CL870" s="0"/>
      <c r="CM870" s="0"/>
      <c r="CN870" s="0"/>
      <c r="CO870" s="0"/>
      <c r="CP870" s="0"/>
      <c r="CQ870" s="0"/>
      <c r="CR870" s="0"/>
      <c r="CS870" s="0"/>
    </row>
    <row r="871" s="283" customFormat="true" ht="46.5" hidden="false" customHeight="true" outlineLevel="0" collapsed="false">
      <c r="A871" s="1"/>
      <c r="B871" s="50" t="s">
        <v>2298</v>
      </c>
      <c r="C871" s="51" t="s">
        <v>856</v>
      </c>
      <c r="D871" s="52" t="s">
        <v>2305</v>
      </c>
      <c r="E871" s="53" t="s">
        <v>2306</v>
      </c>
      <c r="F871" s="50"/>
      <c r="G871" s="50"/>
      <c r="H871" s="50"/>
      <c r="I871" s="203" t="s">
        <v>18</v>
      </c>
      <c r="J871" s="56" t="s">
        <v>2307</v>
      </c>
      <c r="K871" s="57" t="n">
        <v>1237</v>
      </c>
      <c r="L871" s="188"/>
      <c r="M871" s="58" t="s">
        <v>20</v>
      </c>
      <c r="N871" s="9"/>
      <c r="O871" s="9"/>
      <c r="P871" s="9"/>
      <c r="Q871" s="9"/>
      <c r="R871" s="9"/>
      <c r="S871" s="199"/>
      <c r="T871" s="223"/>
      <c r="U871" s="223"/>
      <c r="V871" s="223"/>
      <c r="W871" s="223"/>
      <c r="X871" s="223"/>
      <c r="Y871" s="223"/>
      <c r="Z871" s="223"/>
      <c r="AA871" s="223"/>
      <c r="AB871" s="223"/>
      <c r="AC871" s="223"/>
      <c r="AD871" s="223"/>
      <c r="AE871" s="223"/>
      <c r="AF871" s="223"/>
      <c r="AG871" s="223"/>
      <c r="AH871" s="223"/>
      <c r="AI871" s="223"/>
      <c r="AJ871" s="223"/>
      <c r="AK871" s="223"/>
      <c r="AL871" s="223"/>
      <c r="AM871" s="223"/>
      <c r="AN871" s="223"/>
      <c r="AO871" s="223"/>
      <c r="AP871" s="223"/>
      <c r="AQ871" s="280"/>
      <c r="AR871" s="280"/>
      <c r="AS871" s="280"/>
      <c r="AT871" s="280"/>
      <c r="AU871" s="280"/>
      <c r="AV871" s="280"/>
      <c r="AW871" s="280"/>
      <c r="AX871" s="280"/>
      <c r="AY871" s="281"/>
      <c r="AZ871" s="282"/>
      <c r="BA871" s="282"/>
      <c r="BB871" s="282"/>
      <c r="BC871" s="282"/>
      <c r="BD871" s="282"/>
      <c r="BE871" s="282"/>
      <c r="BF871" s="282"/>
      <c r="BG871" s="281"/>
      <c r="BH871" s="281"/>
      <c r="BI871" s="281"/>
      <c r="BJ871" s="281"/>
      <c r="BK871" s="281"/>
      <c r="BL871" s="281"/>
      <c r="BM871" s="281"/>
      <c r="BN871" s="281"/>
      <c r="BO871" s="281"/>
      <c r="BP871" s="281"/>
      <c r="BQ871" s="281"/>
      <c r="BR871" s="281"/>
      <c r="BS871" s="281"/>
      <c r="BT871" s="281"/>
      <c r="BU871" s="281"/>
      <c r="BV871" s="281"/>
      <c r="BW871" s="281"/>
      <c r="BY871" s="0"/>
      <c r="BZ871" s="0"/>
      <c r="CA871" s="0"/>
      <c r="CB871" s="0"/>
      <c r="CC871" s="0"/>
      <c r="CD871" s="0"/>
      <c r="CE871" s="0"/>
      <c r="CF871" s="0"/>
      <c r="CG871" s="0"/>
      <c r="CH871" s="0"/>
      <c r="CI871" s="0"/>
      <c r="CJ871" s="0"/>
      <c r="CK871" s="0"/>
      <c r="CL871" s="0"/>
      <c r="CM871" s="0"/>
      <c r="CN871" s="0"/>
      <c r="CO871" s="0"/>
      <c r="CP871" s="0"/>
      <c r="CQ871" s="0"/>
      <c r="CR871" s="0"/>
      <c r="CS871" s="0"/>
    </row>
    <row r="872" s="283" customFormat="true" ht="46.5" hidden="false" customHeight="true" outlineLevel="0" collapsed="false">
      <c r="A872" s="1"/>
      <c r="B872" s="50" t="s">
        <v>2298</v>
      </c>
      <c r="C872" s="51" t="s">
        <v>856</v>
      </c>
      <c r="D872" s="52" t="s">
        <v>2308</v>
      </c>
      <c r="E872" s="53" t="s">
        <v>2309</v>
      </c>
      <c r="F872" s="50"/>
      <c r="G872" s="50"/>
      <c r="H872" s="50"/>
      <c r="I872" s="203" t="s">
        <v>18</v>
      </c>
      <c r="J872" s="56" t="s">
        <v>2310</v>
      </c>
      <c r="K872" s="57" t="n">
        <v>2474</v>
      </c>
      <c r="L872" s="188"/>
      <c r="M872" s="58" t="s">
        <v>20</v>
      </c>
      <c r="N872" s="9"/>
      <c r="O872" s="9"/>
      <c r="P872" s="9"/>
      <c r="Q872" s="9"/>
      <c r="R872" s="9"/>
      <c r="S872" s="199"/>
      <c r="T872" s="223"/>
      <c r="U872" s="223"/>
      <c r="V872" s="223"/>
      <c r="W872" s="223"/>
      <c r="X872" s="223"/>
      <c r="Y872" s="223"/>
      <c r="Z872" s="223"/>
      <c r="AA872" s="223"/>
      <c r="AB872" s="223"/>
      <c r="AC872" s="223"/>
      <c r="AD872" s="223"/>
      <c r="AE872" s="223"/>
      <c r="AF872" s="223"/>
      <c r="AG872" s="223"/>
      <c r="AH872" s="223"/>
      <c r="AI872" s="223"/>
      <c r="AJ872" s="223"/>
      <c r="AK872" s="223"/>
      <c r="AL872" s="223"/>
      <c r="AM872" s="223"/>
      <c r="AN872" s="223"/>
      <c r="AO872" s="223"/>
      <c r="AP872" s="223"/>
      <c r="AQ872" s="280"/>
      <c r="AR872" s="280"/>
      <c r="AS872" s="280"/>
      <c r="AT872" s="280"/>
      <c r="AU872" s="280"/>
      <c r="AV872" s="280"/>
      <c r="AW872" s="280"/>
      <c r="AX872" s="280"/>
      <c r="AY872" s="281"/>
      <c r="AZ872" s="282"/>
      <c r="BA872" s="282"/>
      <c r="BB872" s="282"/>
      <c r="BC872" s="282"/>
      <c r="BD872" s="282"/>
      <c r="BE872" s="282"/>
      <c r="BF872" s="282"/>
      <c r="BG872" s="281"/>
      <c r="BH872" s="281"/>
      <c r="BI872" s="281"/>
      <c r="BJ872" s="281"/>
      <c r="BK872" s="281"/>
      <c r="BL872" s="281"/>
      <c r="BM872" s="281"/>
      <c r="BN872" s="281"/>
      <c r="BO872" s="281"/>
      <c r="BP872" s="281"/>
      <c r="BQ872" s="281"/>
      <c r="BR872" s="281"/>
      <c r="BS872" s="281"/>
      <c r="BT872" s="281"/>
      <c r="BU872" s="281"/>
      <c r="BV872" s="281"/>
      <c r="BW872" s="281"/>
      <c r="BY872" s="0"/>
      <c r="BZ872" s="0"/>
      <c r="CA872" s="0"/>
      <c r="CB872" s="0"/>
      <c r="CC872" s="0"/>
      <c r="CD872" s="0"/>
      <c r="CE872" s="0"/>
      <c r="CF872" s="0"/>
      <c r="CG872" s="0"/>
      <c r="CH872" s="0"/>
      <c r="CI872" s="0"/>
      <c r="CJ872" s="0"/>
      <c r="CK872" s="0"/>
      <c r="CL872" s="0"/>
      <c r="CM872" s="0"/>
      <c r="CN872" s="0"/>
      <c r="CO872" s="0"/>
      <c r="CP872" s="0"/>
      <c r="CQ872" s="0"/>
      <c r="CR872" s="0"/>
      <c r="CS872" s="0"/>
    </row>
    <row r="873" s="283" customFormat="true" ht="46.5" hidden="false" customHeight="true" outlineLevel="0" collapsed="false">
      <c r="A873" s="1"/>
      <c r="B873" s="50" t="s">
        <v>2298</v>
      </c>
      <c r="C873" s="51" t="s">
        <v>856</v>
      </c>
      <c r="D873" s="52" t="s">
        <v>2311</v>
      </c>
      <c r="E873" s="53" t="s">
        <v>2312</v>
      </c>
      <c r="F873" s="50"/>
      <c r="G873" s="50"/>
      <c r="H873" s="50"/>
      <c r="I873" s="203" t="s">
        <v>18</v>
      </c>
      <c r="J873" s="56" t="s">
        <v>2313</v>
      </c>
      <c r="K873" s="57" t="n">
        <v>3710</v>
      </c>
      <c r="L873" s="188"/>
      <c r="M873" s="58" t="s">
        <v>20</v>
      </c>
      <c r="N873" s="9"/>
      <c r="O873" s="9"/>
      <c r="P873" s="9"/>
      <c r="Q873" s="9"/>
      <c r="R873" s="9"/>
      <c r="S873" s="199"/>
      <c r="T873" s="223"/>
      <c r="U873" s="223"/>
      <c r="V873" s="223"/>
      <c r="W873" s="223"/>
      <c r="X873" s="223"/>
      <c r="Y873" s="223"/>
      <c r="Z873" s="223"/>
      <c r="AA873" s="223"/>
      <c r="AB873" s="223"/>
      <c r="AC873" s="223"/>
      <c r="AD873" s="223"/>
      <c r="AE873" s="223"/>
      <c r="AF873" s="223"/>
      <c r="AG873" s="223"/>
      <c r="AH873" s="223"/>
      <c r="AI873" s="223"/>
      <c r="AJ873" s="223"/>
      <c r="AK873" s="223"/>
      <c r="AL873" s="223"/>
      <c r="AM873" s="223"/>
      <c r="AN873" s="223"/>
      <c r="AO873" s="223"/>
      <c r="AP873" s="223"/>
      <c r="AQ873" s="280"/>
      <c r="AR873" s="280"/>
      <c r="AS873" s="280"/>
      <c r="AT873" s="280"/>
      <c r="AU873" s="280"/>
      <c r="AV873" s="280"/>
      <c r="AW873" s="280"/>
      <c r="AX873" s="280"/>
      <c r="AY873" s="281"/>
      <c r="AZ873" s="282"/>
      <c r="BA873" s="282"/>
      <c r="BB873" s="282"/>
      <c r="BC873" s="282"/>
      <c r="BD873" s="282"/>
      <c r="BE873" s="282"/>
      <c r="BF873" s="282"/>
      <c r="BG873" s="281"/>
      <c r="BH873" s="281"/>
      <c r="BI873" s="281"/>
      <c r="BJ873" s="281"/>
      <c r="BK873" s="281"/>
      <c r="BL873" s="281"/>
      <c r="BM873" s="281"/>
      <c r="BN873" s="281"/>
      <c r="BO873" s="281"/>
      <c r="BP873" s="281"/>
      <c r="BQ873" s="281"/>
      <c r="BR873" s="281"/>
      <c r="BS873" s="281"/>
      <c r="BT873" s="281"/>
      <c r="BU873" s="281"/>
      <c r="BV873" s="281"/>
      <c r="BW873" s="281"/>
      <c r="BY873" s="0"/>
      <c r="BZ873" s="0"/>
      <c r="CA873" s="0"/>
      <c r="CB873" s="0"/>
      <c r="CC873" s="0"/>
      <c r="CD873" s="0"/>
      <c r="CE873" s="0"/>
      <c r="CF873" s="0"/>
      <c r="CG873" s="0"/>
      <c r="CH873" s="0"/>
      <c r="CI873" s="0"/>
      <c r="CJ873" s="0"/>
      <c r="CK873" s="0"/>
      <c r="CL873" s="0"/>
      <c r="CM873" s="0"/>
      <c r="CN873" s="0"/>
      <c r="CO873" s="0"/>
      <c r="CP873" s="0"/>
      <c r="CQ873" s="0"/>
      <c r="CR873" s="0"/>
      <c r="CS873" s="0"/>
    </row>
    <row r="874" s="283" customFormat="true" ht="46.5" hidden="false" customHeight="true" outlineLevel="0" collapsed="false">
      <c r="A874" s="1"/>
      <c r="B874" s="50" t="s">
        <v>2298</v>
      </c>
      <c r="C874" s="51" t="s">
        <v>856</v>
      </c>
      <c r="D874" s="52" t="s">
        <v>2314</v>
      </c>
      <c r="E874" s="53" t="s">
        <v>2315</v>
      </c>
      <c r="F874" s="50"/>
      <c r="G874" s="50"/>
      <c r="H874" s="50"/>
      <c r="I874" s="203" t="s">
        <v>18</v>
      </c>
      <c r="J874" s="56" t="s">
        <v>2316</v>
      </c>
      <c r="K874" s="57" t="n">
        <v>7420</v>
      </c>
      <c r="L874" s="188"/>
      <c r="M874" s="58" t="s">
        <v>20</v>
      </c>
      <c r="N874" s="9"/>
      <c r="O874" s="9"/>
      <c r="P874" s="9"/>
      <c r="Q874" s="9"/>
      <c r="R874" s="9"/>
      <c r="S874" s="199"/>
      <c r="T874" s="223"/>
      <c r="U874" s="223"/>
      <c r="V874" s="223"/>
      <c r="W874" s="223"/>
      <c r="X874" s="223"/>
      <c r="Y874" s="223"/>
      <c r="Z874" s="223"/>
      <c r="AA874" s="223"/>
      <c r="AB874" s="223"/>
      <c r="AC874" s="223"/>
      <c r="AD874" s="223"/>
      <c r="AE874" s="223"/>
      <c r="AF874" s="223"/>
      <c r="AG874" s="223"/>
      <c r="AH874" s="223"/>
      <c r="AI874" s="223"/>
      <c r="AJ874" s="223"/>
      <c r="AK874" s="223"/>
      <c r="AL874" s="223"/>
      <c r="AM874" s="223"/>
      <c r="AN874" s="223"/>
      <c r="AO874" s="223"/>
      <c r="AP874" s="223"/>
      <c r="AQ874" s="280"/>
      <c r="AR874" s="280"/>
      <c r="AS874" s="280"/>
      <c r="AT874" s="280"/>
      <c r="AU874" s="280"/>
      <c r="AV874" s="280"/>
      <c r="AW874" s="280"/>
      <c r="AX874" s="280"/>
      <c r="AY874" s="281"/>
      <c r="AZ874" s="282"/>
      <c r="BA874" s="282"/>
      <c r="BB874" s="282"/>
      <c r="BC874" s="282"/>
      <c r="BD874" s="282"/>
      <c r="BE874" s="282"/>
      <c r="BF874" s="282"/>
      <c r="BG874" s="281"/>
      <c r="BH874" s="281"/>
      <c r="BI874" s="281"/>
      <c r="BJ874" s="281"/>
      <c r="BK874" s="281"/>
      <c r="BL874" s="281"/>
      <c r="BM874" s="281"/>
      <c r="BN874" s="281"/>
      <c r="BO874" s="281"/>
      <c r="BP874" s="281"/>
      <c r="BQ874" s="281"/>
      <c r="BR874" s="281"/>
      <c r="BS874" s="281"/>
      <c r="BT874" s="281"/>
      <c r="BU874" s="281"/>
      <c r="BV874" s="281"/>
      <c r="BW874" s="281"/>
      <c r="BY874" s="0"/>
      <c r="BZ874" s="0"/>
      <c r="CA874" s="0"/>
      <c r="CB874" s="0"/>
      <c r="CC874" s="0"/>
      <c r="CD874" s="0"/>
      <c r="CE874" s="0"/>
      <c r="CF874" s="0"/>
      <c r="CG874" s="0"/>
      <c r="CH874" s="0"/>
      <c r="CI874" s="0"/>
      <c r="CJ874" s="0"/>
      <c r="CK874" s="0"/>
      <c r="CL874" s="0"/>
      <c r="CM874" s="0"/>
      <c r="CN874" s="0"/>
      <c r="CO874" s="0"/>
      <c r="CP874" s="0"/>
      <c r="CQ874" s="0"/>
      <c r="CR874" s="0"/>
      <c r="CS874" s="0"/>
    </row>
    <row r="875" s="283" customFormat="true" ht="46.5" hidden="false" customHeight="true" outlineLevel="0" collapsed="false">
      <c r="A875" s="1"/>
      <c r="B875" s="50" t="s">
        <v>2298</v>
      </c>
      <c r="C875" s="51" t="s">
        <v>856</v>
      </c>
      <c r="D875" s="52" t="s">
        <v>2317</v>
      </c>
      <c r="E875" s="53" t="s">
        <v>2318</v>
      </c>
      <c r="F875" s="50"/>
      <c r="G875" s="50"/>
      <c r="H875" s="50"/>
      <c r="I875" s="203" t="s">
        <v>18</v>
      </c>
      <c r="J875" s="56" t="s">
        <v>2319</v>
      </c>
      <c r="K875" s="57" t="n">
        <v>854</v>
      </c>
      <c r="L875" s="188"/>
      <c r="M875" s="58" t="s">
        <v>20</v>
      </c>
      <c r="N875" s="9"/>
      <c r="O875" s="9"/>
      <c r="P875" s="9"/>
      <c r="Q875" s="9"/>
      <c r="R875" s="9"/>
      <c r="S875" s="199"/>
      <c r="T875" s="223"/>
      <c r="U875" s="223"/>
      <c r="V875" s="223"/>
      <c r="W875" s="223"/>
      <c r="X875" s="223"/>
      <c r="Y875" s="223"/>
      <c r="Z875" s="223"/>
      <c r="AA875" s="223"/>
      <c r="AB875" s="223"/>
      <c r="AC875" s="223"/>
      <c r="AD875" s="223"/>
      <c r="AE875" s="223"/>
      <c r="AF875" s="223"/>
      <c r="AG875" s="223"/>
      <c r="AH875" s="223"/>
      <c r="AI875" s="223"/>
      <c r="AJ875" s="223"/>
      <c r="AK875" s="223"/>
      <c r="AL875" s="223"/>
      <c r="AM875" s="223"/>
      <c r="AN875" s="223"/>
      <c r="AO875" s="223"/>
      <c r="AP875" s="223"/>
      <c r="AQ875" s="280"/>
      <c r="AR875" s="280"/>
      <c r="AS875" s="280"/>
      <c r="AT875" s="280"/>
      <c r="AU875" s="280"/>
      <c r="AV875" s="280"/>
      <c r="AW875" s="280"/>
      <c r="AX875" s="280"/>
      <c r="AY875" s="281"/>
      <c r="AZ875" s="282"/>
      <c r="BA875" s="282"/>
      <c r="BB875" s="282"/>
      <c r="BC875" s="282"/>
      <c r="BD875" s="282"/>
      <c r="BE875" s="282"/>
      <c r="BF875" s="282"/>
      <c r="BG875" s="281"/>
      <c r="BH875" s="281"/>
      <c r="BI875" s="281"/>
      <c r="BJ875" s="281"/>
      <c r="BK875" s="281"/>
      <c r="BL875" s="281"/>
      <c r="BM875" s="281"/>
      <c r="BN875" s="281"/>
      <c r="BO875" s="281"/>
      <c r="BP875" s="281"/>
      <c r="BQ875" s="281"/>
      <c r="BR875" s="281"/>
      <c r="BS875" s="281"/>
      <c r="BT875" s="281"/>
      <c r="BU875" s="281"/>
      <c r="BV875" s="281"/>
      <c r="BW875" s="281"/>
      <c r="BY875" s="0"/>
      <c r="BZ875" s="0"/>
      <c r="CA875" s="0"/>
      <c r="CB875" s="0"/>
      <c r="CC875" s="0"/>
      <c r="CD875" s="0"/>
      <c r="CE875" s="0"/>
      <c r="CF875" s="0"/>
      <c r="CG875" s="0"/>
      <c r="CH875" s="0"/>
      <c r="CI875" s="0"/>
      <c r="CJ875" s="0"/>
      <c r="CK875" s="0"/>
      <c r="CL875" s="0"/>
      <c r="CM875" s="0"/>
      <c r="CN875" s="0"/>
      <c r="CO875" s="0"/>
      <c r="CP875" s="0"/>
      <c r="CQ875" s="0"/>
      <c r="CR875" s="0"/>
      <c r="CS875" s="0"/>
    </row>
    <row r="876" s="283" customFormat="true" ht="46.5" hidden="false" customHeight="true" outlineLevel="0" collapsed="false">
      <c r="A876" s="1"/>
      <c r="B876" s="50" t="s">
        <v>2298</v>
      </c>
      <c r="C876" s="51" t="s">
        <v>856</v>
      </c>
      <c r="D876" s="52" t="s">
        <v>2320</v>
      </c>
      <c r="E876" s="53" t="s">
        <v>2321</v>
      </c>
      <c r="F876" s="50"/>
      <c r="G876" s="50"/>
      <c r="H876" s="50"/>
      <c r="I876" s="203" t="s">
        <v>18</v>
      </c>
      <c r="J876" s="56" t="s">
        <v>2322</v>
      </c>
      <c r="K876" s="57" t="n">
        <v>155</v>
      </c>
      <c r="L876" s="188"/>
      <c r="M876" s="58" t="s">
        <v>20</v>
      </c>
      <c r="N876" s="9"/>
      <c r="O876" s="9"/>
      <c r="P876" s="9"/>
      <c r="Q876" s="9"/>
      <c r="R876" s="9"/>
      <c r="S876" s="199"/>
      <c r="T876" s="223"/>
      <c r="U876" s="223"/>
      <c r="V876" s="223"/>
      <c r="W876" s="223"/>
      <c r="X876" s="223"/>
      <c r="Y876" s="223"/>
      <c r="Z876" s="223"/>
      <c r="AA876" s="223"/>
      <c r="AB876" s="223"/>
      <c r="AC876" s="223"/>
      <c r="AD876" s="223"/>
      <c r="AE876" s="223"/>
      <c r="AF876" s="223"/>
      <c r="AG876" s="223"/>
      <c r="AH876" s="223"/>
      <c r="AI876" s="223"/>
      <c r="AJ876" s="223"/>
      <c r="AK876" s="223"/>
      <c r="AL876" s="223"/>
      <c r="AM876" s="223"/>
      <c r="AN876" s="223"/>
      <c r="AO876" s="223"/>
      <c r="AP876" s="223"/>
      <c r="AQ876" s="280"/>
      <c r="AR876" s="280"/>
      <c r="AS876" s="280"/>
      <c r="AT876" s="280"/>
      <c r="AU876" s="280"/>
      <c r="AV876" s="280"/>
      <c r="AW876" s="280"/>
      <c r="AX876" s="280"/>
      <c r="AY876" s="281"/>
      <c r="AZ876" s="282"/>
      <c r="BA876" s="282"/>
      <c r="BB876" s="282"/>
      <c r="BC876" s="282"/>
      <c r="BD876" s="282"/>
      <c r="BE876" s="282"/>
      <c r="BF876" s="282"/>
      <c r="BG876" s="281"/>
      <c r="BH876" s="281"/>
      <c r="BI876" s="281"/>
      <c r="BJ876" s="281"/>
      <c r="BK876" s="281"/>
      <c r="BL876" s="281"/>
      <c r="BM876" s="281"/>
      <c r="BN876" s="281"/>
      <c r="BO876" s="281"/>
      <c r="BP876" s="281"/>
      <c r="BQ876" s="281"/>
      <c r="BR876" s="281"/>
      <c r="BS876" s="281"/>
      <c r="BT876" s="281"/>
      <c r="BU876" s="281"/>
      <c r="BV876" s="281"/>
      <c r="BW876" s="281"/>
      <c r="BY876" s="0"/>
      <c r="BZ876" s="0"/>
      <c r="CA876" s="0"/>
      <c r="CB876" s="0"/>
      <c r="CC876" s="0"/>
      <c r="CD876" s="0"/>
      <c r="CE876" s="0"/>
      <c r="CF876" s="0"/>
      <c r="CG876" s="0"/>
      <c r="CH876" s="0"/>
      <c r="CI876" s="0"/>
      <c r="CJ876" s="0"/>
      <c r="CK876" s="0"/>
      <c r="CL876" s="0"/>
      <c r="CM876" s="0"/>
      <c r="CN876" s="0"/>
      <c r="CO876" s="0"/>
      <c r="CP876" s="0"/>
      <c r="CQ876" s="0"/>
      <c r="CR876" s="0"/>
      <c r="CS876" s="0"/>
    </row>
    <row r="877" s="283" customFormat="true" ht="46.5" hidden="false" customHeight="true" outlineLevel="0" collapsed="false">
      <c r="A877" s="1"/>
      <c r="B877" s="50" t="s">
        <v>2298</v>
      </c>
      <c r="C877" s="51" t="s">
        <v>856</v>
      </c>
      <c r="D877" s="52" t="s">
        <v>2323</v>
      </c>
      <c r="E877" s="53" t="s">
        <v>2324</v>
      </c>
      <c r="F877" s="50"/>
      <c r="G877" s="50"/>
      <c r="H877" s="50"/>
      <c r="I877" s="54" t="s">
        <v>18</v>
      </c>
      <c r="J877" s="56" t="s">
        <v>2325</v>
      </c>
      <c r="K877" s="57" t="n">
        <v>155</v>
      </c>
      <c r="L877" s="188"/>
      <c r="M877" s="58" t="s">
        <v>20</v>
      </c>
      <c r="N877" s="9"/>
      <c r="O877" s="9"/>
      <c r="P877" s="9"/>
      <c r="Q877" s="9"/>
      <c r="R877" s="9"/>
      <c r="S877" s="199"/>
      <c r="T877" s="223"/>
      <c r="U877" s="223"/>
      <c r="V877" s="223"/>
      <c r="W877" s="223"/>
      <c r="X877" s="223"/>
      <c r="Y877" s="223"/>
      <c r="Z877" s="223"/>
      <c r="AA877" s="223"/>
      <c r="AB877" s="223"/>
      <c r="AC877" s="223"/>
      <c r="AD877" s="223"/>
      <c r="AE877" s="223"/>
      <c r="AF877" s="223"/>
      <c r="AG877" s="223"/>
      <c r="AH877" s="223"/>
      <c r="AI877" s="223"/>
      <c r="AJ877" s="223"/>
      <c r="AK877" s="223"/>
      <c r="AL877" s="223"/>
      <c r="AM877" s="223"/>
      <c r="AN877" s="223"/>
      <c r="AO877" s="223"/>
      <c r="AP877" s="223"/>
      <c r="AQ877" s="280"/>
      <c r="AR877" s="280"/>
      <c r="AS877" s="280"/>
      <c r="AT877" s="280"/>
      <c r="AU877" s="280"/>
      <c r="AV877" s="280"/>
      <c r="AW877" s="280"/>
      <c r="AX877" s="280"/>
      <c r="AY877" s="281"/>
      <c r="AZ877" s="282"/>
      <c r="BA877" s="282"/>
      <c r="BB877" s="282"/>
      <c r="BC877" s="282"/>
      <c r="BD877" s="282"/>
      <c r="BE877" s="282"/>
      <c r="BF877" s="282"/>
      <c r="BG877" s="281"/>
      <c r="BH877" s="281"/>
      <c r="BI877" s="281"/>
      <c r="BJ877" s="281"/>
      <c r="BK877" s="281"/>
      <c r="BL877" s="281"/>
      <c r="BM877" s="281"/>
      <c r="BN877" s="281"/>
      <c r="BO877" s="281"/>
      <c r="BP877" s="281"/>
      <c r="BQ877" s="281"/>
      <c r="BR877" s="281"/>
      <c r="BS877" s="281"/>
      <c r="BT877" s="281"/>
      <c r="BU877" s="281"/>
      <c r="BV877" s="281"/>
      <c r="BW877" s="281"/>
      <c r="BY877" s="0"/>
      <c r="BZ877" s="0"/>
      <c r="CA877" s="0"/>
      <c r="CB877" s="0"/>
      <c r="CC877" s="0"/>
      <c r="CD877" s="0"/>
      <c r="CE877" s="0"/>
      <c r="CF877" s="0"/>
      <c r="CG877" s="0"/>
      <c r="CH877" s="0"/>
      <c r="CI877" s="0"/>
      <c r="CJ877" s="0"/>
      <c r="CK877" s="0"/>
      <c r="CL877" s="0"/>
      <c r="CM877" s="0"/>
      <c r="CN877" s="0"/>
      <c r="CO877" s="0"/>
      <c r="CP877" s="0"/>
      <c r="CQ877" s="0"/>
      <c r="CR877" s="0"/>
      <c r="CS877" s="0"/>
    </row>
    <row r="878" s="283" customFormat="true" ht="46.5" hidden="false" customHeight="true" outlineLevel="0" collapsed="false">
      <c r="A878" s="1"/>
      <c r="B878" s="200" t="s">
        <v>2298</v>
      </c>
      <c r="C878" s="51" t="s">
        <v>856</v>
      </c>
      <c r="D878" s="201" t="s">
        <v>2326</v>
      </c>
      <c r="E878" s="202" t="s">
        <v>2327</v>
      </c>
      <c r="F878" s="50"/>
      <c r="G878" s="50"/>
      <c r="H878" s="50"/>
      <c r="I878" s="205" t="s">
        <v>18</v>
      </c>
      <c r="J878" s="204" t="s">
        <v>2328</v>
      </c>
      <c r="K878" s="57" t="n">
        <v>155</v>
      </c>
      <c r="L878" s="188"/>
      <c r="M878" s="58" t="s">
        <v>20</v>
      </c>
      <c r="N878" s="9"/>
      <c r="O878" s="9"/>
      <c r="P878" s="9"/>
      <c r="Q878" s="9"/>
      <c r="R878" s="9"/>
      <c r="S878" s="199"/>
      <c r="T878" s="223"/>
      <c r="U878" s="223"/>
      <c r="V878" s="223"/>
      <c r="W878" s="223"/>
      <c r="X878" s="223"/>
      <c r="Y878" s="223"/>
      <c r="Z878" s="223"/>
      <c r="AA878" s="223"/>
      <c r="AB878" s="223"/>
      <c r="AC878" s="223"/>
      <c r="AD878" s="223"/>
      <c r="AE878" s="223"/>
      <c r="AF878" s="223"/>
      <c r="AG878" s="223"/>
      <c r="AH878" s="223"/>
      <c r="AI878" s="223"/>
      <c r="AJ878" s="223"/>
      <c r="AK878" s="223"/>
      <c r="AL878" s="223"/>
      <c r="AM878" s="223"/>
      <c r="AN878" s="223"/>
      <c r="AO878" s="223"/>
      <c r="AP878" s="223"/>
      <c r="AQ878" s="280"/>
      <c r="AR878" s="280"/>
      <c r="AS878" s="280"/>
      <c r="AT878" s="280"/>
      <c r="AU878" s="280"/>
      <c r="AV878" s="280"/>
      <c r="AW878" s="280"/>
      <c r="AX878" s="280"/>
      <c r="AY878" s="281"/>
      <c r="AZ878" s="282"/>
      <c r="BA878" s="282"/>
      <c r="BB878" s="282"/>
      <c r="BC878" s="282"/>
      <c r="BD878" s="282"/>
      <c r="BE878" s="282"/>
      <c r="BF878" s="282"/>
      <c r="BG878" s="281"/>
      <c r="BH878" s="281"/>
      <c r="BI878" s="281"/>
      <c r="BJ878" s="281"/>
      <c r="BK878" s="281"/>
      <c r="BL878" s="281"/>
      <c r="BM878" s="281"/>
      <c r="BN878" s="281"/>
      <c r="BO878" s="281"/>
      <c r="BP878" s="281"/>
      <c r="BQ878" s="281"/>
      <c r="BR878" s="281"/>
      <c r="BS878" s="281"/>
      <c r="BT878" s="281"/>
      <c r="BU878" s="281"/>
      <c r="BV878" s="281"/>
      <c r="BW878" s="281"/>
      <c r="BY878" s="0"/>
      <c r="BZ878" s="0"/>
      <c r="CA878" s="0"/>
      <c r="CB878" s="0"/>
      <c r="CC878" s="0"/>
      <c r="CD878" s="0"/>
      <c r="CE878" s="0"/>
      <c r="CF878" s="0"/>
      <c r="CG878" s="0"/>
      <c r="CH878" s="0"/>
      <c r="CI878" s="0"/>
      <c r="CJ878" s="0"/>
      <c r="CK878" s="0"/>
      <c r="CL878" s="0"/>
      <c r="CM878" s="0"/>
      <c r="CN878" s="0"/>
      <c r="CO878" s="0"/>
      <c r="CP878" s="0"/>
      <c r="CQ878" s="0"/>
      <c r="CR878" s="0"/>
      <c r="CS878" s="0"/>
    </row>
    <row r="879" customFormat="false" ht="30" hidden="false" customHeight="true" outlineLevel="0" collapsed="false">
      <c r="B879" s="233" t="s">
        <v>2329</v>
      </c>
      <c r="C879" s="277"/>
      <c r="D879" s="212"/>
      <c r="E879" s="212"/>
      <c r="F879" s="277"/>
      <c r="G879" s="277"/>
      <c r="H879" s="277"/>
      <c r="I879" s="284"/>
      <c r="J879" s="212"/>
      <c r="K879" s="213"/>
      <c r="L879" s="214"/>
      <c r="M879" s="186"/>
    </row>
    <row r="880" s="283" customFormat="true" ht="46.5" hidden="false" customHeight="true" outlineLevel="0" collapsed="false">
      <c r="A880" s="1"/>
      <c r="B880" s="200" t="s">
        <v>2330</v>
      </c>
      <c r="C880" s="51" t="s">
        <v>856</v>
      </c>
      <c r="D880" s="285" t="s">
        <v>2331</v>
      </c>
      <c r="E880" s="205" t="s">
        <v>2332</v>
      </c>
      <c r="F880" s="50"/>
      <c r="G880" s="50"/>
      <c r="H880" s="50"/>
      <c r="I880" s="54" t="s">
        <v>18</v>
      </c>
      <c r="J880" s="204" t="s">
        <v>2333</v>
      </c>
      <c r="K880" s="57" t="n">
        <v>2540</v>
      </c>
      <c r="L880" s="188"/>
      <c r="M880" s="58" t="s">
        <v>20</v>
      </c>
      <c r="N880" s="9"/>
      <c r="O880" s="9"/>
      <c r="P880" s="9"/>
      <c r="Q880" s="9"/>
      <c r="R880" s="9"/>
      <c r="S880" s="199"/>
      <c r="T880" s="223"/>
      <c r="U880" s="223"/>
      <c r="V880" s="223"/>
      <c r="W880" s="223"/>
      <c r="X880" s="223"/>
      <c r="Y880" s="223"/>
      <c r="Z880" s="223"/>
      <c r="AA880" s="223"/>
      <c r="AB880" s="223"/>
      <c r="AC880" s="223"/>
      <c r="AD880" s="223"/>
      <c r="AE880" s="223"/>
      <c r="AF880" s="223"/>
      <c r="AG880" s="223"/>
      <c r="AH880" s="223"/>
      <c r="AI880" s="223"/>
      <c r="AJ880" s="223"/>
      <c r="AK880" s="223"/>
      <c r="AL880" s="223"/>
      <c r="AM880" s="223"/>
      <c r="AN880" s="223"/>
      <c r="AO880" s="223"/>
      <c r="AP880" s="223"/>
      <c r="AQ880" s="280"/>
      <c r="AR880" s="280"/>
      <c r="AS880" s="280"/>
      <c r="AT880" s="280"/>
      <c r="AU880" s="280"/>
      <c r="AV880" s="280"/>
      <c r="AW880" s="280"/>
      <c r="AX880" s="280"/>
      <c r="AY880" s="281"/>
      <c r="AZ880" s="282"/>
      <c r="BA880" s="282"/>
      <c r="BB880" s="282"/>
      <c r="BC880" s="282"/>
      <c r="BD880" s="282"/>
      <c r="BE880" s="282"/>
      <c r="BF880" s="282"/>
      <c r="BG880" s="281"/>
      <c r="BH880" s="281"/>
      <c r="BI880" s="281"/>
      <c r="BJ880" s="281"/>
      <c r="BK880" s="281"/>
      <c r="BL880" s="281"/>
      <c r="BM880" s="281"/>
      <c r="BN880" s="281"/>
      <c r="BO880" s="281"/>
      <c r="BP880" s="281"/>
      <c r="BQ880" s="281"/>
      <c r="BR880" s="281"/>
      <c r="BS880" s="281"/>
      <c r="BT880" s="281"/>
      <c r="BU880" s="281"/>
      <c r="BV880" s="281"/>
      <c r="BW880" s="281"/>
      <c r="BY880" s="0"/>
      <c r="BZ880" s="0"/>
      <c r="CA880" s="0"/>
      <c r="CB880" s="0"/>
      <c r="CC880" s="0"/>
      <c r="CD880" s="0"/>
      <c r="CE880" s="0"/>
      <c r="CF880" s="0"/>
      <c r="CG880" s="0"/>
      <c r="CH880" s="0"/>
      <c r="CI880" s="0"/>
      <c r="CJ880" s="0"/>
      <c r="CK880" s="0"/>
      <c r="CL880" s="0"/>
      <c r="CM880" s="0"/>
      <c r="CN880" s="0"/>
      <c r="CO880" s="0"/>
      <c r="CP880" s="0"/>
      <c r="CQ880" s="0"/>
      <c r="CR880" s="0"/>
      <c r="CS880" s="0"/>
    </row>
    <row r="881" s="283" customFormat="true" ht="46.5" hidden="false" customHeight="true" outlineLevel="0" collapsed="false">
      <c r="A881" s="1"/>
      <c r="B881" s="200" t="s">
        <v>2330</v>
      </c>
      <c r="C881" s="51" t="s">
        <v>856</v>
      </c>
      <c r="D881" s="285" t="s">
        <v>2334</v>
      </c>
      <c r="E881" s="205" t="s">
        <v>2335</v>
      </c>
      <c r="F881" s="50"/>
      <c r="G881" s="50"/>
      <c r="H881" s="50"/>
      <c r="I881" s="54" t="s">
        <v>18</v>
      </c>
      <c r="J881" s="204" t="s">
        <v>2336</v>
      </c>
      <c r="K881" s="57" t="n">
        <v>2760</v>
      </c>
      <c r="L881" s="188"/>
      <c r="M881" s="58" t="s">
        <v>20</v>
      </c>
      <c r="N881" s="9"/>
      <c r="O881" s="9"/>
      <c r="P881" s="9"/>
      <c r="Q881" s="9"/>
      <c r="R881" s="9"/>
      <c r="S881" s="199"/>
      <c r="T881" s="223"/>
      <c r="U881" s="223"/>
      <c r="V881" s="223"/>
      <c r="W881" s="223"/>
      <c r="X881" s="223"/>
      <c r="Y881" s="223"/>
      <c r="Z881" s="223"/>
      <c r="AA881" s="223"/>
      <c r="AB881" s="223"/>
      <c r="AC881" s="223"/>
      <c r="AD881" s="223"/>
      <c r="AE881" s="223"/>
      <c r="AF881" s="223"/>
      <c r="AG881" s="223"/>
      <c r="AH881" s="223"/>
      <c r="AI881" s="223"/>
      <c r="AJ881" s="223"/>
      <c r="AK881" s="223"/>
      <c r="AL881" s="223"/>
      <c r="AM881" s="223"/>
      <c r="AN881" s="223"/>
      <c r="AO881" s="223"/>
      <c r="AP881" s="223"/>
      <c r="AQ881" s="280"/>
      <c r="AR881" s="280"/>
      <c r="AS881" s="280"/>
      <c r="AT881" s="280"/>
      <c r="AU881" s="280"/>
      <c r="AV881" s="280"/>
      <c r="AW881" s="280"/>
      <c r="AX881" s="280"/>
      <c r="AY881" s="281"/>
      <c r="AZ881" s="282"/>
      <c r="BA881" s="282"/>
      <c r="BB881" s="282"/>
      <c r="BC881" s="282"/>
      <c r="BD881" s="282"/>
      <c r="BE881" s="282"/>
      <c r="BF881" s="282"/>
      <c r="BG881" s="281"/>
      <c r="BH881" s="281"/>
      <c r="BI881" s="281"/>
      <c r="BJ881" s="281"/>
      <c r="BK881" s="281"/>
      <c r="BL881" s="281"/>
      <c r="BM881" s="281"/>
      <c r="BN881" s="281"/>
      <c r="BO881" s="281"/>
      <c r="BP881" s="281"/>
      <c r="BQ881" s="281"/>
      <c r="BR881" s="281"/>
      <c r="BS881" s="281"/>
      <c r="BT881" s="281"/>
      <c r="BU881" s="281"/>
      <c r="BV881" s="281"/>
      <c r="BW881" s="281"/>
      <c r="BY881" s="0"/>
      <c r="BZ881" s="0"/>
      <c r="CA881" s="0"/>
      <c r="CB881" s="0"/>
      <c r="CC881" s="0"/>
      <c r="CD881" s="0"/>
      <c r="CE881" s="0"/>
      <c r="CF881" s="0"/>
      <c r="CG881" s="0"/>
      <c r="CH881" s="0"/>
      <c r="CI881" s="0"/>
      <c r="CJ881" s="0"/>
      <c r="CK881" s="0"/>
      <c r="CL881" s="0"/>
      <c r="CM881" s="0"/>
      <c r="CN881" s="0"/>
      <c r="CO881" s="0"/>
      <c r="CP881" s="0"/>
      <c r="CQ881" s="0"/>
      <c r="CR881" s="0"/>
      <c r="CS881" s="0"/>
    </row>
    <row r="882" s="283" customFormat="true" ht="46.5" hidden="false" customHeight="true" outlineLevel="0" collapsed="false">
      <c r="A882" s="1"/>
      <c r="B882" s="200" t="s">
        <v>2330</v>
      </c>
      <c r="C882" s="51" t="s">
        <v>856</v>
      </c>
      <c r="D882" s="285" t="s">
        <v>2337</v>
      </c>
      <c r="E882" s="205" t="s">
        <v>2332</v>
      </c>
      <c r="F882" s="50"/>
      <c r="G882" s="50"/>
      <c r="H882" s="50"/>
      <c r="I882" s="54" t="s">
        <v>18</v>
      </c>
      <c r="J882" s="204" t="s">
        <v>2338</v>
      </c>
      <c r="K882" s="57" t="n">
        <v>3010</v>
      </c>
      <c r="L882" s="188"/>
      <c r="M882" s="58" t="s">
        <v>20</v>
      </c>
      <c r="N882" s="9"/>
      <c r="O882" s="9"/>
      <c r="P882" s="9"/>
      <c r="Q882" s="9"/>
      <c r="R882" s="9"/>
      <c r="S882" s="199"/>
      <c r="T882" s="223"/>
      <c r="U882" s="223"/>
      <c r="V882" s="223"/>
      <c r="W882" s="223"/>
      <c r="X882" s="223"/>
      <c r="Y882" s="223"/>
      <c r="Z882" s="223"/>
      <c r="AA882" s="223"/>
      <c r="AB882" s="223"/>
      <c r="AC882" s="223"/>
      <c r="AD882" s="223"/>
      <c r="AE882" s="223"/>
      <c r="AF882" s="223"/>
      <c r="AG882" s="223"/>
      <c r="AH882" s="223"/>
      <c r="AI882" s="223"/>
      <c r="AJ882" s="223"/>
      <c r="AK882" s="223"/>
      <c r="AL882" s="223"/>
      <c r="AM882" s="223"/>
      <c r="AN882" s="223"/>
      <c r="AO882" s="223"/>
      <c r="AP882" s="223"/>
      <c r="AQ882" s="280"/>
      <c r="AR882" s="280"/>
      <c r="AS882" s="280"/>
      <c r="AT882" s="280"/>
      <c r="AU882" s="280"/>
      <c r="AV882" s="280"/>
      <c r="AW882" s="280"/>
      <c r="AX882" s="280"/>
      <c r="AY882" s="281"/>
      <c r="AZ882" s="282"/>
      <c r="BA882" s="282"/>
      <c r="BB882" s="282"/>
      <c r="BC882" s="282"/>
      <c r="BD882" s="282"/>
      <c r="BE882" s="282"/>
      <c r="BF882" s="282"/>
      <c r="BG882" s="281"/>
      <c r="BH882" s="281"/>
      <c r="BI882" s="281"/>
      <c r="BJ882" s="281"/>
      <c r="BK882" s="281"/>
      <c r="BL882" s="281"/>
      <c r="BM882" s="281"/>
      <c r="BN882" s="281"/>
      <c r="BO882" s="281"/>
      <c r="BP882" s="281"/>
      <c r="BQ882" s="281"/>
      <c r="BR882" s="281"/>
      <c r="BS882" s="281"/>
      <c r="BT882" s="281"/>
      <c r="BU882" s="281"/>
      <c r="BV882" s="281"/>
      <c r="BW882" s="281"/>
      <c r="BY882" s="0"/>
      <c r="BZ882" s="0"/>
      <c r="CA882" s="0"/>
      <c r="CB882" s="0"/>
      <c r="CC882" s="0"/>
      <c r="CD882" s="0"/>
      <c r="CE882" s="0"/>
      <c r="CF882" s="0"/>
      <c r="CG882" s="0"/>
      <c r="CH882" s="0"/>
      <c r="CI882" s="0"/>
      <c r="CJ882" s="0"/>
      <c r="CK882" s="0"/>
      <c r="CL882" s="0"/>
      <c r="CM882" s="0"/>
      <c r="CN882" s="0"/>
      <c r="CO882" s="0"/>
      <c r="CP882" s="0"/>
      <c r="CQ882" s="0"/>
      <c r="CR882" s="0"/>
      <c r="CS882" s="0"/>
    </row>
    <row r="883" customFormat="false" ht="30" hidden="false" customHeight="true" outlineLevel="0" collapsed="false">
      <c r="B883" s="233" t="s">
        <v>2339</v>
      </c>
      <c r="C883" s="277"/>
      <c r="D883" s="212"/>
      <c r="E883" s="212"/>
      <c r="F883" s="277"/>
      <c r="G883" s="277"/>
      <c r="H883" s="277"/>
      <c r="I883" s="284"/>
      <c r="J883" s="212"/>
      <c r="K883" s="213"/>
      <c r="L883" s="214"/>
      <c r="M883" s="186"/>
    </row>
    <row r="884" s="283" customFormat="true" ht="67.45" hidden="false" customHeight="false" outlineLevel="0" collapsed="false">
      <c r="A884" s="1"/>
      <c r="B884" s="286" t="s">
        <v>769</v>
      </c>
      <c r="C884" s="224"/>
      <c r="D884" s="287" t="s">
        <v>770</v>
      </c>
      <c r="E884" s="229" t="s">
        <v>2340</v>
      </c>
      <c r="F884" s="224"/>
      <c r="G884" s="224"/>
      <c r="H884" s="224"/>
      <c r="I884" s="229" t="s">
        <v>990</v>
      </c>
      <c r="J884" s="288" t="s">
        <v>2341</v>
      </c>
      <c r="K884" s="129" t="n">
        <v>1223</v>
      </c>
      <c r="L884" s="188"/>
      <c r="M884" s="58" t="s">
        <v>20</v>
      </c>
      <c r="N884" s="9"/>
      <c r="O884" s="9"/>
      <c r="P884" s="9"/>
      <c r="Q884" s="9"/>
      <c r="R884" s="9"/>
      <c r="S884" s="199"/>
      <c r="T884" s="223"/>
      <c r="U884" s="223"/>
      <c r="V884" s="223"/>
      <c r="W884" s="223"/>
      <c r="X884" s="223"/>
      <c r="Y884" s="223"/>
      <c r="Z884" s="223"/>
      <c r="AA884" s="223"/>
      <c r="AB884" s="223"/>
      <c r="AC884" s="223"/>
      <c r="AD884" s="223"/>
      <c r="AE884" s="223"/>
      <c r="AF884" s="223"/>
      <c r="AG884" s="223"/>
      <c r="AH884" s="223"/>
      <c r="AI884" s="223"/>
      <c r="AJ884" s="223"/>
      <c r="AK884" s="223"/>
      <c r="AL884" s="223"/>
      <c r="AM884" s="223"/>
      <c r="AN884" s="223"/>
      <c r="AO884" s="223"/>
      <c r="AP884" s="223"/>
      <c r="AQ884" s="280"/>
      <c r="AR884" s="280"/>
      <c r="AS884" s="280"/>
      <c r="AT884" s="280"/>
      <c r="AU884" s="280"/>
      <c r="AV884" s="280"/>
      <c r="AW884" s="280"/>
      <c r="AX884" s="280"/>
      <c r="AY884" s="281"/>
      <c r="AZ884" s="282"/>
      <c r="BA884" s="282"/>
      <c r="BB884" s="282"/>
      <c r="BC884" s="282"/>
      <c r="BD884" s="282"/>
      <c r="BE884" s="282"/>
      <c r="BF884" s="282"/>
      <c r="BG884" s="281"/>
      <c r="BH884" s="281"/>
      <c r="BI884" s="281"/>
      <c r="BJ884" s="281"/>
      <c r="BK884" s="281"/>
      <c r="BL884" s="281"/>
      <c r="BM884" s="281"/>
      <c r="BN884" s="281"/>
      <c r="BO884" s="281"/>
      <c r="BP884" s="281"/>
      <c r="BQ884" s="281"/>
      <c r="BR884" s="281"/>
      <c r="BS884" s="281"/>
      <c r="BT884" s="281"/>
      <c r="BU884" s="281"/>
      <c r="BV884" s="281"/>
      <c r="BW884" s="281"/>
      <c r="BY884" s="0"/>
      <c r="BZ884" s="0"/>
      <c r="CA884" s="0"/>
      <c r="CB884" s="0"/>
      <c r="CC884" s="0"/>
      <c r="CD884" s="0"/>
      <c r="CE884" s="0"/>
      <c r="CF884" s="0"/>
      <c r="CG884" s="0"/>
      <c r="CH884" s="0"/>
      <c r="CI884" s="0"/>
      <c r="CJ884" s="0"/>
      <c r="CK884" s="0"/>
      <c r="CL884" s="0"/>
      <c r="CM884" s="0"/>
      <c r="CN884" s="0"/>
      <c r="CO884" s="0"/>
      <c r="CP884" s="0"/>
      <c r="CQ884" s="0"/>
      <c r="CR884" s="0"/>
      <c r="CS884" s="0"/>
    </row>
    <row r="885" customFormat="false" ht="54.2" hidden="false" customHeight="false" outlineLevel="0" collapsed="false">
      <c r="B885" s="224" t="s">
        <v>769</v>
      </c>
      <c r="C885" s="224"/>
      <c r="D885" s="226" t="s">
        <v>771</v>
      </c>
      <c r="E885" s="228" t="s">
        <v>2342</v>
      </c>
      <c r="F885" s="224"/>
      <c r="G885" s="224"/>
      <c r="H885" s="224"/>
      <c r="I885" s="229" t="s">
        <v>990</v>
      </c>
      <c r="J885" s="289" t="s">
        <v>2343</v>
      </c>
      <c r="K885" s="129" t="n">
        <v>8250</v>
      </c>
      <c r="L885" s="188"/>
      <c r="M885" s="58" t="s">
        <v>20</v>
      </c>
    </row>
    <row r="886" customFormat="false" ht="54.2" hidden="false" customHeight="false" outlineLevel="0" collapsed="false">
      <c r="B886" s="224" t="s">
        <v>769</v>
      </c>
      <c r="C886" s="224"/>
      <c r="D886" s="226" t="s">
        <v>772</v>
      </c>
      <c r="E886" s="228" t="s">
        <v>2342</v>
      </c>
      <c r="F886" s="224"/>
      <c r="G886" s="224"/>
      <c r="H886" s="224"/>
      <c r="I886" s="229" t="s">
        <v>990</v>
      </c>
      <c r="J886" s="289" t="s">
        <v>2344</v>
      </c>
      <c r="K886" s="129" t="n">
        <v>8250</v>
      </c>
      <c r="L886" s="188"/>
      <c r="M886" s="58" t="s">
        <v>20</v>
      </c>
    </row>
    <row r="887" customFormat="false" ht="54.2" hidden="false" customHeight="false" outlineLevel="0" collapsed="false">
      <c r="B887" s="224" t="s">
        <v>769</v>
      </c>
      <c r="C887" s="224"/>
      <c r="D887" s="226" t="s">
        <v>773</v>
      </c>
      <c r="E887" s="228" t="s">
        <v>2342</v>
      </c>
      <c r="F887" s="224"/>
      <c r="G887" s="224"/>
      <c r="H887" s="224"/>
      <c r="I887" s="229" t="s">
        <v>990</v>
      </c>
      <c r="J887" s="289" t="s">
        <v>2345</v>
      </c>
      <c r="K887" s="129" t="n">
        <v>9790</v>
      </c>
      <c r="L887" s="188"/>
      <c r="M887" s="58" t="s">
        <v>20</v>
      </c>
    </row>
    <row r="888" s="283" customFormat="true" ht="80.7" hidden="false" customHeight="false" outlineLevel="0" collapsed="false">
      <c r="A888" s="1"/>
      <c r="B888" s="224" t="s">
        <v>769</v>
      </c>
      <c r="C888" s="224"/>
      <c r="D888" s="226" t="s">
        <v>2346</v>
      </c>
      <c r="E888" s="228" t="s">
        <v>2340</v>
      </c>
      <c r="F888" s="224"/>
      <c r="G888" s="224"/>
      <c r="H888" s="224"/>
      <c r="I888" s="229" t="s">
        <v>990</v>
      </c>
      <c r="J888" s="289" t="s">
        <v>2347</v>
      </c>
      <c r="K888" s="129" t="n">
        <v>1458</v>
      </c>
      <c r="L888" s="188"/>
      <c r="M888" s="58" t="s">
        <v>20</v>
      </c>
      <c r="N888" s="9"/>
      <c r="O888" s="9"/>
      <c r="P888" s="9"/>
      <c r="Q888" s="9"/>
      <c r="R888" s="9"/>
      <c r="S888" s="199"/>
      <c r="T888" s="223"/>
      <c r="U888" s="223"/>
      <c r="V888" s="223"/>
      <c r="W888" s="223"/>
      <c r="X888" s="223"/>
      <c r="Y888" s="223"/>
      <c r="Z888" s="223"/>
      <c r="AA888" s="223"/>
      <c r="AB888" s="223"/>
      <c r="AC888" s="223"/>
      <c r="AD888" s="223"/>
      <c r="AE888" s="223"/>
      <c r="AF888" s="223"/>
      <c r="AG888" s="223"/>
      <c r="AH888" s="223"/>
      <c r="AI888" s="223"/>
      <c r="AJ888" s="223"/>
      <c r="AK888" s="223"/>
      <c r="AL888" s="223"/>
      <c r="AM888" s="223"/>
      <c r="AN888" s="223"/>
      <c r="AO888" s="223"/>
      <c r="AP888" s="223"/>
      <c r="AQ888" s="280"/>
      <c r="AR888" s="280"/>
      <c r="AS888" s="280"/>
      <c r="AT888" s="280"/>
      <c r="AU888" s="280"/>
      <c r="AV888" s="280"/>
      <c r="AW888" s="280"/>
      <c r="AX888" s="280"/>
      <c r="AY888" s="281"/>
      <c r="AZ888" s="282"/>
      <c r="BA888" s="282"/>
      <c r="BB888" s="282"/>
      <c r="BC888" s="282"/>
      <c r="BD888" s="282"/>
      <c r="BE888" s="282"/>
      <c r="BF888" s="282"/>
      <c r="BG888" s="281"/>
      <c r="BH888" s="281"/>
      <c r="BI888" s="281"/>
      <c r="BJ888" s="281"/>
      <c r="BK888" s="281"/>
      <c r="BL888" s="281"/>
      <c r="BM888" s="281"/>
      <c r="BN888" s="281"/>
      <c r="BO888" s="281"/>
      <c r="BP888" s="281"/>
      <c r="BQ888" s="281"/>
      <c r="BR888" s="281"/>
      <c r="BS888" s="281"/>
      <c r="BT888" s="281"/>
      <c r="BU888" s="281"/>
      <c r="BV888" s="281"/>
      <c r="BW888" s="281"/>
      <c r="BY888" s="0"/>
      <c r="BZ888" s="0"/>
      <c r="CA888" s="0"/>
      <c r="CB888" s="0"/>
      <c r="CC888" s="0"/>
      <c r="CD888" s="0"/>
      <c r="CE888" s="0"/>
      <c r="CF888" s="0"/>
      <c r="CG888" s="0"/>
      <c r="CH888" s="0"/>
      <c r="CI888" s="0"/>
      <c r="CJ888" s="0"/>
      <c r="CK888" s="0"/>
      <c r="CL888" s="0"/>
      <c r="CM888" s="0"/>
      <c r="CN888" s="0"/>
      <c r="CO888" s="0"/>
      <c r="CP888" s="0"/>
      <c r="CQ888" s="0"/>
      <c r="CR888" s="0"/>
      <c r="CS888" s="0"/>
    </row>
    <row r="889" customFormat="false" ht="45.75" hidden="false" customHeight="true" outlineLevel="0" collapsed="false">
      <c r="B889" s="200" t="s">
        <v>60</v>
      </c>
      <c r="C889" s="50"/>
      <c r="D889" s="201" t="s">
        <v>2348</v>
      </c>
      <c r="E889" s="202" t="s">
        <v>2349</v>
      </c>
      <c r="F889" s="50"/>
      <c r="G889" s="50"/>
      <c r="H889" s="50"/>
      <c r="I889" s="54" t="s">
        <v>54</v>
      </c>
      <c r="J889" s="290" t="s">
        <v>2350</v>
      </c>
      <c r="K889" s="57" t="n">
        <v>675</v>
      </c>
      <c r="L889" s="188"/>
      <c r="M889" s="58" t="s">
        <v>20</v>
      </c>
    </row>
    <row r="890" customFormat="false" ht="67.45" hidden="false" customHeight="false" outlineLevel="0" collapsed="false">
      <c r="B890" s="291" t="s">
        <v>60</v>
      </c>
      <c r="C890" s="262"/>
      <c r="D890" s="292" t="s">
        <v>61</v>
      </c>
      <c r="E890" s="293" t="s">
        <v>62</v>
      </c>
      <c r="F890" s="262"/>
      <c r="G890" s="262"/>
      <c r="H890" s="262"/>
      <c r="I890" s="294" t="s">
        <v>54</v>
      </c>
      <c r="J890" s="295" t="s">
        <v>2351</v>
      </c>
      <c r="K890" s="83" t="n">
        <v>507</v>
      </c>
      <c r="L890" s="188"/>
      <c r="M890" s="58" t="s">
        <v>20</v>
      </c>
    </row>
    <row r="891" customFormat="false" ht="54.2" hidden="false" customHeight="false" outlineLevel="0" collapsed="false">
      <c r="B891" s="200" t="s">
        <v>60</v>
      </c>
      <c r="C891" s="50"/>
      <c r="D891" s="201" t="s">
        <v>2352</v>
      </c>
      <c r="E891" s="202" t="s">
        <v>2353</v>
      </c>
      <c r="F891" s="50"/>
      <c r="G891" s="50"/>
      <c r="H891" s="50"/>
      <c r="I891" s="205" t="s">
        <v>54</v>
      </c>
      <c r="J891" s="290" t="s">
        <v>2354</v>
      </c>
      <c r="K891" s="57" t="n">
        <v>507</v>
      </c>
      <c r="L891" s="188"/>
      <c r="M891" s="58" t="s">
        <v>20</v>
      </c>
    </row>
    <row r="892" customFormat="false" ht="46.5" hidden="false" customHeight="true" outlineLevel="0" collapsed="false">
      <c r="B892" s="200" t="s">
        <v>60</v>
      </c>
      <c r="C892" s="50"/>
      <c r="D892" s="201" t="s">
        <v>2355</v>
      </c>
      <c r="E892" s="202" t="s">
        <v>2356</v>
      </c>
      <c r="F892" s="50"/>
      <c r="G892" s="50"/>
      <c r="H892" s="50"/>
      <c r="I892" s="205" t="s">
        <v>54</v>
      </c>
      <c r="J892" s="290" t="s">
        <v>2357</v>
      </c>
      <c r="K892" s="57" t="n">
        <v>338</v>
      </c>
      <c r="L892" s="188"/>
      <c r="M892" s="58" t="s">
        <v>20</v>
      </c>
    </row>
    <row r="893" customFormat="false" ht="46.5" hidden="false" customHeight="true" outlineLevel="0" collapsed="false">
      <c r="B893" s="200" t="s">
        <v>2358</v>
      </c>
      <c r="C893" s="50"/>
      <c r="D893" s="201" t="s">
        <v>2359</v>
      </c>
      <c r="E893" s="202" t="s">
        <v>2360</v>
      </c>
      <c r="F893" s="50"/>
      <c r="G893" s="50"/>
      <c r="H893" s="50"/>
      <c r="I893" s="205" t="s">
        <v>54</v>
      </c>
      <c r="J893" s="290" t="s">
        <v>2361</v>
      </c>
      <c r="K893" s="57" t="n">
        <v>880</v>
      </c>
      <c r="L893" s="188"/>
      <c r="M893" s="58" t="s">
        <v>20</v>
      </c>
    </row>
    <row r="894" customFormat="false" ht="46.5" hidden="false" customHeight="true" outlineLevel="0" collapsed="false">
      <c r="B894" s="200" t="s">
        <v>2358</v>
      </c>
      <c r="C894" s="50"/>
      <c r="D894" s="201" t="s">
        <v>2362</v>
      </c>
      <c r="E894" s="202" t="s">
        <v>2363</v>
      </c>
      <c r="F894" s="50"/>
      <c r="G894" s="50"/>
      <c r="H894" s="50"/>
      <c r="I894" s="205" t="s">
        <v>54</v>
      </c>
      <c r="J894" s="290" t="s">
        <v>2364</v>
      </c>
      <c r="K894" s="57" t="n">
        <v>1408</v>
      </c>
      <c r="L894" s="188"/>
      <c r="M894" s="58" t="s">
        <v>20</v>
      </c>
    </row>
    <row r="895" customFormat="false" ht="46.5" hidden="false" customHeight="true" outlineLevel="0" collapsed="false">
      <c r="B895" s="200" t="s">
        <v>2358</v>
      </c>
      <c r="C895" s="50"/>
      <c r="D895" s="201" t="s">
        <v>2365</v>
      </c>
      <c r="E895" s="202" t="s">
        <v>2366</v>
      </c>
      <c r="F895" s="50"/>
      <c r="G895" s="50"/>
      <c r="H895" s="50"/>
      <c r="I895" s="205" t="s">
        <v>54</v>
      </c>
      <c r="J895" s="290" t="s">
        <v>2367</v>
      </c>
      <c r="K895" s="57" t="n">
        <v>176</v>
      </c>
      <c r="L895" s="188"/>
      <c r="M895" s="58" t="s">
        <v>20</v>
      </c>
    </row>
    <row r="896" customFormat="false" ht="46.5" hidden="false" customHeight="true" outlineLevel="0" collapsed="false">
      <c r="B896" s="200" t="s">
        <v>2358</v>
      </c>
      <c r="C896" s="50"/>
      <c r="D896" s="201" t="s">
        <v>2368</v>
      </c>
      <c r="E896" s="202" t="s">
        <v>2369</v>
      </c>
      <c r="F896" s="50"/>
      <c r="G896" s="50"/>
      <c r="H896" s="50"/>
      <c r="I896" s="205" t="s">
        <v>54</v>
      </c>
      <c r="J896" s="290" t="s">
        <v>2370</v>
      </c>
      <c r="K896" s="57" t="n">
        <v>176</v>
      </c>
      <c r="L896" s="188"/>
      <c r="M896" s="58" t="s">
        <v>20</v>
      </c>
    </row>
    <row r="897" customFormat="false" ht="46.5" hidden="false" customHeight="true" outlineLevel="0" collapsed="false">
      <c r="B897" s="200" t="s">
        <v>2358</v>
      </c>
      <c r="C897" s="50"/>
      <c r="D897" s="201" t="s">
        <v>2371</v>
      </c>
      <c r="E897" s="202" t="s">
        <v>2372</v>
      </c>
      <c r="F897" s="50"/>
      <c r="G897" s="50"/>
      <c r="H897" s="50"/>
      <c r="I897" s="205" t="s">
        <v>54</v>
      </c>
      <c r="J897" s="290" t="s">
        <v>2373</v>
      </c>
      <c r="K897" s="57" t="n">
        <v>352</v>
      </c>
      <c r="L897" s="188"/>
      <c r="M897" s="58" t="s">
        <v>20</v>
      </c>
    </row>
    <row r="898" customFormat="false" ht="46.5" hidden="false" customHeight="true" outlineLevel="0" collapsed="false">
      <c r="B898" s="200" t="s">
        <v>2358</v>
      </c>
      <c r="C898" s="50"/>
      <c r="D898" s="201" t="s">
        <v>2374</v>
      </c>
      <c r="E898" s="202" t="s">
        <v>2375</v>
      </c>
      <c r="F898" s="50"/>
      <c r="G898" s="50"/>
      <c r="H898" s="50"/>
      <c r="I898" s="205" t="s">
        <v>54</v>
      </c>
      <c r="J898" s="290" t="s">
        <v>2376</v>
      </c>
      <c r="K898" s="57" t="n">
        <v>528</v>
      </c>
      <c r="L898" s="188"/>
      <c r="M898" s="58" t="s">
        <v>20</v>
      </c>
    </row>
    <row r="899" customFormat="false" ht="46.5" hidden="false" customHeight="true" outlineLevel="0" collapsed="false">
      <c r="B899" s="200" t="s">
        <v>2358</v>
      </c>
      <c r="C899" s="50"/>
      <c r="D899" s="201" t="s">
        <v>2377</v>
      </c>
      <c r="E899" s="202" t="s">
        <v>2378</v>
      </c>
      <c r="F899" s="50"/>
      <c r="G899" s="50"/>
      <c r="H899" s="50"/>
      <c r="I899" s="205" t="s">
        <v>54</v>
      </c>
      <c r="J899" s="290" t="s">
        <v>2379</v>
      </c>
      <c r="K899" s="57" t="n">
        <v>212</v>
      </c>
      <c r="L899" s="188"/>
      <c r="M899" s="58" t="s">
        <v>20</v>
      </c>
    </row>
    <row r="900" customFormat="false" ht="30" hidden="false" customHeight="true" outlineLevel="0" collapsed="false">
      <c r="B900" s="233" t="s">
        <v>2380</v>
      </c>
      <c r="C900" s="277"/>
      <c r="D900" s="212"/>
      <c r="E900" s="212"/>
      <c r="F900" s="277"/>
      <c r="G900" s="277"/>
      <c r="H900" s="277"/>
      <c r="I900" s="284"/>
      <c r="J900" s="212"/>
      <c r="K900" s="213"/>
      <c r="L900" s="214"/>
      <c r="M900" s="186"/>
    </row>
    <row r="901" customFormat="false" ht="67.45" hidden="false" customHeight="false" outlineLevel="0" collapsed="false">
      <c r="B901" s="286" t="s">
        <v>769</v>
      </c>
      <c r="C901" s="224"/>
      <c r="D901" s="287" t="s">
        <v>2381</v>
      </c>
      <c r="E901" s="229" t="s">
        <v>2382</v>
      </c>
      <c r="F901" s="224"/>
      <c r="G901" s="224" t="s">
        <v>1157</v>
      </c>
      <c r="H901" s="224"/>
      <c r="I901" s="229" t="s">
        <v>990</v>
      </c>
      <c r="J901" s="289" t="s">
        <v>2383</v>
      </c>
      <c r="K901" s="129" t="n">
        <v>1630</v>
      </c>
      <c r="L901" s="188"/>
      <c r="M901" s="58" t="s">
        <v>20</v>
      </c>
    </row>
    <row r="902" customFormat="false" ht="80.7" hidden="false" customHeight="false" outlineLevel="0" collapsed="false">
      <c r="B902" s="286" t="s">
        <v>769</v>
      </c>
      <c r="C902" s="224"/>
      <c r="D902" s="287" t="s">
        <v>2384</v>
      </c>
      <c r="E902" s="229" t="s">
        <v>2385</v>
      </c>
      <c r="F902" s="224"/>
      <c r="G902" s="224" t="s">
        <v>1157</v>
      </c>
      <c r="H902" s="224"/>
      <c r="I902" s="229" t="s">
        <v>990</v>
      </c>
      <c r="J902" s="289" t="s">
        <v>2386</v>
      </c>
      <c r="K902" s="129" t="n">
        <v>2306</v>
      </c>
      <c r="L902" s="188"/>
      <c r="M902" s="58" t="s">
        <v>20</v>
      </c>
    </row>
    <row r="903" customFormat="false" ht="67.45" hidden="false" customHeight="false" outlineLevel="0" collapsed="false">
      <c r="B903" s="286" t="s">
        <v>769</v>
      </c>
      <c r="C903" s="224"/>
      <c r="D903" s="287" t="s">
        <v>774</v>
      </c>
      <c r="E903" s="229" t="s">
        <v>2385</v>
      </c>
      <c r="F903" s="224"/>
      <c r="G903" s="224" t="s">
        <v>1157</v>
      </c>
      <c r="H903" s="224"/>
      <c r="I903" s="229" t="s">
        <v>990</v>
      </c>
      <c r="J903" s="289" t="s">
        <v>2387</v>
      </c>
      <c r="K903" s="129" t="n">
        <v>2754</v>
      </c>
      <c r="L903" s="188"/>
      <c r="M903" s="58" t="s">
        <v>20</v>
      </c>
    </row>
    <row r="904" customFormat="false" ht="67.45" hidden="false" customHeight="false" outlineLevel="0" collapsed="false">
      <c r="B904" s="286" t="s">
        <v>769</v>
      </c>
      <c r="C904" s="224"/>
      <c r="D904" s="287" t="s">
        <v>2388</v>
      </c>
      <c r="E904" s="229" t="s">
        <v>2382</v>
      </c>
      <c r="F904" s="224"/>
      <c r="G904" s="224" t="s">
        <v>1157</v>
      </c>
      <c r="H904" s="224"/>
      <c r="I904" s="229" t="s">
        <v>990</v>
      </c>
      <c r="J904" s="296" t="s">
        <v>2389</v>
      </c>
      <c r="K904" s="129" t="n">
        <v>2104</v>
      </c>
      <c r="L904" s="188"/>
      <c r="M904" s="58" t="s">
        <v>20</v>
      </c>
    </row>
    <row r="905" customFormat="false" ht="67.45" hidden="false" customHeight="false" outlineLevel="0" collapsed="false">
      <c r="B905" s="286" t="s">
        <v>769</v>
      </c>
      <c r="C905" s="224"/>
      <c r="D905" s="287" t="s">
        <v>2390</v>
      </c>
      <c r="E905" s="229" t="s">
        <v>2391</v>
      </c>
      <c r="F905" s="224"/>
      <c r="G905" s="224" t="s">
        <v>1157</v>
      </c>
      <c r="H905" s="224"/>
      <c r="I905" s="229" t="s">
        <v>990</v>
      </c>
      <c r="J905" s="296" t="s">
        <v>2392</v>
      </c>
      <c r="K905" s="129" t="n">
        <v>1751</v>
      </c>
      <c r="L905" s="188"/>
      <c r="M905" s="58" t="s">
        <v>20</v>
      </c>
    </row>
    <row r="906" customFormat="false" ht="67.45" hidden="false" customHeight="false" outlineLevel="0" collapsed="false">
      <c r="B906" s="286" t="s">
        <v>769</v>
      </c>
      <c r="C906" s="224"/>
      <c r="D906" s="287" t="s">
        <v>2393</v>
      </c>
      <c r="E906" s="229" t="s">
        <v>2391</v>
      </c>
      <c r="F906" s="224"/>
      <c r="G906" s="224" t="s">
        <v>1157</v>
      </c>
      <c r="H906" s="224"/>
      <c r="I906" s="229" t="s">
        <v>990</v>
      </c>
      <c r="J906" s="289" t="s">
        <v>2394</v>
      </c>
      <c r="K906" s="129" t="n">
        <v>2104</v>
      </c>
      <c r="L906" s="188"/>
      <c r="M906" s="58" t="s">
        <v>20</v>
      </c>
    </row>
    <row r="907" customFormat="false" ht="80.7" hidden="false" customHeight="false" outlineLevel="0" collapsed="false">
      <c r="B907" s="67" t="s">
        <v>60</v>
      </c>
      <c r="C907" s="50"/>
      <c r="D907" s="216" t="s">
        <v>2395</v>
      </c>
      <c r="E907" s="68" t="s">
        <v>2396</v>
      </c>
      <c r="F907" s="50"/>
      <c r="G907" s="50"/>
      <c r="H907" s="50"/>
      <c r="I907" s="68" t="s">
        <v>2397</v>
      </c>
      <c r="J907" s="297" t="s">
        <v>2398</v>
      </c>
      <c r="K907" s="57" t="n">
        <v>864</v>
      </c>
      <c r="L907" s="188"/>
      <c r="M907" s="58" t="s">
        <v>20</v>
      </c>
    </row>
    <row r="908" customFormat="false" ht="30" hidden="false" customHeight="true" outlineLevel="0" collapsed="false">
      <c r="B908" s="233" t="s">
        <v>2399</v>
      </c>
      <c r="C908" s="277"/>
      <c r="D908" s="212"/>
      <c r="E908" s="212"/>
      <c r="F908" s="277"/>
      <c r="G908" s="277"/>
      <c r="H908" s="277"/>
      <c r="I908" s="284"/>
      <c r="J908" s="212"/>
      <c r="K908" s="213"/>
      <c r="L908" s="214"/>
      <c r="M908" s="186"/>
    </row>
    <row r="909" s="283" customFormat="true" ht="46.5" hidden="false" customHeight="true" outlineLevel="0" collapsed="false">
      <c r="A909" s="1"/>
      <c r="B909" s="50" t="s">
        <v>60</v>
      </c>
      <c r="C909" s="50"/>
      <c r="D909" s="81" t="s">
        <v>775</v>
      </c>
      <c r="E909" s="54" t="s">
        <v>2400</v>
      </c>
      <c r="F909" s="50"/>
      <c r="G909" s="50"/>
      <c r="H909" s="50"/>
      <c r="I909" s="54" t="s">
        <v>18</v>
      </c>
      <c r="J909" s="56" t="s">
        <v>2401</v>
      </c>
      <c r="K909" s="57" t="n">
        <v>1246</v>
      </c>
      <c r="L909" s="188"/>
      <c r="M909" s="58" t="s">
        <v>20</v>
      </c>
      <c r="N909" s="9"/>
      <c r="O909" s="9"/>
      <c r="P909" s="9"/>
      <c r="Q909" s="9"/>
      <c r="R909" s="9"/>
      <c r="S909" s="199"/>
      <c r="T909" s="223"/>
      <c r="U909" s="223"/>
      <c r="V909" s="223"/>
      <c r="W909" s="223"/>
      <c r="X909" s="223"/>
      <c r="Y909" s="223"/>
      <c r="Z909" s="223"/>
      <c r="AA909" s="223"/>
      <c r="AB909" s="223"/>
      <c r="AC909" s="223"/>
      <c r="AD909" s="223"/>
      <c r="AE909" s="223"/>
      <c r="AF909" s="223"/>
      <c r="AG909" s="223"/>
      <c r="AH909" s="223"/>
      <c r="AI909" s="223"/>
      <c r="AJ909" s="223"/>
      <c r="AK909" s="223"/>
      <c r="AL909" s="223"/>
      <c r="AM909" s="223"/>
      <c r="AN909" s="223"/>
      <c r="AO909" s="223"/>
      <c r="AP909" s="223"/>
      <c r="AQ909" s="280"/>
      <c r="AR909" s="280"/>
      <c r="AS909" s="280"/>
      <c r="AT909" s="280"/>
      <c r="AU909" s="280"/>
      <c r="AV909" s="280"/>
      <c r="AW909" s="280"/>
      <c r="AX909" s="280"/>
      <c r="AY909" s="281"/>
      <c r="AZ909" s="282"/>
      <c r="BA909" s="282"/>
      <c r="BB909" s="282"/>
      <c r="BC909" s="282"/>
      <c r="BD909" s="282"/>
      <c r="BE909" s="282"/>
      <c r="BF909" s="282"/>
      <c r="BG909" s="281"/>
      <c r="BH909" s="281"/>
      <c r="BI909" s="281"/>
      <c r="BJ909" s="281"/>
      <c r="BK909" s="281"/>
      <c r="BL909" s="281"/>
      <c r="BM909" s="281"/>
      <c r="BN909" s="281"/>
      <c r="BO909" s="281"/>
      <c r="BP909" s="281"/>
      <c r="BQ909" s="281"/>
      <c r="BR909" s="281"/>
      <c r="BS909" s="281"/>
      <c r="BT909" s="281"/>
      <c r="BU909" s="281"/>
      <c r="BV909" s="281"/>
      <c r="BW909" s="281"/>
      <c r="BY909" s="0"/>
      <c r="BZ909" s="0"/>
      <c r="CA909" s="0"/>
      <c r="CB909" s="0"/>
      <c r="CC909" s="0"/>
      <c r="CD909" s="0"/>
      <c r="CE909" s="0"/>
      <c r="CF909" s="0"/>
      <c r="CG909" s="0"/>
      <c r="CH909" s="0"/>
      <c r="CI909" s="0"/>
      <c r="CJ909" s="0"/>
      <c r="CK909" s="0"/>
      <c r="CL909" s="0"/>
      <c r="CM909" s="0"/>
      <c r="CN909" s="0"/>
      <c r="CO909" s="0"/>
      <c r="CP909" s="0"/>
      <c r="CQ909" s="0"/>
      <c r="CR909" s="0"/>
      <c r="CS909" s="0"/>
    </row>
    <row r="910" s="283" customFormat="true" ht="46.5" hidden="false" customHeight="true" outlineLevel="0" collapsed="false">
      <c r="A910" s="1"/>
      <c r="B910" s="50" t="s">
        <v>60</v>
      </c>
      <c r="C910" s="50"/>
      <c r="D910" s="81" t="s">
        <v>776</v>
      </c>
      <c r="E910" s="54" t="s">
        <v>2402</v>
      </c>
      <c r="F910" s="50"/>
      <c r="G910" s="50"/>
      <c r="H910" s="50"/>
      <c r="I910" s="54" t="s">
        <v>18</v>
      </c>
      <c r="J910" s="56" t="s">
        <v>2403</v>
      </c>
      <c r="K910" s="57" t="n">
        <v>1090</v>
      </c>
      <c r="L910" s="188"/>
      <c r="M910" s="58" t="s">
        <v>20</v>
      </c>
      <c r="N910" s="9"/>
      <c r="O910" s="9"/>
      <c r="P910" s="9"/>
      <c r="Q910" s="9"/>
      <c r="R910" s="9"/>
      <c r="S910" s="199"/>
      <c r="T910" s="223"/>
      <c r="U910" s="223"/>
      <c r="V910" s="223"/>
      <c r="W910" s="223"/>
      <c r="X910" s="223"/>
      <c r="Y910" s="223"/>
      <c r="Z910" s="223"/>
      <c r="AA910" s="223"/>
      <c r="AB910" s="223"/>
      <c r="AC910" s="223"/>
      <c r="AD910" s="223"/>
      <c r="AE910" s="223"/>
      <c r="AF910" s="223"/>
      <c r="AG910" s="223"/>
      <c r="AH910" s="223"/>
      <c r="AI910" s="223"/>
      <c r="AJ910" s="223"/>
      <c r="AK910" s="223"/>
      <c r="AL910" s="223"/>
      <c r="AM910" s="223"/>
      <c r="AN910" s="223"/>
      <c r="AO910" s="223"/>
      <c r="AP910" s="223"/>
      <c r="AQ910" s="280"/>
      <c r="AR910" s="280"/>
      <c r="AS910" s="280"/>
      <c r="AT910" s="280"/>
      <c r="AU910" s="280"/>
      <c r="AV910" s="280"/>
      <c r="AW910" s="280"/>
      <c r="AX910" s="280"/>
      <c r="AY910" s="281"/>
      <c r="AZ910" s="282"/>
      <c r="BA910" s="282"/>
      <c r="BB910" s="282"/>
      <c r="BC910" s="282"/>
      <c r="BD910" s="282"/>
      <c r="BE910" s="282"/>
      <c r="BF910" s="282"/>
      <c r="BG910" s="281"/>
      <c r="BH910" s="281"/>
      <c r="BI910" s="281"/>
      <c r="BJ910" s="281"/>
      <c r="BK910" s="281"/>
      <c r="BL910" s="281"/>
      <c r="BM910" s="281"/>
      <c r="BN910" s="281"/>
      <c r="BO910" s="281"/>
      <c r="BP910" s="281"/>
      <c r="BQ910" s="281"/>
      <c r="BR910" s="281"/>
      <c r="BS910" s="281"/>
      <c r="BT910" s="281"/>
      <c r="BU910" s="281"/>
      <c r="BV910" s="281"/>
      <c r="BW910" s="281"/>
      <c r="BY910" s="0"/>
      <c r="BZ910" s="0"/>
      <c r="CA910" s="0"/>
      <c r="CB910" s="0"/>
      <c r="CC910" s="0"/>
      <c r="CD910" s="0"/>
      <c r="CE910" s="0"/>
      <c r="CF910" s="0"/>
      <c r="CG910" s="0"/>
      <c r="CH910" s="0"/>
      <c r="CI910" s="0"/>
      <c r="CJ910" s="0"/>
      <c r="CK910" s="0"/>
      <c r="CL910" s="0"/>
      <c r="CM910" s="0"/>
      <c r="CN910" s="0"/>
      <c r="CO910" s="0"/>
      <c r="CP910" s="0"/>
      <c r="CQ910" s="0"/>
      <c r="CR910" s="0"/>
      <c r="CS910" s="0"/>
    </row>
    <row r="911" s="283" customFormat="true" ht="46.5" hidden="false" customHeight="true" outlineLevel="0" collapsed="false">
      <c r="A911" s="1"/>
      <c r="B911" s="50" t="s">
        <v>60</v>
      </c>
      <c r="C911" s="50"/>
      <c r="D911" s="81" t="s">
        <v>777</v>
      </c>
      <c r="E911" s="54" t="s">
        <v>2404</v>
      </c>
      <c r="F911" s="50"/>
      <c r="G911" s="50"/>
      <c r="H911" s="50"/>
      <c r="I911" s="54" t="s">
        <v>18</v>
      </c>
      <c r="J911" s="56" t="s">
        <v>2405</v>
      </c>
      <c r="K911" s="57" t="n">
        <v>934</v>
      </c>
      <c r="L911" s="188"/>
      <c r="M911" s="58" t="s">
        <v>20</v>
      </c>
      <c r="N911" s="9"/>
      <c r="O911" s="9"/>
      <c r="P911" s="9"/>
      <c r="Q911" s="9"/>
      <c r="R911" s="9"/>
      <c r="S911" s="199"/>
      <c r="T911" s="223"/>
      <c r="U911" s="223"/>
      <c r="V911" s="223"/>
      <c r="W911" s="223"/>
      <c r="X911" s="223"/>
      <c r="Y911" s="223"/>
      <c r="Z911" s="223"/>
      <c r="AA911" s="223"/>
      <c r="AB911" s="223"/>
      <c r="AC911" s="223"/>
      <c r="AD911" s="223"/>
      <c r="AE911" s="223"/>
      <c r="AF911" s="223"/>
      <c r="AG911" s="223"/>
      <c r="AH911" s="223"/>
      <c r="AI911" s="223"/>
      <c r="AJ911" s="223"/>
      <c r="AK911" s="223"/>
      <c r="AL911" s="223"/>
      <c r="AM911" s="223"/>
      <c r="AN911" s="223"/>
      <c r="AO911" s="223"/>
      <c r="AP911" s="223"/>
      <c r="AQ911" s="280"/>
      <c r="AR911" s="280"/>
      <c r="AS911" s="280"/>
      <c r="AT911" s="280"/>
      <c r="AU911" s="280"/>
      <c r="AV911" s="280"/>
      <c r="AW911" s="280"/>
      <c r="AX911" s="280"/>
      <c r="AY911" s="281"/>
      <c r="AZ911" s="282"/>
      <c r="BA911" s="282"/>
      <c r="BB911" s="282"/>
      <c r="BC911" s="282"/>
      <c r="BD911" s="282"/>
      <c r="BE911" s="282"/>
      <c r="BF911" s="282"/>
      <c r="BG911" s="281"/>
      <c r="BH911" s="281"/>
      <c r="BI911" s="281"/>
      <c r="BJ911" s="281"/>
      <c r="BK911" s="281"/>
      <c r="BL911" s="281"/>
      <c r="BM911" s="281"/>
      <c r="BN911" s="281"/>
      <c r="BO911" s="281"/>
      <c r="BP911" s="281"/>
      <c r="BQ911" s="281"/>
      <c r="BR911" s="281"/>
      <c r="BS911" s="281"/>
      <c r="BT911" s="281"/>
      <c r="BU911" s="281"/>
      <c r="BV911" s="281"/>
      <c r="BW911" s="281"/>
      <c r="BY911" s="0"/>
      <c r="BZ911" s="0"/>
      <c r="CA911" s="0"/>
      <c r="CB911" s="0"/>
      <c r="CC911" s="0"/>
      <c r="CD911" s="0"/>
      <c r="CE911" s="0"/>
      <c r="CF911" s="0"/>
      <c r="CG911" s="0"/>
      <c r="CH911" s="0"/>
      <c r="CI911" s="0"/>
      <c r="CJ911" s="0"/>
      <c r="CK911" s="0"/>
      <c r="CL911" s="0"/>
      <c r="CM911" s="0"/>
      <c r="CN911" s="0"/>
      <c r="CO911" s="0"/>
      <c r="CP911" s="0"/>
      <c r="CQ911" s="0"/>
      <c r="CR911" s="0"/>
      <c r="CS911" s="0"/>
    </row>
    <row r="912" s="283" customFormat="true" ht="46.5" hidden="false" customHeight="true" outlineLevel="0" collapsed="false">
      <c r="A912" s="1"/>
      <c r="B912" s="50" t="s">
        <v>60</v>
      </c>
      <c r="C912" s="50"/>
      <c r="D912" s="81" t="s">
        <v>778</v>
      </c>
      <c r="E912" s="54" t="s">
        <v>2406</v>
      </c>
      <c r="F912" s="50"/>
      <c r="G912" s="50"/>
      <c r="H912" s="50"/>
      <c r="I912" s="54" t="s">
        <v>18</v>
      </c>
      <c r="J912" s="56" t="s">
        <v>2407</v>
      </c>
      <c r="K912" s="57" t="n">
        <v>778</v>
      </c>
      <c r="L912" s="188"/>
      <c r="M912" s="58" t="s">
        <v>20</v>
      </c>
      <c r="N912" s="9"/>
      <c r="O912" s="9"/>
      <c r="P912" s="9"/>
      <c r="Q912" s="9"/>
      <c r="R912" s="9"/>
      <c r="S912" s="199"/>
      <c r="T912" s="223"/>
      <c r="U912" s="223"/>
      <c r="V912" s="223"/>
      <c r="W912" s="223"/>
      <c r="X912" s="223"/>
      <c r="Y912" s="223"/>
      <c r="Z912" s="223"/>
      <c r="AA912" s="223"/>
      <c r="AB912" s="223"/>
      <c r="AC912" s="223"/>
      <c r="AD912" s="223"/>
      <c r="AE912" s="223"/>
      <c r="AF912" s="223"/>
      <c r="AG912" s="223"/>
      <c r="AH912" s="223"/>
      <c r="AI912" s="223"/>
      <c r="AJ912" s="223"/>
      <c r="AK912" s="223"/>
      <c r="AL912" s="223"/>
      <c r="AM912" s="223"/>
      <c r="AN912" s="223"/>
      <c r="AO912" s="223"/>
      <c r="AP912" s="223"/>
      <c r="AQ912" s="280"/>
      <c r="AR912" s="280"/>
      <c r="AS912" s="280"/>
      <c r="AT912" s="280"/>
      <c r="AU912" s="280"/>
      <c r="AV912" s="280"/>
      <c r="AW912" s="280"/>
      <c r="AX912" s="280"/>
      <c r="AY912" s="281"/>
      <c r="AZ912" s="282"/>
      <c r="BA912" s="282"/>
      <c r="BB912" s="282"/>
      <c r="BC912" s="282"/>
      <c r="BD912" s="282"/>
      <c r="BE912" s="282"/>
      <c r="BF912" s="282"/>
      <c r="BG912" s="281"/>
      <c r="BH912" s="281"/>
      <c r="BI912" s="281"/>
      <c r="BJ912" s="281"/>
      <c r="BK912" s="281"/>
      <c r="BL912" s="281"/>
      <c r="BM912" s="281"/>
      <c r="BN912" s="281"/>
      <c r="BO912" s="281"/>
      <c r="BP912" s="281"/>
      <c r="BQ912" s="281"/>
      <c r="BR912" s="281"/>
      <c r="BS912" s="281"/>
      <c r="BT912" s="281"/>
      <c r="BU912" s="281"/>
      <c r="BV912" s="281"/>
      <c r="BW912" s="281"/>
      <c r="BY912" s="0"/>
      <c r="BZ912" s="0"/>
      <c r="CA912" s="0"/>
      <c r="CB912" s="0"/>
      <c r="CC912" s="0"/>
      <c r="CD912" s="0"/>
      <c r="CE912" s="0"/>
      <c r="CF912" s="0"/>
      <c r="CG912" s="0"/>
      <c r="CH912" s="0"/>
      <c r="CI912" s="0"/>
      <c r="CJ912" s="0"/>
      <c r="CK912" s="0"/>
      <c r="CL912" s="0"/>
      <c r="CM912" s="0"/>
      <c r="CN912" s="0"/>
      <c r="CO912" s="0"/>
      <c r="CP912" s="0"/>
      <c r="CQ912" s="0"/>
      <c r="CR912" s="0"/>
      <c r="CS912" s="0"/>
    </row>
    <row r="913" s="283" customFormat="true" ht="46.5" hidden="false" customHeight="true" outlineLevel="0" collapsed="false">
      <c r="A913" s="1"/>
      <c r="B913" s="50" t="s">
        <v>60</v>
      </c>
      <c r="C913" s="50"/>
      <c r="D913" s="81" t="s">
        <v>779</v>
      </c>
      <c r="E913" s="54" t="s">
        <v>2408</v>
      </c>
      <c r="F913" s="50"/>
      <c r="G913" s="50"/>
      <c r="H913" s="50"/>
      <c r="I913" s="54" t="s">
        <v>18</v>
      </c>
      <c r="J913" s="56" t="s">
        <v>2409</v>
      </c>
      <c r="K913" s="57" t="n">
        <v>623</v>
      </c>
      <c r="L913" s="188"/>
      <c r="M913" s="58" t="s">
        <v>20</v>
      </c>
      <c r="N913" s="9"/>
      <c r="O913" s="9"/>
      <c r="P913" s="9"/>
      <c r="Q913" s="9"/>
      <c r="R913" s="9"/>
      <c r="S913" s="199"/>
      <c r="T913" s="223"/>
      <c r="U913" s="223"/>
      <c r="V913" s="223"/>
      <c r="W913" s="223"/>
      <c r="X913" s="223"/>
      <c r="Y913" s="223"/>
      <c r="Z913" s="223"/>
      <c r="AA913" s="223"/>
      <c r="AB913" s="223"/>
      <c r="AC913" s="223"/>
      <c r="AD913" s="223"/>
      <c r="AE913" s="223"/>
      <c r="AF913" s="223"/>
      <c r="AG913" s="223"/>
      <c r="AH913" s="223"/>
      <c r="AI913" s="223"/>
      <c r="AJ913" s="223"/>
      <c r="AK913" s="223"/>
      <c r="AL913" s="223"/>
      <c r="AM913" s="223"/>
      <c r="AN913" s="223"/>
      <c r="AO913" s="223"/>
      <c r="AP913" s="223"/>
      <c r="AQ913" s="280"/>
      <c r="AR913" s="280"/>
      <c r="AS913" s="280"/>
      <c r="AT913" s="280"/>
      <c r="AU913" s="280"/>
      <c r="AV913" s="280"/>
      <c r="AW913" s="280"/>
      <c r="AX913" s="280"/>
      <c r="AY913" s="281"/>
      <c r="AZ913" s="282"/>
      <c r="BA913" s="282"/>
      <c r="BB913" s="282"/>
      <c r="BC913" s="282"/>
      <c r="BD913" s="282"/>
      <c r="BE913" s="282"/>
      <c r="BF913" s="282"/>
      <c r="BG913" s="281"/>
      <c r="BH913" s="281"/>
      <c r="BI913" s="281"/>
      <c r="BJ913" s="281"/>
      <c r="BK913" s="281"/>
      <c r="BL913" s="281"/>
      <c r="BM913" s="281"/>
      <c r="BN913" s="281"/>
      <c r="BO913" s="281"/>
      <c r="BP913" s="281"/>
      <c r="BQ913" s="281"/>
      <c r="BR913" s="281"/>
      <c r="BS913" s="281"/>
      <c r="BT913" s="281"/>
      <c r="BU913" s="281"/>
      <c r="BV913" s="281"/>
      <c r="BW913" s="281"/>
      <c r="BY913" s="0"/>
      <c r="BZ913" s="0"/>
      <c r="CA913" s="0"/>
      <c r="CB913" s="0"/>
      <c r="CC913" s="0"/>
      <c r="CD913" s="0"/>
      <c r="CE913" s="0"/>
      <c r="CF913" s="0"/>
      <c r="CG913" s="0"/>
      <c r="CH913" s="0"/>
      <c r="CI913" s="0"/>
      <c r="CJ913" s="0"/>
      <c r="CK913" s="0"/>
      <c r="CL913" s="0"/>
      <c r="CM913" s="0"/>
      <c r="CN913" s="0"/>
      <c r="CO913" s="0"/>
      <c r="CP913" s="0"/>
      <c r="CQ913" s="0"/>
      <c r="CR913" s="0"/>
      <c r="CS913" s="0"/>
    </row>
    <row r="914" s="283" customFormat="true" ht="46.5" hidden="false" customHeight="true" outlineLevel="0" collapsed="false">
      <c r="A914" s="1"/>
      <c r="B914" s="50" t="s">
        <v>60</v>
      </c>
      <c r="C914" s="50"/>
      <c r="D914" s="81" t="s">
        <v>2410</v>
      </c>
      <c r="E914" s="54" t="s">
        <v>2411</v>
      </c>
      <c r="F914" s="50"/>
      <c r="G914" s="50"/>
      <c r="H914" s="50"/>
      <c r="I914" s="54" t="s">
        <v>18</v>
      </c>
      <c r="J914" s="56" t="s">
        <v>2412</v>
      </c>
      <c r="K914" s="121" t="s">
        <v>2252</v>
      </c>
      <c r="L914" s="188"/>
      <c r="M914" s="58" t="s">
        <v>43</v>
      </c>
      <c r="N914" s="9"/>
      <c r="O914" s="9"/>
      <c r="P914" s="9"/>
      <c r="Q914" s="9"/>
      <c r="R914" s="9"/>
      <c r="S914" s="199"/>
      <c r="T914" s="223"/>
      <c r="U914" s="223"/>
      <c r="V914" s="223"/>
      <c r="W914" s="223"/>
      <c r="X914" s="223"/>
      <c r="Y914" s="223"/>
      <c r="Z914" s="223"/>
      <c r="AA914" s="223"/>
      <c r="AB914" s="223"/>
      <c r="AC914" s="223"/>
      <c r="AD914" s="223"/>
      <c r="AE914" s="223"/>
      <c r="AF914" s="223"/>
      <c r="AG914" s="223"/>
      <c r="AH914" s="223"/>
      <c r="AI914" s="223"/>
      <c r="AJ914" s="223"/>
      <c r="AK914" s="223"/>
      <c r="AL914" s="223"/>
      <c r="AM914" s="223"/>
      <c r="AN914" s="223"/>
      <c r="AO914" s="223"/>
      <c r="AP914" s="223"/>
      <c r="AQ914" s="280"/>
      <c r="AR914" s="280"/>
      <c r="AS914" s="280"/>
      <c r="AT914" s="280"/>
      <c r="AU914" s="280"/>
      <c r="AV914" s="280"/>
      <c r="AW914" s="280"/>
      <c r="AX914" s="280"/>
      <c r="AY914" s="281"/>
      <c r="AZ914" s="282"/>
      <c r="BA914" s="282"/>
      <c r="BB914" s="282"/>
      <c r="BC914" s="282"/>
      <c r="BD914" s="282"/>
      <c r="BE914" s="282"/>
      <c r="BF914" s="282"/>
      <c r="BG914" s="281"/>
      <c r="BH914" s="281"/>
      <c r="BI914" s="281"/>
      <c r="BJ914" s="281"/>
      <c r="BK914" s="281"/>
      <c r="BL914" s="281"/>
      <c r="BM914" s="281"/>
      <c r="BN914" s="281"/>
      <c r="BO914" s="281"/>
      <c r="BP914" s="281"/>
      <c r="BQ914" s="281"/>
      <c r="BR914" s="281"/>
      <c r="BS914" s="281"/>
      <c r="BT914" s="281"/>
      <c r="BU914" s="281"/>
      <c r="BV914" s="281"/>
      <c r="BW914" s="281"/>
      <c r="BY914" s="0"/>
      <c r="BZ914" s="0"/>
      <c r="CA914" s="0"/>
      <c r="CB914" s="0"/>
      <c r="CC914" s="0"/>
      <c r="CD914" s="0"/>
      <c r="CE914" s="0"/>
      <c r="CF914" s="0"/>
      <c r="CG914" s="0"/>
      <c r="CH914" s="0"/>
      <c r="CI914" s="0"/>
      <c r="CJ914" s="0"/>
      <c r="CK914" s="0"/>
      <c r="CL914" s="0"/>
      <c r="CM914" s="0"/>
      <c r="CN914" s="0"/>
      <c r="CO914" s="0"/>
      <c r="CP914" s="0"/>
      <c r="CQ914" s="0"/>
      <c r="CR914" s="0"/>
      <c r="CS914" s="0"/>
    </row>
    <row r="915" s="283" customFormat="true" ht="46.5" hidden="false" customHeight="true" outlineLevel="0" collapsed="false">
      <c r="A915" s="1"/>
      <c r="B915" s="50" t="s">
        <v>60</v>
      </c>
      <c r="C915" s="50"/>
      <c r="D915" s="81" t="s">
        <v>780</v>
      </c>
      <c r="E915" s="54" t="s">
        <v>2413</v>
      </c>
      <c r="F915" s="50"/>
      <c r="G915" s="50"/>
      <c r="H915" s="50"/>
      <c r="I915" s="54" t="s">
        <v>18</v>
      </c>
      <c r="J915" s="56" t="s">
        <v>2414</v>
      </c>
      <c r="K915" s="57" t="n">
        <v>1557</v>
      </c>
      <c r="L915" s="188"/>
      <c r="M915" s="58" t="s">
        <v>20</v>
      </c>
      <c r="N915" s="9"/>
      <c r="O915" s="9"/>
      <c r="P915" s="9"/>
      <c r="Q915" s="9"/>
      <c r="R915" s="9"/>
      <c r="S915" s="199"/>
      <c r="T915" s="223"/>
      <c r="U915" s="223"/>
      <c r="V915" s="223"/>
      <c r="W915" s="223"/>
      <c r="X915" s="223"/>
      <c r="Y915" s="223"/>
      <c r="Z915" s="223"/>
      <c r="AA915" s="223"/>
      <c r="AB915" s="223"/>
      <c r="AC915" s="223"/>
      <c r="AD915" s="223"/>
      <c r="AE915" s="223"/>
      <c r="AF915" s="223"/>
      <c r="AG915" s="223"/>
      <c r="AH915" s="223"/>
      <c r="AI915" s="223"/>
      <c r="AJ915" s="223"/>
      <c r="AK915" s="223"/>
      <c r="AL915" s="223"/>
      <c r="AM915" s="223"/>
      <c r="AN915" s="223"/>
      <c r="AO915" s="223"/>
      <c r="AP915" s="223"/>
      <c r="AQ915" s="280"/>
      <c r="AR915" s="280"/>
      <c r="AS915" s="280"/>
      <c r="AT915" s="280"/>
      <c r="AU915" s="280"/>
      <c r="AV915" s="280"/>
      <c r="AW915" s="280"/>
      <c r="AX915" s="280"/>
      <c r="AY915" s="281"/>
      <c r="AZ915" s="282"/>
      <c r="BA915" s="282"/>
      <c r="BB915" s="282"/>
      <c r="BC915" s="282"/>
      <c r="BD915" s="282"/>
      <c r="BE915" s="282"/>
      <c r="BF915" s="282"/>
      <c r="BG915" s="281"/>
      <c r="BH915" s="281"/>
      <c r="BI915" s="281"/>
      <c r="BJ915" s="281"/>
      <c r="BK915" s="281"/>
      <c r="BL915" s="281"/>
      <c r="BM915" s="281"/>
      <c r="BN915" s="281"/>
      <c r="BO915" s="281"/>
      <c r="BP915" s="281"/>
      <c r="BQ915" s="281"/>
      <c r="BR915" s="281"/>
      <c r="BS915" s="281"/>
      <c r="BT915" s="281"/>
      <c r="BU915" s="281"/>
      <c r="BV915" s="281"/>
      <c r="BW915" s="281"/>
      <c r="BY915" s="0"/>
      <c r="BZ915" s="0"/>
      <c r="CA915" s="0"/>
      <c r="CB915" s="0"/>
      <c r="CC915" s="0"/>
      <c r="CD915" s="0"/>
      <c r="CE915" s="0"/>
      <c r="CF915" s="0"/>
      <c r="CG915" s="0"/>
      <c r="CH915" s="0"/>
      <c r="CI915" s="0"/>
      <c r="CJ915" s="0"/>
      <c r="CK915" s="0"/>
      <c r="CL915" s="0"/>
      <c r="CM915" s="0"/>
      <c r="CN915" s="0"/>
      <c r="CO915" s="0"/>
      <c r="CP915" s="0"/>
      <c r="CQ915" s="0"/>
      <c r="CR915" s="0"/>
      <c r="CS915" s="0"/>
    </row>
    <row r="916" s="283" customFormat="true" ht="46.5" hidden="false" customHeight="true" outlineLevel="0" collapsed="false">
      <c r="A916" s="1"/>
      <c r="B916" s="50" t="s">
        <v>60</v>
      </c>
      <c r="C916" s="50"/>
      <c r="D916" s="81" t="s">
        <v>781</v>
      </c>
      <c r="E916" s="54" t="s">
        <v>2415</v>
      </c>
      <c r="F916" s="50"/>
      <c r="G916" s="50"/>
      <c r="H916" s="50"/>
      <c r="I916" s="54" t="s">
        <v>18</v>
      </c>
      <c r="J916" s="56" t="s">
        <v>2416</v>
      </c>
      <c r="K916" s="57" t="n">
        <v>3115</v>
      </c>
      <c r="L916" s="188"/>
      <c r="M916" s="58" t="s">
        <v>20</v>
      </c>
      <c r="N916" s="9"/>
      <c r="O916" s="9"/>
      <c r="P916" s="9"/>
      <c r="Q916" s="9"/>
      <c r="R916" s="9"/>
      <c r="S916" s="199"/>
      <c r="T916" s="223"/>
      <c r="U916" s="223"/>
      <c r="V916" s="223"/>
      <c r="W916" s="223"/>
      <c r="X916" s="223"/>
      <c r="Y916" s="223"/>
      <c r="Z916" s="223"/>
      <c r="AA916" s="223"/>
      <c r="AB916" s="223"/>
      <c r="AC916" s="223"/>
      <c r="AD916" s="223"/>
      <c r="AE916" s="223"/>
      <c r="AF916" s="223"/>
      <c r="AG916" s="223"/>
      <c r="AH916" s="223"/>
      <c r="AI916" s="223"/>
      <c r="AJ916" s="223"/>
      <c r="AK916" s="223"/>
      <c r="AL916" s="223"/>
      <c r="AM916" s="223"/>
      <c r="AN916" s="223"/>
      <c r="AO916" s="223"/>
      <c r="AP916" s="223"/>
      <c r="AQ916" s="280"/>
      <c r="AR916" s="280"/>
      <c r="AS916" s="280"/>
      <c r="AT916" s="280"/>
      <c r="AU916" s="280"/>
      <c r="AV916" s="280"/>
      <c r="AW916" s="280"/>
      <c r="AX916" s="280"/>
      <c r="AY916" s="281"/>
      <c r="AZ916" s="282"/>
      <c r="BA916" s="282"/>
      <c r="BB916" s="282"/>
      <c r="BC916" s="282"/>
      <c r="BD916" s="282"/>
      <c r="BE916" s="282"/>
      <c r="BF916" s="282"/>
      <c r="BG916" s="281"/>
      <c r="BH916" s="281"/>
      <c r="BI916" s="281"/>
      <c r="BJ916" s="281"/>
      <c r="BK916" s="281"/>
      <c r="BL916" s="281"/>
      <c r="BM916" s="281"/>
      <c r="BN916" s="281"/>
      <c r="BO916" s="281"/>
      <c r="BP916" s="281"/>
      <c r="BQ916" s="281"/>
      <c r="BR916" s="281"/>
      <c r="BS916" s="281"/>
      <c r="BT916" s="281"/>
      <c r="BU916" s="281"/>
      <c r="BV916" s="281"/>
      <c r="BW916" s="281"/>
      <c r="BY916" s="0"/>
      <c r="BZ916" s="0"/>
      <c r="CA916" s="0"/>
      <c r="CB916" s="0"/>
      <c r="CC916" s="0"/>
      <c r="CD916" s="0"/>
      <c r="CE916" s="0"/>
      <c r="CF916" s="0"/>
      <c r="CG916" s="0"/>
      <c r="CH916" s="0"/>
      <c r="CI916" s="0"/>
      <c r="CJ916" s="0"/>
      <c r="CK916" s="0"/>
      <c r="CL916" s="0"/>
      <c r="CM916" s="0"/>
      <c r="CN916" s="0"/>
      <c r="CO916" s="0"/>
      <c r="CP916" s="0"/>
      <c r="CQ916" s="0"/>
      <c r="CR916" s="0"/>
      <c r="CS916" s="0"/>
    </row>
    <row r="917" s="283" customFormat="true" ht="46.5" hidden="false" customHeight="true" outlineLevel="0" collapsed="false">
      <c r="A917" s="1"/>
      <c r="B917" s="50" t="s">
        <v>60</v>
      </c>
      <c r="C917" s="50"/>
      <c r="D917" s="81" t="s">
        <v>782</v>
      </c>
      <c r="E917" s="54" t="s">
        <v>2417</v>
      </c>
      <c r="F917" s="50"/>
      <c r="G917" s="50"/>
      <c r="H917" s="50"/>
      <c r="I917" s="54" t="s">
        <v>18</v>
      </c>
      <c r="J917" s="56" t="s">
        <v>2418</v>
      </c>
      <c r="K917" s="57" t="n">
        <v>7788</v>
      </c>
      <c r="L917" s="188"/>
      <c r="M917" s="58" t="s">
        <v>20</v>
      </c>
      <c r="N917" s="9"/>
      <c r="O917" s="9"/>
      <c r="P917" s="9"/>
      <c r="Q917" s="9"/>
      <c r="R917" s="9"/>
      <c r="S917" s="199"/>
      <c r="T917" s="223"/>
      <c r="U917" s="223"/>
      <c r="V917" s="223"/>
      <c r="W917" s="223"/>
      <c r="X917" s="223"/>
      <c r="Y917" s="223"/>
      <c r="Z917" s="223"/>
      <c r="AA917" s="223"/>
      <c r="AB917" s="223"/>
      <c r="AC917" s="223"/>
      <c r="AD917" s="223"/>
      <c r="AE917" s="223"/>
      <c r="AF917" s="223"/>
      <c r="AG917" s="223"/>
      <c r="AH917" s="223"/>
      <c r="AI917" s="223"/>
      <c r="AJ917" s="223"/>
      <c r="AK917" s="223"/>
      <c r="AL917" s="223"/>
      <c r="AM917" s="223"/>
      <c r="AN917" s="223"/>
      <c r="AO917" s="223"/>
      <c r="AP917" s="223"/>
      <c r="AQ917" s="280"/>
      <c r="AR917" s="280"/>
      <c r="AS917" s="280"/>
      <c r="AT917" s="280"/>
      <c r="AU917" s="280"/>
      <c r="AV917" s="280"/>
      <c r="AW917" s="280"/>
      <c r="AX917" s="280"/>
      <c r="AY917" s="281"/>
      <c r="AZ917" s="282"/>
      <c r="BA917" s="282"/>
      <c r="BB917" s="282"/>
      <c r="BC917" s="282"/>
      <c r="BD917" s="282"/>
      <c r="BE917" s="282"/>
      <c r="BF917" s="282"/>
      <c r="BG917" s="281"/>
      <c r="BH917" s="281"/>
      <c r="BI917" s="281"/>
      <c r="BJ917" s="281"/>
      <c r="BK917" s="281"/>
      <c r="BL917" s="281"/>
      <c r="BM917" s="281"/>
      <c r="BN917" s="281"/>
      <c r="BO917" s="281"/>
      <c r="BP917" s="281"/>
      <c r="BQ917" s="281"/>
      <c r="BR917" s="281"/>
      <c r="BS917" s="281"/>
      <c r="BT917" s="281"/>
      <c r="BU917" s="281"/>
      <c r="BV917" s="281"/>
      <c r="BW917" s="281"/>
      <c r="BY917" s="0"/>
      <c r="BZ917" s="0"/>
      <c r="CA917" s="0"/>
      <c r="CB917" s="0"/>
      <c r="CC917" s="0"/>
      <c r="CD917" s="0"/>
      <c r="CE917" s="0"/>
      <c r="CF917" s="0"/>
      <c r="CG917" s="0"/>
      <c r="CH917" s="0"/>
      <c r="CI917" s="0"/>
      <c r="CJ917" s="0"/>
      <c r="CK917" s="0"/>
      <c r="CL917" s="0"/>
      <c r="CM917" s="0"/>
      <c r="CN917" s="0"/>
      <c r="CO917" s="0"/>
      <c r="CP917" s="0"/>
      <c r="CQ917" s="0"/>
      <c r="CR917" s="0"/>
      <c r="CS917" s="0"/>
    </row>
    <row r="918" s="283" customFormat="true" ht="46.5" hidden="false" customHeight="true" outlineLevel="0" collapsed="false">
      <c r="A918" s="1"/>
      <c r="B918" s="50" t="s">
        <v>60</v>
      </c>
      <c r="C918" s="50"/>
      <c r="D918" s="81" t="s">
        <v>783</v>
      </c>
      <c r="E918" s="54" t="s">
        <v>2419</v>
      </c>
      <c r="F918" s="50"/>
      <c r="G918" s="50"/>
      <c r="H918" s="50"/>
      <c r="I918" s="54" t="s">
        <v>18</v>
      </c>
      <c r="J918" s="56" t="s">
        <v>2420</v>
      </c>
      <c r="K918" s="57" t="n">
        <v>10903</v>
      </c>
      <c r="L918" s="188"/>
      <c r="M918" s="58" t="s">
        <v>20</v>
      </c>
      <c r="N918" s="9"/>
      <c r="O918" s="9"/>
      <c r="P918" s="9"/>
      <c r="Q918" s="9"/>
      <c r="R918" s="9"/>
      <c r="S918" s="199"/>
      <c r="T918" s="223"/>
      <c r="U918" s="223"/>
      <c r="V918" s="223"/>
      <c r="W918" s="223"/>
      <c r="X918" s="223"/>
      <c r="Y918" s="223"/>
      <c r="Z918" s="223"/>
      <c r="AA918" s="223"/>
      <c r="AB918" s="223"/>
      <c r="AC918" s="223"/>
      <c r="AD918" s="223"/>
      <c r="AE918" s="223"/>
      <c r="AF918" s="223"/>
      <c r="AG918" s="223"/>
      <c r="AH918" s="223"/>
      <c r="AI918" s="223"/>
      <c r="AJ918" s="223"/>
      <c r="AK918" s="223"/>
      <c r="AL918" s="223"/>
      <c r="AM918" s="223"/>
      <c r="AN918" s="223"/>
      <c r="AO918" s="223"/>
      <c r="AP918" s="223"/>
      <c r="AQ918" s="280"/>
      <c r="AR918" s="280"/>
      <c r="AS918" s="280"/>
      <c r="AT918" s="280"/>
      <c r="AU918" s="280"/>
      <c r="AV918" s="280"/>
      <c r="AW918" s="280"/>
      <c r="AX918" s="280"/>
      <c r="AY918" s="281"/>
      <c r="AZ918" s="282"/>
      <c r="BA918" s="282"/>
      <c r="BB918" s="282"/>
      <c r="BC918" s="282"/>
      <c r="BD918" s="282"/>
      <c r="BE918" s="282"/>
      <c r="BF918" s="282"/>
      <c r="BG918" s="281"/>
      <c r="BH918" s="281"/>
      <c r="BI918" s="281"/>
      <c r="BJ918" s="281"/>
      <c r="BK918" s="281"/>
      <c r="BL918" s="281"/>
      <c r="BM918" s="281"/>
      <c r="BN918" s="281"/>
      <c r="BO918" s="281"/>
      <c r="BP918" s="281"/>
      <c r="BQ918" s="281"/>
      <c r="BR918" s="281"/>
      <c r="BS918" s="281"/>
      <c r="BT918" s="281"/>
      <c r="BU918" s="281"/>
      <c r="BV918" s="281"/>
      <c r="BW918" s="281"/>
      <c r="BY918" s="0"/>
      <c r="BZ918" s="0"/>
      <c r="CA918" s="0"/>
      <c r="CB918" s="0"/>
      <c r="CC918" s="0"/>
      <c r="CD918" s="0"/>
      <c r="CE918" s="0"/>
      <c r="CF918" s="0"/>
      <c r="CG918" s="0"/>
      <c r="CH918" s="0"/>
      <c r="CI918" s="0"/>
      <c r="CJ918" s="0"/>
      <c r="CK918" s="0"/>
      <c r="CL918" s="0"/>
      <c r="CM918" s="0"/>
      <c r="CN918" s="0"/>
      <c r="CO918" s="0"/>
      <c r="CP918" s="0"/>
      <c r="CQ918" s="0"/>
      <c r="CR918" s="0"/>
      <c r="CS918" s="0"/>
    </row>
    <row r="919" s="283" customFormat="true" ht="46.5" hidden="false" customHeight="true" outlineLevel="0" collapsed="false">
      <c r="A919" s="1"/>
      <c r="B919" s="50" t="s">
        <v>60</v>
      </c>
      <c r="C919" s="50"/>
      <c r="D919" s="81" t="s">
        <v>784</v>
      </c>
      <c r="E919" s="54" t="s">
        <v>2421</v>
      </c>
      <c r="F919" s="50"/>
      <c r="G919" s="50"/>
      <c r="H919" s="50"/>
      <c r="I919" s="54" t="s">
        <v>18</v>
      </c>
      <c r="J919" s="56" t="s">
        <v>2422</v>
      </c>
      <c r="K919" s="57" t="n">
        <v>15576</v>
      </c>
      <c r="L919" s="188"/>
      <c r="M919" s="58" t="s">
        <v>20</v>
      </c>
      <c r="N919" s="9"/>
      <c r="O919" s="9"/>
      <c r="P919" s="9"/>
      <c r="Q919" s="9"/>
      <c r="R919" s="9"/>
      <c r="S919" s="199"/>
      <c r="T919" s="223"/>
      <c r="U919" s="223"/>
      <c r="V919" s="223"/>
      <c r="W919" s="223"/>
      <c r="X919" s="223"/>
      <c r="Y919" s="223"/>
      <c r="Z919" s="223"/>
      <c r="AA919" s="223"/>
      <c r="AB919" s="223"/>
      <c r="AC919" s="223"/>
      <c r="AD919" s="223"/>
      <c r="AE919" s="223"/>
      <c r="AF919" s="223"/>
      <c r="AG919" s="223"/>
      <c r="AH919" s="223"/>
      <c r="AI919" s="223"/>
      <c r="AJ919" s="223"/>
      <c r="AK919" s="223"/>
      <c r="AL919" s="223"/>
      <c r="AM919" s="223"/>
      <c r="AN919" s="223"/>
      <c r="AO919" s="223"/>
      <c r="AP919" s="223"/>
      <c r="AQ919" s="280"/>
      <c r="AR919" s="280"/>
      <c r="AS919" s="280"/>
      <c r="AT919" s="280"/>
      <c r="AU919" s="280"/>
      <c r="AV919" s="280"/>
      <c r="AW919" s="280"/>
      <c r="AX919" s="280"/>
      <c r="AY919" s="281"/>
      <c r="AZ919" s="282"/>
      <c r="BA919" s="282"/>
      <c r="BB919" s="282"/>
      <c r="BC919" s="282"/>
      <c r="BD919" s="282"/>
      <c r="BE919" s="282"/>
      <c r="BF919" s="282"/>
      <c r="BG919" s="281"/>
      <c r="BH919" s="281"/>
      <c r="BI919" s="281"/>
      <c r="BJ919" s="281"/>
      <c r="BK919" s="281"/>
      <c r="BL919" s="281"/>
      <c r="BM919" s="281"/>
      <c r="BN919" s="281"/>
      <c r="BO919" s="281"/>
      <c r="BP919" s="281"/>
      <c r="BQ919" s="281"/>
      <c r="BR919" s="281"/>
      <c r="BS919" s="281"/>
      <c r="BT919" s="281"/>
      <c r="BU919" s="281"/>
      <c r="BV919" s="281"/>
      <c r="BW919" s="281"/>
      <c r="BY919" s="0"/>
      <c r="BZ919" s="0"/>
      <c r="CA919" s="0"/>
      <c r="CB919" s="0"/>
      <c r="CC919" s="0"/>
      <c r="CD919" s="0"/>
      <c r="CE919" s="0"/>
      <c r="CF919" s="0"/>
      <c r="CG919" s="0"/>
      <c r="CH919" s="0"/>
      <c r="CI919" s="0"/>
      <c r="CJ919" s="0"/>
      <c r="CK919" s="0"/>
      <c r="CL919" s="0"/>
      <c r="CM919" s="0"/>
      <c r="CN919" s="0"/>
      <c r="CO919" s="0"/>
      <c r="CP919" s="0"/>
      <c r="CQ919" s="0"/>
      <c r="CR919" s="0"/>
      <c r="CS919" s="0"/>
    </row>
    <row r="920" s="283" customFormat="true" ht="46.5" hidden="false" customHeight="true" outlineLevel="0" collapsed="false">
      <c r="A920" s="1"/>
      <c r="B920" s="50" t="s">
        <v>60</v>
      </c>
      <c r="C920" s="50"/>
      <c r="D920" s="81" t="s">
        <v>785</v>
      </c>
      <c r="E920" s="54" t="s">
        <v>2423</v>
      </c>
      <c r="F920" s="50"/>
      <c r="G920" s="50"/>
      <c r="H920" s="50"/>
      <c r="I920" s="54" t="s">
        <v>18</v>
      </c>
      <c r="J920" s="56" t="s">
        <v>2424</v>
      </c>
      <c r="K920" s="57" t="n">
        <v>1557</v>
      </c>
      <c r="L920" s="188"/>
      <c r="M920" s="58" t="s">
        <v>20</v>
      </c>
      <c r="N920" s="9"/>
      <c r="O920" s="9"/>
      <c r="P920" s="9"/>
      <c r="Q920" s="9"/>
      <c r="R920" s="9"/>
      <c r="S920" s="199"/>
      <c r="T920" s="223"/>
      <c r="U920" s="223"/>
      <c r="V920" s="223"/>
      <c r="W920" s="223"/>
      <c r="X920" s="223"/>
      <c r="Y920" s="223"/>
      <c r="Z920" s="223"/>
      <c r="AA920" s="223"/>
      <c r="AB920" s="223"/>
      <c r="AC920" s="223"/>
      <c r="AD920" s="223"/>
      <c r="AE920" s="223"/>
      <c r="AF920" s="223"/>
      <c r="AG920" s="223"/>
      <c r="AH920" s="223"/>
      <c r="AI920" s="223"/>
      <c r="AJ920" s="223"/>
      <c r="AK920" s="223"/>
      <c r="AL920" s="223"/>
      <c r="AM920" s="223"/>
      <c r="AN920" s="223"/>
      <c r="AO920" s="223"/>
      <c r="AP920" s="223"/>
      <c r="AQ920" s="280"/>
      <c r="AR920" s="280"/>
      <c r="AS920" s="280"/>
      <c r="AT920" s="280"/>
      <c r="AU920" s="280"/>
      <c r="AV920" s="280"/>
      <c r="AW920" s="280"/>
      <c r="AX920" s="280"/>
      <c r="AY920" s="281"/>
      <c r="AZ920" s="282"/>
      <c r="BA920" s="282"/>
      <c r="BB920" s="282"/>
      <c r="BC920" s="282"/>
      <c r="BD920" s="282"/>
      <c r="BE920" s="282"/>
      <c r="BF920" s="282"/>
      <c r="BG920" s="281"/>
      <c r="BH920" s="281"/>
      <c r="BI920" s="281"/>
      <c r="BJ920" s="281"/>
      <c r="BK920" s="281"/>
      <c r="BL920" s="281"/>
      <c r="BM920" s="281"/>
      <c r="BN920" s="281"/>
      <c r="BO920" s="281"/>
      <c r="BP920" s="281"/>
      <c r="BQ920" s="281"/>
      <c r="BR920" s="281"/>
      <c r="BS920" s="281"/>
      <c r="BT920" s="281"/>
      <c r="BU920" s="281"/>
      <c r="BV920" s="281"/>
      <c r="BW920" s="281"/>
      <c r="BY920" s="0"/>
      <c r="BZ920" s="0"/>
      <c r="CA920" s="0"/>
      <c r="CB920" s="0"/>
      <c r="CC920" s="0"/>
      <c r="CD920" s="0"/>
      <c r="CE920" s="0"/>
      <c r="CF920" s="0"/>
      <c r="CG920" s="0"/>
      <c r="CH920" s="0"/>
      <c r="CI920" s="0"/>
      <c r="CJ920" s="0"/>
      <c r="CK920" s="0"/>
      <c r="CL920" s="0"/>
      <c r="CM920" s="0"/>
      <c r="CN920" s="0"/>
      <c r="CO920" s="0"/>
      <c r="CP920" s="0"/>
      <c r="CQ920" s="0"/>
      <c r="CR920" s="0"/>
      <c r="CS920" s="0"/>
    </row>
    <row r="921" s="283" customFormat="true" ht="46.5" hidden="false" customHeight="true" outlineLevel="0" collapsed="false">
      <c r="A921" s="1"/>
      <c r="B921" s="50" t="s">
        <v>60</v>
      </c>
      <c r="C921" s="50"/>
      <c r="D921" s="81" t="s">
        <v>786</v>
      </c>
      <c r="E921" s="54" t="s">
        <v>2425</v>
      </c>
      <c r="F921" s="50"/>
      <c r="G921" s="50"/>
      <c r="H921" s="50"/>
      <c r="I921" s="54" t="s">
        <v>18</v>
      </c>
      <c r="J921" s="56" t="s">
        <v>2426</v>
      </c>
      <c r="K921" s="57" t="n">
        <v>1090</v>
      </c>
      <c r="L921" s="188"/>
      <c r="M921" s="58" t="s">
        <v>20</v>
      </c>
      <c r="N921" s="9"/>
      <c r="O921" s="9"/>
      <c r="P921" s="9"/>
      <c r="Q921" s="9"/>
      <c r="R921" s="9"/>
      <c r="S921" s="199"/>
      <c r="T921" s="223"/>
      <c r="U921" s="223"/>
      <c r="V921" s="223"/>
      <c r="W921" s="223"/>
      <c r="X921" s="223"/>
      <c r="Y921" s="223"/>
      <c r="Z921" s="223"/>
      <c r="AA921" s="223"/>
      <c r="AB921" s="223"/>
      <c r="AC921" s="223"/>
      <c r="AD921" s="223"/>
      <c r="AE921" s="223"/>
      <c r="AF921" s="223"/>
      <c r="AG921" s="223"/>
      <c r="AH921" s="223"/>
      <c r="AI921" s="223"/>
      <c r="AJ921" s="223"/>
      <c r="AK921" s="223"/>
      <c r="AL921" s="223"/>
      <c r="AM921" s="223"/>
      <c r="AN921" s="223"/>
      <c r="AO921" s="223"/>
      <c r="AP921" s="223"/>
      <c r="AQ921" s="280"/>
      <c r="AR921" s="280"/>
      <c r="AS921" s="280"/>
      <c r="AT921" s="280"/>
      <c r="AU921" s="280"/>
      <c r="AV921" s="280"/>
      <c r="AW921" s="280"/>
      <c r="AX921" s="280"/>
      <c r="AY921" s="281"/>
      <c r="AZ921" s="282"/>
      <c r="BA921" s="282"/>
      <c r="BB921" s="282"/>
      <c r="BC921" s="282"/>
      <c r="BD921" s="282"/>
      <c r="BE921" s="282"/>
      <c r="BF921" s="282"/>
      <c r="BG921" s="281"/>
      <c r="BH921" s="281"/>
      <c r="BI921" s="281"/>
      <c r="BJ921" s="281"/>
      <c r="BK921" s="281"/>
      <c r="BL921" s="281"/>
      <c r="BM921" s="281"/>
      <c r="BN921" s="281"/>
      <c r="BO921" s="281"/>
      <c r="BP921" s="281"/>
      <c r="BQ921" s="281"/>
      <c r="BR921" s="281"/>
      <c r="BS921" s="281"/>
      <c r="BT921" s="281"/>
      <c r="BU921" s="281"/>
      <c r="BV921" s="281"/>
      <c r="BW921" s="281"/>
      <c r="BY921" s="0"/>
      <c r="BZ921" s="0"/>
      <c r="CA921" s="0"/>
      <c r="CB921" s="0"/>
      <c r="CC921" s="0"/>
      <c r="CD921" s="0"/>
      <c r="CE921" s="0"/>
      <c r="CF921" s="0"/>
      <c r="CG921" s="0"/>
      <c r="CH921" s="0"/>
      <c r="CI921" s="0"/>
      <c r="CJ921" s="0"/>
      <c r="CK921" s="0"/>
      <c r="CL921" s="0"/>
      <c r="CM921" s="0"/>
      <c r="CN921" s="0"/>
      <c r="CO921" s="0"/>
      <c r="CP921" s="0"/>
      <c r="CQ921" s="0"/>
      <c r="CR921" s="0"/>
      <c r="CS921" s="0"/>
    </row>
    <row r="922" s="283" customFormat="true" ht="46.5" hidden="false" customHeight="true" outlineLevel="0" collapsed="false">
      <c r="A922" s="1"/>
      <c r="B922" s="50" t="s">
        <v>60</v>
      </c>
      <c r="C922" s="50"/>
      <c r="D922" s="81" t="s">
        <v>787</v>
      </c>
      <c r="E922" s="54" t="s">
        <v>2427</v>
      </c>
      <c r="F922" s="50"/>
      <c r="G922" s="50"/>
      <c r="H922" s="50"/>
      <c r="I922" s="54" t="s">
        <v>18</v>
      </c>
      <c r="J922" s="56" t="s">
        <v>2428</v>
      </c>
      <c r="K922" s="57" t="n">
        <v>155</v>
      </c>
      <c r="L922" s="188"/>
      <c r="M922" s="58" t="s">
        <v>20</v>
      </c>
      <c r="N922" s="9"/>
      <c r="O922" s="9"/>
      <c r="P922" s="9"/>
      <c r="Q922" s="9"/>
      <c r="R922" s="9"/>
      <c r="S922" s="199"/>
      <c r="T922" s="223"/>
      <c r="U922" s="223"/>
      <c r="V922" s="223"/>
      <c r="W922" s="223"/>
      <c r="X922" s="223"/>
      <c r="Y922" s="223"/>
      <c r="Z922" s="223"/>
      <c r="AA922" s="223"/>
      <c r="AB922" s="223"/>
      <c r="AC922" s="223"/>
      <c r="AD922" s="223"/>
      <c r="AE922" s="223"/>
      <c r="AF922" s="223"/>
      <c r="AG922" s="223"/>
      <c r="AH922" s="223"/>
      <c r="AI922" s="223"/>
      <c r="AJ922" s="223"/>
      <c r="AK922" s="223"/>
      <c r="AL922" s="223"/>
      <c r="AM922" s="223"/>
      <c r="AN922" s="223"/>
      <c r="AO922" s="223"/>
      <c r="AP922" s="223"/>
      <c r="AQ922" s="280"/>
      <c r="AR922" s="280"/>
      <c r="AS922" s="280"/>
      <c r="AT922" s="280"/>
      <c r="AU922" s="280"/>
      <c r="AV922" s="280"/>
      <c r="AW922" s="280"/>
      <c r="AX922" s="280"/>
      <c r="AY922" s="281"/>
      <c r="AZ922" s="282"/>
      <c r="BA922" s="282"/>
      <c r="BB922" s="282"/>
      <c r="BC922" s="282"/>
      <c r="BD922" s="282"/>
      <c r="BE922" s="282"/>
      <c r="BF922" s="282"/>
      <c r="BG922" s="281"/>
      <c r="BH922" s="281"/>
      <c r="BI922" s="281"/>
      <c r="BJ922" s="281"/>
      <c r="BK922" s="281"/>
      <c r="BL922" s="281"/>
      <c r="BM922" s="281"/>
      <c r="BN922" s="281"/>
      <c r="BO922" s="281"/>
      <c r="BP922" s="281"/>
      <c r="BQ922" s="281"/>
      <c r="BR922" s="281"/>
      <c r="BS922" s="281"/>
      <c r="BT922" s="281"/>
      <c r="BU922" s="281"/>
      <c r="BV922" s="281"/>
      <c r="BW922" s="281"/>
      <c r="BY922" s="0"/>
      <c r="BZ922" s="0"/>
      <c r="CA922" s="0"/>
      <c r="CB922" s="0"/>
      <c r="CC922" s="0"/>
      <c r="CD922" s="0"/>
      <c r="CE922" s="0"/>
      <c r="CF922" s="0"/>
      <c r="CG922" s="0"/>
      <c r="CH922" s="0"/>
      <c r="CI922" s="0"/>
      <c r="CJ922" s="0"/>
      <c r="CK922" s="0"/>
      <c r="CL922" s="0"/>
      <c r="CM922" s="0"/>
      <c r="CN922" s="0"/>
      <c r="CO922" s="0"/>
      <c r="CP922" s="0"/>
      <c r="CQ922" s="0"/>
      <c r="CR922" s="0"/>
      <c r="CS922" s="0"/>
    </row>
    <row r="923" customFormat="false" ht="30" hidden="false" customHeight="true" outlineLevel="0" collapsed="false">
      <c r="B923" s="233" t="s">
        <v>2429</v>
      </c>
      <c r="C923" s="277"/>
      <c r="D923" s="212"/>
      <c r="E923" s="212"/>
      <c r="F923" s="277"/>
      <c r="G923" s="277"/>
      <c r="H923" s="277"/>
      <c r="I923" s="284"/>
      <c r="J923" s="212"/>
      <c r="K923" s="213"/>
      <c r="L923" s="214"/>
      <c r="M923" s="186"/>
    </row>
    <row r="924" customFormat="false" ht="46.5" hidden="false" customHeight="true" outlineLevel="0" collapsed="false">
      <c r="B924" s="262" t="s">
        <v>70</v>
      </c>
      <c r="C924" s="262"/>
      <c r="D924" s="138" t="s">
        <v>71</v>
      </c>
      <c r="E924" s="265" t="s">
        <v>72</v>
      </c>
      <c r="F924" s="262"/>
      <c r="G924" s="262"/>
      <c r="H924" s="262"/>
      <c r="I924" s="266" t="s">
        <v>18</v>
      </c>
      <c r="J924" s="72" t="s">
        <v>73</v>
      </c>
      <c r="K924" s="83" t="n">
        <v>389</v>
      </c>
      <c r="L924" s="188"/>
      <c r="M924" s="58" t="s">
        <v>43</v>
      </c>
    </row>
    <row r="925" customFormat="false" ht="46.5" hidden="false" customHeight="true" outlineLevel="0" collapsed="false">
      <c r="B925" s="262" t="s">
        <v>70</v>
      </c>
      <c r="C925" s="262"/>
      <c r="D925" s="138" t="s">
        <v>74</v>
      </c>
      <c r="E925" s="265" t="s">
        <v>75</v>
      </c>
      <c r="F925" s="262"/>
      <c r="G925" s="262"/>
      <c r="H925" s="262"/>
      <c r="I925" s="266" t="s">
        <v>18</v>
      </c>
      <c r="J925" s="72" t="s">
        <v>76</v>
      </c>
      <c r="K925" s="83" t="n">
        <v>576</v>
      </c>
      <c r="L925" s="188"/>
      <c r="M925" s="58" t="s">
        <v>43</v>
      </c>
    </row>
    <row r="926" customFormat="false" ht="46.5" hidden="false" customHeight="true" outlineLevel="0" collapsed="false">
      <c r="B926" s="262" t="s">
        <v>70</v>
      </c>
      <c r="C926" s="262"/>
      <c r="D926" s="138" t="s">
        <v>77</v>
      </c>
      <c r="E926" s="265" t="s">
        <v>78</v>
      </c>
      <c r="F926" s="262"/>
      <c r="G926" s="262"/>
      <c r="H926" s="262"/>
      <c r="I926" s="266" t="s">
        <v>18</v>
      </c>
      <c r="J926" s="72" t="s">
        <v>79</v>
      </c>
      <c r="K926" s="83" t="n">
        <v>747</v>
      </c>
      <c r="L926" s="188"/>
      <c r="M926" s="58" t="s">
        <v>43</v>
      </c>
    </row>
    <row r="927" customFormat="false" ht="46.5" hidden="false" customHeight="true" outlineLevel="0" collapsed="false">
      <c r="B927" s="262" t="s">
        <v>70</v>
      </c>
      <c r="C927" s="262"/>
      <c r="D927" s="138" t="s">
        <v>80</v>
      </c>
      <c r="E927" s="265" t="s">
        <v>81</v>
      </c>
      <c r="F927" s="262"/>
      <c r="G927" s="262"/>
      <c r="H927" s="262"/>
      <c r="I927" s="266" t="s">
        <v>18</v>
      </c>
      <c r="J927" s="72" t="s">
        <v>82</v>
      </c>
      <c r="K927" s="83" t="n">
        <v>1009</v>
      </c>
      <c r="L927" s="188"/>
      <c r="M927" s="58" t="s">
        <v>43</v>
      </c>
    </row>
    <row r="928" customFormat="false" ht="46.5" hidden="false" customHeight="true" outlineLevel="0" collapsed="false">
      <c r="B928" s="262" t="s">
        <v>70</v>
      </c>
      <c r="C928" s="262"/>
      <c r="D928" s="138" t="s">
        <v>83</v>
      </c>
      <c r="E928" s="265" t="s">
        <v>84</v>
      </c>
      <c r="F928" s="262"/>
      <c r="G928" s="262"/>
      <c r="H928" s="262"/>
      <c r="I928" s="266" t="s">
        <v>18</v>
      </c>
      <c r="J928" s="72" t="s">
        <v>85</v>
      </c>
      <c r="K928" s="83" t="n">
        <v>1256</v>
      </c>
      <c r="L928" s="188"/>
      <c r="M928" s="58" t="s">
        <v>43</v>
      </c>
    </row>
    <row r="929" customFormat="false" ht="46.5" hidden="false" customHeight="true" outlineLevel="0" collapsed="false">
      <c r="B929" s="262" t="s">
        <v>70</v>
      </c>
      <c r="C929" s="262"/>
      <c r="D929" s="138" t="s">
        <v>86</v>
      </c>
      <c r="E929" s="265" t="s">
        <v>87</v>
      </c>
      <c r="F929" s="262"/>
      <c r="G929" s="262"/>
      <c r="H929" s="262"/>
      <c r="I929" s="266" t="s">
        <v>18</v>
      </c>
      <c r="J929" s="72" t="s">
        <v>88</v>
      </c>
      <c r="K929" s="83" t="n">
        <v>1672</v>
      </c>
      <c r="L929" s="188"/>
      <c r="M929" s="58" t="s">
        <v>43</v>
      </c>
    </row>
    <row r="930" s="283" customFormat="true" ht="46.5" hidden="false" customHeight="true" outlineLevel="0" collapsed="false">
      <c r="A930" s="1"/>
      <c r="B930" s="262" t="s">
        <v>70</v>
      </c>
      <c r="C930" s="262"/>
      <c r="D930" s="138" t="s">
        <v>89</v>
      </c>
      <c r="E930" s="265" t="s">
        <v>90</v>
      </c>
      <c r="F930" s="262"/>
      <c r="G930" s="262"/>
      <c r="H930" s="262"/>
      <c r="I930" s="266" t="s">
        <v>18</v>
      </c>
      <c r="J930" s="72" t="s">
        <v>91</v>
      </c>
      <c r="K930" s="83" t="n">
        <v>504</v>
      </c>
      <c r="L930" s="188"/>
      <c r="M930" s="58" t="s">
        <v>43</v>
      </c>
      <c r="N930" s="9"/>
      <c r="O930" s="9"/>
      <c r="P930" s="9"/>
      <c r="Q930" s="9"/>
      <c r="R930" s="9"/>
      <c r="S930" s="199"/>
      <c r="T930" s="223"/>
      <c r="U930" s="223"/>
      <c r="V930" s="223"/>
      <c r="W930" s="223"/>
      <c r="X930" s="223"/>
      <c r="Y930" s="223"/>
      <c r="Z930" s="223"/>
      <c r="AA930" s="223"/>
      <c r="AB930" s="223"/>
      <c r="AC930" s="223"/>
      <c r="AD930" s="223"/>
      <c r="AE930" s="223"/>
      <c r="AF930" s="223"/>
      <c r="AG930" s="223"/>
      <c r="AH930" s="223"/>
      <c r="AI930" s="223"/>
      <c r="AJ930" s="223"/>
      <c r="AK930" s="223"/>
      <c r="AL930" s="223"/>
      <c r="AM930" s="223"/>
      <c r="AN930" s="223"/>
      <c r="AO930" s="223"/>
      <c r="AP930" s="223"/>
      <c r="AQ930" s="280"/>
      <c r="AR930" s="280"/>
      <c r="AS930" s="280"/>
      <c r="AT930" s="280"/>
      <c r="AU930" s="280"/>
      <c r="AV930" s="280"/>
      <c r="AW930" s="280"/>
      <c r="AX930" s="280"/>
      <c r="AY930" s="281"/>
      <c r="AZ930" s="282"/>
      <c r="BA930" s="282"/>
      <c r="BB930" s="282"/>
      <c r="BC930" s="282"/>
      <c r="BD930" s="282"/>
      <c r="BE930" s="282"/>
      <c r="BF930" s="282"/>
      <c r="BG930" s="281"/>
      <c r="BH930" s="281"/>
      <c r="BI930" s="281"/>
      <c r="BJ930" s="281"/>
      <c r="BK930" s="281"/>
      <c r="BL930" s="281"/>
      <c r="BM930" s="281"/>
      <c r="BN930" s="281"/>
      <c r="BO930" s="281"/>
      <c r="BP930" s="281"/>
      <c r="BQ930" s="281"/>
      <c r="BR930" s="281"/>
      <c r="BS930" s="281"/>
      <c r="BT930" s="281"/>
      <c r="BU930" s="281"/>
      <c r="BV930" s="281"/>
      <c r="BW930" s="281"/>
      <c r="BY930" s="0"/>
      <c r="BZ930" s="0"/>
      <c r="CA930" s="0"/>
      <c r="CB930" s="0"/>
      <c r="CC930" s="0"/>
      <c r="CD930" s="0"/>
      <c r="CE930" s="0"/>
      <c r="CF930" s="0"/>
      <c r="CG930" s="0"/>
      <c r="CH930" s="0"/>
      <c r="CI930" s="0"/>
      <c r="CJ930" s="0"/>
      <c r="CK930" s="0"/>
      <c r="CL930" s="0"/>
      <c r="CM930" s="0"/>
      <c r="CN930" s="0"/>
      <c r="CO930" s="0"/>
      <c r="CP930" s="0"/>
      <c r="CQ930" s="0"/>
      <c r="CR930" s="0"/>
      <c r="CS930" s="0"/>
    </row>
    <row r="931" s="283" customFormat="true" ht="46.5" hidden="false" customHeight="true" outlineLevel="0" collapsed="false">
      <c r="A931" s="1"/>
      <c r="B931" s="262" t="s">
        <v>70</v>
      </c>
      <c r="C931" s="262"/>
      <c r="D931" s="138" t="s">
        <v>92</v>
      </c>
      <c r="E931" s="265" t="s">
        <v>93</v>
      </c>
      <c r="F931" s="262"/>
      <c r="G931" s="262"/>
      <c r="H931" s="262"/>
      <c r="I931" s="266" t="s">
        <v>18</v>
      </c>
      <c r="J931" s="72" t="s">
        <v>94</v>
      </c>
      <c r="K931" s="83" t="n">
        <v>627</v>
      </c>
      <c r="L931" s="188"/>
      <c r="M931" s="58" t="s">
        <v>43</v>
      </c>
      <c r="N931" s="9"/>
      <c r="O931" s="9"/>
      <c r="P931" s="9"/>
      <c r="Q931" s="9"/>
      <c r="R931" s="9"/>
      <c r="S931" s="199"/>
      <c r="T931" s="223"/>
      <c r="U931" s="223"/>
      <c r="V931" s="223"/>
      <c r="W931" s="223"/>
      <c r="X931" s="223"/>
      <c r="Y931" s="223"/>
      <c r="Z931" s="223"/>
      <c r="AA931" s="223"/>
      <c r="AB931" s="223"/>
      <c r="AC931" s="223"/>
      <c r="AD931" s="223"/>
      <c r="AE931" s="223"/>
      <c r="AF931" s="223"/>
      <c r="AG931" s="223"/>
      <c r="AH931" s="223"/>
      <c r="AI931" s="223"/>
      <c r="AJ931" s="223"/>
      <c r="AK931" s="223"/>
      <c r="AL931" s="223"/>
      <c r="AM931" s="223"/>
      <c r="AN931" s="223"/>
      <c r="AO931" s="223"/>
      <c r="AP931" s="223"/>
      <c r="AQ931" s="280"/>
      <c r="AR931" s="280"/>
      <c r="AS931" s="280"/>
      <c r="AT931" s="280"/>
      <c r="AU931" s="280"/>
      <c r="AV931" s="280"/>
      <c r="AW931" s="280"/>
      <c r="AX931" s="280"/>
      <c r="AY931" s="281"/>
      <c r="AZ931" s="282"/>
      <c r="BA931" s="282"/>
      <c r="BB931" s="282"/>
      <c r="BC931" s="282"/>
      <c r="BD931" s="282"/>
      <c r="BE931" s="282"/>
      <c r="BF931" s="282"/>
      <c r="BG931" s="281"/>
      <c r="BH931" s="281"/>
      <c r="BI931" s="281"/>
      <c r="BJ931" s="281"/>
      <c r="BK931" s="281"/>
      <c r="BL931" s="281"/>
      <c r="BM931" s="281"/>
      <c r="BN931" s="281"/>
      <c r="BO931" s="281"/>
      <c r="BP931" s="281"/>
      <c r="BQ931" s="281"/>
      <c r="BR931" s="281"/>
      <c r="BS931" s="281"/>
      <c r="BT931" s="281"/>
      <c r="BU931" s="281"/>
      <c r="BV931" s="281"/>
      <c r="BW931" s="281"/>
      <c r="BY931" s="0"/>
      <c r="BZ931" s="0"/>
      <c r="CA931" s="0"/>
      <c r="CB931" s="0"/>
      <c r="CC931" s="0"/>
      <c r="CD931" s="0"/>
      <c r="CE931" s="0"/>
      <c r="CF931" s="0"/>
      <c r="CG931" s="0"/>
      <c r="CH931" s="0"/>
      <c r="CI931" s="0"/>
      <c r="CJ931" s="0"/>
      <c r="CK931" s="0"/>
      <c r="CL931" s="0"/>
      <c r="CM931" s="0"/>
      <c r="CN931" s="0"/>
      <c r="CO931" s="0"/>
      <c r="CP931" s="0"/>
      <c r="CQ931" s="0"/>
      <c r="CR931" s="0"/>
      <c r="CS931" s="0"/>
    </row>
    <row r="932" s="283" customFormat="true" ht="46.5" hidden="false" customHeight="true" outlineLevel="0" collapsed="false">
      <c r="A932" s="1"/>
      <c r="B932" s="262" t="s">
        <v>70</v>
      </c>
      <c r="C932" s="262"/>
      <c r="D932" s="138" t="s">
        <v>95</v>
      </c>
      <c r="E932" s="265" t="s">
        <v>96</v>
      </c>
      <c r="F932" s="262"/>
      <c r="G932" s="262"/>
      <c r="H932" s="262"/>
      <c r="I932" s="266" t="s">
        <v>18</v>
      </c>
      <c r="J932" s="72" t="s">
        <v>97</v>
      </c>
      <c r="K932" s="83" t="n">
        <v>831</v>
      </c>
      <c r="L932" s="188"/>
      <c r="M932" s="58" t="s">
        <v>43</v>
      </c>
      <c r="N932" s="9"/>
      <c r="O932" s="9"/>
      <c r="P932" s="9"/>
      <c r="Q932" s="9"/>
      <c r="R932" s="9"/>
      <c r="S932" s="199"/>
      <c r="T932" s="223"/>
      <c r="U932" s="223"/>
      <c r="V932" s="223"/>
      <c r="W932" s="223"/>
      <c r="X932" s="223"/>
      <c r="Y932" s="223"/>
      <c r="Z932" s="223"/>
      <c r="AA932" s="223"/>
      <c r="AB932" s="223"/>
      <c r="AC932" s="223"/>
      <c r="AD932" s="223"/>
      <c r="AE932" s="223"/>
      <c r="AF932" s="223"/>
      <c r="AG932" s="223"/>
      <c r="AH932" s="223"/>
      <c r="AI932" s="223"/>
      <c r="AJ932" s="223"/>
      <c r="AK932" s="223"/>
      <c r="AL932" s="223"/>
      <c r="AM932" s="223"/>
      <c r="AN932" s="223"/>
      <c r="AO932" s="223"/>
      <c r="AP932" s="223"/>
      <c r="AQ932" s="280"/>
      <c r="AR932" s="280"/>
      <c r="AS932" s="280"/>
      <c r="AT932" s="280"/>
      <c r="AU932" s="280"/>
      <c r="AV932" s="280"/>
      <c r="AW932" s="280"/>
      <c r="AX932" s="280"/>
      <c r="AY932" s="281"/>
      <c r="AZ932" s="282"/>
      <c r="BA932" s="282"/>
      <c r="BB932" s="282"/>
      <c r="BC932" s="282"/>
      <c r="BD932" s="282"/>
      <c r="BE932" s="282"/>
      <c r="BF932" s="282"/>
      <c r="BG932" s="281"/>
      <c r="BH932" s="281"/>
      <c r="BI932" s="281"/>
      <c r="BJ932" s="281"/>
      <c r="BK932" s="281"/>
      <c r="BL932" s="281"/>
      <c r="BM932" s="281"/>
      <c r="BN932" s="281"/>
      <c r="BO932" s="281"/>
      <c r="BP932" s="281"/>
      <c r="BQ932" s="281"/>
      <c r="BR932" s="281"/>
      <c r="BS932" s="281"/>
      <c r="BT932" s="281"/>
      <c r="BU932" s="281"/>
      <c r="BV932" s="281"/>
      <c r="BW932" s="281"/>
      <c r="BY932" s="0"/>
      <c r="BZ932" s="0"/>
      <c r="CA932" s="0"/>
      <c r="CB932" s="0"/>
      <c r="CC932" s="0"/>
      <c r="CD932" s="0"/>
      <c r="CE932" s="0"/>
      <c r="CF932" s="0"/>
      <c r="CG932" s="0"/>
      <c r="CH932" s="0"/>
      <c r="CI932" s="0"/>
      <c r="CJ932" s="0"/>
      <c r="CK932" s="0"/>
      <c r="CL932" s="0"/>
      <c r="CM932" s="0"/>
      <c r="CN932" s="0"/>
      <c r="CO932" s="0"/>
      <c r="CP932" s="0"/>
      <c r="CQ932" s="0"/>
      <c r="CR932" s="0"/>
      <c r="CS932" s="0"/>
    </row>
    <row r="933" customFormat="false" ht="46.5" hidden="false" customHeight="true" outlineLevel="0" collapsed="false">
      <c r="B933" s="262" t="s">
        <v>70</v>
      </c>
      <c r="C933" s="262"/>
      <c r="D933" s="138" t="s">
        <v>98</v>
      </c>
      <c r="E933" s="265" t="s">
        <v>99</v>
      </c>
      <c r="F933" s="262"/>
      <c r="G933" s="262"/>
      <c r="H933" s="262"/>
      <c r="I933" s="266" t="s">
        <v>18</v>
      </c>
      <c r="J933" s="72" t="s">
        <v>100</v>
      </c>
      <c r="K933" s="83" t="n">
        <v>918</v>
      </c>
      <c r="L933" s="188"/>
      <c r="M933" s="58" t="s">
        <v>43</v>
      </c>
    </row>
    <row r="934" customFormat="false" ht="46.5" hidden="false" customHeight="true" outlineLevel="0" collapsed="false">
      <c r="B934" s="262" t="s">
        <v>70</v>
      </c>
      <c r="C934" s="262"/>
      <c r="D934" s="138" t="s">
        <v>101</v>
      </c>
      <c r="E934" s="265" t="s">
        <v>102</v>
      </c>
      <c r="F934" s="262"/>
      <c r="G934" s="262"/>
      <c r="H934" s="262"/>
      <c r="I934" s="266" t="s">
        <v>18</v>
      </c>
      <c r="J934" s="72" t="s">
        <v>103</v>
      </c>
      <c r="K934" s="83" t="n">
        <v>1129</v>
      </c>
      <c r="L934" s="188"/>
      <c r="M934" s="58" t="s">
        <v>43</v>
      </c>
    </row>
    <row r="935" s="283" customFormat="true" ht="46.5" hidden="false" customHeight="true" outlineLevel="0" collapsed="false">
      <c r="A935" s="1"/>
      <c r="B935" s="50" t="s">
        <v>70</v>
      </c>
      <c r="C935" s="50"/>
      <c r="D935" s="81" t="s">
        <v>2430</v>
      </c>
      <c r="E935" s="53" t="s">
        <v>2431</v>
      </c>
      <c r="F935" s="50"/>
      <c r="G935" s="50"/>
      <c r="H935" s="50"/>
      <c r="I935" s="54" t="s">
        <v>18</v>
      </c>
      <c r="J935" s="56" t="s">
        <v>2432</v>
      </c>
      <c r="K935" s="57" t="n">
        <v>199</v>
      </c>
      <c r="L935" s="188"/>
      <c r="M935" s="58" t="s">
        <v>43</v>
      </c>
      <c r="N935" s="9"/>
      <c r="O935" s="9"/>
      <c r="P935" s="9"/>
      <c r="Q935" s="9"/>
      <c r="R935" s="9"/>
      <c r="S935" s="199"/>
      <c r="T935" s="223"/>
      <c r="U935" s="223"/>
      <c r="V935" s="223"/>
      <c r="W935" s="223"/>
      <c r="X935" s="223"/>
      <c r="Y935" s="223"/>
      <c r="Z935" s="223"/>
      <c r="AA935" s="223"/>
      <c r="AB935" s="223"/>
      <c r="AC935" s="223"/>
      <c r="AD935" s="223"/>
      <c r="AE935" s="223"/>
      <c r="AF935" s="223"/>
      <c r="AG935" s="223"/>
      <c r="AH935" s="223"/>
      <c r="AI935" s="223"/>
      <c r="AJ935" s="223"/>
      <c r="AK935" s="223"/>
      <c r="AL935" s="223"/>
      <c r="AM935" s="223"/>
      <c r="AN935" s="223"/>
      <c r="AO935" s="223"/>
      <c r="AP935" s="223"/>
      <c r="AQ935" s="280"/>
      <c r="AR935" s="280"/>
      <c r="AS935" s="280"/>
      <c r="AT935" s="280"/>
      <c r="AU935" s="280"/>
      <c r="AV935" s="280"/>
      <c r="AW935" s="280"/>
      <c r="AX935" s="280"/>
      <c r="AY935" s="281"/>
      <c r="AZ935" s="282"/>
      <c r="BA935" s="282"/>
      <c r="BB935" s="282"/>
      <c r="BC935" s="282"/>
      <c r="BD935" s="282"/>
      <c r="BE935" s="282"/>
      <c r="BF935" s="282"/>
      <c r="BG935" s="281"/>
      <c r="BH935" s="281"/>
      <c r="BI935" s="281"/>
      <c r="BJ935" s="281"/>
      <c r="BK935" s="281"/>
      <c r="BL935" s="281"/>
      <c r="BM935" s="281"/>
      <c r="BN935" s="281"/>
      <c r="BO935" s="281"/>
      <c r="BP935" s="281"/>
      <c r="BQ935" s="281"/>
      <c r="BR935" s="281"/>
      <c r="BS935" s="281"/>
      <c r="BT935" s="281"/>
      <c r="BU935" s="281"/>
      <c r="BV935" s="281"/>
      <c r="BW935" s="281"/>
      <c r="BY935" s="0"/>
      <c r="BZ935" s="0"/>
      <c r="CA935" s="0"/>
      <c r="CB935" s="0"/>
      <c r="CC935" s="0"/>
      <c r="CD935" s="0"/>
      <c r="CE935" s="0"/>
      <c r="CF935" s="0"/>
      <c r="CG935" s="0"/>
      <c r="CH935" s="0"/>
      <c r="CI935" s="0"/>
      <c r="CJ935" s="0"/>
      <c r="CK935" s="0"/>
      <c r="CL935" s="0"/>
      <c r="CM935" s="0"/>
      <c r="CN935" s="0"/>
      <c r="CO935" s="0"/>
      <c r="CP935" s="0"/>
      <c r="CQ935" s="0"/>
      <c r="CR935" s="0"/>
      <c r="CS935" s="0"/>
    </row>
    <row r="936" customFormat="false" ht="46.5" hidden="false" customHeight="true" outlineLevel="0" collapsed="false">
      <c r="B936" s="50" t="s">
        <v>70</v>
      </c>
      <c r="C936" s="50"/>
      <c r="D936" s="81" t="s">
        <v>2433</v>
      </c>
      <c r="E936" s="53" t="s">
        <v>2434</v>
      </c>
      <c r="F936" s="50"/>
      <c r="G936" s="50"/>
      <c r="H936" s="50"/>
      <c r="I936" s="54" t="s">
        <v>18</v>
      </c>
      <c r="J936" s="56" t="s">
        <v>2435</v>
      </c>
      <c r="K936" s="57" t="n">
        <v>264</v>
      </c>
      <c r="L936" s="188"/>
      <c r="M936" s="58" t="s">
        <v>43</v>
      </c>
    </row>
    <row r="937" customFormat="false" ht="46.5" hidden="false" customHeight="true" outlineLevel="0" collapsed="false">
      <c r="B937" s="50" t="s">
        <v>70</v>
      </c>
      <c r="C937" s="50"/>
      <c r="D937" s="81" t="s">
        <v>2436</v>
      </c>
      <c r="E937" s="53" t="s">
        <v>2437</v>
      </c>
      <c r="F937" s="50"/>
      <c r="G937" s="50"/>
      <c r="H937" s="50"/>
      <c r="I937" s="54" t="s">
        <v>18</v>
      </c>
      <c r="J937" s="56" t="s">
        <v>2438</v>
      </c>
      <c r="K937" s="57" t="n">
        <v>425</v>
      </c>
      <c r="L937" s="188"/>
      <c r="M937" s="58" t="s">
        <v>43</v>
      </c>
    </row>
    <row r="938" customFormat="false" ht="46.5" hidden="false" customHeight="true" outlineLevel="0" collapsed="false">
      <c r="B938" s="50" t="s">
        <v>70</v>
      </c>
      <c r="C938" s="50"/>
      <c r="D938" s="81" t="s">
        <v>2439</v>
      </c>
      <c r="E938" s="53" t="s">
        <v>2440</v>
      </c>
      <c r="F938" s="50"/>
      <c r="G938" s="50"/>
      <c r="H938" s="50"/>
      <c r="I938" s="54" t="s">
        <v>18</v>
      </c>
      <c r="J938" s="56" t="s">
        <v>2441</v>
      </c>
      <c r="K938" s="57" t="n">
        <v>690</v>
      </c>
      <c r="L938" s="188"/>
      <c r="M938" s="58" t="s">
        <v>43</v>
      </c>
    </row>
    <row r="939" customFormat="false" ht="46.5" hidden="false" customHeight="true" outlineLevel="0" collapsed="false">
      <c r="B939" s="50" t="s">
        <v>70</v>
      </c>
      <c r="C939" s="50"/>
      <c r="D939" s="81" t="s">
        <v>2442</v>
      </c>
      <c r="E939" s="260" t="s">
        <v>2443</v>
      </c>
      <c r="F939" s="50"/>
      <c r="G939" s="50"/>
      <c r="H939" s="50"/>
      <c r="I939" s="54" t="s">
        <v>18</v>
      </c>
      <c r="J939" s="56" t="s">
        <v>2444</v>
      </c>
      <c r="K939" s="57" t="n">
        <v>743</v>
      </c>
      <c r="L939" s="188"/>
      <c r="M939" s="58" t="s">
        <v>43</v>
      </c>
    </row>
    <row r="940" customFormat="false" ht="30" hidden="false" customHeight="true" outlineLevel="0" collapsed="false">
      <c r="B940" s="233" t="s">
        <v>2445</v>
      </c>
      <c r="C940" s="277"/>
      <c r="D940" s="212"/>
      <c r="E940" s="212"/>
      <c r="F940" s="277"/>
      <c r="G940" s="277"/>
      <c r="H940" s="277"/>
      <c r="I940" s="284"/>
      <c r="J940" s="212"/>
      <c r="K940" s="213"/>
      <c r="L940" s="214"/>
      <c r="M940" s="186"/>
    </row>
    <row r="941" s="283" customFormat="true" ht="46.5" hidden="false" customHeight="true" outlineLevel="0" collapsed="false">
      <c r="A941" s="1"/>
      <c r="B941" s="67" t="s">
        <v>2446</v>
      </c>
      <c r="C941" s="51" t="s">
        <v>14</v>
      </c>
      <c r="D941" s="298" t="s">
        <v>2447</v>
      </c>
      <c r="E941" s="63" t="s">
        <v>2448</v>
      </c>
      <c r="F941" s="50"/>
      <c r="G941" s="50"/>
      <c r="H941" s="50"/>
      <c r="I941" s="69" t="s">
        <v>54</v>
      </c>
      <c r="J941" s="218" t="s">
        <v>2449</v>
      </c>
      <c r="K941" s="57" t="n">
        <v>423</v>
      </c>
      <c r="L941" s="188"/>
      <c r="M941" s="58" t="s">
        <v>20</v>
      </c>
      <c r="N941" s="9"/>
      <c r="O941" s="9"/>
      <c r="P941" s="9"/>
      <c r="Q941" s="9"/>
      <c r="R941" s="9"/>
      <c r="S941" s="199"/>
      <c r="T941" s="223"/>
      <c r="U941" s="223"/>
      <c r="V941" s="223"/>
      <c r="W941" s="223"/>
      <c r="X941" s="223"/>
      <c r="Y941" s="223"/>
      <c r="Z941" s="223"/>
      <c r="AA941" s="223"/>
      <c r="AB941" s="223"/>
      <c r="AC941" s="223"/>
      <c r="AD941" s="223"/>
      <c r="AE941" s="223"/>
      <c r="AF941" s="223"/>
      <c r="AG941" s="223"/>
      <c r="AH941" s="223"/>
      <c r="AI941" s="223"/>
      <c r="AJ941" s="223"/>
      <c r="AK941" s="223"/>
      <c r="AL941" s="223"/>
      <c r="AM941" s="223"/>
      <c r="AN941" s="223"/>
      <c r="AO941" s="223"/>
      <c r="AP941" s="223"/>
      <c r="AQ941" s="280"/>
      <c r="AR941" s="280"/>
      <c r="AS941" s="280"/>
      <c r="AT941" s="280"/>
      <c r="AU941" s="280"/>
      <c r="AV941" s="280"/>
      <c r="AW941" s="280"/>
      <c r="AX941" s="280"/>
      <c r="AY941" s="281"/>
      <c r="AZ941" s="282"/>
      <c r="BA941" s="282"/>
      <c r="BB941" s="282"/>
      <c r="BC941" s="282"/>
      <c r="BD941" s="282"/>
      <c r="BE941" s="282"/>
      <c r="BF941" s="282"/>
      <c r="BG941" s="281"/>
      <c r="BH941" s="281"/>
      <c r="BI941" s="281"/>
      <c r="BJ941" s="281"/>
      <c r="BK941" s="281"/>
      <c r="BL941" s="281"/>
      <c r="BM941" s="281"/>
      <c r="BN941" s="281"/>
      <c r="BO941" s="281"/>
      <c r="BP941" s="281"/>
      <c r="BQ941" s="281"/>
      <c r="BR941" s="281"/>
      <c r="BS941" s="281"/>
      <c r="BT941" s="281"/>
      <c r="BU941" s="281"/>
      <c r="BV941" s="281"/>
      <c r="BW941" s="281"/>
      <c r="BY941" s="0"/>
      <c r="BZ941" s="0"/>
      <c r="CA941" s="0"/>
      <c r="CB941" s="0"/>
      <c r="CC941" s="0"/>
      <c r="CD941" s="0"/>
      <c r="CE941" s="0"/>
      <c r="CF941" s="0"/>
      <c r="CG941" s="0"/>
      <c r="CH941" s="0"/>
      <c r="CI941" s="0"/>
      <c r="CJ941" s="0"/>
      <c r="CK941" s="0"/>
      <c r="CL941" s="0"/>
      <c r="CM941" s="0"/>
      <c r="CN941" s="0"/>
      <c r="CO941" s="0"/>
      <c r="CP941" s="0"/>
      <c r="CQ941" s="0"/>
      <c r="CR941" s="0"/>
      <c r="CS941" s="0"/>
    </row>
    <row r="942" s="283" customFormat="true" ht="46.5" hidden="false" customHeight="true" outlineLevel="0" collapsed="false">
      <c r="A942" s="1"/>
      <c r="B942" s="50" t="s">
        <v>2446</v>
      </c>
      <c r="C942" s="51" t="s">
        <v>14</v>
      </c>
      <c r="D942" s="81" t="s">
        <v>2450</v>
      </c>
      <c r="E942" s="53" t="s">
        <v>2451</v>
      </c>
      <c r="F942" s="50"/>
      <c r="G942" s="50"/>
      <c r="H942" s="50"/>
      <c r="I942" s="55" t="s">
        <v>54</v>
      </c>
      <c r="J942" s="56" t="s">
        <v>2452</v>
      </c>
      <c r="K942" s="57" t="n">
        <v>871</v>
      </c>
      <c r="L942" s="188"/>
      <c r="M942" s="58" t="s">
        <v>20</v>
      </c>
      <c r="N942" s="9"/>
      <c r="O942" s="9"/>
      <c r="P942" s="9"/>
      <c r="Q942" s="9"/>
      <c r="R942" s="9"/>
      <c r="S942" s="199"/>
      <c r="T942" s="223"/>
      <c r="U942" s="223"/>
      <c r="V942" s="223"/>
      <c r="W942" s="223"/>
      <c r="X942" s="223"/>
      <c r="Y942" s="223"/>
      <c r="Z942" s="223"/>
      <c r="AA942" s="223"/>
      <c r="AB942" s="223"/>
      <c r="AC942" s="223"/>
      <c r="AD942" s="223"/>
      <c r="AE942" s="223"/>
      <c r="AF942" s="223"/>
      <c r="AG942" s="223"/>
      <c r="AH942" s="223"/>
      <c r="AI942" s="223"/>
      <c r="AJ942" s="223"/>
      <c r="AK942" s="223"/>
      <c r="AL942" s="223"/>
      <c r="AM942" s="223"/>
      <c r="AN942" s="223"/>
      <c r="AO942" s="223"/>
      <c r="AP942" s="223"/>
      <c r="AQ942" s="280"/>
      <c r="AR942" s="280"/>
      <c r="AS942" s="280"/>
      <c r="AT942" s="280"/>
      <c r="AU942" s="280"/>
      <c r="AV942" s="280"/>
      <c r="AW942" s="280"/>
      <c r="AX942" s="280"/>
      <c r="AY942" s="281"/>
      <c r="AZ942" s="282"/>
      <c r="BA942" s="282"/>
      <c r="BB942" s="282"/>
      <c r="BC942" s="282"/>
      <c r="BD942" s="282"/>
      <c r="BE942" s="282"/>
      <c r="BF942" s="282"/>
      <c r="BG942" s="281"/>
      <c r="BH942" s="281"/>
      <c r="BI942" s="281"/>
      <c r="BJ942" s="281"/>
      <c r="BK942" s="281"/>
      <c r="BL942" s="281"/>
      <c r="BM942" s="281"/>
      <c r="BN942" s="281"/>
      <c r="BO942" s="281"/>
      <c r="BP942" s="281"/>
      <c r="BQ942" s="281"/>
      <c r="BR942" s="281"/>
      <c r="BS942" s="281"/>
      <c r="BT942" s="281"/>
      <c r="BU942" s="281"/>
      <c r="BV942" s="281"/>
      <c r="BW942" s="281"/>
      <c r="BY942" s="0"/>
      <c r="BZ942" s="0"/>
      <c r="CA942" s="0"/>
      <c r="CB942" s="0"/>
      <c r="CC942" s="0"/>
      <c r="CD942" s="0"/>
      <c r="CE942" s="0"/>
      <c r="CF942" s="0"/>
      <c r="CG942" s="0"/>
      <c r="CH942" s="0"/>
      <c r="CI942" s="0"/>
      <c r="CJ942" s="0"/>
      <c r="CK942" s="0"/>
      <c r="CL942" s="0"/>
      <c r="CM942" s="0"/>
      <c r="CN942" s="0"/>
      <c r="CO942" s="0"/>
      <c r="CP942" s="0"/>
      <c r="CQ942" s="0"/>
      <c r="CR942" s="0"/>
      <c r="CS942" s="0"/>
    </row>
    <row r="943" s="283" customFormat="true" ht="46.5" hidden="false" customHeight="true" outlineLevel="0" collapsed="false">
      <c r="A943" s="1"/>
      <c r="B943" s="50" t="s">
        <v>2446</v>
      </c>
      <c r="C943" s="51" t="s">
        <v>14</v>
      </c>
      <c r="D943" s="81" t="s">
        <v>2453</v>
      </c>
      <c r="E943" s="53" t="s">
        <v>2454</v>
      </c>
      <c r="F943" s="50"/>
      <c r="G943" s="50"/>
      <c r="H943" s="50"/>
      <c r="I943" s="55" t="s">
        <v>54</v>
      </c>
      <c r="J943" s="56" t="s">
        <v>2455</v>
      </c>
      <c r="K943" s="57" t="n">
        <v>412</v>
      </c>
      <c r="L943" s="188"/>
      <c r="M943" s="58" t="s">
        <v>20</v>
      </c>
      <c r="N943" s="9"/>
      <c r="O943" s="9"/>
      <c r="P943" s="9"/>
      <c r="Q943" s="9"/>
      <c r="R943" s="9"/>
      <c r="S943" s="199"/>
      <c r="T943" s="223"/>
      <c r="U943" s="223"/>
      <c r="V943" s="223"/>
      <c r="W943" s="223"/>
      <c r="X943" s="223"/>
      <c r="Y943" s="223"/>
      <c r="Z943" s="223"/>
      <c r="AA943" s="223"/>
      <c r="AB943" s="223"/>
      <c r="AC943" s="223"/>
      <c r="AD943" s="223"/>
      <c r="AE943" s="223"/>
      <c r="AF943" s="223"/>
      <c r="AG943" s="223"/>
      <c r="AH943" s="223"/>
      <c r="AI943" s="223"/>
      <c r="AJ943" s="223"/>
      <c r="AK943" s="223"/>
      <c r="AL943" s="223"/>
      <c r="AM943" s="223"/>
      <c r="AN943" s="223"/>
      <c r="AO943" s="223"/>
      <c r="AP943" s="223"/>
      <c r="AQ943" s="280"/>
      <c r="AR943" s="280"/>
      <c r="AS943" s="280"/>
      <c r="AT943" s="280"/>
      <c r="AU943" s="280"/>
      <c r="AV943" s="280"/>
      <c r="AW943" s="280"/>
      <c r="AX943" s="280"/>
      <c r="AY943" s="281"/>
      <c r="AZ943" s="282"/>
      <c r="BA943" s="282"/>
      <c r="BB943" s="282"/>
      <c r="BC943" s="282"/>
      <c r="BD943" s="282"/>
      <c r="BE943" s="282"/>
      <c r="BF943" s="282"/>
      <c r="BG943" s="281"/>
      <c r="BH943" s="281"/>
      <c r="BI943" s="281"/>
      <c r="BJ943" s="281"/>
      <c r="BK943" s="281"/>
      <c r="BL943" s="281"/>
      <c r="BM943" s="281"/>
      <c r="BN943" s="281"/>
      <c r="BO943" s="281"/>
      <c r="BP943" s="281"/>
      <c r="BQ943" s="281"/>
      <c r="BR943" s="281"/>
      <c r="BS943" s="281"/>
      <c r="BT943" s="281"/>
      <c r="BU943" s="281"/>
      <c r="BV943" s="281"/>
      <c r="BW943" s="281"/>
      <c r="BY943" s="0"/>
      <c r="BZ943" s="0"/>
      <c r="CA943" s="0"/>
      <c r="CB943" s="0"/>
      <c r="CC943" s="0"/>
      <c r="CD943" s="0"/>
      <c r="CE943" s="0"/>
      <c r="CF943" s="0"/>
      <c r="CG943" s="0"/>
      <c r="CH943" s="0"/>
      <c r="CI943" s="0"/>
      <c r="CJ943" s="0"/>
      <c r="CK943" s="0"/>
      <c r="CL943" s="0"/>
      <c r="CM943" s="0"/>
      <c r="CN943" s="0"/>
      <c r="CO943" s="0"/>
      <c r="CP943" s="0"/>
      <c r="CQ943" s="0"/>
      <c r="CR943" s="0"/>
      <c r="CS943" s="0"/>
    </row>
    <row r="944" s="283" customFormat="true" ht="46.5" hidden="false" customHeight="true" outlineLevel="0" collapsed="false">
      <c r="A944" s="1"/>
      <c r="B944" s="50" t="s">
        <v>2446</v>
      </c>
      <c r="C944" s="51" t="s">
        <v>14</v>
      </c>
      <c r="D944" s="81" t="s">
        <v>2456</v>
      </c>
      <c r="E944" s="53" t="s">
        <v>2457</v>
      </c>
      <c r="F944" s="50"/>
      <c r="G944" s="50"/>
      <c r="H944" s="50"/>
      <c r="I944" s="55" t="s">
        <v>54</v>
      </c>
      <c r="J944" s="56" t="s">
        <v>2458</v>
      </c>
      <c r="K944" s="57" t="n">
        <v>822</v>
      </c>
      <c r="L944" s="188"/>
      <c r="M944" s="58" t="s">
        <v>20</v>
      </c>
      <c r="N944" s="9"/>
      <c r="O944" s="9"/>
      <c r="P944" s="9"/>
      <c r="Q944" s="9"/>
      <c r="R944" s="9"/>
      <c r="S944" s="199"/>
      <c r="T944" s="223"/>
      <c r="U944" s="223"/>
      <c r="V944" s="223"/>
      <c r="W944" s="223"/>
      <c r="X944" s="223"/>
      <c r="Y944" s="223"/>
      <c r="Z944" s="223"/>
      <c r="AA944" s="223"/>
      <c r="AB944" s="223"/>
      <c r="AC944" s="223"/>
      <c r="AD944" s="223"/>
      <c r="AE944" s="223"/>
      <c r="AF944" s="223"/>
      <c r="AG944" s="223"/>
      <c r="AH944" s="223"/>
      <c r="AI944" s="223"/>
      <c r="AJ944" s="223"/>
      <c r="AK944" s="223"/>
      <c r="AL944" s="223"/>
      <c r="AM944" s="223"/>
      <c r="AN944" s="223"/>
      <c r="AO944" s="223"/>
      <c r="AP944" s="223"/>
      <c r="AQ944" s="280"/>
      <c r="AR944" s="280"/>
      <c r="AS944" s="280"/>
      <c r="AT944" s="280"/>
      <c r="AU944" s="280"/>
      <c r="AV944" s="280"/>
      <c r="AW944" s="280"/>
      <c r="AX944" s="280"/>
      <c r="AY944" s="281"/>
      <c r="AZ944" s="282"/>
      <c r="BA944" s="282"/>
      <c r="BB944" s="282"/>
      <c r="BC944" s="282"/>
      <c r="BD944" s="282"/>
      <c r="BE944" s="282"/>
      <c r="BF944" s="282"/>
      <c r="BG944" s="281"/>
      <c r="BH944" s="281"/>
      <c r="BI944" s="281"/>
      <c r="BJ944" s="281"/>
      <c r="BK944" s="281"/>
      <c r="BL944" s="281"/>
      <c r="BM944" s="281"/>
      <c r="BN944" s="281"/>
      <c r="BO944" s="281"/>
      <c r="BP944" s="281"/>
      <c r="BQ944" s="281"/>
      <c r="BR944" s="281"/>
      <c r="BS944" s="281"/>
      <c r="BT944" s="281"/>
      <c r="BU944" s="281"/>
      <c r="BV944" s="281"/>
      <c r="BW944" s="281"/>
      <c r="BY944" s="0"/>
      <c r="BZ944" s="0"/>
      <c r="CA944" s="0"/>
      <c r="CB944" s="0"/>
      <c r="CC944" s="0"/>
      <c r="CD944" s="0"/>
      <c r="CE944" s="0"/>
      <c r="CF944" s="0"/>
      <c r="CG944" s="0"/>
      <c r="CH944" s="0"/>
      <c r="CI944" s="0"/>
      <c r="CJ944" s="0"/>
      <c r="CK944" s="0"/>
      <c r="CL944" s="0"/>
      <c r="CM944" s="0"/>
      <c r="CN944" s="0"/>
      <c r="CO944" s="0"/>
      <c r="CP944" s="0"/>
      <c r="CQ944" s="0"/>
      <c r="CR944" s="0"/>
      <c r="CS944" s="0"/>
    </row>
    <row r="945" s="283" customFormat="true" ht="46.5" hidden="false" customHeight="true" outlineLevel="0" collapsed="false">
      <c r="A945" s="1"/>
      <c r="B945" s="50" t="s">
        <v>2446</v>
      </c>
      <c r="C945" s="51" t="s">
        <v>14</v>
      </c>
      <c r="D945" s="81" t="s">
        <v>2459</v>
      </c>
      <c r="E945" s="53" t="s">
        <v>2460</v>
      </c>
      <c r="F945" s="50"/>
      <c r="G945" s="50"/>
      <c r="H945" s="50"/>
      <c r="I945" s="55" t="s">
        <v>54</v>
      </c>
      <c r="J945" s="56" t="s">
        <v>2461</v>
      </c>
      <c r="K945" s="57" t="n">
        <v>57</v>
      </c>
      <c r="L945" s="188"/>
      <c r="M945" s="58" t="s">
        <v>20</v>
      </c>
      <c r="N945" s="9"/>
      <c r="O945" s="9"/>
      <c r="P945" s="9"/>
      <c r="Q945" s="9"/>
      <c r="R945" s="9"/>
      <c r="S945" s="199"/>
      <c r="T945" s="223"/>
      <c r="U945" s="223"/>
      <c r="V945" s="223"/>
      <c r="W945" s="223"/>
      <c r="X945" s="223"/>
      <c r="Y945" s="223"/>
      <c r="Z945" s="223"/>
      <c r="AA945" s="223"/>
      <c r="AB945" s="223"/>
      <c r="AC945" s="223"/>
      <c r="AD945" s="223"/>
      <c r="AE945" s="223"/>
      <c r="AF945" s="223"/>
      <c r="AG945" s="223"/>
      <c r="AH945" s="223"/>
      <c r="AI945" s="223"/>
      <c r="AJ945" s="223"/>
      <c r="AK945" s="223"/>
      <c r="AL945" s="223"/>
      <c r="AM945" s="223"/>
      <c r="AN945" s="223"/>
      <c r="AO945" s="223"/>
      <c r="AP945" s="223"/>
      <c r="AQ945" s="280"/>
      <c r="AR945" s="280"/>
      <c r="AS945" s="280"/>
      <c r="AT945" s="280"/>
      <c r="AU945" s="280"/>
      <c r="AV945" s="280"/>
      <c r="AW945" s="280"/>
      <c r="AX945" s="280"/>
      <c r="AY945" s="281"/>
      <c r="AZ945" s="282"/>
      <c r="BA945" s="282"/>
      <c r="BB945" s="282"/>
      <c r="BC945" s="282"/>
      <c r="BD945" s="282"/>
      <c r="BE945" s="282"/>
      <c r="BF945" s="282"/>
      <c r="BG945" s="281"/>
      <c r="BH945" s="281"/>
      <c r="BI945" s="281"/>
      <c r="BJ945" s="281"/>
      <c r="BK945" s="281"/>
      <c r="BL945" s="281"/>
      <c r="BM945" s="281"/>
      <c r="BN945" s="281"/>
      <c r="BO945" s="281"/>
      <c r="BP945" s="281"/>
      <c r="BQ945" s="281"/>
      <c r="BR945" s="281"/>
      <c r="BS945" s="281"/>
      <c r="BT945" s="281"/>
      <c r="BU945" s="281"/>
      <c r="BV945" s="281"/>
      <c r="BW945" s="281"/>
      <c r="BY945" s="0"/>
      <c r="BZ945" s="0"/>
      <c r="CA945" s="0"/>
      <c r="CB945" s="0"/>
      <c r="CC945" s="0"/>
      <c r="CD945" s="0"/>
      <c r="CE945" s="0"/>
      <c r="CF945" s="0"/>
      <c r="CG945" s="0"/>
      <c r="CH945" s="0"/>
      <c r="CI945" s="0"/>
      <c r="CJ945" s="0"/>
      <c r="CK945" s="0"/>
      <c r="CL945" s="0"/>
      <c r="CM945" s="0"/>
      <c r="CN945" s="0"/>
      <c r="CO945" s="0"/>
      <c r="CP945" s="0"/>
      <c r="CQ945" s="0"/>
      <c r="CR945" s="0"/>
      <c r="CS945" s="0"/>
    </row>
    <row r="946" s="283" customFormat="true" ht="46.5" hidden="false" customHeight="true" outlineLevel="0" collapsed="false">
      <c r="A946" s="1"/>
      <c r="B946" s="50" t="s">
        <v>2446</v>
      </c>
      <c r="C946" s="51" t="s">
        <v>14</v>
      </c>
      <c r="D946" s="81" t="s">
        <v>2462</v>
      </c>
      <c r="E946" s="53" t="s">
        <v>2463</v>
      </c>
      <c r="F946" s="50"/>
      <c r="G946" s="50"/>
      <c r="H946" s="50"/>
      <c r="I946" s="55" t="s">
        <v>54</v>
      </c>
      <c r="J946" s="56" t="s">
        <v>2464</v>
      </c>
      <c r="K946" s="57" t="n">
        <v>128</v>
      </c>
      <c r="L946" s="188"/>
      <c r="M946" s="58" t="s">
        <v>20</v>
      </c>
      <c r="N946" s="9"/>
      <c r="O946" s="9"/>
      <c r="P946" s="9"/>
      <c r="Q946" s="9"/>
      <c r="R946" s="9"/>
      <c r="S946" s="199"/>
      <c r="T946" s="223"/>
      <c r="U946" s="223"/>
      <c r="V946" s="223"/>
      <c r="W946" s="223"/>
      <c r="X946" s="223"/>
      <c r="Y946" s="223"/>
      <c r="Z946" s="223"/>
      <c r="AA946" s="223"/>
      <c r="AB946" s="223"/>
      <c r="AC946" s="223"/>
      <c r="AD946" s="223"/>
      <c r="AE946" s="223"/>
      <c r="AF946" s="223"/>
      <c r="AG946" s="223"/>
      <c r="AH946" s="223"/>
      <c r="AI946" s="223"/>
      <c r="AJ946" s="223"/>
      <c r="AK946" s="223"/>
      <c r="AL946" s="223"/>
      <c r="AM946" s="223"/>
      <c r="AN946" s="223"/>
      <c r="AO946" s="223"/>
      <c r="AP946" s="223"/>
      <c r="AQ946" s="280"/>
      <c r="AR946" s="280"/>
      <c r="AS946" s="280"/>
      <c r="AT946" s="280"/>
      <c r="AU946" s="280"/>
      <c r="AV946" s="280"/>
      <c r="AW946" s="280"/>
      <c r="AX946" s="280"/>
      <c r="AY946" s="281"/>
      <c r="AZ946" s="282"/>
      <c r="BA946" s="282"/>
      <c r="BB946" s="282"/>
      <c r="BC946" s="282"/>
      <c r="BD946" s="282"/>
      <c r="BE946" s="282"/>
      <c r="BF946" s="282"/>
      <c r="BG946" s="281"/>
      <c r="BH946" s="281"/>
      <c r="BI946" s="281"/>
      <c r="BJ946" s="281"/>
      <c r="BK946" s="281"/>
      <c r="BL946" s="281"/>
      <c r="BM946" s="281"/>
      <c r="BN946" s="281"/>
      <c r="BO946" s="281"/>
      <c r="BP946" s="281"/>
      <c r="BQ946" s="281"/>
      <c r="BR946" s="281"/>
      <c r="BS946" s="281"/>
      <c r="BT946" s="281"/>
      <c r="BU946" s="281"/>
      <c r="BV946" s="281"/>
      <c r="BW946" s="281"/>
      <c r="BY946" s="0"/>
      <c r="BZ946" s="0"/>
      <c r="CA946" s="0"/>
      <c r="CB946" s="0"/>
      <c r="CC946" s="0"/>
      <c r="CD946" s="0"/>
      <c r="CE946" s="0"/>
      <c r="CF946" s="0"/>
      <c r="CG946" s="0"/>
      <c r="CH946" s="0"/>
      <c r="CI946" s="0"/>
      <c r="CJ946" s="0"/>
      <c r="CK946" s="0"/>
      <c r="CL946" s="0"/>
      <c r="CM946" s="0"/>
      <c r="CN946" s="0"/>
      <c r="CO946" s="0"/>
      <c r="CP946" s="0"/>
      <c r="CQ946" s="0"/>
      <c r="CR946" s="0"/>
      <c r="CS946" s="0"/>
    </row>
    <row r="947" s="283" customFormat="true" ht="46.5" hidden="false" customHeight="true" outlineLevel="0" collapsed="false">
      <c r="A947" s="1"/>
      <c r="B947" s="50" t="s">
        <v>2446</v>
      </c>
      <c r="C947" s="51" t="s">
        <v>14</v>
      </c>
      <c r="D947" s="81" t="s">
        <v>2465</v>
      </c>
      <c r="E947" s="53" t="s">
        <v>2466</v>
      </c>
      <c r="F947" s="50"/>
      <c r="G947" s="50"/>
      <c r="H947" s="50"/>
      <c r="I947" s="55" t="s">
        <v>54</v>
      </c>
      <c r="J947" s="56" t="s">
        <v>2467</v>
      </c>
      <c r="K947" s="57" t="n">
        <v>166</v>
      </c>
      <c r="L947" s="188"/>
      <c r="M947" s="58" t="s">
        <v>20</v>
      </c>
      <c r="N947" s="9"/>
      <c r="O947" s="9"/>
      <c r="P947" s="9"/>
      <c r="Q947" s="9"/>
      <c r="R947" s="9"/>
      <c r="S947" s="199"/>
      <c r="T947" s="223"/>
      <c r="U947" s="223"/>
      <c r="V947" s="223"/>
      <c r="W947" s="223"/>
      <c r="X947" s="223"/>
      <c r="Y947" s="223"/>
      <c r="Z947" s="223"/>
      <c r="AA947" s="223"/>
      <c r="AB947" s="223"/>
      <c r="AC947" s="223"/>
      <c r="AD947" s="223"/>
      <c r="AE947" s="223"/>
      <c r="AF947" s="223"/>
      <c r="AG947" s="223"/>
      <c r="AH947" s="223"/>
      <c r="AI947" s="223"/>
      <c r="AJ947" s="223"/>
      <c r="AK947" s="223"/>
      <c r="AL947" s="223"/>
      <c r="AM947" s="223"/>
      <c r="AN947" s="223"/>
      <c r="AO947" s="223"/>
      <c r="AP947" s="223"/>
      <c r="AQ947" s="280"/>
      <c r="AR947" s="280"/>
      <c r="AS947" s="280"/>
      <c r="AT947" s="280"/>
      <c r="AU947" s="280"/>
      <c r="AV947" s="280"/>
      <c r="AW947" s="280"/>
      <c r="AX947" s="280"/>
      <c r="AY947" s="281"/>
      <c r="AZ947" s="282"/>
      <c r="BA947" s="282"/>
      <c r="BB947" s="282"/>
      <c r="BC947" s="282"/>
      <c r="BD947" s="282"/>
      <c r="BE947" s="282"/>
      <c r="BF947" s="282"/>
      <c r="BG947" s="281"/>
      <c r="BH947" s="281"/>
      <c r="BI947" s="281"/>
      <c r="BJ947" s="281"/>
      <c r="BK947" s="281"/>
      <c r="BL947" s="281"/>
      <c r="BM947" s="281"/>
      <c r="BN947" s="281"/>
      <c r="BO947" s="281"/>
      <c r="BP947" s="281"/>
      <c r="BQ947" s="281"/>
      <c r="BR947" s="281"/>
      <c r="BS947" s="281"/>
      <c r="BT947" s="281"/>
      <c r="BU947" s="281"/>
      <c r="BV947" s="281"/>
      <c r="BW947" s="281"/>
      <c r="BY947" s="0"/>
      <c r="BZ947" s="0"/>
      <c r="CA947" s="0"/>
      <c r="CB947" s="0"/>
      <c r="CC947" s="0"/>
      <c r="CD947" s="0"/>
      <c r="CE947" s="0"/>
      <c r="CF947" s="0"/>
      <c r="CG947" s="0"/>
      <c r="CH947" s="0"/>
      <c r="CI947" s="0"/>
      <c r="CJ947" s="0"/>
      <c r="CK947" s="0"/>
      <c r="CL947" s="0"/>
      <c r="CM947" s="0"/>
      <c r="CN947" s="0"/>
      <c r="CO947" s="0"/>
      <c r="CP947" s="0"/>
      <c r="CQ947" s="0"/>
      <c r="CR947" s="0"/>
      <c r="CS947" s="0"/>
    </row>
    <row r="948" customFormat="false" ht="46.5" hidden="false" customHeight="true" outlineLevel="0" collapsed="false">
      <c r="B948" s="50" t="s">
        <v>2446</v>
      </c>
      <c r="C948" s="51"/>
      <c r="D948" s="81" t="s">
        <v>2468</v>
      </c>
      <c r="E948" s="53" t="s">
        <v>2469</v>
      </c>
      <c r="F948" s="50"/>
      <c r="G948" s="50"/>
      <c r="H948" s="50"/>
      <c r="I948" s="55" t="s">
        <v>54</v>
      </c>
      <c r="J948" s="56" t="s">
        <v>2470</v>
      </c>
      <c r="K948" s="57" t="n">
        <v>346</v>
      </c>
      <c r="L948" s="188"/>
      <c r="M948" s="58" t="s">
        <v>20</v>
      </c>
    </row>
    <row r="949" customFormat="false" ht="46.5" hidden="false" customHeight="true" outlineLevel="0" collapsed="false">
      <c r="B949" s="50" t="s">
        <v>2446</v>
      </c>
      <c r="C949" s="51" t="s">
        <v>14</v>
      </c>
      <c r="D949" s="81" t="s">
        <v>2471</v>
      </c>
      <c r="E949" s="53" t="s">
        <v>2472</v>
      </c>
      <c r="F949" s="50"/>
      <c r="G949" s="50"/>
      <c r="H949" s="50"/>
      <c r="I949" s="55" t="s">
        <v>54</v>
      </c>
      <c r="J949" s="56" t="s">
        <v>2473</v>
      </c>
      <c r="K949" s="57" t="n">
        <v>468</v>
      </c>
      <c r="L949" s="188"/>
      <c r="M949" s="58" t="s">
        <v>20</v>
      </c>
    </row>
    <row r="950" s="283" customFormat="true" ht="46.5" hidden="false" customHeight="true" outlineLevel="0" collapsed="false">
      <c r="A950" s="1"/>
      <c r="B950" s="200" t="s">
        <v>2446</v>
      </c>
      <c r="C950" s="51" t="s">
        <v>14</v>
      </c>
      <c r="D950" s="299" t="s">
        <v>2474</v>
      </c>
      <c r="E950" s="202" t="s">
        <v>2475</v>
      </c>
      <c r="F950" s="50"/>
      <c r="G950" s="50"/>
      <c r="H950" s="50"/>
      <c r="I950" s="208" t="s">
        <v>54</v>
      </c>
      <c r="J950" s="204" t="s">
        <v>2476</v>
      </c>
      <c r="K950" s="57" t="n">
        <v>104</v>
      </c>
      <c r="L950" s="188"/>
      <c r="M950" s="58" t="s">
        <v>20</v>
      </c>
      <c r="N950" s="9"/>
      <c r="O950" s="9"/>
      <c r="P950" s="9"/>
      <c r="Q950" s="9"/>
      <c r="R950" s="9"/>
      <c r="S950" s="199"/>
      <c r="T950" s="223"/>
      <c r="U950" s="223"/>
      <c r="V950" s="223"/>
      <c r="W950" s="223"/>
      <c r="X950" s="223"/>
      <c r="Y950" s="223"/>
      <c r="Z950" s="223"/>
      <c r="AA950" s="223"/>
      <c r="AB950" s="223"/>
      <c r="AC950" s="223"/>
      <c r="AD950" s="223"/>
      <c r="AE950" s="223"/>
      <c r="AF950" s="223"/>
      <c r="AG950" s="223"/>
      <c r="AH950" s="223"/>
      <c r="AI950" s="223"/>
      <c r="AJ950" s="223"/>
      <c r="AK950" s="223"/>
      <c r="AL950" s="223"/>
      <c r="AM950" s="223"/>
      <c r="AN950" s="223"/>
      <c r="AO950" s="223"/>
      <c r="AP950" s="223"/>
      <c r="AQ950" s="280"/>
      <c r="AR950" s="280"/>
      <c r="AS950" s="280"/>
      <c r="AT950" s="280"/>
      <c r="AU950" s="280"/>
      <c r="AV950" s="280"/>
      <c r="AW950" s="280"/>
      <c r="AX950" s="280"/>
      <c r="AY950" s="281"/>
      <c r="AZ950" s="282"/>
      <c r="BA950" s="282"/>
      <c r="BB950" s="282"/>
      <c r="BC950" s="282"/>
      <c r="BD950" s="282"/>
      <c r="BE950" s="282"/>
      <c r="BF950" s="282"/>
      <c r="BG950" s="281"/>
      <c r="BH950" s="281"/>
      <c r="BI950" s="281"/>
      <c r="BJ950" s="281"/>
      <c r="BK950" s="281"/>
      <c r="BL950" s="281"/>
      <c r="BM950" s="281"/>
      <c r="BN950" s="281"/>
      <c r="BO950" s="281"/>
      <c r="BP950" s="281"/>
      <c r="BQ950" s="281"/>
      <c r="BR950" s="281"/>
      <c r="BS950" s="281"/>
      <c r="BT950" s="281"/>
      <c r="BU950" s="281"/>
      <c r="BV950" s="281"/>
      <c r="BW950" s="281"/>
      <c r="BY950" s="0"/>
      <c r="BZ950" s="0"/>
      <c r="CA950" s="0"/>
      <c r="CB950" s="0"/>
      <c r="CC950" s="0"/>
      <c r="CD950" s="0"/>
      <c r="CE950" s="0"/>
      <c r="CF950" s="0"/>
      <c r="CG950" s="0"/>
      <c r="CH950" s="0"/>
      <c r="CI950" s="0"/>
      <c r="CJ950" s="0"/>
      <c r="CK950" s="0"/>
      <c r="CL950" s="0"/>
      <c r="CM950" s="0"/>
      <c r="CN950" s="0"/>
      <c r="CO950" s="0"/>
      <c r="CP950" s="0"/>
      <c r="CQ950" s="0"/>
      <c r="CR950" s="0"/>
      <c r="CS950" s="0"/>
    </row>
    <row r="951" customFormat="false" ht="30" hidden="false" customHeight="true" outlineLevel="0" collapsed="false">
      <c r="B951" s="233" t="s">
        <v>2477</v>
      </c>
      <c r="C951" s="277"/>
      <c r="D951" s="212"/>
      <c r="E951" s="212"/>
      <c r="F951" s="277"/>
      <c r="G951" s="277"/>
      <c r="H951" s="277"/>
      <c r="I951" s="284"/>
      <c r="J951" s="212"/>
      <c r="K951" s="213"/>
      <c r="L951" s="214"/>
      <c r="M951" s="186"/>
    </row>
    <row r="952" customFormat="false" ht="46.5" hidden="false" customHeight="false" outlineLevel="0" collapsed="false">
      <c r="B952" s="228" t="s">
        <v>746</v>
      </c>
      <c r="C952" s="224"/>
      <c r="D952" s="300" t="s">
        <v>2478</v>
      </c>
      <c r="E952" s="227" t="s">
        <v>2026</v>
      </c>
      <c r="F952" s="224"/>
      <c r="G952" s="224"/>
      <c r="H952" s="224"/>
      <c r="I952" s="229" t="s">
        <v>990</v>
      </c>
      <c r="J952" s="230" t="s">
        <v>2479</v>
      </c>
      <c r="K952" s="129" t="n">
        <v>237</v>
      </c>
      <c r="L952" s="188"/>
      <c r="M952" s="58" t="s">
        <v>43</v>
      </c>
    </row>
    <row r="953" customFormat="false" ht="46.5" hidden="false" customHeight="false" outlineLevel="0" collapsed="false">
      <c r="B953" s="229" t="s">
        <v>746</v>
      </c>
      <c r="C953" s="224"/>
      <c r="D953" s="301" t="s">
        <v>2480</v>
      </c>
      <c r="E953" s="251" t="s">
        <v>2020</v>
      </c>
      <c r="F953" s="224"/>
      <c r="G953" s="224"/>
      <c r="H953" s="224"/>
      <c r="I953" s="229" t="s">
        <v>990</v>
      </c>
      <c r="J953" s="302" t="s">
        <v>2481</v>
      </c>
      <c r="K953" s="129" t="n">
        <v>299</v>
      </c>
      <c r="L953" s="188"/>
      <c r="M953" s="58" t="s">
        <v>43</v>
      </c>
    </row>
    <row r="954" customFormat="false" ht="46.5" hidden="false" customHeight="true" outlineLevel="0" collapsed="false">
      <c r="B954" s="54" t="s">
        <v>746</v>
      </c>
      <c r="C954" s="50"/>
      <c r="D954" s="81" t="s">
        <v>2482</v>
      </c>
      <c r="E954" s="53" t="s">
        <v>2483</v>
      </c>
      <c r="F954" s="50"/>
      <c r="G954" s="50"/>
      <c r="H954" s="50"/>
      <c r="I954" s="187" t="s">
        <v>937</v>
      </c>
      <c r="J954" s="56" t="s">
        <v>2484</v>
      </c>
      <c r="K954" s="57" t="n">
        <v>750</v>
      </c>
      <c r="L954" s="188"/>
      <c r="M954" s="58" t="s">
        <v>43</v>
      </c>
    </row>
    <row r="955" customFormat="false" ht="46.5" hidden="false" customHeight="true" outlineLevel="0" collapsed="false">
      <c r="B955" s="54" t="s">
        <v>2485</v>
      </c>
      <c r="C955" s="50"/>
      <c r="D955" s="81" t="s">
        <v>2486</v>
      </c>
      <c r="E955" s="53" t="s">
        <v>2487</v>
      </c>
      <c r="F955" s="50"/>
      <c r="G955" s="50"/>
      <c r="H955" s="50"/>
      <c r="I955" s="261" t="s">
        <v>2488</v>
      </c>
      <c r="J955" s="56" t="s">
        <v>2489</v>
      </c>
      <c r="K955" s="57" t="n">
        <v>1392</v>
      </c>
      <c r="L955" s="188"/>
      <c r="M955" s="58" t="s">
        <v>43</v>
      </c>
    </row>
    <row r="956" customFormat="false" ht="46.5" hidden="false" customHeight="true" outlineLevel="0" collapsed="false">
      <c r="B956" s="54" t="s">
        <v>2485</v>
      </c>
      <c r="C956" s="50"/>
      <c r="D956" s="81" t="s">
        <v>2490</v>
      </c>
      <c r="E956" s="53" t="s">
        <v>2491</v>
      </c>
      <c r="F956" s="50"/>
      <c r="G956" s="50"/>
      <c r="H956" s="50"/>
      <c r="I956" s="261" t="s">
        <v>2488</v>
      </c>
      <c r="J956" s="56" t="s">
        <v>2492</v>
      </c>
      <c r="K956" s="57" t="n">
        <v>1725</v>
      </c>
      <c r="L956" s="188"/>
      <c r="M956" s="58" t="s">
        <v>43</v>
      </c>
    </row>
    <row r="957" customFormat="false" ht="46.5" hidden="false" customHeight="true" outlineLevel="0" collapsed="false">
      <c r="B957" s="54" t="s">
        <v>2485</v>
      </c>
      <c r="C957" s="50"/>
      <c r="D957" s="81" t="s">
        <v>2493</v>
      </c>
      <c r="E957" s="53" t="s">
        <v>2494</v>
      </c>
      <c r="F957" s="50"/>
      <c r="G957" s="50"/>
      <c r="H957" s="50"/>
      <c r="I957" s="261" t="s">
        <v>2488</v>
      </c>
      <c r="J957" s="56" t="s">
        <v>2495</v>
      </c>
      <c r="K957" s="57" t="n">
        <v>1983</v>
      </c>
      <c r="L957" s="188"/>
      <c r="M957" s="58" t="s">
        <v>43</v>
      </c>
    </row>
    <row r="958" customFormat="false" ht="46.5" hidden="false" customHeight="true" outlineLevel="0" collapsed="false">
      <c r="B958" s="54" t="s">
        <v>2485</v>
      </c>
      <c r="C958" s="50"/>
      <c r="D958" s="81" t="s">
        <v>2496</v>
      </c>
      <c r="E958" s="53" t="s">
        <v>2497</v>
      </c>
      <c r="F958" s="50"/>
      <c r="G958" s="50"/>
      <c r="H958" s="50"/>
      <c r="I958" s="261" t="s">
        <v>2488</v>
      </c>
      <c r="J958" s="56" t="s">
        <v>2498</v>
      </c>
      <c r="K958" s="57" t="n">
        <v>2229</v>
      </c>
      <c r="L958" s="188"/>
      <c r="M958" s="58" t="s">
        <v>43</v>
      </c>
    </row>
    <row r="959" customFormat="false" ht="46.5" hidden="false" customHeight="true" outlineLevel="0" collapsed="false">
      <c r="B959" s="54" t="s">
        <v>2485</v>
      </c>
      <c r="C959" s="50"/>
      <c r="D959" s="81" t="s">
        <v>2499</v>
      </c>
      <c r="E959" s="53" t="s">
        <v>2500</v>
      </c>
      <c r="F959" s="50"/>
      <c r="G959" s="50"/>
      <c r="H959" s="50"/>
      <c r="I959" s="261" t="s">
        <v>2488</v>
      </c>
      <c r="J959" s="56" t="s">
        <v>2501</v>
      </c>
      <c r="K959" s="57" t="n">
        <v>3342</v>
      </c>
      <c r="L959" s="188"/>
      <c r="M959" s="58" t="s">
        <v>43</v>
      </c>
    </row>
    <row r="960" customFormat="false" ht="46.5" hidden="false" customHeight="false" outlineLevel="0" collapsed="false">
      <c r="B960" s="54" t="s">
        <v>2485</v>
      </c>
      <c r="C960" s="50"/>
      <c r="D960" s="81" t="s">
        <v>2502</v>
      </c>
      <c r="E960" s="53" t="s">
        <v>2503</v>
      </c>
      <c r="F960" s="50"/>
      <c r="G960" s="50"/>
      <c r="H960" s="50"/>
      <c r="I960" s="261" t="s">
        <v>2488</v>
      </c>
      <c r="J960" s="56" t="s">
        <v>2504</v>
      </c>
      <c r="K960" s="57" t="n">
        <v>4805</v>
      </c>
      <c r="L960" s="188"/>
      <c r="M960" s="58" t="s">
        <v>43</v>
      </c>
    </row>
    <row r="961" customFormat="false" ht="46.5" hidden="false" customHeight="false" outlineLevel="0" collapsed="false">
      <c r="B961" s="54" t="s">
        <v>2485</v>
      </c>
      <c r="C961" s="50"/>
      <c r="D961" s="81" t="s">
        <v>2505</v>
      </c>
      <c r="E961" s="53" t="s">
        <v>2506</v>
      </c>
      <c r="F961" s="50"/>
      <c r="G961" s="50"/>
      <c r="H961" s="50"/>
      <c r="I961" s="261" t="s">
        <v>2488</v>
      </c>
      <c r="J961" s="56" t="s">
        <v>2507</v>
      </c>
      <c r="K961" s="57" t="n">
        <v>7334</v>
      </c>
      <c r="L961" s="188"/>
      <c r="M961" s="58" t="s">
        <v>43</v>
      </c>
    </row>
    <row r="962" customFormat="false" ht="46.5" hidden="false" customHeight="true" outlineLevel="0" collapsed="false">
      <c r="B962" s="54" t="s">
        <v>2508</v>
      </c>
      <c r="C962" s="50"/>
      <c r="D962" s="303" t="s">
        <v>2509</v>
      </c>
      <c r="E962" s="53" t="s">
        <v>2510</v>
      </c>
      <c r="F962" s="50"/>
      <c r="G962" s="50"/>
      <c r="H962" s="50"/>
      <c r="I962" s="261" t="s">
        <v>2488</v>
      </c>
      <c r="J962" s="56" t="s">
        <v>2511</v>
      </c>
      <c r="K962" s="57" t="n">
        <v>3141</v>
      </c>
      <c r="L962" s="188"/>
      <c r="M962" s="58" t="s">
        <v>43</v>
      </c>
    </row>
    <row r="963" customFormat="false" ht="46.5" hidden="false" customHeight="true" outlineLevel="0" collapsed="false">
      <c r="B963" s="54" t="s">
        <v>2508</v>
      </c>
      <c r="C963" s="50"/>
      <c r="D963" s="81" t="s">
        <v>2512</v>
      </c>
      <c r="E963" s="53" t="s">
        <v>2513</v>
      </c>
      <c r="F963" s="50"/>
      <c r="G963" s="50"/>
      <c r="H963" s="50"/>
      <c r="I963" s="261" t="s">
        <v>2488</v>
      </c>
      <c r="J963" s="56" t="s">
        <v>2514</v>
      </c>
      <c r="K963" s="57" t="n">
        <v>5109</v>
      </c>
      <c r="L963" s="188"/>
      <c r="M963" s="58" t="s">
        <v>43</v>
      </c>
    </row>
    <row r="964" customFormat="false" ht="46.5" hidden="false" customHeight="true" outlineLevel="0" collapsed="false">
      <c r="B964" s="54" t="s">
        <v>2508</v>
      </c>
      <c r="C964" s="50"/>
      <c r="D964" s="81" t="s">
        <v>2515</v>
      </c>
      <c r="E964" s="53" t="s">
        <v>2516</v>
      </c>
      <c r="F964" s="50"/>
      <c r="G964" s="50"/>
      <c r="H964" s="50"/>
      <c r="I964" s="261" t="s">
        <v>2488</v>
      </c>
      <c r="J964" s="56" t="s">
        <v>2517</v>
      </c>
      <c r="K964" s="57" t="n">
        <v>6084</v>
      </c>
      <c r="L964" s="188"/>
      <c r="M964" s="58" t="s">
        <v>43</v>
      </c>
    </row>
    <row r="965" customFormat="false" ht="46.5" hidden="false" customHeight="true" outlineLevel="0" collapsed="false">
      <c r="B965" s="54" t="s">
        <v>2508</v>
      </c>
      <c r="C965" s="50"/>
      <c r="D965" s="81" t="s">
        <v>2518</v>
      </c>
      <c r="E965" s="53" t="s">
        <v>2516</v>
      </c>
      <c r="F965" s="50"/>
      <c r="G965" s="50"/>
      <c r="H965" s="50"/>
      <c r="I965" s="261" t="s">
        <v>2488</v>
      </c>
      <c r="J965" s="56" t="s">
        <v>2519</v>
      </c>
      <c r="K965" s="57" t="n">
        <v>7127</v>
      </c>
      <c r="L965" s="188"/>
      <c r="M965" s="58" t="s">
        <v>43</v>
      </c>
    </row>
    <row r="966" customFormat="false" ht="46.5" hidden="false" customHeight="true" outlineLevel="0" collapsed="false">
      <c r="B966" s="54" t="s">
        <v>2508</v>
      </c>
      <c r="C966" s="50"/>
      <c r="D966" s="81" t="s">
        <v>2520</v>
      </c>
      <c r="E966" s="53" t="s">
        <v>2521</v>
      </c>
      <c r="F966" s="50"/>
      <c r="G966" s="50"/>
      <c r="H966" s="50"/>
      <c r="I966" s="261" t="s">
        <v>2488</v>
      </c>
      <c r="J966" s="56" t="s">
        <v>2522</v>
      </c>
      <c r="K966" s="57" t="n">
        <v>6800</v>
      </c>
      <c r="L966" s="188"/>
      <c r="M966" s="58" t="s">
        <v>43</v>
      </c>
    </row>
    <row r="967" customFormat="false" ht="46.5" hidden="false" customHeight="true" outlineLevel="0" collapsed="false">
      <c r="B967" s="205" t="s">
        <v>2508</v>
      </c>
      <c r="C967" s="50"/>
      <c r="D967" s="299" t="s">
        <v>2523</v>
      </c>
      <c r="E967" s="53" t="s">
        <v>2521</v>
      </c>
      <c r="F967" s="50"/>
      <c r="G967" s="50"/>
      <c r="H967" s="50"/>
      <c r="I967" s="304" t="s">
        <v>2488</v>
      </c>
      <c r="J967" s="56" t="s">
        <v>2524</v>
      </c>
      <c r="K967" s="57" t="n">
        <v>8187</v>
      </c>
      <c r="L967" s="188"/>
      <c r="M967" s="58" t="s">
        <v>43</v>
      </c>
    </row>
    <row r="968" customFormat="false" ht="30" hidden="false" customHeight="true" outlineLevel="0" collapsed="false">
      <c r="B968" s="233" t="s">
        <v>2525</v>
      </c>
      <c r="C968" s="277"/>
      <c r="D968" s="212"/>
      <c r="E968" s="212"/>
      <c r="F968" s="277"/>
      <c r="G968" s="277"/>
      <c r="H968" s="277"/>
      <c r="I968" s="284"/>
      <c r="J968" s="212"/>
      <c r="K968" s="213"/>
      <c r="L968" s="214"/>
      <c r="M968" s="186"/>
    </row>
    <row r="969" s="283" customFormat="true" ht="46.5" hidden="false" customHeight="true" outlineLevel="0" collapsed="false">
      <c r="A969" s="1"/>
      <c r="B969" s="286" t="s">
        <v>2526</v>
      </c>
      <c r="C969" s="225" t="s">
        <v>14</v>
      </c>
      <c r="D969" s="287" t="s">
        <v>2527</v>
      </c>
      <c r="E969" s="229" t="s">
        <v>2168</v>
      </c>
      <c r="F969" s="224"/>
      <c r="G969" s="224"/>
      <c r="H969" s="224"/>
      <c r="I969" s="229" t="s">
        <v>990</v>
      </c>
      <c r="J969" s="288" t="s">
        <v>2528</v>
      </c>
      <c r="K969" s="129" t="n">
        <v>8125</v>
      </c>
      <c r="L969" s="188"/>
      <c r="M969" s="58" t="s">
        <v>43</v>
      </c>
      <c r="N969" s="9"/>
      <c r="O969" s="9"/>
      <c r="P969" s="9"/>
      <c r="Q969" s="9"/>
      <c r="R969" s="9"/>
      <c r="S969" s="199"/>
      <c r="T969" s="223"/>
      <c r="U969" s="223"/>
      <c r="V969" s="223"/>
      <c r="W969" s="223"/>
      <c r="X969" s="223"/>
      <c r="Y969" s="223"/>
      <c r="Z969" s="223"/>
      <c r="AA969" s="223"/>
      <c r="AB969" s="223"/>
      <c r="AC969" s="223"/>
      <c r="AD969" s="223"/>
      <c r="AE969" s="223"/>
      <c r="AF969" s="223"/>
      <c r="AG969" s="223"/>
      <c r="AH969" s="223"/>
      <c r="AI969" s="223"/>
      <c r="AJ969" s="223"/>
      <c r="AK969" s="223"/>
      <c r="AL969" s="223"/>
      <c r="AM969" s="223"/>
      <c r="AN969" s="223"/>
      <c r="AO969" s="223"/>
      <c r="AP969" s="223"/>
      <c r="AQ969" s="280"/>
      <c r="AR969" s="280"/>
      <c r="AS969" s="280"/>
      <c r="AT969" s="280"/>
      <c r="AU969" s="280"/>
      <c r="AV969" s="280"/>
      <c r="AW969" s="280"/>
      <c r="AX969" s="280"/>
      <c r="AY969" s="281"/>
      <c r="AZ969" s="282"/>
      <c r="BA969" s="282"/>
      <c r="BB969" s="282"/>
      <c r="BC969" s="282"/>
      <c r="BD969" s="282"/>
      <c r="BE969" s="282"/>
      <c r="BF969" s="282"/>
      <c r="BG969" s="281"/>
      <c r="BH969" s="281"/>
      <c r="BI969" s="281"/>
      <c r="BJ969" s="281"/>
      <c r="BK969" s="281"/>
      <c r="BL969" s="281"/>
      <c r="BM969" s="281"/>
      <c r="BN969" s="281"/>
      <c r="BO969" s="281"/>
      <c r="BP969" s="281"/>
      <c r="BQ969" s="281"/>
      <c r="BR969" s="281"/>
      <c r="BS969" s="281"/>
      <c r="BT969" s="281"/>
      <c r="BU969" s="281"/>
      <c r="BV969" s="281"/>
      <c r="BW969" s="281"/>
      <c r="BY969" s="0"/>
      <c r="BZ969" s="0"/>
      <c r="CA969" s="0"/>
      <c r="CB969" s="0"/>
      <c r="CC969" s="0"/>
      <c r="CD969" s="0"/>
      <c r="CE969" s="0"/>
      <c r="CF969" s="0"/>
      <c r="CG969" s="0"/>
      <c r="CH969" s="0"/>
      <c r="CI969" s="0"/>
      <c r="CJ969" s="0"/>
      <c r="CK969" s="0"/>
      <c r="CL969" s="0"/>
      <c r="CM969" s="0"/>
      <c r="CN969" s="0"/>
      <c r="CO969" s="0"/>
      <c r="CP969" s="0"/>
      <c r="CQ969" s="0"/>
      <c r="CR969" s="0"/>
      <c r="CS969" s="0"/>
    </row>
    <row r="970" s="283" customFormat="true" ht="46.5" hidden="false" customHeight="true" outlineLevel="0" collapsed="false">
      <c r="A970" s="1"/>
      <c r="B970" s="224" t="s">
        <v>2526</v>
      </c>
      <c r="C970" s="225" t="s">
        <v>14</v>
      </c>
      <c r="D970" s="226" t="s">
        <v>2529</v>
      </c>
      <c r="E970" s="228" t="s">
        <v>2168</v>
      </c>
      <c r="F970" s="224"/>
      <c r="G970" s="224"/>
      <c r="H970" s="224"/>
      <c r="I970" s="229" t="s">
        <v>990</v>
      </c>
      <c r="J970" s="289" t="s">
        <v>2530</v>
      </c>
      <c r="K970" s="129" t="n">
        <v>9345</v>
      </c>
      <c r="L970" s="188"/>
      <c r="M970" s="58" t="s">
        <v>43</v>
      </c>
      <c r="N970" s="9"/>
      <c r="O970" s="9"/>
      <c r="P970" s="9"/>
      <c r="Q970" s="9"/>
      <c r="R970" s="9"/>
      <c r="S970" s="199"/>
      <c r="T970" s="223"/>
      <c r="U970" s="223"/>
      <c r="V970" s="223"/>
      <c r="W970" s="223"/>
      <c r="X970" s="223"/>
      <c r="Y970" s="223"/>
      <c r="Z970" s="223"/>
      <c r="AA970" s="223"/>
      <c r="AB970" s="223"/>
      <c r="AC970" s="223"/>
      <c r="AD970" s="223"/>
      <c r="AE970" s="223"/>
      <c r="AF970" s="223"/>
      <c r="AG970" s="223"/>
      <c r="AH970" s="223"/>
      <c r="AI970" s="223"/>
      <c r="AJ970" s="223"/>
      <c r="AK970" s="223"/>
      <c r="AL970" s="223"/>
      <c r="AM970" s="223"/>
      <c r="AN970" s="223"/>
      <c r="AO970" s="223"/>
      <c r="AP970" s="223"/>
      <c r="AQ970" s="280"/>
      <c r="AR970" s="280"/>
      <c r="AS970" s="280"/>
      <c r="AT970" s="280"/>
      <c r="AU970" s="280"/>
      <c r="AV970" s="280"/>
      <c r="AW970" s="280"/>
      <c r="AX970" s="280"/>
      <c r="AY970" s="281"/>
      <c r="AZ970" s="282"/>
      <c r="BA970" s="282"/>
      <c r="BB970" s="282"/>
      <c r="BC970" s="282"/>
      <c r="BD970" s="282"/>
      <c r="BE970" s="282"/>
      <c r="BF970" s="282"/>
      <c r="BG970" s="281"/>
      <c r="BH970" s="281"/>
      <c r="BI970" s="281"/>
      <c r="BJ970" s="281"/>
      <c r="BK970" s="281"/>
      <c r="BL970" s="281"/>
      <c r="BM970" s="281"/>
      <c r="BN970" s="281"/>
      <c r="BO970" s="281"/>
      <c r="BP970" s="281"/>
      <c r="BQ970" s="281"/>
      <c r="BR970" s="281"/>
      <c r="BS970" s="281"/>
      <c r="BT970" s="281"/>
      <c r="BU970" s="281"/>
      <c r="BV970" s="281"/>
      <c r="BW970" s="281"/>
      <c r="BY970" s="0"/>
      <c r="BZ970" s="0"/>
      <c r="CA970" s="0"/>
      <c r="CB970" s="0"/>
      <c r="CC970" s="0"/>
      <c r="CD970" s="0"/>
      <c r="CE970" s="0"/>
      <c r="CF970" s="0"/>
      <c r="CG970" s="0"/>
      <c r="CH970" s="0"/>
      <c r="CI970" s="0"/>
      <c r="CJ970" s="0"/>
      <c r="CK970" s="0"/>
      <c r="CL970" s="0"/>
      <c r="CM970" s="0"/>
      <c r="CN970" s="0"/>
      <c r="CO970" s="0"/>
      <c r="CP970" s="0"/>
      <c r="CQ970" s="0"/>
      <c r="CR970" s="0"/>
      <c r="CS970" s="0"/>
    </row>
    <row r="971" s="283" customFormat="true" ht="46.5" hidden="false" customHeight="true" outlineLevel="0" collapsed="false">
      <c r="A971" s="1"/>
      <c r="B971" s="224" t="s">
        <v>2526</v>
      </c>
      <c r="C971" s="225" t="s">
        <v>14</v>
      </c>
      <c r="D971" s="226" t="s">
        <v>2531</v>
      </c>
      <c r="E971" s="228" t="s">
        <v>2168</v>
      </c>
      <c r="F971" s="224"/>
      <c r="G971" s="224"/>
      <c r="H971" s="224"/>
      <c r="I971" s="229" t="s">
        <v>990</v>
      </c>
      <c r="J971" s="289" t="s">
        <v>2532</v>
      </c>
      <c r="K971" s="129" t="n">
        <v>11190</v>
      </c>
      <c r="L971" s="188"/>
      <c r="M971" s="58" t="s">
        <v>43</v>
      </c>
      <c r="N971" s="9"/>
      <c r="O971" s="9"/>
      <c r="P971" s="9"/>
      <c r="Q971" s="9"/>
      <c r="R971" s="9"/>
      <c r="S971" s="199"/>
      <c r="T971" s="223"/>
      <c r="U971" s="223"/>
      <c r="V971" s="223"/>
      <c r="W971" s="223"/>
      <c r="X971" s="223"/>
      <c r="Y971" s="223"/>
      <c r="Z971" s="223"/>
      <c r="AA971" s="223"/>
      <c r="AB971" s="223"/>
      <c r="AC971" s="223"/>
      <c r="AD971" s="223"/>
      <c r="AE971" s="223"/>
      <c r="AF971" s="223"/>
      <c r="AG971" s="223"/>
      <c r="AH971" s="223"/>
      <c r="AI971" s="223"/>
      <c r="AJ971" s="223"/>
      <c r="AK971" s="223"/>
      <c r="AL971" s="223"/>
      <c r="AM971" s="223"/>
      <c r="AN971" s="223"/>
      <c r="AO971" s="223"/>
      <c r="AP971" s="223"/>
      <c r="AQ971" s="280"/>
      <c r="AR971" s="280"/>
      <c r="AS971" s="280"/>
      <c r="AT971" s="280"/>
      <c r="AU971" s="280"/>
      <c r="AV971" s="280"/>
      <c r="AW971" s="280"/>
      <c r="AX971" s="280"/>
      <c r="AY971" s="281"/>
      <c r="AZ971" s="282"/>
      <c r="BA971" s="282"/>
      <c r="BB971" s="282"/>
      <c r="BC971" s="282"/>
      <c r="BD971" s="282"/>
      <c r="BE971" s="282"/>
      <c r="BF971" s="282"/>
      <c r="BG971" s="281"/>
      <c r="BH971" s="281"/>
      <c r="BI971" s="281"/>
      <c r="BJ971" s="281"/>
      <c r="BK971" s="281"/>
      <c r="BL971" s="281"/>
      <c r="BM971" s="281"/>
      <c r="BN971" s="281"/>
      <c r="BO971" s="281"/>
      <c r="BP971" s="281"/>
      <c r="BQ971" s="281"/>
      <c r="BR971" s="281"/>
      <c r="BS971" s="281"/>
      <c r="BT971" s="281"/>
      <c r="BU971" s="281"/>
      <c r="BV971" s="281"/>
      <c r="BW971" s="281"/>
      <c r="BY971" s="0"/>
      <c r="BZ971" s="0"/>
      <c r="CA971" s="0"/>
      <c r="CB971" s="0"/>
      <c r="CC971" s="0"/>
      <c r="CD971" s="0"/>
      <c r="CE971" s="0"/>
      <c r="CF971" s="0"/>
      <c r="CG971" s="0"/>
      <c r="CH971" s="0"/>
      <c r="CI971" s="0"/>
      <c r="CJ971" s="0"/>
      <c r="CK971" s="0"/>
      <c r="CL971" s="0"/>
      <c r="CM971" s="0"/>
      <c r="CN971" s="0"/>
      <c r="CO971" s="0"/>
      <c r="CP971" s="0"/>
      <c r="CQ971" s="0"/>
      <c r="CR971" s="0"/>
      <c r="CS971" s="0"/>
    </row>
    <row r="972" s="283" customFormat="true" ht="46.5" hidden="false" customHeight="true" outlineLevel="0" collapsed="false">
      <c r="A972" s="1"/>
      <c r="B972" s="224" t="s">
        <v>2526</v>
      </c>
      <c r="C972" s="225" t="s">
        <v>14</v>
      </c>
      <c r="D972" s="226" t="s">
        <v>2533</v>
      </c>
      <c r="E972" s="228" t="s">
        <v>2168</v>
      </c>
      <c r="F972" s="224"/>
      <c r="G972" s="224"/>
      <c r="H972" s="224"/>
      <c r="I972" s="229" t="s">
        <v>990</v>
      </c>
      <c r="J972" s="289" t="s">
        <v>2534</v>
      </c>
      <c r="K972" s="129" t="n">
        <v>12765</v>
      </c>
      <c r="L972" s="188"/>
      <c r="M972" s="58" t="s">
        <v>43</v>
      </c>
      <c r="N972" s="9"/>
      <c r="O972" s="9"/>
      <c r="P972" s="9"/>
      <c r="Q972" s="9"/>
      <c r="R972" s="9"/>
      <c r="S972" s="199"/>
      <c r="T972" s="223"/>
      <c r="U972" s="223"/>
      <c r="V972" s="223"/>
      <c r="W972" s="223"/>
      <c r="X972" s="223"/>
      <c r="Y972" s="223"/>
      <c r="Z972" s="223"/>
      <c r="AA972" s="223"/>
      <c r="AB972" s="223"/>
      <c r="AC972" s="223"/>
      <c r="AD972" s="223"/>
      <c r="AE972" s="223"/>
      <c r="AF972" s="223"/>
      <c r="AG972" s="223"/>
      <c r="AH972" s="223"/>
      <c r="AI972" s="223"/>
      <c r="AJ972" s="223"/>
      <c r="AK972" s="223"/>
      <c r="AL972" s="223"/>
      <c r="AM972" s="223"/>
      <c r="AN972" s="223"/>
      <c r="AO972" s="223"/>
      <c r="AP972" s="223"/>
      <c r="AQ972" s="280"/>
      <c r="AR972" s="280"/>
      <c r="AS972" s="280"/>
      <c r="AT972" s="280"/>
      <c r="AU972" s="280"/>
      <c r="AV972" s="280"/>
      <c r="AW972" s="280"/>
      <c r="AX972" s="280"/>
      <c r="AY972" s="281"/>
      <c r="AZ972" s="282"/>
      <c r="BA972" s="282"/>
      <c r="BB972" s="282"/>
      <c r="BC972" s="282"/>
      <c r="BD972" s="282"/>
      <c r="BE972" s="282"/>
      <c r="BF972" s="282"/>
      <c r="BG972" s="281"/>
      <c r="BH972" s="281"/>
      <c r="BI972" s="281"/>
      <c r="BJ972" s="281"/>
      <c r="BK972" s="281"/>
      <c r="BL972" s="281"/>
      <c r="BM972" s="281"/>
      <c r="BN972" s="281"/>
      <c r="BO972" s="281"/>
      <c r="BP972" s="281"/>
      <c r="BQ972" s="281"/>
      <c r="BR972" s="281"/>
      <c r="BS972" s="281"/>
      <c r="BT972" s="281"/>
      <c r="BU972" s="281"/>
      <c r="BV972" s="281"/>
      <c r="BW972" s="281"/>
      <c r="BY972" s="0"/>
      <c r="BZ972" s="0"/>
      <c r="CA972" s="0"/>
      <c r="CB972" s="0"/>
      <c r="CC972" s="0"/>
      <c r="CD972" s="0"/>
      <c r="CE972" s="0"/>
      <c r="CF972" s="0"/>
      <c r="CG972" s="0"/>
      <c r="CH972" s="0"/>
      <c r="CI972" s="0"/>
      <c r="CJ972" s="0"/>
      <c r="CK972" s="0"/>
      <c r="CL972" s="0"/>
      <c r="CM972" s="0"/>
      <c r="CN972" s="0"/>
      <c r="CO972" s="0"/>
      <c r="CP972" s="0"/>
      <c r="CQ972" s="0"/>
      <c r="CR972" s="0"/>
      <c r="CS972" s="0"/>
    </row>
    <row r="973" s="283" customFormat="true" ht="46.5" hidden="false" customHeight="true" outlineLevel="0" collapsed="false">
      <c r="A973" s="1"/>
      <c r="B973" s="224" t="s">
        <v>2526</v>
      </c>
      <c r="C973" s="225" t="s">
        <v>14</v>
      </c>
      <c r="D973" s="226" t="s">
        <v>2535</v>
      </c>
      <c r="E973" s="228" t="s">
        <v>2168</v>
      </c>
      <c r="F973" s="224"/>
      <c r="G973" s="224"/>
      <c r="H973" s="224"/>
      <c r="I973" s="229" t="s">
        <v>990</v>
      </c>
      <c r="J973" s="289" t="s">
        <v>2536</v>
      </c>
      <c r="K973" s="129" t="n">
        <v>13839</v>
      </c>
      <c r="L973" s="188"/>
      <c r="M973" s="58" t="s">
        <v>43</v>
      </c>
      <c r="N973" s="9"/>
      <c r="O973" s="9"/>
      <c r="P973" s="9"/>
      <c r="Q973" s="9"/>
      <c r="R973" s="9"/>
      <c r="S973" s="199"/>
      <c r="T973" s="223"/>
      <c r="U973" s="223"/>
      <c r="V973" s="223"/>
      <c r="W973" s="223"/>
      <c r="X973" s="223"/>
      <c r="Y973" s="223"/>
      <c r="Z973" s="223"/>
      <c r="AA973" s="223"/>
      <c r="AB973" s="223"/>
      <c r="AC973" s="223"/>
      <c r="AD973" s="223"/>
      <c r="AE973" s="223"/>
      <c r="AF973" s="223"/>
      <c r="AG973" s="223"/>
      <c r="AH973" s="223"/>
      <c r="AI973" s="223"/>
      <c r="AJ973" s="223"/>
      <c r="AK973" s="223"/>
      <c r="AL973" s="223"/>
      <c r="AM973" s="223"/>
      <c r="AN973" s="223"/>
      <c r="AO973" s="223"/>
      <c r="AP973" s="223"/>
      <c r="AQ973" s="280"/>
      <c r="AR973" s="280"/>
      <c r="AS973" s="280"/>
      <c r="AT973" s="280"/>
      <c r="AU973" s="280"/>
      <c r="AV973" s="280"/>
      <c r="AW973" s="280"/>
      <c r="AX973" s="280"/>
      <c r="AY973" s="281"/>
      <c r="AZ973" s="282"/>
      <c r="BA973" s="282"/>
      <c r="BB973" s="282"/>
      <c r="BC973" s="282"/>
      <c r="BD973" s="282"/>
      <c r="BE973" s="282"/>
      <c r="BF973" s="282"/>
      <c r="BG973" s="281"/>
      <c r="BH973" s="281"/>
      <c r="BI973" s="281"/>
      <c r="BJ973" s="281"/>
      <c r="BK973" s="281"/>
      <c r="BL973" s="281"/>
      <c r="BM973" s="281"/>
      <c r="BN973" s="281"/>
      <c r="BO973" s="281"/>
      <c r="BP973" s="281"/>
      <c r="BQ973" s="281"/>
      <c r="BR973" s="281"/>
      <c r="BS973" s="281"/>
      <c r="BT973" s="281"/>
      <c r="BU973" s="281"/>
      <c r="BV973" s="281"/>
      <c r="BW973" s="281"/>
      <c r="BY973" s="0"/>
      <c r="BZ973" s="0"/>
      <c r="CA973" s="0"/>
      <c r="CB973" s="0"/>
      <c r="CC973" s="0"/>
      <c r="CD973" s="0"/>
      <c r="CE973" s="0"/>
      <c r="CF973" s="0"/>
      <c r="CG973" s="0"/>
      <c r="CH973" s="0"/>
      <c r="CI973" s="0"/>
      <c r="CJ973" s="0"/>
      <c r="CK973" s="0"/>
      <c r="CL973" s="0"/>
      <c r="CM973" s="0"/>
      <c r="CN973" s="0"/>
      <c r="CO973" s="0"/>
      <c r="CP973" s="0"/>
      <c r="CQ973" s="0"/>
      <c r="CR973" s="0"/>
      <c r="CS973" s="0"/>
    </row>
    <row r="974" s="283" customFormat="true" ht="46.5" hidden="false" customHeight="true" outlineLevel="0" collapsed="false">
      <c r="A974" s="1"/>
      <c r="B974" s="224" t="s">
        <v>2526</v>
      </c>
      <c r="C974" s="225" t="s">
        <v>14</v>
      </c>
      <c r="D974" s="226" t="s">
        <v>2537</v>
      </c>
      <c r="E974" s="228" t="s">
        <v>2168</v>
      </c>
      <c r="F974" s="224"/>
      <c r="G974" s="224"/>
      <c r="H974" s="224"/>
      <c r="I974" s="229" t="s">
        <v>990</v>
      </c>
      <c r="J974" s="289" t="s">
        <v>2538</v>
      </c>
      <c r="K974" s="129" t="n">
        <v>14034</v>
      </c>
      <c r="L974" s="188"/>
      <c r="M974" s="58" t="s">
        <v>43</v>
      </c>
      <c r="N974" s="9"/>
      <c r="O974" s="9"/>
      <c r="P974" s="9"/>
      <c r="Q974" s="9"/>
      <c r="R974" s="9"/>
      <c r="S974" s="199"/>
      <c r="T974" s="223"/>
      <c r="U974" s="223"/>
      <c r="V974" s="223"/>
      <c r="W974" s="223"/>
      <c r="X974" s="223"/>
      <c r="Y974" s="223"/>
      <c r="Z974" s="223"/>
      <c r="AA974" s="223"/>
      <c r="AB974" s="223"/>
      <c r="AC974" s="223"/>
      <c r="AD974" s="223"/>
      <c r="AE974" s="223"/>
      <c r="AF974" s="223"/>
      <c r="AG974" s="223"/>
      <c r="AH974" s="223"/>
      <c r="AI974" s="223"/>
      <c r="AJ974" s="223"/>
      <c r="AK974" s="223"/>
      <c r="AL974" s="223"/>
      <c r="AM974" s="223"/>
      <c r="AN974" s="223"/>
      <c r="AO974" s="223"/>
      <c r="AP974" s="223"/>
      <c r="AQ974" s="280"/>
      <c r="AR974" s="280"/>
      <c r="AS974" s="280"/>
      <c r="AT974" s="280"/>
      <c r="AU974" s="280"/>
      <c r="AV974" s="280"/>
      <c r="AW974" s="280"/>
      <c r="AX974" s="280"/>
      <c r="AY974" s="281"/>
      <c r="AZ974" s="282"/>
      <c r="BA974" s="282"/>
      <c r="BB974" s="282"/>
      <c r="BC974" s="282"/>
      <c r="BD974" s="282"/>
      <c r="BE974" s="282"/>
      <c r="BF974" s="282"/>
      <c r="BG974" s="281"/>
      <c r="BH974" s="281"/>
      <c r="BI974" s="281"/>
      <c r="BJ974" s="281"/>
      <c r="BK974" s="281"/>
      <c r="BL974" s="281"/>
      <c r="BM974" s="281"/>
      <c r="BN974" s="281"/>
      <c r="BO974" s="281"/>
      <c r="BP974" s="281"/>
      <c r="BQ974" s="281"/>
      <c r="BR974" s="281"/>
      <c r="BS974" s="281"/>
      <c r="BT974" s="281"/>
      <c r="BU974" s="281"/>
      <c r="BV974" s="281"/>
      <c r="BW974" s="281"/>
      <c r="BY974" s="0"/>
      <c r="BZ974" s="0"/>
      <c r="CA974" s="0"/>
      <c r="CB974" s="0"/>
      <c r="CC974" s="0"/>
      <c r="CD974" s="0"/>
      <c r="CE974" s="0"/>
      <c r="CF974" s="0"/>
      <c r="CG974" s="0"/>
      <c r="CH974" s="0"/>
      <c r="CI974" s="0"/>
      <c r="CJ974" s="0"/>
      <c r="CK974" s="0"/>
      <c r="CL974" s="0"/>
      <c r="CM974" s="0"/>
      <c r="CN974" s="0"/>
      <c r="CO974" s="0"/>
      <c r="CP974" s="0"/>
      <c r="CQ974" s="0"/>
      <c r="CR974" s="0"/>
      <c r="CS974" s="0"/>
    </row>
    <row r="975" s="283" customFormat="true" ht="46.5" hidden="false" customHeight="true" outlineLevel="0" collapsed="false">
      <c r="A975" s="1"/>
      <c r="B975" s="224" t="s">
        <v>2539</v>
      </c>
      <c r="C975" s="305"/>
      <c r="D975" s="226" t="s">
        <v>2540</v>
      </c>
      <c r="E975" s="227" t="s">
        <v>2541</v>
      </c>
      <c r="F975" s="224"/>
      <c r="G975" s="224"/>
      <c r="H975" s="224"/>
      <c r="I975" s="229" t="s">
        <v>990</v>
      </c>
      <c r="J975" s="289" t="s">
        <v>2542</v>
      </c>
      <c r="K975" s="306" t="s">
        <v>2252</v>
      </c>
      <c r="L975" s="188"/>
      <c r="M975" s="58" t="s">
        <v>43</v>
      </c>
      <c r="N975" s="9"/>
      <c r="O975" s="9"/>
      <c r="P975" s="9"/>
      <c r="Q975" s="9"/>
      <c r="R975" s="9"/>
      <c r="S975" s="199"/>
      <c r="T975" s="223"/>
      <c r="U975" s="223"/>
      <c r="V975" s="223"/>
      <c r="W975" s="223"/>
      <c r="X975" s="223"/>
      <c r="Y975" s="223"/>
      <c r="Z975" s="223"/>
      <c r="AA975" s="223"/>
      <c r="AB975" s="223"/>
      <c r="AC975" s="223"/>
      <c r="AD975" s="223"/>
      <c r="AE975" s="223"/>
      <c r="AF975" s="223"/>
      <c r="AG975" s="223"/>
      <c r="AH975" s="223"/>
      <c r="AI975" s="223"/>
      <c r="AJ975" s="223"/>
      <c r="AK975" s="223"/>
      <c r="AL975" s="223"/>
      <c r="AM975" s="223"/>
      <c r="AN975" s="223"/>
      <c r="AO975" s="223"/>
      <c r="AP975" s="223"/>
      <c r="AQ975" s="280"/>
      <c r="AR975" s="280"/>
      <c r="AS975" s="280"/>
      <c r="AT975" s="280"/>
      <c r="AU975" s="280"/>
      <c r="AV975" s="280"/>
      <c r="AW975" s="280"/>
      <c r="AX975" s="280"/>
      <c r="AY975" s="281"/>
      <c r="AZ975" s="282"/>
      <c r="BA975" s="282"/>
      <c r="BB975" s="282"/>
      <c r="BC975" s="282"/>
      <c r="BD975" s="282"/>
      <c r="BE975" s="282"/>
      <c r="BF975" s="282"/>
      <c r="BG975" s="281"/>
      <c r="BH975" s="281"/>
      <c r="BI975" s="281"/>
      <c r="BJ975" s="281"/>
      <c r="BK975" s="281"/>
      <c r="BL975" s="281"/>
      <c r="BM975" s="281"/>
      <c r="BN975" s="281"/>
      <c r="BO975" s="281"/>
      <c r="BP975" s="281"/>
      <c r="BQ975" s="281"/>
      <c r="BR975" s="281"/>
      <c r="BS975" s="281"/>
      <c r="BT975" s="281"/>
      <c r="BU975" s="281"/>
      <c r="BV975" s="281"/>
      <c r="BW975" s="281"/>
      <c r="BY975" s="0"/>
      <c r="BZ975" s="0"/>
      <c r="CA975" s="0"/>
      <c r="CB975" s="0"/>
      <c r="CC975" s="0"/>
      <c r="CD975" s="0"/>
      <c r="CE975" s="0"/>
      <c r="CF975" s="0"/>
      <c r="CG975" s="0"/>
      <c r="CH975" s="0"/>
      <c r="CI975" s="0"/>
      <c r="CJ975" s="0"/>
      <c r="CK975" s="0"/>
      <c r="CL975" s="0"/>
      <c r="CM975" s="0"/>
      <c r="CN975" s="0"/>
      <c r="CO975" s="0"/>
      <c r="CP975" s="0"/>
      <c r="CQ975" s="0"/>
      <c r="CR975" s="0"/>
      <c r="CS975" s="0"/>
    </row>
    <row r="976" s="283" customFormat="true" ht="46.5" hidden="false" customHeight="true" outlineLevel="0" collapsed="false">
      <c r="A976" s="1"/>
      <c r="B976" s="224" t="s">
        <v>2526</v>
      </c>
      <c r="C976" s="225" t="s">
        <v>14</v>
      </c>
      <c r="D976" s="226" t="s">
        <v>2543</v>
      </c>
      <c r="E976" s="228" t="s">
        <v>2181</v>
      </c>
      <c r="F976" s="224"/>
      <c r="G976" s="224"/>
      <c r="H976" s="224"/>
      <c r="I976" s="229" t="s">
        <v>990</v>
      </c>
      <c r="J976" s="230" t="s">
        <v>2544</v>
      </c>
      <c r="K976" s="129" t="n">
        <v>15311</v>
      </c>
      <c r="L976" s="188"/>
      <c r="M976" s="58" t="s">
        <v>43</v>
      </c>
      <c r="N976" s="9"/>
      <c r="O976" s="9"/>
      <c r="P976" s="9"/>
      <c r="Q976" s="9"/>
      <c r="R976" s="9"/>
      <c r="S976" s="199"/>
      <c r="T976" s="223"/>
      <c r="U976" s="223"/>
      <c r="V976" s="223"/>
      <c r="W976" s="223"/>
      <c r="X976" s="223"/>
      <c r="Y976" s="223"/>
      <c r="Z976" s="223"/>
      <c r="AA976" s="223"/>
      <c r="AB976" s="223"/>
      <c r="AC976" s="223"/>
      <c r="AD976" s="223"/>
      <c r="AE976" s="223"/>
      <c r="AF976" s="223"/>
      <c r="AG976" s="223"/>
      <c r="AH976" s="223"/>
      <c r="AI976" s="223"/>
      <c r="AJ976" s="223"/>
      <c r="AK976" s="223"/>
      <c r="AL976" s="223"/>
      <c r="AM976" s="223"/>
      <c r="AN976" s="223"/>
      <c r="AO976" s="223"/>
      <c r="AP976" s="223"/>
      <c r="AQ976" s="280"/>
      <c r="AR976" s="280"/>
      <c r="AS976" s="280"/>
      <c r="AT976" s="280"/>
      <c r="AU976" s="280"/>
      <c r="AV976" s="280"/>
      <c r="AW976" s="280"/>
      <c r="AX976" s="280"/>
      <c r="AY976" s="281"/>
      <c r="AZ976" s="282"/>
      <c r="BA976" s="282"/>
      <c r="BB976" s="282"/>
      <c r="BC976" s="282"/>
      <c r="BD976" s="282"/>
      <c r="BE976" s="282"/>
      <c r="BF976" s="282"/>
      <c r="BG976" s="281"/>
      <c r="BH976" s="281"/>
      <c r="BI976" s="281"/>
      <c r="BJ976" s="281"/>
      <c r="BK976" s="281"/>
      <c r="BL976" s="281"/>
      <c r="BM976" s="281"/>
      <c r="BN976" s="281"/>
      <c r="BO976" s="281"/>
      <c r="BP976" s="281"/>
      <c r="BQ976" s="281"/>
      <c r="BR976" s="281"/>
      <c r="BS976" s="281"/>
      <c r="BT976" s="281"/>
      <c r="BU976" s="281"/>
      <c r="BV976" s="281"/>
      <c r="BW976" s="281"/>
      <c r="BY976" s="0"/>
      <c r="BZ976" s="0"/>
      <c r="CA976" s="0"/>
      <c r="CB976" s="0"/>
      <c r="CC976" s="0"/>
      <c r="CD976" s="0"/>
      <c r="CE976" s="0"/>
      <c r="CF976" s="0"/>
      <c r="CG976" s="0"/>
      <c r="CH976" s="0"/>
      <c r="CI976" s="0"/>
      <c r="CJ976" s="0"/>
      <c r="CK976" s="0"/>
      <c r="CL976" s="0"/>
      <c r="CM976" s="0"/>
      <c r="CN976" s="0"/>
      <c r="CO976" s="0"/>
      <c r="CP976" s="0"/>
      <c r="CQ976" s="0"/>
      <c r="CR976" s="0"/>
      <c r="CS976" s="0"/>
    </row>
    <row r="977" s="283" customFormat="true" ht="46.5" hidden="false" customHeight="true" outlineLevel="0" collapsed="false">
      <c r="A977" s="1"/>
      <c r="B977" s="224" t="s">
        <v>2526</v>
      </c>
      <c r="C977" s="225" t="s">
        <v>14</v>
      </c>
      <c r="D977" s="226" t="s">
        <v>2545</v>
      </c>
      <c r="E977" s="228" t="s">
        <v>2181</v>
      </c>
      <c r="F977" s="224"/>
      <c r="G977" s="224"/>
      <c r="H977" s="224"/>
      <c r="I977" s="229" t="s">
        <v>990</v>
      </c>
      <c r="J977" s="230" t="s">
        <v>2546</v>
      </c>
      <c r="K977" s="129" t="n">
        <v>16115</v>
      </c>
      <c r="L977" s="188"/>
      <c r="M977" s="58" t="s">
        <v>43</v>
      </c>
      <c r="N977" s="9"/>
      <c r="O977" s="9"/>
      <c r="P977" s="9"/>
      <c r="Q977" s="9"/>
      <c r="R977" s="9"/>
      <c r="S977" s="199"/>
      <c r="T977" s="223"/>
      <c r="U977" s="223"/>
      <c r="V977" s="223"/>
      <c r="W977" s="223"/>
      <c r="X977" s="223"/>
      <c r="Y977" s="223"/>
      <c r="Z977" s="223"/>
      <c r="AA977" s="223"/>
      <c r="AB977" s="223"/>
      <c r="AC977" s="223"/>
      <c r="AD977" s="223"/>
      <c r="AE977" s="223"/>
      <c r="AF977" s="223"/>
      <c r="AG977" s="223"/>
      <c r="AH977" s="223"/>
      <c r="AI977" s="223"/>
      <c r="AJ977" s="223"/>
      <c r="AK977" s="223"/>
      <c r="AL977" s="223"/>
      <c r="AM977" s="223"/>
      <c r="AN977" s="223"/>
      <c r="AO977" s="223"/>
      <c r="AP977" s="223"/>
      <c r="AQ977" s="280"/>
      <c r="AR977" s="280"/>
      <c r="AS977" s="280"/>
      <c r="AT977" s="280"/>
      <c r="AU977" s="280"/>
      <c r="AV977" s="280"/>
      <c r="AW977" s="280"/>
      <c r="AX977" s="280"/>
      <c r="AY977" s="281"/>
      <c r="AZ977" s="282"/>
      <c r="BA977" s="282"/>
      <c r="BB977" s="282"/>
      <c r="BC977" s="282"/>
      <c r="BD977" s="282"/>
      <c r="BE977" s="282"/>
      <c r="BF977" s="282"/>
      <c r="BG977" s="281"/>
      <c r="BH977" s="281"/>
      <c r="BI977" s="281"/>
      <c r="BJ977" s="281"/>
      <c r="BK977" s="281"/>
      <c r="BL977" s="281"/>
      <c r="BM977" s="281"/>
      <c r="BN977" s="281"/>
      <c r="BO977" s="281"/>
      <c r="BP977" s="281"/>
      <c r="BQ977" s="281"/>
      <c r="BR977" s="281"/>
      <c r="BS977" s="281"/>
      <c r="BT977" s="281"/>
      <c r="BU977" s="281"/>
      <c r="BV977" s="281"/>
      <c r="BW977" s="281"/>
      <c r="BY977" s="0"/>
      <c r="BZ977" s="0"/>
      <c r="CA977" s="0"/>
      <c r="CB977" s="0"/>
      <c r="CC977" s="0"/>
      <c r="CD977" s="0"/>
      <c r="CE977" s="0"/>
      <c r="CF977" s="0"/>
      <c r="CG977" s="0"/>
      <c r="CH977" s="0"/>
      <c r="CI977" s="0"/>
      <c r="CJ977" s="0"/>
      <c r="CK977" s="0"/>
      <c r="CL977" s="0"/>
      <c r="CM977" s="0"/>
      <c r="CN977" s="0"/>
      <c r="CO977" s="0"/>
      <c r="CP977" s="0"/>
      <c r="CQ977" s="0"/>
      <c r="CR977" s="0"/>
      <c r="CS977" s="0"/>
    </row>
    <row r="978" s="283" customFormat="true" ht="46.5" hidden="false" customHeight="true" outlineLevel="0" collapsed="false">
      <c r="A978" s="1"/>
      <c r="B978" s="224" t="s">
        <v>2526</v>
      </c>
      <c r="C978" s="225" t="s">
        <v>14</v>
      </c>
      <c r="D978" s="226" t="s">
        <v>2547</v>
      </c>
      <c r="E978" s="228" t="s">
        <v>2181</v>
      </c>
      <c r="F978" s="224"/>
      <c r="G978" s="224"/>
      <c r="H978" s="224"/>
      <c r="I978" s="229" t="s">
        <v>990</v>
      </c>
      <c r="J978" s="289" t="s">
        <v>2548</v>
      </c>
      <c r="K978" s="129" t="n">
        <v>16920</v>
      </c>
      <c r="L978" s="188"/>
      <c r="M978" s="58" t="s">
        <v>43</v>
      </c>
      <c r="N978" s="9"/>
      <c r="O978" s="9"/>
      <c r="P978" s="9"/>
      <c r="Q978" s="9"/>
      <c r="R978" s="9"/>
      <c r="S978" s="199"/>
      <c r="T978" s="223"/>
      <c r="U978" s="223"/>
      <c r="V978" s="223"/>
      <c r="W978" s="223"/>
      <c r="X978" s="223"/>
      <c r="Y978" s="223"/>
      <c r="Z978" s="223"/>
      <c r="AA978" s="223"/>
      <c r="AB978" s="223"/>
      <c r="AC978" s="223"/>
      <c r="AD978" s="223"/>
      <c r="AE978" s="223"/>
      <c r="AF978" s="223"/>
      <c r="AG978" s="223"/>
      <c r="AH978" s="223"/>
      <c r="AI978" s="223"/>
      <c r="AJ978" s="223"/>
      <c r="AK978" s="223"/>
      <c r="AL978" s="223"/>
      <c r="AM978" s="223"/>
      <c r="AN978" s="223"/>
      <c r="AO978" s="223"/>
      <c r="AP978" s="223"/>
      <c r="AQ978" s="280"/>
      <c r="AR978" s="280"/>
      <c r="AS978" s="280"/>
      <c r="AT978" s="280"/>
      <c r="AU978" s="280"/>
      <c r="AV978" s="280"/>
      <c r="AW978" s="280"/>
      <c r="AX978" s="280"/>
      <c r="AY978" s="281"/>
      <c r="AZ978" s="282"/>
      <c r="BA978" s="282"/>
      <c r="BB978" s="282"/>
      <c r="BC978" s="282"/>
      <c r="BD978" s="282"/>
      <c r="BE978" s="282"/>
      <c r="BF978" s="282"/>
      <c r="BG978" s="281"/>
      <c r="BH978" s="281"/>
      <c r="BI978" s="281"/>
      <c r="BJ978" s="281"/>
      <c r="BK978" s="281"/>
      <c r="BL978" s="281"/>
      <c r="BM978" s="281"/>
      <c r="BN978" s="281"/>
      <c r="BO978" s="281"/>
      <c r="BP978" s="281"/>
      <c r="BQ978" s="281"/>
      <c r="BR978" s="281"/>
      <c r="BS978" s="281"/>
      <c r="BT978" s="281"/>
      <c r="BU978" s="281"/>
      <c r="BV978" s="281"/>
      <c r="BW978" s="281"/>
      <c r="BY978" s="0"/>
      <c r="BZ978" s="0"/>
      <c r="CA978" s="0"/>
      <c r="CB978" s="0"/>
      <c r="CC978" s="0"/>
      <c r="CD978" s="0"/>
      <c r="CE978" s="0"/>
      <c r="CF978" s="0"/>
      <c r="CG978" s="0"/>
      <c r="CH978" s="0"/>
      <c r="CI978" s="0"/>
      <c r="CJ978" s="0"/>
      <c r="CK978" s="0"/>
      <c r="CL978" s="0"/>
      <c r="CM978" s="0"/>
      <c r="CN978" s="0"/>
      <c r="CO978" s="0"/>
      <c r="CP978" s="0"/>
      <c r="CQ978" s="0"/>
      <c r="CR978" s="0"/>
      <c r="CS978" s="0"/>
    </row>
    <row r="979" s="283" customFormat="true" ht="46.5" hidden="false" customHeight="true" outlineLevel="0" collapsed="false">
      <c r="A979" s="1"/>
      <c r="B979" s="224" t="s">
        <v>2526</v>
      </c>
      <c r="C979" s="225" t="s">
        <v>14</v>
      </c>
      <c r="D979" s="226" t="s">
        <v>2549</v>
      </c>
      <c r="E979" s="228" t="s">
        <v>2181</v>
      </c>
      <c r="F979" s="224"/>
      <c r="G979" s="224"/>
      <c r="H979" s="224"/>
      <c r="I979" s="229" t="s">
        <v>990</v>
      </c>
      <c r="J979" s="289" t="s">
        <v>2550</v>
      </c>
      <c r="K979" s="129" t="n">
        <v>20101</v>
      </c>
      <c r="L979" s="188"/>
      <c r="M979" s="58" t="s">
        <v>43</v>
      </c>
      <c r="N979" s="9"/>
      <c r="O979" s="9"/>
      <c r="P979" s="9"/>
      <c r="Q979" s="9"/>
      <c r="R979" s="9"/>
      <c r="S979" s="199"/>
      <c r="T979" s="223"/>
      <c r="U979" s="223"/>
      <c r="V979" s="223"/>
      <c r="W979" s="223"/>
      <c r="X979" s="223"/>
      <c r="Y979" s="223"/>
      <c r="Z979" s="223"/>
      <c r="AA979" s="223"/>
      <c r="AB979" s="223"/>
      <c r="AC979" s="223"/>
      <c r="AD979" s="223"/>
      <c r="AE979" s="223"/>
      <c r="AF979" s="223"/>
      <c r="AG979" s="223"/>
      <c r="AH979" s="223"/>
      <c r="AI979" s="223"/>
      <c r="AJ979" s="223"/>
      <c r="AK979" s="223"/>
      <c r="AL979" s="223"/>
      <c r="AM979" s="223"/>
      <c r="AN979" s="223"/>
      <c r="AO979" s="223"/>
      <c r="AP979" s="223"/>
      <c r="AQ979" s="280"/>
      <c r="AR979" s="280"/>
      <c r="AS979" s="280"/>
      <c r="AT979" s="280"/>
      <c r="AU979" s="280"/>
      <c r="AV979" s="280"/>
      <c r="AW979" s="280"/>
      <c r="AX979" s="280"/>
      <c r="AY979" s="281"/>
      <c r="AZ979" s="282"/>
      <c r="BA979" s="282"/>
      <c r="BB979" s="282"/>
      <c r="BC979" s="282"/>
      <c r="BD979" s="282"/>
      <c r="BE979" s="282"/>
      <c r="BF979" s="282"/>
      <c r="BG979" s="281"/>
      <c r="BH979" s="281"/>
      <c r="BI979" s="281"/>
      <c r="BJ979" s="281"/>
      <c r="BK979" s="281"/>
      <c r="BL979" s="281"/>
      <c r="BM979" s="281"/>
      <c r="BN979" s="281"/>
      <c r="BO979" s="281"/>
      <c r="BP979" s="281"/>
      <c r="BQ979" s="281"/>
      <c r="BR979" s="281"/>
      <c r="BS979" s="281"/>
      <c r="BT979" s="281"/>
      <c r="BU979" s="281"/>
      <c r="BV979" s="281"/>
      <c r="BW979" s="281"/>
      <c r="BY979" s="0"/>
      <c r="BZ979" s="0"/>
      <c r="CA979" s="0"/>
      <c r="CB979" s="0"/>
      <c r="CC979" s="0"/>
      <c r="CD979" s="0"/>
      <c r="CE979" s="0"/>
      <c r="CF979" s="0"/>
      <c r="CG979" s="0"/>
      <c r="CH979" s="0"/>
      <c r="CI979" s="0"/>
      <c r="CJ979" s="0"/>
      <c r="CK979" s="0"/>
      <c r="CL979" s="0"/>
      <c r="CM979" s="0"/>
      <c r="CN979" s="0"/>
      <c r="CO979" s="0"/>
      <c r="CP979" s="0"/>
      <c r="CQ979" s="0"/>
      <c r="CR979" s="0"/>
      <c r="CS979" s="0"/>
    </row>
    <row r="980" s="283" customFormat="true" ht="46.5" hidden="false" customHeight="true" outlineLevel="0" collapsed="false">
      <c r="A980" s="1"/>
      <c r="B980" s="224" t="s">
        <v>2526</v>
      </c>
      <c r="C980" s="225" t="s">
        <v>14</v>
      </c>
      <c r="D980" s="226" t="s">
        <v>2551</v>
      </c>
      <c r="E980" s="228" t="s">
        <v>2181</v>
      </c>
      <c r="F980" s="224"/>
      <c r="G980" s="224"/>
      <c r="H980" s="224"/>
      <c r="I980" s="229" t="s">
        <v>990</v>
      </c>
      <c r="J980" s="289" t="s">
        <v>2552</v>
      </c>
      <c r="K980" s="129" t="n">
        <v>21958</v>
      </c>
      <c r="L980" s="188"/>
      <c r="M980" s="58" t="s">
        <v>43</v>
      </c>
      <c r="N980" s="9"/>
      <c r="O980" s="9"/>
      <c r="P980" s="9"/>
      <c r="Q980" s="9"/>
      <c r="R980" s="9"/>
      <c r="S980" s="199"/>
      <c r="T980" s="223"/>
      <c r="U980" s="223"/>
      <c r="V980" s="223"/>
      <c r="W980" s="223"/>
      <c r="X980" s="223"/>
      <c r="Y980" s="223"/>
      <c r="Z980" s="223"/>
      <c r="AA980" s="223"/>
      <c r="AB980" s="223"/>
      <c r="AC980" s="223"/>
      <c r="AD980" s="223"/>
      <c r="AE980" s="223"/>
      <c r="AF980" s="223"/>
      <c r="AG980" s="223"/>
      <c r="AH980" s="223"/>
      <c r="AI980" s="223"/>
      <c r="AJ980" s="223"/>
      <c r="AK980" s="223"/>
      <c r="AL980" s="223"/>
      <c r="AM980" s="223"/>
      <c r="AN980" s="223"/>
      <c r="AO980" s="223"/>
      <c r="AP980" s="223"/>
      <c r="AQ980" s="280"/>
      <c r="AR980" s="280"/>
      <c r="AS980" s="280"/>
      <c r="AT980" s="280"/>
      <c r="AU980" s="280"/>
      <c r="AV980" s="280"/>
      <c r="AW980" s="280"/>
      <c r="AX980" s="280"/>
      <c r="AY980" s="281"/>
      <c r="AZ980" s="282"/>
      <c r="BA980" s="282"/>
      <c r="BB980" s="282"/>
      <c r="BC980" s="282"/>
      <c r="BD980" s="282"/>
      <c r="BE980" s="282"/>
      <c r="BF980" s="282"/>
      <c r="BG980" s="281"/>
      <c r="BH980" s="281"/>
      <c r="BI980" s="281"/>
      <c r="BJ980" s="281"/>
      <c r="BK980" s="281"/>
      <c r="BL980" s="281"/>
      <c r="BM980" s="281"/>
      <c r="BN980" s="281"/>
      <c r="BO980" s="281"/>
      <c r="BP980" s="281"/>
      <c r="BQ980" s="281"/>
      <c r="BR980" s="281"/>
      <c r="BS980" s="281"/>
      <c r="BT980" s="281"/>
      <c r="BU980" s="281"/>
      <c r="BV980" s="281"/>
      <c r="BW980" s="281"/>
      <c r="BY980" s="0"/>
      <c r="BZ980" s="0"/>
      <c r="CA980" s="0"/>
      <c r="CB980" s="0"/>
      <c r="CC980" s="0"/>
      <c r="CD980" s="0"/>
      <c r="CE980" s="0"/>
      <c r="CF980" s="0"/>
      <c r="CG980" s="0"/>
      <c r="CH980" s="0"/>
      <c r="CI980" s="0"/>
      <c r="CJ980" s="0"/>
      <c r="CK980" s="0"/>
      <c r="CL980" s="0"/>
      <c r="CM980" s="0"/>
      <c r="CN980" s="0"/>
      <c r="CO980" s="0"/>
      <c r="CP980" s="0"/>
      <c r="CQ980" s="0"/>
      <c r="CR980" s="0"/>
      <c r="CS980" s="0"/>
    </row>
    <row r="981" s="283" customFormat="true" ht="46.5" hidden="false" customHeight="true" outlineLevel="0" collapsed="false">
      <c r="A981" s="1"/>
      <c r="B981" s="224" t="s">
        <v>2526</v>
      </c>
      <c r="C981" s="225" t="s">
        <v>14</v>
      </c>
      <c r="D981" s="226" t="s">
        <v>2553</v>
      </c>
      <c r="E981" s="228" t="s">
        <v>2181</v>
      </c>
      <c r="F981" s="224"/>
      <c r="G981" s="224"/>
      <c r="H981" s="224"/>
      <c r="I981" s="229" t="s">
        <v>990</v>
      </c>
      <c r="J981" s="289" t="s">
        <v>2554</v>
      </c>
      <c r="K981" s="129" t="n">
        <v>25192</v>
      </c>
      <c r="L981" s="188"/>
      <c r="M981" s="58" t="s">
        <v>43</v>
      </c>
      <c r="N981" s="9"/>
      <c r="O981" s="9"/>
      <c r="P981" s="9"/>
      <c r="Q981" s="9"/>
      <c r="R981" s="9"/>
      <c r="S981" s="199"/>
      <c r="T981" s="223"/>
      <c r="U981" s="223"/>
      <c r="V981" s="223"/>
      <c r="W981" s="223"/>
      <c r="X981" s="223"/>
      <c r="Y981" s="223"/>
      <c r="Z981" s="223"/>
      <c r="AA981" s="223"/>
      <c r="AB981" s="223"/>
      <c r="AC981" s="223"/>
      <c r="AD981" s="223"/>
      <c r="AE981" s="223"/>
      <c r="AF981" s="223"/>
      <c r="AG981" s="223"/>
      <c r="AH981" s="223"/>
      <c r="AI981" s="223"/>
      <c r="AJ981" s="223"/>
      <c r="AK981" s="223"/>
      <c r="AL981" s="223"/>
      <c r="AM981" s="223"/>
      <c r="AN981" s="223"/>
      <c r="AO981" s="223"/>
      <c r="AP981" s="223"/>
      <c r="AQ981" s="280"/>
      <c r="AR981" s="280"/>
      <c r="AS981" s="280"/>
      <c r="AT981" s="280"/>
      <c r="AU981" s="280"/>
      <c r="AV981" s="280"/>
      <c r="AW981" s="280"/>
      <c r="AX981" s="280"/>
      <c r="AY981" s="281"/>
      <c r="AZ981" s="282"/>
      <c r="BA981" s="282"/>
      <c r="BB981" s="282"/>
      <c r="BC981" s="282"/>
      <c r="BD981" s="282"/>
      <c r="BE981" s="282"/>
      <c r="BF981" s="282"/>
      <c r="BG981" s="281"/>
      <c r="BH981" s="281"/>
      <c r="BI981" s="281"/>
      <c r="BJ981" s="281"/>
      <c r="BK981" s="281"/>
      <c r="BL981" s="281"/>
      <c r="BM981" s="281"/>
      <c r="BN981" s="281"/>
      <c r="BO981" s="281"/>
      <c r="BP981" s="281"/>
      <c r="BQ981" s="281"/>
      <c r="BR981" s="281"/>
      <c r="BS981" s="281"/>
      <c r="BT981" s="281"/>
      <c r="BU981" s="281"/>
      <c r="BV981" s="281"/>
      <c r="BW981" s="281"/>
      <c r="BY981" s="0"/>
      <c r="BZ981" s="0"/>
      <c r="CA981" s="0"/>
      <c r="CB981" s="0"/>
      <c r="CC981" s="0"/>
      <c r="CD981" s="0"/>
      <c r="CE981" s="0"/>
      <c r="CF981" s="0"/>
      <c r="CG981" s="0"/>
      <c r="CH981" s="0"/>
      <c r="CI981" s="0"/>
      <c r="CJ981" s="0"/>
      <c r="CK981" s="0"/>
      <c r="CL981" s="0"/>
      <c r="CM981" s="0"/>
      <c r="CN981" s="0"/>
      <c r="CO981" s="0"/>
      <c r="CP981" s="0"/>
      <c r="CQ981" s="0"/>
      <c r="CR981" s="0"/>
      <c r="CS981" s="0"/>
    </row>
    <row r="982" s="283" customFormat="true" ht="46.5" hidden="false" customHeight="true" outlineLevel="0" collapsed="false">
      <c r="A982" s="1"/>
      <c r="B982" s="224" t="s">
        <v>2526</v>
      </c>
      <c r="C982" s="225" t="s">
        <v>14</v>
      </c>
      <c r="D982" s="226" t="s">
        <v>2555</v>
      </c>
      <c r="E982" s="228" t="s">
        <v>2181</v>
      </c>
      <c r="F982" s="224"/>
      <c r="G982" s="224"/>
      <c r="H982" s="224"/>
      <c r="I982" s="229" t="s">
        <v>990</v>
      </c>
      <c r="J982" s="289" t="s">
        <v>2556</v>
      </c>
      <c r="K982" s="129" t="n">
        <v>27566</v>
      </c>
      <c r="L982" s="188"/>
      <c r="M982" s="58" t="s">
        <v>43</v>
      </c>
      <c r="N982" s="9"/>
      <c r="O982" s="9"/>
      <c r="P982" s="9"/>
      <c r="Q982" s="9"/>
      <c r="R982" s="9"/>
      <c r="S982" s="199"/>
      <c r="T982" s="223"/>
      <c r="U982" s="223"/>
      <c r="V982" s="223"/>
      <c r="W982" s="223"/>
      <c r="X982" s="223"/>
      <c r="Y982" s="223"/>
      <c r="Z982" s="223"/>
      <c r="AA982" s="223"/>
      <c r="AB982" s="223"/>
      <c r="AC982" s="223"/>
      <c r="AD982" s="223"/>
      <c r="AE982" s="223"/>
      <c r="AF982" s="223"/>
      <c r="AG982" s="223"/>
      <c r="AH982" s="223"/>
      <c r="AI982" s="223"/>
      <c r="AJ982" s="223"/>
      <c r="AK982" s="223"/>
      <c r="AL982" s="223"/>
      <c r="AM982" s="223"/>
      <c r="AN982" s="223"/>
      <c r="AO982" s="223"/>
      <c r="AP982" s="223"/>
      <c r="AQ982" s="280"/>
      <c r="AR982" s="280"/>
      <c r="AS982" s="280"/>
      <c r="AT982" s="280"/>
      <c r="AU982" s="280"/>
      <c r="AV982" s="280"/>
      <c r="AW982" s="280"/>
      <c r="AX982" s="280"/>
      <c r="AY982" s="281"/>
      <c r="AZ982" s="282"/>
      <c r="BA982" s="282"/>
      <c r="BB982" s="282"/>
      <c r="BC982" s="282"/>
      <c r="BD982" s="282"/>
      <c r="BE982" s="282"/>
      <c r="BF982" s="282"/>
      <c r="BG982" s="281"/>
      <c r="BH982" s="281"/>
      <c r="BI982" s="281"/>
      <c r="BJ982" s="281"/>
      <c r="BK982" s="281"/>
      <c r="BL982" s="281"/>
      <c r="BM982" s="281"/>
      <c r="BN982" s="281"/>
      <c r="BO982" s="281"/>
      <c r="BP982" s="281"/>
      <c r="BQ982" s="281"/>
      <c r="BR982" s="281"/>
      <c r="BS982" s="281"/>
      <c r="BT982" s="281"/>
      <c r="BU982" s="281"/>
      <c r="BV982" s="281"/>
      <c r="BW982" s="281"/>
      <c r="BY982" s="0"/>
      <c r="BZ982" s="0"/>
      <c r="CA982" s="0"/>
      <c r="CB982" s="0"/>
      <c r="CC982" s="0"/>
      <c r="CD982" s="0"/>
      <c r="CE982" s="0"/>
      <c r="CF982" s="0"/>
      <c r="CG982" s="0"/>
      <c r="CH982" s="0"/>
      <c r="CI982" s="0"/>
      <c r="CJ982" s="0"/>
      <c r="CK982" s="0"/>
      <c r="CL982" s="0"/>
      <c r="CM982" s="0"/>
      <c r="CN982" s="0"/>
      <c r="CO982" s="0"/>
      <c r="CP982" s="0"/>
      <c r="CQ982" s="0"/>
      <c r="CR982" s="0"/>
      <c r="CS982" s="0"/>
    </row>
    <row r="983" s="283" customFormat="true" ht="46.5" hidden="false" customHeight="true" outlineLevel="0" collapsed="false">
      <c r="A983" s="1"/>
      <c r="B983" s="224" t="s">
        <v>2526</v>
      </c>
      <c r="C983" s="225" t="s">
        <v>14</v>
      </c>
      <c r="D983" s="226" t="s">
        <v>2557</v>
      </c>
      <c r="E983" s="228" t="s">
        <v>2181</v>
      </c>
      <c r="F983" s="224"/>
      <c r="G983" s="224"/>
      <c r="H983" s="224"/>
      <c r="I983" s="229" t="s">
        <v>990</v>
      </c>
      <c r="J983" s="289" t="s">
        <v>2558</v>
      </c>
      <c r="K983" s="129" t="n">
        <v>30929</v>
      </c>
      <c r="L983" s="188"/>
      <c r="M983" s="58" t="s">
        <v>43</v>
      </c>
      <c r="N983" s="9"/>
      <c r="O983" s="9"/>
      <c r="P983" s="9"/>
      <c r="Q983" s="9"/>
      <c r="R983" s="9"/>
      <c r="S983" s="199"/>
      <c r="T983" s="223"/>
      <c r="U983" s="223"/>
      <c r="V983" s="223"/>
      <c r="W983" s="223"/>
      <c r="X983" s="223"/>
      <c r="Y983" s="223"/>
      <c r="Z983" s="223"/>
      <c r="AA983" s="223"/>
      <c r="AB983" s="223"/>
      <c r="AC983" s="223"/>
      <c r="AD983" s="223"/>
      <c r="AE983" s="223"/>
      <c r="AF983" s="223"/>
      <c r="AG983" s="223"/>
      <c r="AH983" s="223"/>
      <c r="AI983" s="223"/>
      <c r="AJ983" s="223"/>
      <c r="AK983" s="223"/>
      <c r="AL983" s="223"/>
      <c r="AM983" s="223"/>
      <c r="AN983" s="223"/>
      <c r="AO983" s="223"/>
      <c r="AP983" s="223"/>
      <c r="AQ983" s="280"/>
      <c r="AR983" s="280"/>
      <c r="AS983" s="280"/>
      <c r="AT983" s="280"/>
      <c r="AU983" s="280"/>
      <c r="AV983" s="280"/>
      <c r="AW983" s="280"/>
      <c r="AX983" s="280"/>
      <c r="AY983" s="281"/>
      <c r="AZ983" s="282"/>
      <c r="BA983" s="282"/>
      <c r="BB983" s="282"/>
      <c r="BC983" s="282"/>
      <c r="BD983" s="282"/>
      <c r="BE983" s="282"/>
      <c r="BF983" s="282"/>
      <c r="BG983" s="281"/>
      <c r="BH983" s="281"/>
      <c r="BI983" s="281"/>
      <c r="BJ983" s="281"/>
      <c r="BK983" s="281"/>
      <c r="BL983" s="281"/>
      <c r="BM983" s="281"/>
      <c r="BN983" s="281"/>
      <c r="BO983" s="281"/>
      <c r="BP983" s="281"/>
      <c r="BQ983" s="281"/>
      <c r="BR983" s="281"/>
      <c r="BS983" s="281"/>
      <c r="BT983" s="281"/>
      <c r="BU983" s="281"/>
      <c r="BV983" s="281"/>
      <c r="BW983" s="281"/>
      <c r="BY983" s="0"/>
      <c r="BZ983" s="0"/>
      <c r="CA983" s="0"/>
      <c r="CB983" s="0"/>
      <c r="CC983" s="0"/>
      <c r="CD983" s="0"/>
      <c r="CE983" s="0"/>
      <c r="CF983" s="0"/>
      <c r="CG983" s="0"/>
      <c r="CH983" s="0"/>
      <c r="CI983" s="0"/>
      <c r="CJ983" s="0"/>
      <c r="CK983" s="0"/>
      <c r="CL983" s="0"/>
      <c r="CM983" s="0"/>
      <c r="CN983" s="0"/>
      <c r="CO983" s="0"/>
      <c r="CP983" s="0"/>
      <c r="CQ983" s="0"/>
      <c r="CR983" s="0"/>
      <c r="CS983" s="0"/>
    </row>
    <row r="984" s="283" customFormat="true" ht="46.5" hidden="false" customHeight="true" outlineLevel="0" collapsed="false">
      <c r="A984" s="1"/>
      <c r="B984" s="224" t="s">
        <v>2526</v>
      </c>
      <c r="C984" s="225" t="s">
        <v>14</v>
      </c>
      <c r="D984" s="226" t="s">
        <v>2559</v>
      </c>
      <c r="E984" s="228" t="s">
        <v>2181</v>
      </c>
      <c r="F984" s="224"/>
      <c r="G984" s="224"/>
      <c r="H984" s="224"/>
      <c r="I984" s="229" t="s">
        <v>990</v>
      </c>
      <c r="J984" s="289" t="s">
        <v>2560</v>
      </c>
      <c r="K984" s="129" t="n">
        <v>34907</v>
      </c>
      <c r="L984" s="188"/>
      <c r="M984" s="58" t="s">
        <v>43</v>
      </c>
      <c r="N984" s="9"/>
      <c r="O984" s="9"/>
      <c r="P984" s="9"/>
      <c r="Q984" s="9"/>
      <c r="R984" s="9"/>
      <c r="S984" s="199"/>
      <c r="T984" s="223"/>
      <c r="U984" s="223"/>
      <c r="V984" s="223"/>
      <c r="W984" s="223"/>
      <c r="X984" s="223"/>
      <c r="Y984" s="223"/>
      <c r="Z984" s="223"/>
      <c r="AA984" s="223"/>
      <c r="AB984" s="223"/>
      <c r="AC984" s="223"/>
      <c r="AD984" s="223"/>
      <c r="AE984" s="223"/>
      <c r="AF984" s="223"/>
      <c r="AG984" s="223"/>
      <c r="AH984" s="223"/>
      <c r="AI984" s="223"/>
      <c r="AJ984" s="223"/>
      <c r="AK984" s="223"/>
      <c r="AL984" s="223"/>
      <c r="AM984" s="223"/>
      <c r="AN984" s="223"/>
      <c r="AO984" s="223"/>
      <c r="AP984" s="223"/>
      <c r="AQ984" s="280"/>
      <c r="AR984" s="280"/>
      <c r="AS984" s="280"/>
      <c r="AT984" s="280"/>
      <c r="AU984" s="280"/>
      <c r="AV984" s="280"/>
      <c r="AW984" s="280"/>
      <c r="AX984" s="280"/>
      <c r="AY984" s="281"/>
      <c r="AZ984" s="282"/>
      <c r="BA984" s="282"/>
      <c r="BB984" s="282"/>
      <c r="BC984" s="282"/>
      <c r="BD984" s="282"/>
      <c r="BE984" s="282"/>
      <c r="BF984" s="282"/>
      <c r="BG984" s="281"/>
      <c r="BH984" s="281"/>
      <c r="BI984" s="281"/>
      <c r="BJ984" s="281"/>
      <c r="BK984" s="281"/>
      <c r="BL984" s="281"/>
      <c r="BM984" s="281"/>
      <c r="BN984" s="281"/>
      <c r="BO984" s="281"/>
      <c r="BP984" s="281"/>
      <c r="BQ984" s="281"/>
      <c r="BR984" s="281"/>
      <c r="BS984" s="281"/>
      <c r="BT984" s="281"/>
      <c r="BU984" s="281"/>
      <c r="BV984" s="281"/>
      <c r="BW984" s="281"/>
      <c r="BY984" s="0"/>
      <c r="BZ984" s="0"/>
      <c r="CA984" s="0"/>
      <c r="CB984" s="0"/>
      <c r="CC984" s="0"/>
      <c r="CD984" s="0"/>
      <c r="CE984" s="0"/>
      <c r="CF984" s="0"/>
      <c r="CG984" s="0"/>
      <c r="CH984" s="0"/>
      <c r="CI984" s="0"/>
      <c r="CJ984" s="0"/>
      <c r="CK984" s="0"/>
      <c r="CL984" s="0"/>
      <c r="CM984" s="0"/>
      <c r="CN984" s="0"/>
      <c r="CO984" s="0"/>
      <c r="CP984" s="0"/>
      <c r="CQ984" s="0"/>
      <c r="CR984" s="0"/>
      <c r="CS984" s="0"/>
    </row>
    <row r="985" s="283" customFormat="true" ht="46.5" hidden="false" customHeight="true" outlineLevel="0" collapsed="false">
      <c r="A985" s="1"/>
      <c r="B985" s="224" t="s">
        <v>2526</v>
      </c>
      <c r="C985" s="225" t="s">
        <v>14</v>
      </c>
      <c r="D985" s="226" t="s">
        <v>2561</v>
      </c>
      <c r="E985" s="228" t="s">
        <v>2181</v>
      </c>
      <c r="F985" s="224"/>
      <c r="G985" s="224"/>
      <c r="H985" s="224"/>
      <c r="I985" s="229" t="s">
        <v>990</v>
      </c>
      <c r="J985" s="289" t="s">
        <v>2562</v>
      </c>
      <c r="K985" s="129" t="n">
        <v>37247</v>
      </c>
      <c r="L985" s="188"/>
      <c r="M985" s="58" t="s">
        <v>43</v>
      </c>
      <c r="N985" s="9"/>
      <c r="O985" s="9"/>
      <c r="P985" s="9"/>
      <c r="Q985" s="9"/>
      <c r="R985" s="9"/>
      <c r="S985" s="199"/>
      <c r="T985" s="223"/>
      <c r="U985" s="223"/>
      <c r="V985" s="223"/>
      <c r="W985" s="223"/>
      <c r="X985" s="223"/>
      <c r="Y985" s="223"/>
      <c r="Z985" s="223"/>
      <c r="AA985" s="223"/>
      <c r="AB985" s="223"/>
      <c r="AC985" s="223"/>
      <c r="AD985" s="223"/>
      <c r="AE985" s="223"/>
      <c r="AF985" s="223"/>
      <c r="AG985" s="223"/>
      <c r="AH985" s="223"/>
      <c r="AI985" s="223"/>
      <c r="AJ985" s="223"/>
      <c r="AK985" s="223"/>
      <c r="AL985" s="223"/>
      <c r="AM985" s="223"/>
      <c r="AN985" s="223"/>
      <c r="AO985" s="223"/>
      <c r="AP985" s="223"/>
      <c r="AQ985" s="280"/>
      <c r="AR985" s="280"/>
      <c r="AS985" s="280"/>
      <c r="AT985" s="280"/>
      <c r="AU985" s="280"/>
      <c r="AV985" s="280"/>
      <c r="AW985" s="280"/>
      <c r="AX985" s="280"/>
      <c r="AY985" s="281"/>
      <c r="AZ985" s="282"/>
      <c r="BA985" s="282"/>
      <c r="BB985" s="282"/>
      <c r="BC985" s="282"/>
      <c r="BD985" s="282"/>
      <c r="BE985" s="282"/>
      <c r="BF985" s="282"/>
      <c r="BG985" s="281"/>
      <c r="BH985" s="281"/>
      <c r="BI985" s="281"/>
      <c r="BJ985" s="281"/>
      <c r="BK985" s="281"/>
      <c r="BL985" s="281"/>
      <c r="BM985" s="281"/>
      <c r="BN985" s="281"/>
      <c r="BO985" s="281"/>
      <c r="BP985" s="281"/>
      <c r="BQ985" s="281"/>
      <c r="BR985" s="281"/>
      <c r="BS985" s="281"/>
      <c r="BT985" s="281"/>
      <c r="BU985" s="281"/>
      <c r="BV985" s="281"/>
      <c r="BW985" s="281"/>
      <c r="BY985" s="0"/>
      <c r="BZ985" s="0"/>
      <c r="CA985" s="0"/>
      <c r="CB985" s="0"/>
      <c r="CC985" s="0"/>
      <c r="CD985" s="0"/>
      <c r="CE985" s="0"/>
      <c r="CF985" s="0"/>
      <c r="CG985" s="0"/>
      <c r="CH985" s="0"/>
      <c r="CI985" s="0"/>
      <c r="CJ985" s="0"/>
      <c r="CK985" s="0"/>
      <c r="CL985" s="0"/>
      <c r="CM985" s="0"/>
      <c r="CN985" s="0"/>
      <c r="CO985" s="0"/>
      <c r="CP985" s="0"/>
      <c r="CQ985" s="0"/>
      <c r="CR985" s="0"/>
      <c r="CS985" s="0"/>
    </row>
    <row r="986" s="283" customFormat="true" ht="46.5" hidden="false" customHeight="true" outlineLevel="0" collapsed="false">
      <c r="A986" s="1"/>
      <c r="B986" s="224" t="s">
        <v>2539</v>
      </c>
      <c r="C986" s="224"/>
      <c r="D986" s="226" t="s">
        <v>2563</v>
      </c>
      <c r="E986" s="228" t="s">
        <v>2541</v>
      </c>
      <c r="F986" s="224"/>
      <c r="G986" s="224"/>
      <c r="H986" s="224"/>
      <c r="I986" s="229" t="s">
        <v>990</v>
      </c>
      <c r="J986" s="230" t="s">
        <v>2564</v>
      </c>
      <c r="K986" s="306" t="s">
        <v>2252</v>
      </c>
      <c r="L986" s="188"/>
      <c r="M986" s="58" t="s">
        <v>43</v>
      </c>
      <c r="N986" s="9"/>
      <c r="O986" s="9"/>
      <c r="P986" s="9"/>
      <c r="Q986" s="9"/>
      <c r="R986" s="9"/>
      <c r="S986" s="199"/>
      <c r="T986" s="223"/>
      <c r="U986" s="223"/>
      <c r="V986" s="223"/>
      <c r="W986" s="223"/>
      <c r="X986" s="223"/>
      <c r="Y986" s="223"/>
      <c r="Z986" s="223"/>
      <c r="AA986" s="223"/>
      <c r="AB986" s="223"/>
      <c r="AC986" s="223"/>
      <c r="AD986" s="223"/>
      <c r="AE986" s="223"/>
      <c r="AF986" s="223"/>
      <c r="AG986" s="223"/>
      <c r="AH986" s="223"/>
      <c r="AI986" s="223"/>
      <c r="AJ986" s="223"/>
      <c r="AK986" s="223"/>
      <c r="AL986" s="223"/>
      <c r="AM986" s="223"/>
      <c r="AN986" s="223"/>
      <c r="AO986" s="223"/>
      <c r="AP986" s="223"/>
      <c r="AQ986" s="280"/>
      <c r="AR986" s="280"/>
      <c r="AS986" s="280"/>
      <c r="AT986" s="280"/>
      <c r="AU986" s="280"/>
      <c r="AV986" s="280"/>
      <c r="AW986" s="280"/>
      <c r="AX986" s="280"/>
      <c r="AY986" s="281"/>
      <c r="AZ986" s="282"/>
      <c r="BA986" s="282"/>
      <c r="BB986" s="282"/>
      <c r="BC986" s="282"/>
      <c r="BD986" s="282"/>
      <c r="BE986" s="282"/>
      <c r="BF986" s="282"/>
      <c r="BG986" s="281"/>
      <c r="BH986" s="281"/>
      <c r="BI986" s="281"/>
      <c r="BJ986" s="281"/>
      <c r="BK986" s="281"/>
      <c r="BL986" s="281"/>
      <c r="BM986" s="281"/>
      <c r="BN986" s="281"/>
      <c r="BO986" s="281"/>
      <c r="BP986" s="281"/>
      <c r="BQ986" s="281"/>
      <c r="BR986" s="281"/>
      <c r="BS986" s="281"/>
      <c r="BT986" s="281"/>
      <c r="BU986" s="281"/>
      <c r="BV986" s="281"/>
      <c r="BW986" s="281"/>
      <c r="BY986" s="0"/>
      <c r="BZ986" s="0"/>
      <c r="CA986" s="0"/>
      <c r="CB986" s="0"/>
      <c r="CC986" s="0"/>
      <c r="CD986" s="0"/>
      <c r="CE986" s="0"/>
      <c r="CF986" s="0"/>
      <c r="CG986" s="0"/>
      <c r="CH986" s="0"/>
      <c r="CI986" s="0"/>
      <c r="CJ986" s="0"/>
      <c r="CK986" s="0"/>
      <c r="CL986" s="0"/>
      <c r="CM986" s="0"/>
      <c r="CN986" s="0"/>
      <c r="CO986" s="0"/>
      <c r="CP986" s="0"/>
      <c r="CQ986" s="0"/>
      <c r="CR986" s="0"/>
      <c r="CS986" s="0"/>
    </row>
    <row r="987" s="283" customFormat="true" ht="46.5" hidden="false" customHeight="true" outlineLevel="0" collapsed="false">
      <c r="A987" s="1"/>
      <c r="B987" s="224" t="s">
        <v>2565</v>
      </c>
      <c r="C987" s="224"/>
      <c r="D987" s="226" t="s">
        <v>2566</v>
      </c>
      <c r="E987" s="228" t="s">
        <v>2567</v>
      </c>
      <c r="F987" s="224"/>
      <c r="G987" s="224"/>
      <c r="H987" s="224"/>
      <c r="I987" s="229" t="s">
        <v>990</v>
      </c>
      <c r="J987" s="230" t="s">
        <v>2568</v>
      </c>
      <c r="K987" s="129" t="n">
        <v>1038</v>
      </c>
      <c r="L987" s="188"/>
      <c r="M987" s="58" t="s">
        <v>43</v>
      </c>
      <c r="N987" s="9"/>
      <c r="O987" s="9"/>
      <c r="P987" s="9"/>
      <c r="Q987" s="9"/>
      <c r="R987" s="9"/>
      <c r="S987" s="199"/>
      <c r="T987" s="223"/>
      <c r="U987" s="223"/>
      <c r="V987" s="223"/>
      <c r="W987" s="223"/>
      <c r="X987" s="223"/>
      <c r="Y987" s="223"/>
      <c r="Z987" s="223"/>
      <c r="AA987" s="223"/>
      <c r="AB987" s="223"/>
      <c r="AC987" s="223"/>
      <c r="AD987" s="223"/>
      <c r="AE987" s="223"/>
      <c r="AF987" s="223"/>
      <c r="AG987" s="223"/>
      <c r="AH987" s="223"/>
      <c r="AI987" s="223"/>
      <c r="AJ987" s="223"/>
      <c r="AK987" s="223"/>
      <c r="AL987" s="223"/>
      <c r="AM987" s="223"/>
      <c r="AN987" s="223"/>
      <c r="AO987" s="223"/>
      <c r="AP987" s="223"/>
      <c r="AQ987" s="280"/>
      <c r="AR987" s="280"/>
      <c r="AS987" s="280"/>
      <c r="AT987" s="280"/>
      <c r="AU987" s="280"/>
      <c r="AV987" s="280"/>
      <c r="AW987" s="280"/>
      <c r="AX987" s="280"/>
      <c r="AY987" s="281"/>
      <c r="AZ987" s="282"/>
      <c r="BA987" s="282"/>
      <c r="BB987" s="282"/>
      <c r="BC987" s="282"/>
      <c r="BD987" s="282"/>
      <c r="BE987" s="282"/>
      <c r="BF987" s="282"/>
      <c r="BG987" s="281"/>
      <c r="BH987" s="281"/>
      <c r="BI987" s="281"/>
      <c r="BJ987" s="281"/>
      <c r="BK987" s="281"/>
      <c r="BL987" s="281"/>
      <c r="BM987" s="281"/>
      <c r="BN987" s="281"/>
      <c r="BO987" s="281"/>
      <c r="BP987" s="281"/>
      <c r="BQ987" s="281"/>
      <c r="BR987" s="281"/>
      <c r="BS987" s="281"/>
      <c r="BT987" s="281"/>
      <c r="BU987" s="281"/>
      <c r="BV987" s="281"/>
      <c r="BW987" s="281"/>
      <c r="BY987" s="0"/>
      <c r="BZ987" s="0"/>
      <c r="CA987" s="0"/>
      <c r="CB987" s="0"/>
      <c r="CC987" s="0"/>
      <c r="CD987" s="0"/>
      <c r="CE987" s="0"/>
      <c r="CF987" s="0"/>
      <c r="CG987" s="0"/>
      <c r="CH987" s="0"/>
      <c r="CI987" s="0"/>
      <c r="CJ987" s="0"/>
      <c r="CK987" s="0"/>
      <c r="CL987" s="0"/>
      <c r="CM987" s="0"/>
      <c r="CN987" s="0"/>
      <c r="CO987" s="0"/>
      <c r="CP987" s="0"/>
      <c r="CQ987" s="0"/>
      <c r="CR987" s="0"/>
      <c r="CS987" s="0"/>
    </row>
    <row r="988" s="283" customFormat="true" ht="46.5" hidden="false" customHeight="true" outlineLevel="0" collapsed="false">
      <c r="A988" s="1"/>
      <c r="B988" s="307" t="s">
        <v>2569</v>
      </c>
      <c r="C988" s="225"/>
      <c r="D988" s="226" t="s">
        <v>2570</v>
      </c>
      <c r="E988" s="228" t="s">
        <v>2571</v>
      </c>
      <c r="F988" s="224"/>
      <c r="G988" s="224"/>
      <c r="H988" s="224"/>
      <c r="I988" s="229" t="s">
        <v>990</v>
      </c>
      <c r="J988" s="289" t="s">
        <v>2224</v>
      </c>
      <c r="K988" s="129" t="n">
        <v>4381</v>
      </c>
      <c r="L988" s="188"/>
      <c r="M988" s="58" t="s">
        <v>43</v>
      </c>
      <c r="N988" s="9"/>
      <c r="O988" s="9"/>
      <c r="P988" s="9"/>
      <c r="Q988" s="9"/>
      <c r="R988" s="9"/>
      <c r="S988" s="199"/>
      <c r="T988" s="223"/>
      <c r="U988" s="223"/>
      <c r="V988" s="223"/>
      <c r="W988" s="223"/>
      <c r="X988" s="223"/>
      <c r="Y988" s="223"/>
      <c r="Z988" s="223"/>
      <c r="AA988" s="223"/>
      <c r="AB988" s="223"/>
      <c r="AC988" s="223"/>
      <c r="AD988" s="223"/>
      <c r="AE988" s="223"/>
      <c r="AF988" s="223"/>
      <c r="AG988" s="223"/>
      <c r="AH988" s="223"/>
      <c r="AI988" s="223"/>
      <c r="AJ988" s="223"/>
      <c r="AK988" s="223"/>
      <c r="AL988" s="223"/>
      <c r="AM988" s="223"/>
      <c r="AN988" s="223"/>
      <c r="AO988" s="223"/>
      <c r="AP988" s="223"/>
      <c r="AQ988" s="280"/>
      <c r="AR988" s="280"/>
      <c r="AS988" s="280"/>
      <c r="AT988" s="280"/>
      <c r="AU988" s="280"/>
      <c r="AV988" s="280"/>
      <c r="AW988" s="280"/>
      <c r="AX988" s="280"/>
      <c r="AY988" s="281"/>
      <c r="AZ988" s="282"/>
      <c r="BA988" s="282"/>
      <c r="BB988" s="282"/>
      <c r="BC988" s="282"/>
      <c r="BD988" s="282"/>
      <c r="BE988" s="282"/>
      <c r="BF988" s="282"/>
      <c r="BG988" s="281"/>
      <c r="BH988" s="281"/>
      <c r="BI988" s="281"/>
      <c r="BJ988" s="281"/>
      <c r="BK988" s="281"/>
      <c r="BL988" s="281"/>
      <c r="BM988" s="281"/>
      <c r="BN988" s="281"/>
      <c r="BO988" s="281"/>
      <c r="BP988" s="281"/>
      <c r="BQ988" s="281"/>
      <c r="BR988" s="281"/>
      <c r="BS988" s="281"/>
      <c r="BT988" s="281"/>
      <c r="BU988" s="281"/>
      <c r="BV988" s="281"/>
      <c r="BW988" s="281"/>
      <c r="BY988" s="0"/>
      <c r="BZ988" s="0"/>
      <c r="CA988" s="0"/>
      <c r="CB988" s="0"/>
      <c r="CC988" s="0"/>
      <c r="CD988" s="0"/>
      <c r="CE988" s="0"/>
      <c r="CF988" s="0"/>
      <c r="CG988" s="0"/>
      <c r="CH988" s="0"/>
      <c r="CI988" s="0"/>
      <c r="CJ988" s="0"/>
      <c r="CK988" s="0"/>
      <c r="CL988" s="0"/>
      <c r="CM988" s="0"/>
      <c r="CN988" s="0"/>
      <c r="CO988" s="0"/>
      <c r="CP988" s="0"/>
      <c r="CQ988" s="0"/>
      <c r="CR988" s="0"/>
      <c r="CS988" s="0"/>
    </row>
    <row r="989" s="283" customFormat="true" ht="46.5" hidden="false" customHeight="true" outlineLevel="0" collapsed="false">
      <c r="A989" s="1"/>
      <c r="B989" s="307" t="s">
        <v>2569</v>
      </c>
      <c r="C989" s="225"/>
      <c r="D989" s="226" t="s">
        <v>2572</v>
      </c>
      <c r="E989" s="228" t="s">
        <v>2573</v>
      </c>
      <c r="F989" s="224"/>
      <c r="G989" s="224"/>
      <c r="H989" s="224"/>
      <c r="I989" s="229" t="s">
        <v>990</v>
      </c>
      <c r="J989" s="289" t="s">
        <v>2574</v>
      </c>
      <c r="K989" s="129" t="n">
        <v>5307</v>
      </c>
      <c r="L989" s="188"/>
      <c r="M989" s="58" t="s">
        <v>43</v>
      </c>
      <c r="N989" s="9"/>
      <c r="O989" s="9"/>
      <c r="P989" s="9"/>
      <c r="Q989" s="9"/>
      <c r="R989" s="9"/>
      <c r="S989" s="199"/>
      <c r="T989" s="223"/>
      <c r="U989" s="223"/>
      <c r="V989" s="223"/>
      <c r="W989" s="223"/>
      <c r="X989" s="223"/>
      <c r="Y989" s="223"/>
      <c r="Z989" s="223"/>
      <c r="AA989" s="223"/>
      <c r="AB989" s="223"/>
      <c r="AC989" s="223"/>
      <c r="AD989" s="223"/>
      <c r="AE989" s="223"/>
      <c r="AF989" s="223"/>
      <c r="AG989" s="223"/>
      <c r="AH989" s="223"/>
      <c r="AI989" s="223"/>
      <c r="AJ989" s="223"/>
      <c r="AK989" s="223"/>
      <c r="AL989" s="223"/>
      <c r="AM989" s="223"/>
      <c r="AN989" s="223"/>
      <c r="AO989" s="223"/>
      <c r="AP989" s="223"/>
      <c r="AQ989" s="280"/>
      <c r="AR989" s="280"/>
      <c r="AS989" s="280"/>
      <c r="AT989" s="280"/>
      <c r="AU989" s="280"/>
      <c r="AV989" s="280"/>
      <c r="AW989" s="280"/>
      <c r="AX989" s="280"/>
      <c r="AY989" s="281"/>
      <c r="AZ989" s="282"/>
      <c r="BA989" s="282"/>
      <c r="BB989" s="282"/>
      <c r="BC989" s="282"/>
      <c r="BD989" s="282"/>
      <c r="BE989" s="282"/>
      <c r="BF989" s="282"/>
      <c r="BG989" s="281"/>
      <c r="BH989" s="281"/>
      <c r="BI989" s="281"/>
      <c r="BJ989" s="281"/>
      <c r="BK989" s="281"/>
      <c r="BL989" s="281"/>
      <c r="BM989" s="281"/>
      <c r="BN989" s="281"/>
      <c r="BO989" s="281"/>
      <c r="BP989" s="281"/>
      <c r="BQ989" s="281"/>
      <c r="BR989" s="281"/>
      <c r="BS989" s="281"/>
      <c r="BT989" s="281"/>
      <c r="BU989" s="281"/>
      <c r="BV989" s="281"/>
      <c r="BW989" s="281"/>
      <c r="BY989" s="0"/>
      <c r="BZ989" s="0"/>
      <c r="CA989" s="0"/>
      <c r="CB989" s="0"/>
      <c r="CC989" s="0"/>
      <c r="CD989" s="0"/>
      <c r="CE989" s="0"/>
      <c r="CF989" s="0"/>
      <c r="CG989" s="0"/>
      <c r="CH989" s="0"/>
      <c r="CI989" s="0"/>
      <c r="CJ989" s="0"/>
      <c r="CK989" s="0"/>
      <c r="CL989" s="0"/>
      <c r="CM989" s="0"/>
      <c r="CN989" s="0"/>
      <c r="CO989" s="0"/>
      <c r="CP989" s="0"/>
      <c r="CQ989" s="0"/>
      <c r="CR989" s="0"/>
      <c r="CS989" s="0"/>
    </row>
    <row r="990" s="283" customFormat="true" ht="46.5" hidden="false" customHeight="true" outlineLevel="0" collapsed="false">
      <c r="A990" s="1"/>
      <c r="B990" s="307" t="s">
        <v>2569</v>
      </c>
      <c r="C990" s="225"/>
      <c r="D990" s="226" t="s">
        <v>2575</v>
      </c>
      <c r="E990" s="228" t="s">
        <v>2576</v>
      </c>
      <c r="F990" s="224"/>
      <c r="G990" s="224"/>
      <c r="H990" s="224"/>
      <c r="I990" s="229" t="s">
        <v>990</v>
      </c>
      <c r="J990" s="289" t="s">
        <v>2577</v>
      </c>
      <c r="K990" s="129" t="n">
        <v>5432</v>
      </c>
      <c r="L990" s="188"/>
      <c r="M990" s="58" t="s">
        <v>43</v>
      </c>
      <c r="N990" s="9"/>
      <c r="O990" s="9"/>
      <c r="P990" s="9"/>
      <c r="Q990" s="9"/>
      <c r="R990" s="9"/>
      <c r="S990" s="199"/>
      <c r="T990" s="223"/>
      <c r="U990" s="223"/>
      <c r="V990" s="223"/>
      <c r="W990" s="223"/>
      <c r="X990" s="223"/>
      <c r="Y990" s="223"/>
      <c r="Z990" s="223"/>
      <c r="AA990" s="223"/>
      <c r="AB990" s="223"/>
      <c r="AC990" s="223"/>
      <c r="AD990" s="223"/>
      <c r="AE990" s="223"/>
      <c r="AF990" s="223"/>
      <c r="AG990" s="223"/>
      <c r="AH990" s="223"/>
      <c r="AI990" s="223"/>
      <c r="AJ990" s="223"/>
      <c r="AK990" s="223"/>
      <c r="AL990" s="223"/>
      <c r="AM990" s="223"/>
      <c r="AN990" s="223"/>
      <c r="AO990" s="223"/>
      <c r="AP990" s="223"/>
      <c r="AQ990" s="280"/>
      <c r="AR990" s="280"/>
      <c r="AS990" s="280"/>
      <c r="AT990" s="280"/>
      <c r="AU990" s="280"/>
      <c r="AV990" s="280"/>
      <c r="AW990" s="280"/>
      <c r="AX990" s="280"/>
      <c r="AY990" s="281"/>
      <c r="AZ990" s="282"/>
      <c r="BA990" s="282"/>
      <c r="BB990" s="282"/>
      <c r="BC990" s="282"/>
      <c r="BD990" s="282"/>
      <c r="BE990" s="282"/>
      <c r="BF990" s="282"/>
      <c r="BG990" s="281"/>
      <c r="BH990" s="281"/>
      <c r="BI990" s="281"/>
      <c r="BJ990" s="281"/>
      <c r="BK990" s="281"/>
      <c r="BL990" s="281"/>
      <c r="BM990" s="281"/>
      <c r="BN990" s="281"/>
      <c r="BO990" s="281"/>
      <c r="BP990" s="281"/>
      <c r="BQ990" s="281"/>
      <c r="BR990" s="281"/>
      <c r="BS990" s="281"/>
      <c r="BT990" s="281"/>
      <c r="BU990" s="281"/>
      <c r="BV990" s="281"/>
      <c r="BW990" s="281"/>
      <c r="BY990" s="0"/>
      <c r="BZ990" s="0"/>
      <c r="CA990" s="0"/>
      <c r="CB990" s="0"/>
      <c r="CC990" s="0"/>
      <c r="CD990" s="0"/>
      <c r="CE990" s="0"/>
      <c r="CF990" s="0"/>
      <c r="CG990" s="0"/>
      <c r="CH990" s="0"/>
      <c r="CI990" s="0"/>
      <c r="CJ990" s="0"/>
      <c r="CK990" s="0"/>
      <c r="CL990" s="0"/>
      <c r="CM990" s="0"/>
      <c r="CN990" s="0"/>
      <c r="CO990" s="0"/>
      <c r="CP990" s="0"/>
      <c r="CQ990" s="0"/>
      <c r="CR990" s="0"/>
      <c r="CS990" s="0"/>
    </row>
    <row r="991" s="283" customFormat="true" ht="46.5" hidden="false" customHeight="true" outlineLevel="0" collapsed="false">
      <c r="A991" s="1"/>
      <c r="B991" s="307" t="s">
        <v>2569</v>
      </c>
      <c r="C991" s="225"/>
      <c r="D991" s="226" t="s">
        <v>2578</v>
      </c>
      <c r="E991" s="228" t="s">
        <v>2579</v>
      </c>
      <c r="F991" s="224"/>
      <c r="G991" s="224"/>
      <c r="H991" s="224"/>
      <c r="I991" s="229" t="s">
        <v>990</v>
      </c>
      <c r="J991" s="289" t="s">
        <v>2243</v>
      </c>
      <c r="K991" s="129" t="n">
        <v>5721</v>
      </c>
      <c r="L991" s="188"/>
      <c r="M991" s="58" t="s">
        <v>43</v>
      </c>
      <c r="N991" s="9"/>
      <c r="O991" s="9"/>
      <c r="P991" s="9"/>
      <c r="Q991" s="9"/>
      <c r="R991" s="9"/>
      <c r="S991" s="199"/>
      <c r="T991" s="223"/>
      <c r="U991" s="223"/>
      <c r="V991" s="223"/>
      <c r="W991" s="223"/>
      <c r="X991" s="223"/>
      <c r="Y991" s="223"/>
      <c r="Z991" s="223"/>
      <c r="AA991" s="223"/>
      <c r="AB991" s="223"/>
      <c r="AC991" s="223"/>
      <c r="AD991" s="223"/>
      <c r="AE991" s="223"/>
      <c r="AF991" s="223"/>
      <c r="AG991" s="223"/>
      <c r="AH991" s="223"/>
      <c r="AI991" s="223"/>
      <c r="AJ991" s="223"/>
      <c r="AK991" s="223"/>
      <c r="AL991" s="223"/>
      <c r="AM991" s="223"/>
      <c r="AN991" s="223"/>
      <c r="AO991" s="223"/>
      <c r="AP991" s="223"/>
      <c r="AQ991" s="280"/>
      <c r="AR991" s="280"/>
      <c r="AS991" s="280"/>
      <c r="AT991" s="280"/>
      <c r="AU991" s="280"/>
      <c r="AV991" s="280"/>
      <c r="AW991" s="280"/>
      <c r="AX991" s="280"/>
      <c r="AY991" s="281"/>
      <c r="AZ991" s="282"/>
      <c r="BA991" s="282"/>
      <c r="BB991" s="282"/>
      <c r="BC991" s="282"/>
      <c r="BD991" s="282"/>
      <c r="BE991" s="282"/>
      <c r="BF991" s="282"/>
      <c r="BG991" s="281"/>
      <c r="BH991" s="281"/>
      <c r="BI991" s="281"/>
      <c r="BJ991" s="281"/>
      <c r="BK991" s="281"/>
      <c r="BL991" s="281"/>
      <c r="BM991" s="281"/>
      <c r="BN991" s="281"/>
      <c r="BO991" s="281"/>
      <c r="BP991" s="281"/>
      <c r="BQ991" s="281"/>
      <c r="BR991" s="281"/>
      <c r="BS991" s="281"/>
      <c r="BT991" s="281"/>
      <c r="BU991" s="281"/>
      <c r="BV991" s="281"/>
      <c r="BW991" s="281"/>
      <c r="BY991" s="0"/>
      <c r="BZ991" s="0"/>
      <c r="CA991" s="0"/>
      <c r="CB991" s="0"/>
      <c r="CC991" s="0"/>
      <c r="CD991" s="0"/>
      <c r="CE991" s="0"/>
      <c r="CF991" s="0"/>
      <c r="CG991" s="0"/>
      <c r="CH991" s="0"/>
      <c r="CI991" s="0"/>
      <c r="CJ991" s="0"/>
      <c r="CK991" s="0"/>
      <c r="CL991" s="0"/>
      <c r="CM991" s="0"/>
      <c r="CN991" s="0"/>
      <c r="CO991" s="0"/>
      <c r="CP991" s="0"/>
      <c r="CQ991" s="0"/>
      <c r="CR991" s="0"/>
      <c r="CS991" s="0"/>
    </row>
    <row r="992" s="283" customFormat="true" ht="46.5" hidden="false" customHeight="true" outlineLevel="0" collapsed="false">
      <c r="A992" s="1"/>
      <c r="B992" s="307" t="s">
        <v>2569</v>
      </c>
      <c r="C992" s="225"/>
      <c r="D992" s="226" t="s">
        <v>2580</v>
      </c>
      <c r="E992" s="228" t="s">
        <v>2581</v>
      </c>
      <c r="F992" s="224"/>
      <c r="G992" s="224"/>
      <c r="H992" s="224"/>
      <c r="I992" s="229" t="s">
        <v>990</v>
      </c>
      <c r="J992" s="289" t="s">
        <v>2245</v>
      </c>
      <c r="K992" s="129" t="n">
        <v>6443</v>
      </c>
      <c r="L992" s="188"/>
      <c r="M992" s="58" t="s">
        <v>43</v>
      </c>
      <c r="N992" s="9"/>
      <c r="O992" s="9"/>
      <c r="P992" s="9"/>
      <c r="Q992" s="9"/>
      <c r="R992" s="9"/>
      <c r="S992" s="199"/>
      <c r="T992" s="223"/>
      <c r="U992" s="223"/>
      <c r="V992" s="223"/>
      <c r="W992" s="223"/>
      <c r="X992" s="223"/>
      <c r="Y992" s="223"/>
      <c r="Z992" s="223"/>
      <c r="AA992" s="223"/>
      <c r="AB992" s="223"/>
      <c r="AC992" s="223"/>
      <c r="AD992" s="223"/>
      <c r="AE992" s="223"/>
      <c r="AF992" s="223"/>
      <c r="AG992" s="223"/>
      <c r="AH992" s="223"/>
      <c r="AI992" s="223"/>
      <c r="AJ992" s="223"/>
      <c r="AK992" s="223"/>
      <c r="AL992" s="223"/>
      <c r="AM992" s="223"/>
      <c r="AN992" s="223"/>
      <c r="AO992" s="223"/>
      <c r="AP992" s="223"/>
      <c r="AQ992" s="280"/>
      <c r="AR992" s="280"/>
      <c r="AS992" s="280"/>
      <c r="AT992" s="280"/>
      <c r="AU992" s="280"/>
      <c r="AV992" s="280"/>
      <c r="AW992" s="280"/>
      <c r="AX992" s="280"/>
      <c r="AY992" s="281"/>
      <c r="AZ992" s="282"/>
      <c r="BA992" s="282"/>
      <c r="BB992" s="282"/>
      <c r="BC992" s="282"/>
      <c r="BD992" s="282"/>
      <c r="BE992" s="282"/>
      <c r="BF992" s="282"/>
      <c r="BG992" s="281"/>
      <c r="BH992" s="281"/>
      <c r="BI992" s="281"/>
      <c r="BJ992" s="281"/>
      <c r="BK992" s="281"/>
      <c r="BL992" s="281"/>
      <c r="BM992" s="281"/>
      <c r="BN992" s="281"/>
      <c r="BO992" s="281"/>
      <c r="BP992" s="281"/>
      <c r="BQ992" s="281"/>
      <c r="BR992" s="281"/>
      <c r="BS992" s="281"/>
      <c r="BT992" s="281"/>
      <c r="BU992" s="281"/>
      <c r="BV992" s="281"/>
      <c r="BW992" s="281"/>
      <c r="BY992" s="0"/>
      <c r="BZ992" s="0"/>
      <c r="CA992" s="0"/>
      <c r="CB992" s="0"/>
      <c r="CC992" s="0"/>
      <c r="CD992" s="0"/>
      <c r="CE992" s="0"/>
      <c r="CF992" s="0"/>
      <c r="CG992" s="0"/>
      <c r="CH992" s="0"/>
      <c r="CI992" s="0"/>
      <c r="CJ992" s="0"/>
      <c r="CK992" s="0"/>
      <c r="CL992" s="0"/>
      <c r="CM992" s="0"/>
      <c r="CN992" s="0"/>
      <c r="CO992" s="0"/>
      <c r="CP992" s="0"/>
      <c r="CQ992" s="0"/>
      <c r="CR992" s="0"/>
      <c r="CS992" s="0"/>
    </row>
    <row r="993" s="283" customFormat="true" ht="46.5" hidden="false" customHeight="true" outlineLevel="0" collapsed="false">
      <c r="A993" s="1"/>
      <c r="B993" s="307" t="s">
        <v>2569</v>
      </c>
      <c r="C993" s="225"/>
      <c r="D993" s="226" t="s">
        <v>2582</v>
      </c>
      <c r="E993" s="228" t="s">
        <v>2583</v>
      </c>
      <c r="F993" s="224"/>
      <c r="G993" s="224"/>
      <c r="H993" s="224"/>
      <c r="I993" s="229" t="s">
        <v>990</v>
      </c>
      <c r="J993" s="289" t="s">
        <v>2247</v>
      </c>
      <c r="K993" s="129" t="n">
        <v>7165</v>
      </c>
      <c r="L993" s="188"/>
      <c r="M993" s="58" t="s">
        <v>43</v>
      </c>
      <c r="N993" s="9"/>
      <c r="O993" s="9"/>
      <c r="P993" s="9"/>
      <c r="Q993" s="9"/>
      <c r="R993" s="9"/>
      <c r="S993" s="199"/>
      <c r="T993" s="223"/>
      <c r="U993" s="223"/>
      <c r="V993" s="223"/>
      <c r="W993" s="223"/>
      <c r="X993" s="223"/>
      <c r="Y993" s="223"/>
      <c r="Z993" s="223"/>
      <c r="AA993" s="223"/>
      <c r="AB993" s="223"/>
      <c r="AC993" s="223"/>
      <c r="AD993" s="223"/>
      <c r="AE993" s="223"/>
      <c r="AF993" s="223"/>
      <c r="AG993" s="223"/>
      <c r="AH993" s="223"/>
      <c r="AI993" s="223"/>
      <c r="AJ993" s="223"/>
      <c r="AK993" s="223"/>
      <c r="AL993" s="223"/>
      <c r="AM993" s="223"/>
      <c r="AN993" s="223"/>
      <c r="AO993" s="223"/>
      <c r="AP993" s="223"/>
      <c r="AQ993" s="280"/>
      <c r="AR993" s="280"/>
      <c r="AS993" s="280"/>
      <c r="AT993" s="280"/>
      <c r="AU993" s="280"/>
      <c r="AV993" s="280"/>
      <c r="AW993" s="280"/>
      <c r="AX993" s="280"/>
      <c r="AY993" s="281"/>
      <c r="AZ993" s="282"/>
      <c r="BA993" s="282"/>
      <c r="BB993" s="282"/>
      <c r="BC993" s="282"/>
      <c r="BD993" s="282"/>
      <c r="BE993" s="282"/>
      <c r="BF993" s="282"/>
      <c r="BG993" s="281"/>
      <c r="BH993" s="281"/>
      <c r="BI993" s="281"/>
      <c r="BJ993" s="281"/>
      <c r="BK993" s="281"/>
      <c r="BL993" s="281"/>
      <c r="BM993" s="281"/>
      <c r="BN993" s="281"/>
      <c r="BO993" s="281"/>
      <c r="BP993" s="281"/>
      <c r="BQ993" s="281"/>
      <c r="BR993" s="281"/>
      <c r="BS993" s="281"/>
      <c r="BT993" s="281"/>
      <c r="BU993" s="281"/>
      <c r="BV993" s="281"/>
      <c r="BW993" s="281"/>
      <c r="BY993" s="0"/>
      <c r="BZ993" s="0"/>
      <c r="CA993" s="0"/>
      <c r="CB993" s="0"/>
      <c r="CC993" s="0"/>
      <c r="CD993" s="0"/>
      <c r="CE993" s="0"/>
      <c r="CF993" s="0"/>
      <c r="CG993" s="0"/>
      <c r="CH993" s="0"/>
      <c r="CI993" s="0"/>
      <c r="CJ993" s="0"/>
      <c r="CK993" s="0"/>
      <c r="CL993" s="0"/>
      <c r="CM993" s="0"/>
      <c r="CN993" s="0"/>
      <c r="CO993" s="0"/>
      <c r="CP993" s="0"/>
      <c r="CQ993" s="0"/>
      <c r="CR993" s="0"/>
      <c r="CS993" s="0"/>
    </row>
    <row r="994" s="283" customFormat="true" ht="46.5" hidden="false" customHeight="true" outlineLevel="0" collapsed="false">
      <c r="A994" s="1"/>
      <c r="B994" s="307" t="s">
        <v>2569</v>
      </c>
      <c r="C994" s="225"/>
      <c r="D994" s="226" t="s">
        <v>2584</v>
      </c>
      <c r="E994" s="228" t="s">
        <v>2585</v>
      </c>
      <c r="F994" s="224"/>
      <c r="G994" s="224"/>
      <c r="H994" s="224"/>
      <c r="I994" s="229" t="s">
        <v>990</v>
      </c>
      <c r="J994" s="289" t="s">
        <v>2586</v>
      </c>
      <c r="K994" s="129" t="n">
        <v>7954</v>
      </c>
      <c r="L994" s="188"/>
      <c r="M994" s="58" t="s">
        <v>43</v>
      </c>
      <c r="N994" s="9"/>
      <c r="O994" s="9"/>
      <c r="P994" s="9"/>
      <c r="Q994" s="9"/>
      <c r="R994" s="9"/>
      <c r="S994" s="199"/>
      <c r="T994" s="223"/>
      <c r="U994" s="223"/>
      <c r="V994" s="223"/>
      <c r="W994" s="223"/>
      <c r="X994" s="223"/>
      <c r="Y994" s="223"/>
      <c r="Z994" s="223"/>
      <c r="AA994" s="223"/>
      <c r="AB994" s="223"/>
      <c r="AC994" s="223"/>
      <c r="AD994" s="223"/>
      <c r="AE994" s="223"/>
      <c r="AF994" s="223"/>
      <c r="AG994" s="223"/>
      <c r="AH994" s="223"/>
      <c r="AI994" s="223"/>
      <c r="AJ994" s="223"/>
      <c r="AK994" s="223"/>
      <c r="AL994" s="223"/>
      <c r="AM994" s="223"/>
      <c r="AN994" s="223"/>
      <c r="AO994" s="223"/>
      <c r="AP994" s="223"/>
      <c r="AQ994" s="280"/>
      <c r="AR994" s="280"/>
      <c r="AS994" s="280"/>
      <c r="AT994" s="280"/>
      <c r="AU994" s="280"/>
      <c r="AV994" s="280"/>
      <c r="AW994" s="280"/>
      <c r="AX994" s="280"/>
      <c r="AY994" s="281"/>
      <c r="AZ994" s="282"/>
      <c r="BA994" s="282"/>
      <c r="BB994" s="282"/>
      <c r="BC994" s="282"/>
      <c r="BD994" s="282"/>
      <c r="BE994" s="282"/>
      <c r="BF994" s="282"/>
      <c r="BG994" s="281"/>
      <c r="BH994" s="281"/>
      <c r="BI994" s="281"/>
      <c r="BJ994" s="281"/>
      <c r="BK994" s="281"/>
      <c r="BL994" s="281"/>
      <c r="BM994" s="281"/>
      <c r="BN994" s="281"/>
      <c r="BO994" s="281"/>
      <c r="BP994" s="281"/>
      <c r="BQ994" s="281"/>
      <c r="BR994" s="281"/>
      <c r="BS994" s="281"/>
      <c r="BT994" s="281"/>
      <c r="BU994" s="281"/>
      <c r="BV994" s="281"/>
      <c r="BW994" s="281"/>
      <c r="BY994" s="0"/>
      <c r="BZ994" s="0"/>
      <c r="CA994" s="0"/>
      <c r="CB994" s="0"/>
      <c r="CC994" s="0"/>
      <c r="CD994" s="0"/>
      <c r="CE994" s="0"/>
      <c r="CF994" s="0"/>
      <c r="CG994" s="0"/>
      <c r="CH994" s="0"/>
      <c r="CI994" s="0"/>
      <c r="CJ994" s="0"/>
      <c r="CK994" s="0"/>
      <c r="CL994" s="0"/>
      <c r="CM994" s="0"/>
      <c r="CN994" s="0"/>
      <c r="CO994" s="0"/>
      <c r="CP994" s="0"/>
      <c r="CQ994" s="0"/>
      <c r="CR994" s="0"/>
      <c r="CS994" s="0"/>
    </row>
    <row r="995" s="283" customFormat="true" ht="46.5" hidden="false" customHeight="true" outlineLevel="0" collapsed="false">
      <c r="A995" s="1"/>
      <c r="B995" s="307" t="s">
        <v>2569</v>
      </c>
      <c r="C995" s="225"/>
      <c r="D995" s="226" t="s">
        <v>2587</v>
      </c>
      <c r="E995" s="228" t="s">
        <v>2588</v>
      </c>
      <c r="F995" s="224"/>
      <c r="G995" s="224"/>
      <c r="H995" s="224"/>
      <c r="I995" s="229" t="s">
        <v>990</v>
      </c>
      <c r="J995" s="289" t="s">
        <v>2589</v>
      </c>
      <c r="K995" s="129" t="n">
        <v>5822</v>
      </c>
      <c r="L995" s="188"/>
      <c r="M995" s="58" t="s">
        <v>43</v>
      </c>
      <c r="N995" s="9"/>
      <c r="O995" s="9"/>
      <c r="P995" s="9"/>
      <c r="Q995" s="9"/>
      <c r="R995" s="9"/>
      <c r="S995" s="199"/>
      <c r="T995" s="223"/>
      <c r="U995" s="223"/>
      <c r="V995" s="223"/>
      <c r="W995" s="223"/>
      <c r="X995" s="223"/>
      <c r="Y995" s="223"/>
      <c r="Z995" s="223"/>
      <c r="AA995" s="223"/>
      <c r="AB995" s="223"/>
      <c r="AC995" s="223"/>
      <c r="AD995" s="223"/>
      <c r="AE995" s="223"/>
      <c r="AF995" s="223"/>
      <c r="AG995" s="223"/>
      <c r="AH995" s="223"/>
      <c r="AI995" s="223"/>
      <c r="AJ995" s="223"/>
      <c r="AK995" s="223"/>
      <c r="AL995" s="223"/>
      <c r="AM995" s="223"/>
      <c r="AN995" s="223"/>
      <c r="AO995" s="223"/>
      <c r="AP995" s="223"/>
      <c r="AQ995" s="280"/>
      <c r="AR995" s="280"/>
      <c r="AS995" s="280"/>
      <c r="AT995" s="280"/>
      <c r="AU995" s="280"/>
      <c r="AV995" s="280"/>
      <c r="AW995" s="280"/>
      <c r="AX995" s="280"/>
      <c r="AY995" s="281"/>
      <c r="AZ995" s="282"/>
      <c r="BA995" s="282"/>
      <c r="BB995" s="282"/>
      <c r="BC995" s="282"/>
      <c r="BD995" s="282"/>
      <c r="BE995" s="282"/>
      <c r="BF995" s="282"/>
      <c r="BG995" s="281"/>
      <c r="BH995" s="281"/>
      <c r="BI995" s="281"/>
      <c r="BJ995" s="281"/>
      <c r="BK995" s="281"/>
      <c r="BL995" s="281"/>
      <c r="BM995" s="281"/>
      <c r="BN995" s="281"/>
      <c r="BO995" s="281"/>
      <c r="BP995" s="281"/>
      <c r="BQ995" s="281"/>
      <c r="BR995" s="281"/>
      <c r="BS995" s="281"/>
      <c r="BT995" s="281"/>
      <c r="BU995" s="281"/>
      <c r="BV995" s="281"/>
      <c r="BW995" s="281"/>
      <c r="BY995" s="0"/>
      <c r="BZ995" s="0"/>
      <c r="CA995" s="0"/>
      <c r="CB995" s="0"/>
      <c r="CC995" s="0"/>
      <c r="CD995" s="0"/>
      <c r="CE995" s="0"/>
      <c r="CF995" s="0"/>
      <c r="CG995" s="0"/>
      <c r="CH995" s="0"/>
      <c r="CI995" s="0"/>
      <c r="CJ995" s="0"/>
      <c r="CK995" s="0"/>
      <c r="CL995" s="0"/>
      <c r="CM995" s="0"/>
      <c r="CN995" s="0"/>
      <c r="CO995" s="0"/>
      <c r="CP995" s="0"/>
      <c r="CQ995" s="0"/>
      <c r="CR995" s="0"/>
      <c r="CS995" s="0"/>
    </row>
    <row r="996" s="283" customFormat="true" ht="46.5" hidden="false" customHeight="true" outlineLevel="0" collapsed="false">
      <c r="A996" s="1"/>
      <c r="B996" s="307" t="s">
        <v>2569</v>
      </c>
      <c r="C996" s="225"/>
      <c r="D996" s="226" t="s">
        <v>2590</v>
      </c>
      <c r="E996" s="228" t="s">
        <v>2588</v>
      </c>
      <c r="F996" s="224"/>
      <c r="G996" s="224"/>
      <c r="H996" s="224"/>
      <c r="I996" s="229" t="s">
        <v>990</v>
      </c>
      <c r="J996" s="289" t="s">
        <v>2591</v>
      </c>
      <c r="K996" s="129" t="n">
        <v>6780</v>
      </c>
      <c r="L996" s="188"/>
      <c r="M996" s="58" t="s">
        <v>43</v>
      </c>
      <c r="N996" s="9"/>
      <c r="O996" s="9"/>
      <c r="P996" s="9"/>
      <c r="Q996" s="9"/>
      <c r="R996" s="9"/>
      <c r="S996" s="199"/>
      <c r="T996" s="223"/>
      <c r="U996" s="223"/>
      <c r="V996" s="223"/>
      <c r="W996" s="223"/>
      <c r="X996" s="223"/>
      <c r="Y996" s="223"/>
      <c r="Z996" s="223"/>
      <c r="AA996" s="223"/>
      <c r="AB996" s="223"/>
      <c r="AC996" s="223"/>
      <c r="AD996" s="223"/>
      <c r="AE996" s="223"/>
      <c r="AF996" s="223"/>
      <c r="AG996" s="223"/>
      <c r="AH996" s="223"/>
      <c r="AI996" s="223"/>
      <c r="AJ996" s="223"/>
      <c r="AK996" s="223"/>
      <c r="AL996" s="223"/>
      <c r="AM996" s="223"/>
      <c r="AN996" s="223"/>
      <c r="AO996" s="223"/>
      <c r="AP996" s="223"/>
      <c r="AQ996" s="280"/>
      <c r="AR996" s="280"/>
      <c r="AS996" s="280"/>
      <c r="AT996" s="280"/>
      <c r="AU996" s="280"/>
      <c r="AV996" s="280"/>
      <c r="AW996" s="280"/>
      <c r="AX996" s="280"/>
      <c r="AY996" s="281"/>
      <c r="AZ996" s="282"/>
      <c r="BA996" s="282"/>
      <c r="BB996" s="282"/>
      <c r="BC996" s="282"/>
      <c r="BD996" s="282"/>
      <c r="BE996" s="282"/>
      <c r="BF996" s="282"/>
      <c r="BG996" s="281"/>
      <c r="BH996" s="281"/>
      <c r="BI996" s="281"/>
      <c r="BJ996" s="281"/>
      <c r="BK996" s="281"/>
      <c r="BL996" s="281"/>
      <c r="BM996" s="281"/>
      <c r="BN996" s="281"/>
      <c r="BO996" s="281"/>
      <c r="BP996" s="281"/>
      <c r="BQ996" s="281"/>
      <c r="BR996" s="281"/>
      <c r="BS996" s="281"/>
      <c r="BT996" s="281"/>
      <c r="BU996" s="281"/>
      <c r="BV996" s="281"/>
      <c r="BW996" s="281"/>
      <c r="BY996" s="0"/>
      <c r="BZ996" s="0"/>
      <c r="CA996" s="0"/>
      <c r="CB996" s="0"/>
      <c r="CC996" s="0"/>
      <c r="CD996" s="0"/>
      <c r="CE996" s="0"/>
      <c r="CF996" s="0"/>
      <c r="CG996" s="0"/>
      <c r="CH996" s="0"/>
      <c r="CI996" s="0"/>
      <c r="CJ996" s="0"/>
      <c r="CK996" s="0"/>
      <c r="CL996" s="0"/>
      <c r="CM996" s="0"/>
      <c r="CN996" s="0"/>
      <c r="CO996" s="0"/>
      <c r="CP996" s="0"/>
      <c r="CQ996" s="0"/>
      <c r="CR996" s="0"/>
      <c r="CS996" s="0"/>
    </row>
    <row r="997" s="283" customFormat="true" ht="54.2" hidden="false" customHeight="false" outlineLevel="0" collapsed="false">
      <c r="A997" s="1"/>
      <c r="B997" s="307" t="s">
        <v>2569</v>
      </c>
      <c r="C997" s="225"/>
      <c r="D997" s="226" t="s">
        <v>2592</v>
      </c>
      <c r="E997" s="228" t="s">
        <v>2593</v>
      </c>
      <c r="F997" s="224"/>
      <c r="G997" s="224"/>
      <c r="H997" s="224"/>
      <c r="I997" s="229" t="s">
        <v>990</v>
      </c>
      <c r="J997" s="289" t="s">
        <v>2594</v>
      </c>
      <c r="K997" s="129" t="n">
        <v>7154</v>
      </c>
      <c r="L997" s="188"/>
      <c r="M997" s="58" t="s">
        <v>43</v>
      </c>
      <c r="N997" s="9"/>
      <c r="O997" s="9"/>
      <c r="P997" s="9"/>
      <c r="Q997" s="9"/>
      <c r="R997" s="9"/>
      <c r="S997" s="199"/>
      <c r="T997" s="223"/>
      <c r="U997" s="223"/>
      <c r="V997" s="223"/>
      <c r="W997" s="223"/>
      <c r="X997" s="223"/>
      <c r="Y997" s="223"/>
      <c r="Z997" s="223"/>
      <c r="AA997" s="223"/>
      <c r="AB997" s="223"/>
      <c r="AC997" s="223"/>
      <c r="AD997" s="223"/>
      <c r="AE997" s="223"/>
      <c r="AF997" s="223"/>
      <c r="AG997" s="223"/>
      <c r="AH997" s="223"/>
      <c r="AI997" s="223"/>
      <c r="AJ997" s="223"/>
      <c r="AK997" s="223"/>
      <c r="AL997" s="223"/>
      <c r="AM997" s="223"/>
      <c r="AN997" s="223"/>
      <c r="AO997" s="223"/>
      <c r="AP997" s="223"/>
      <c r="AQ997" s="280"/>
      <c r="AR997" s="280"/>
      <c r="AS997" s="280"/>
      <c r="AT997" s="280"/>
      <c r="AU997" s="280"/>
      <c r="AV997" s="280"/>
      <c r="AW997" s="280"/>
      <c r="AX997" s="280"/>
      <c r="AY997" s="281"/>
      <c r="AZ997" s="282"/>
      <c r="BA997" s="282"/>
      <c r="BB997" s="282"/>
      <c r="BC997" s="282"/>
      <c r="BD997" s="282"/>
      <c r="BE997" s="282"/>
      <c r="BF997" s="282"/>
      <c r="BG997" s="281"/>
      <c r="BH997" s="281"/>
      <c r="BI997" s="281"/>
      <c r="BJ997" s="281"/>
      <c r="BK997" s="281"/>
      <c r="BL997" s="281"/>
      <c r="BM997" s="281"/>
      <c r="BN997" s="281"/>
      <c r="BO997" s="281"/>
      <c r="BP997" s="281"/>
      <c r="BQ997" s="281"/>
      <c r="BR997" s="281"/>
      <c r="BS997" s="281"/>
      <c r="BT997" s="281"/>
      <c r="BU997" s="281"/>
      <c r="BV997" s="281"/>
      <c r="BW997" s="281"/>
      <c r="BY997" s="0"/>
      <c r="BZ997" s="0"/>
      <c r="CA997" s="0"/>
      <c r="CB997" s="0"/>
      <c r="CC997" s="0"/>
      <c r="CD997" s="0"/>
      <c r="CE997" s="0"/>
      <c r="CF997" s="0"/>
      <c r="CG997" s="0"/>
      <c r="CH997" s="0"/>
      <c r="CI997" s="0"/>
      <c r="CJ997" s="0"/>
      <c r="CK997" s="0"/>
      <c r="CL997" s="0"/>
      <c r="CM997" s="0"/>
      <c r="CN997" s="0"/>
      <c r="CO997" s="0"/>
      <c r="CP997" s="0"/>
      <c r="CQ997" s="0"/>
      <c r="CR997" s="0"/>
      <c r="CS997" s="0"/>
    </row>
    <row r="998" s="283" customFormat="true" ht="46.5" hidden="false" customHeight="true" outlineLevel="0" collapsed="false">
      <c r="A998" s="1"/>
      <c r="B998" s="307" t="s">
        <v>2569</v>
      </c>
      <c r="C998" s="305"/>
      <c r="D998" s="226" t="s">
        <v>2595</v>
      </c>
      <c r="E998" s="228" t="s">
        <v>2596</v>
      </c>
      <c r="F998" s="224"/>
      <c r="G998" s="224"/>
      <c r="H998" s="224"/>
      <c r="I998" s="229" t="s">
        <v>990</v>
      </c>
      <c r="J998" s="289" t="s">
        <v>2597</v>
      </c>
      <c r="K998" s="129" t="n">
        <v>5460</v>
      </c>
      <c r="L998" s="188"/>
      <c r="M998" s="58" t="s">
        <v>43</v>
      </c>
      <c r="N998" s="9"/>
      <c r="O998" s="9"/>
      <c r="P998" s="9"/>
      <c r="Q998" s="9"/>
      <c r="R998" s="9"/>
      <c r="S998" s="199"/>
      <c r="T998" s="223"/>
      <c r="U998" s="223"/>
      <c r="V998" s="223"/>
      <c r="W998" s="223"/>
      <c r="X998" s="223"/>
      <c r="Y998" s="223"/>
      <c r="Z998" s="223"/>
      <c r="AA998" s="223"/>
      <c r="AB998" s="223"/>
      <c r="AC998" s="223"/>
      <c r="AD998" s="223"/>
      <c r="AE998" s="223"/>
      <c r="AF998" s="223"/>
      <c r="AG998" s="223"/>
      <c r="AH998" s="223"/>
      <c r="AI998" s="223"/>
      <c r="AJ998" s="223"/>
      <c r="AK998" s="223"/>
      <c r="AL998" s="223"/>
      <c r="AM998" s="223"/>
      <c r="AN998" s="223"/>
      <c r="AO998" s="223"/>
      <c r="AP998" s="223"/>
      <c r="AQ998" s="280"/>
      <c r="AR998" s="280"/>
      <c r="AS998" s="280"/>
      <c r="AT998" s="280"/>
      <c r="AU998" s="280"/>
      <c r="AV998" s="280"/>
      <c r="AW998" s="280"/>
      <c r="AX998" s="280"/>
      <c r="AY998" s="281"/>
      <c r="AZ998" s="282"/>
      <c r="BA998" s="282"/>
      <c r="BB998" s="282"/>
      <c r="BC998" s="282"/>
      <c r="BD998" s="282"/>
      <c r="BE998" s="282"/>
      <c r="BF998" s="282"/>
      <c r="BG998" s="281"/>
      <c r="BH998" s="281"/>
      <c r="BI998" s="281"/>
      <c r="BJ998" s="281"/>
      <c r="BK998" s="281"/>
      <c r="BL998" s="281"/>
      <c r="BM998" s="281"/>
      <c r="BN998" s="281"/>
      <c r="BO998" s="281"/>
      <c r="BP998" s="281"/>
      <c r="BQ998" s="281"/>
      <c r="BR998" s="281"/>
      <c r="BS998" s="281"/>
      <c r="BT998" s="281"/>
      <c r="BU998" s="281"/>
      <c r="BV998" s="281"/>
      <c r="BW998" s="281"/>
      <c r="BY998" s="0"/>
      <c r="BZ998" s="0"/>
      <c r="CA998" s="0"/>
      <c r="CB998" s="0"/>
      <c r="CC998" s="0"/>
      <c r="CD998" s="0"/>
      <c r="CE998" s="0"/>
      <c r="CF998" s="0"/>
      <c r="CG998" s="0"/>
      <c r="CH998" s="0"/>
      <c r="CI998" s="0"/>
      <c r="CJ998" s="0"/>
      <c r="CK998" s="0"/>
      <c r="CL998" s="0"/>
      <c r="CM998" s="0"/>
      <c r="CN998" s="0"/>
      <c r="CO998" s="0"/>
      <c r="CP998" s="0"/>
      <c r="CQ998" s="0"/>
      <c r="CR998" s="0"/>
      <c r="CS998" s="0"/>
    </row>
    <row r="999" s="283" customFormat="true" ht="46.5" hidden="false" customHeight="true" outlineLevel="0" collapsed="false">
      <c r="A999" s="1"/>
      <c r="B999" s="307" t="s">
        <v>2569</v>
      </c>
      <c r="C999" s="305"/>
      <c r="D999" s="226" t="s">
        <v>2598</v>
      </c>
      <c r="E999" s="228" t="s">
        <v>2599</v>
      </c>
      <c r="F999" s="224"/>
      <c r="G999" s="224"/>
      <c r="H999" s="224"/>
      <c r="I999" s="229" t="s">
        <v>990</v>
      </c>
      <c r="J999" s="289" t="s">
        <v>2600</v>
      </c>
      <c r="K999" s="129" t="n">
        <v>6297</v>
      </c>
      <c r="L999" s="188"/>
      <c r="M999" s="58" t="s">
        <v>43</v>
      </c>
      <c r="N999" s="9"/>
      <c r="O999" s="9"/>
      <c r="P999" s="9"/>
      <c r="Q999" s="9"/>
      <c r="R999" s="9"/>
      <c r="S999" s="199"/>
      <c r="T999" s="223"/>
      <c r="U999" s="223"/>
      <c r="V999" s="223"/>
      <c r="W999" s="223"/>
      <c r="X999" s="223"/>
      <c r="Y999" s="223"/>
      <c r="Z999" s="223"/>
      <c r="AA999" s="223"/>
      <c r="AB999" s="223"/>
      <c r="AC999" s="223"/>
      <c r="AD999" s="223"/>
      <c r="AE999" s="223"/>
      <c r="AF999" s="223"/>
      <c r="AG999" s="223"/>
      <c r="AH999" s="223"/>
      <c r="AI999" s="223"/>
      <c r="AJ999" s="223"/>
      <c r="AK999" s="223"/>
      <c r="AL999" s="223"/>
      <c r="AM999" s="223"/>
      <c r="AN999" s="223"/>
      <c r="AO999" s="223"/>
      <c r="AP999" s="223"/>
      <c r="AQ999" s="280"/>
      <c r="AR999" s="280"/>
      <c r="AS999" s="280"/>
      <c r="AT999" s="280"/>
      <c r="AU999" s="280"/>
      <c r="AV999" s="280"/>
      <c r="AW999" s="280"/>
      <c r="AX999" s="280"/>
      <c r="AY999" s="281"/>
      <c r="AZ999" s="282"/>
      <c r="BA999" s="282"/>
      <c r="BB999" s="282"/>
      <c r="BC999" s="282"/>
      <c r="BD999" s="282"/>
      <c r="BE999" s="282"/>
      <c r="BF999" s="282"/>
      <c r="BG999" s="281"/>
      <c r="BH999" s="281"/>
      <c r="BI999" s="281"/>
      <c r="BJ999" s="281"/>
      <c r="BK999" s="281"/>
      <c r="BL999" s="281"/>
      <c r="BM999" s="281"/>
      <c r="BN999" s="281"/>
      <c r="BO999" s="281"/>
      <c r="BP999" s="281"/>
      <c r="BQ999" s="281"/>
      <c r="BR999" s="281"/>
      <c r="BS999" s="281"/>
      <c r="BT999" s="281"/>
      <c r="BU999" s="281"/>
      <c r="BV999" s="281"/>
      <c r="BW999" s="281"/>
      <c r="BY999" s="0"/>
      <c r="BZ999" s="0"/>
      <c r="CA999" s="0"/>
      <c r="CB999" s="0"/>
      <c r="CC999" s="0"/>
      <c r="CD999" s="0"/>
      <c r="CE999" s="0"/>
      <c r="CF999" s="0"/>
      <c r="CG999" s="0"/>
      <c r="CH999" s="0"/>
      <c r="CI999" s="0"/>
      <c r="CJ999" s="0"/>
      <c r="CK999" s="0"/>
      <c r="CL999" s="0"/>
      <c r="CM999" s="0"/>
      <c r="CN999" s="0"/>
      <c r="CO999" s="0"/>
      <c r="CP999" s="0"/>
      <c r="CQ999" s="0"/>
      <c r="CR999" s="0"/>
      <c r="CS999" s="0"/>
    </row>
    <row r="1000" s="283" customFormat="true" ht="46.5" hidden="false" customHeight="true" outlineLevel="0" collapsed="false">
      <c r="A1000" s="1"/>
      <c r="B1000" s="50" t="s">
        <v>105</v>
      </c>
      <c r="C1000" s="51" t="s">
        <v>14</v>
      </c>
      <c r="D1000" s="52" t="s">
        <v>106</v>
      </c>
      <c r="E1000" s="54" t="s">
        <v>107</v>
      </c>
      <c r="F1000" s="50"/>
      <c r="G1000" s="50"/>
      <c r="H1000" s="50"/>
      <c r="I1000" s="69" t="s">
        <v>54</v>
      </c>
      <c r="J1000" s="93" t="s">
        <v>108</v>
      </c>
      <c r="K1000" s="57" t="n">
        <v>8230</v>
      </c>
      <c r="L1000" s="188"/>
      <c r="M1000" s="58" t="s">
        <v>43</v>
      </c>
      <c r="N1000" s="9"/>
      <c r="O1000" s="9"/>
      <c r="P1000" s="9"/>
      <c r="Q1000" s="9"/>
      <c r="R1000" s="9"/>
      <c r="S1000" s="199"/>
      <c r="T1000" s="223"/>
      <c r="U1000" s="223"/>
      <c r="V1000" s="223"/>
      <c r="W1000" s="223"/>
      <c r="X1000" s="223"/>
      <c r="Y1000" s="223"/>
      <c r="Z1000" s="223"/>
      <c r="AA1000" s="223"/>
      <c r="AB1000" s="223"/>
      <c r="AC1000" s="223"/>
      <c r="AD1000" s="223"/>
      <c r="AE1000" s="223"/>
      <c r="AF1000" s="223"/>
      <c r="AG1000" s="223"/>
      <c r="AH1000" s="223"/>
      <c r="AI1000" s="223"/>
      <c r="AJ1000" s="223"/>
      <c r="AK1000" s="223"/>
      <c r="AL1000" s="223"/>
      <c r="AM1000" s="223"/>
      <c r="AN1000" s="223"/>
      <c r="AO1000" s="223"/>
      <c r="AP1000" s="223"/>
      <c r="AQ1000" s="280"/>
      <c r="AR1000" s="280"/>
      <c r="AS1000" s="280"/>
      <c r="AT1000" s="280"/>
      <c r="AU1000" s="280"/>
      <c r="AV1000" s="280"/>
      <c r="AW1000" s="280"/>
      <c r="AX1000" s="280"/>
      <c r="AY1000" s="281"/>
      <c r="AZ1000" s="282"/>
      <c r="BA1000" s="282"/>
      <c r="BB1000" s="282"/>
      <c r="BC1000" s="282"/>
      <c r="BD1000" s="282"/>
      <c r="BE1000" s="282"/>
      <c r="BF1000" s="282"/>
      <c r="BG1000" s="281"/>
      <c r="BH1000" s="281"/>
      <c r="BI1000" s="281"/>
      <c r="BJ1000" s="281"/>
      <c r="BK1000" s="281"/>
      <c r="BL1000" s="281"/>
      <c r="BM1000" s="281"/>
      <c r="BN1000" s="281"/>
      <c r="BO1000" s="281"/>
      <c r="BP1000" s="281"/>
      <c r="BQ1000" s="281"/>
      <c r="BR1000" s="281"/>
      <c r="BS1000" s="281"/>
      <c r="BT1000" s="281"/>
      <c r="BU1000" s="281"/>
      <c r="BV1000" s="281"/>
      <c r="BW1000" s="281"/>
      <c r="BY1000" s="0"/>
      <c r="BZ1000" s="0"/>
      <c r="CA1000" s="0"/>
      <c r="CB1000" s="0"/>
      <c r="CC1000" s="0"/>
      <c r="CD1000" s="0"/>
      <c r="CE1000" s="0"/>
      <c r="CF1000" s="0"/>
      <c r="CG1000" s="0"/>
      <c r="CH1000" s="0"/>
      <c r="CI1000" s="0"/>
      <c r="CJ1000" s="0"/>
      <c r="CK1000" s="0"/>
      <c r="CL1000" s="0"/>
      <c r="CM1000" s="0"/>
      <c r="CN1000" s="0"/>
      <c r="CO1000" s="0"/>
      <c r="CP1000" s="0"/>
      <c r="CQ1000" s="0"/>
      <c r="CR1000" s="0"/>
      <c r="CS1000" s="0"/>
    </row>
    <row r="1001" customFormat="false" ht="30" hidden="false" customHeight="true" outlineLevel="0" collapsed="false">
      <c r="B1001" s="233" t="s">
        <v>2601</v>
      </c>
      <c r="C1001" s="277"/>
      <c r="D1001" s="212"/>
      <c r="E1001" s="212"/>
      <c r="F1001" s="277"/>
      <c r="G1001" s="277"/>
      <c r="H1001" s="277"/>
      <c r="I1001" s="284"/>
      <c r="J1001" s="212"/>
      <c r="K1001" s="213"/>
      <c r="L1001" s="214"/>
      <c r="M1001" s="186"/>
    </row>
    <row r="1002" customFormat="false" ht="46.5" hidden="false" customHeight="true" outlineLevel="0" collapsed="false">
      <c r="B1002" s="286" t="s">
        <v>2602</v>
      </c>
      <c r="C1002" s="225" t="s">
        <v>14</v>
      </c>
      <c r="D1002" s="287" t="s">
        <v>2603</v>
      </c>
      <c r="E1002" s="286" t="s">
        <v>2604</v>
      </c>
      <c r="F1002" s="224"/>
      <c r="G1002" s="224"/>
      <c r="H1002" s="224"/>
      <c r="I1002" s="229" t="s">
        <v>990</v>
      </c>
      <c r="J1002" s="288" t="s">
        <v>2605</v>
      </c>
      <c r="K1002" s="129" t="n">
        <v>112</v>
      </c>
      <c r="L1002" s="188"/>
      <c r="M1002" s="58" t="s">
        <v>20</v>
      </c>
    </row>
    <row r="1003" customFormat="false" ht="46.5" hidden="false" customHeight="true" outlineLevel="0" collapsed="false">
      <c r="B1003" s="67" t="s">
        <v>2602</v>
      </c>
      <c r="C1003" s="51" t="s">
        <v>14</v>
      </c>
      <c r="D1003" s="52" t="s">
        <v>2606</v>
      </c>
      <c r="E1003" s="67" t="s">
        <v>2607</v>
      </c>
      <c r="F1003" s="50"/>
      <c r="G1003" s="50"/>
      <c r="H1003" s="50"/>
      <c r="I1003" s="68" t="s">
        <v>54</v>
      </c>
      <c r="J1003" s="93" t="s">
        <v>2608</v>
      </c>
      <c r="K1003" s="57" t="n">
        <v>233</v>
      </c>
      <c r="L1003" s="188"/>
      <c r="M1003" s="58" t="s">
        <v>20</v>
      </c>
    </row>
    <row r="1004" customFormat="false" ht="46.5" hidden="false" customHeight="true" outlineLevel="0" collapsed="false">
      <c r="B1004" s="286" t="s">
        <v>2609</v>
      </c>
      <c r="C1004" s="305"/>
      <c r="D1004" s="226" t="s">
        <v>2610</v>
      </c>
      <c r="E1004" s="227" t="s">
        <v>2611</v>
      </c>
      <c r="F1004" s="224"/>
      <c r="G1004" s="224"/>
      <c r="H1004" s="224"/>
      <c r="I1004" s="229" t="s">
        <v>990</v>
      </c>
      <c r="J1004" s="289" t="s">
        <v>2612</v>
      </c>
      <c r="K1004" s="129" t="n">
        <v>451</v>
      </c>
      <c r="L1004" s="188"/>
      <c r="M1004" s="58" t="s">
        <v>20</v>
      </c>
    </row>
    <row r="1005" customFormat="false" ht="46.5" hidden="false" customHeight="true" outlineLevel="0" collapsed="false">
      <c r="B1005" s="67" t="s">
        <v>2609</v>
      </c>
      <c r="C1005" s="207"/>
      <c r="D1005" s="52" t="s">
        <v>2613</v>
      </c>
      <c r="E1005" s="53" t="s">
        <v>2614</v>
      </c>
      <c r="F1005" s="50"/>
      <c r="G1005" s="50"/>
      <c r="H1005" s="50"/>
      <c r="I1005" s="68" t="s">
        <v>54</v>
      </c>
      <c r="J1005" s="93" t="s">
        <v>2615</v>
      </c>
      <c r="K1005" s="57" t="n">
        <v>759</v>
      </c>
      <c r="L1005" s="188"/>
      <c r="M1005" s="58" t="s">
        <v>20</v>
      </c>
    </row>
    <row r="1006" customFormat="false" ht="46.5" hidden="false" customHeight="true" outlineLevel="0" collapsed="false">
      <c r="B1006" s="67" t="s">
        <v>2616</v>
      </c>
      <c r="C1006" s="207"/>
      <c r="D1006" s="52" t="s">
        <v>2617</v>
      </c>
      <c r="E1006" s="53" t="s">
        <v>2618</v>
      </c>
      <c r="F1006" s="50"/>
      <c r="G1006" s="50"/>
      <c r="H1006" s="50"/>
      <c r="I1006" s="68" t="s">
        <v>54</v>
      </c>
      <c r="J1006" s="93" t="s">
        <v>2619</v>
      </c>
      <c r="K1006" s="57" t="n">
        <v>1460</v>
      </c>
      <c r="L1006" s="188"/>
      <c r="M1006" s="58" t="s">
        <v>20</v>
      </c>
    </row>
    <row r="1007" customFormat="false" ht="46.5" hidden="false" customHeight="true" outlineLevel="0" collapsed="false">
      <c r="B1007" s="67" t="s">
        <v>2620</v>
      </c>
      <c r="C1007" s="207"/>
      <c r="D1007" s="52" t="s">
        <v>2621</v>
      </c>
      <c r="E1007" s="53" t="s">
        <v>2622</v>
      </c>
      <c r="F1007" s="50"/>
      <c r="G1007" s="50"/>
      <c r="H1007" s="50"/>
      <c r="I1007" s="68" t="s">
        <v>54</v>
      </c>
      <c r="J1007" s="93" t="s">
        <v>2623</v>
      </c>
      <c r="K1007" s="57" t="n">
        <v>1154</v>
      </c>
      <c r="L1007" s="188"/>
      <c r="M1007" s="58" t="s">
        <v>20</v>
      </c>
    </row>
    <row r="1008" customFormat="false" ht="30" hidden="false" customHeight="true" outlineLevel="0" collapsed="false">
      <c r="B1008" s="233" t="s">
        <v>2624</v>
      </c>
      <c r="C1008" s="277"/>
      <c r="D1008" s="212"/>
      <c r="E1008" s="212"/>
      <c r="F1008" s="277"/>
      <c r="G1008" s="277"/>
      <c r="H1008" s="277"/>
      <c r="I1008" s="284"/>
      <c r="J1008" s="212"/>
      <c r="K1008" s="213"/>
      <c r="L1008" s="214"/>
      <c r="M1008" s="186"/>
    </row>
    <row r="1009" customFormat="false" ht="46.5" hidden="false" customHeight="true" outlineLevel="0" collapsed="false">
      <c r="B1009" s="67" t="s">
        <v>2625</v>
      </c>
      <c r="C1009" s="51"/>
      <c r="D1009" s="216" t="s">
        <v>2626</v>
      </c>
      <c r="E1009" s="63" t="s">
        <v>2627</v>
      </c>
      <c r="F1009" s="50"/>
      <c r="G1009" s="50"/>
      <c r="H1009" s="50"/>
      <c r="I1009" s="68" t="s">
        <v>54</v>
      </c>
      <c r="J1009" s="217" t="s">
        <v>2628</v>
      </c>
      <c r="K1009" s="57" t="n">
        <v>668</v>
      </c>
      <c r="L1009" s="188"/>
      <c r="M1009" s="58" t="s">
        <v>20</v>
      </c>
    </row>
    <row r="1010" customFormat="false" ht="46.5" hidden="false" customHeight="true" outlineLevel="0" collapsed="false">
      <c r="B1010" s="286" t="s">
        <v>2625</v>
      </c>
      <c r="C1010" s="225"/>
      <c r="D1010" s="287" t="s">
        <v>2629</v>
      </c>
      <c r="E1010" s="251" t="s">
        <v>2627</v>
      </c>
      <c r="F1010" s="224"/>
      <c r="G1010" s="224"/>
      <c r="H1010" s="224"/>
      <c r="I1010" s="229" t="s">
        <v>990</v>
      </c>
      <c r="J1010" s="288" t="s">
        <v>2630</v>
      </c>
      <c r="K1010" s="129" t="n">
        <v>890</v>
      </c>
      <c r="L1010" s="188"/>
      <c r="M1010" s="58" t="s">
        <v>20</v>
      </c>
    </row>
    <row r="1011" customFormat="false" ht="46.5" hidden="false" customHeight="true" outlineLevel="0" collapsed="false">
      <c r="B1011" s="67" t="s">
        <v>2609</v>
      </c>
      <c r="C1011" s="51"/>
      <c r="D1011" s="216" t="s">
        <v>2631</v>
      </c>
      <c r="E1011" s="63" t="s">
        <v>2632</v>
      </c>
      <c r="F1011" s="50"/>
      <c r="G1011" s="50"/>
      <c r="H1011" s="50"/>
      <c r="I1011" s="68" t="s">
        <v>54</v>
      </c>
      <c r="J1011" s="217" t="s">
        <v>2633</v>
      </c>
      <c r="K1011" s="57" t="n">
        <v>341</v>
      </c>
      <c r="L1011" s="188"/>
      <c r="M1011" s="58" t="s">
        <v>20</v>
      </c>
    </row>
    <row r="1012" customFormat="false" ht="46.5" hidden="false" customHeight="true" outlineLevel="0" collapsed="false">
      <c r="B1012" s="286" t="s">
        <v>2609</v>
      </c>
      <c r="C1012" s="225"/>
      <c r="D1012" s="287" t="s">
        <v>2634</v>
      </c>
      <c r="E1012" s="251" t="s">
        <v>2632</v>
      </c>
      <c r="F1012" s="224"/>
      <c r="G1012" s="224"/>
      <c r="H1012" s="224"/>
      <c r="I1012" s="229" t="s">
        <v>990</v>
      </c>
      <c r="J1012" s="288" t="s">
        <v>2635</v>
      </c>
      <c r="K1012" s="129" t="n">
        <v>479</v>
      </c>
      <c r="L1012" s="188"/>
      <c r="M1012" s="58" t="s">
        <v>20</v>
      </c>
    </row>
    <row r="1013" customFormat="false" ht="46.5" hidden="false" customHeight="true" outlineLevel="0" collapsed="false">
      <c r="B1013" s="63" t="s">
        <v>2636</v>
      </c>
      <c r="C1013" s="51"/>
      <c r="D1013" s="216" t="s">
        <v>2637</v>
      </c>
      <c r="E1013" s="63" t="s">
        <v>2636</v>
      </c>
      <c r="F1013" s="50"/>
      <c r="G1013" s="50"/>
      <c r="H1013" s="50"/>
      <c r="I1013" s="68" t="s">
        <v>54</v>
      </c>
      <c r="J1013" s="217" t="s">
        <v>2638</v>
      </c>
      <c r="K1013" s="57" t="n">
        <v>99</v>
      </c>
      <c r="L1013" s="188"/>
      <c r="M1013" s="58" t="s">
        <v>20</v>
      </c>
    </row>
    <row r="1014" customFormat="false" ht="46.5" hidden="false" customHeight="true" outlineLevel="0" collapsed="false">
      <c r="B1014" s="63" t="s">
        <v>2639</v>
      </c>
      <c r="C1014" s="51"/>
      <c r="D1014" s="216" t="s">
        <v>2640</v>
      </c>
      <c r="E1014" s="63" t="s">
        <v>2639</v>
      </c>
      <c r="F1014" s="50"/>
      <c r="G1014" s="50"/>
      <c r="H1014" s="50"/>
      <c r="I1014" s="68" t="s">
        <v>54</v>
      </c>
      <c r="J1014" s="217" t="s">
        <v>2641</v>
      </c>
      <c r="K1014" s="57" t="n">
        <v>79</v>
      </c>
      <c r="L1014" s="188"/>
      <c r="M1014" s="58" t="s">
        <v>20</v>
      </c>
    </row>
    <row r="1015" customFormat="false" ht="46.5" hidden="false" customHeight="true" outlineLevel="0" collapsed="false">
      <c r="B1015" s="63" t="s">
        <v>2642</v>
      </c>
      <c r="C1015" s="51"/>
      <c r="D1015" s="216" t="s">
        <v>2643</v>
      </c>
      <c r="E1015" s="63" t="s">
        <v>2642</v>
      </c>
      <c r="F1015" s="50"/>
      <c r="G1015" s="50"/>
      <c r="H1015" s="50"/>
      <c r="I1015" s="68" t="s">
        <v>54</v>
      </c>
      <c r="J1015" s="217" t="s">
        <v>2644</v>
      </c>
      <c r="K1015" s="57" t="n">
        <v>79</v>
      </c>
      <c r="L1015" s="188"/>
      <c r="M1015" s="58" t="s">
        <v>20</v>
      </c>
    </row>
    <row r="1016" customFormat="false" ht="46.5" hidden="false" customHeight="true" outlineLevel="0" collapsed="false">
      <c r="B1016" s="67" t="s">
        <v>2602</v>
      </c>
      <c r="C1016" s="51"/>
      <c r="D1016" s="216" t="s">
        <v>2645</v>
      </c>
      <c r="E1016" s="63" t="s">
        <v>2646</v>
      </c>
      <c r="F1016" s="50"/>
      <c r="G1016" s="50"/>
      <c r="H1016" s="50"/>
      <c r="I1016" s="68" t="s">
        <v>54</v>
      </c>
      <c r="J1016" s="217" t="s">
        <v>2647</v>
      </c>
      <c r="K1016" s="57" t="n">
        <v>142</v>
      </c>
      <c r="L1016" s="188"/>
      <c r="M1016" s="58" t="s">
        <v>20</v>
      </c>
    </row>
    <row r="1017" customFormat="false" ht="30" hidden="false" customHeight="true" outlineLevel="0" collapsed="false">
      <c r="B1017" s="233" t="s">
        <v>2648</v>
      </c>
      <c r="C1017" s="277"/>
      <c r="D1017" s="212"/>
      <c r="E1017" s="212"/>
      <c r="F1017" s="277"/>
      <c r="G1017" s="277"/>
      <c r="H1017" s="277"/>
      <c r="I1017" s="284"/>
      <c r="J1017" s="212"/>
      <c r="K1017" s="213"/>
      <c r="L1017" s="214"/>
      <c r="M1017" s="186"/>
    </row>
    <row r="1018" customFormat="false" ht="114" hidden="false" customHeight="true" outlineLevel="0" collapsed="false">
      <c r="B1018" s="67" t="s">
        <v>2649</v>
      </c>
      <c r="C1018" s="51"/>
      <c r="D1018" s="216" t="s">
        <v>2650</v>
      </c>
      <c r="E1018" s="63" t="s">
        <v>2651</v>
      </c>
      <c r="F1018" s="50"/>
      <c r="G1018" s="50"/>
      <c r="H1018" s="50"/>
      <c r="I1018" s="68"/>
      <c r="J1018" s="217" t="s">
        <v>2652</v>
      </c>
      <c r="K1018" s="57" t="n">
        <v>408</v>
      </c>
      <c r="L1018" s="188"/>
      <c r="M1018" s="58" t="s">
        <v>20</v>
      </c>
    </row>
    <row r="1019" customFormat="false" ht="111" hidden="false" customHeight="true" outlineLevel="0" collapsed="false">
      <c r="B1019" s="67" t="s">
        <v>2649</v>
      </c>
      <c r="C1019" s="51"/>
      <c r="D1019" s="216" t="s">
        <v>2653</v>
      </c>
      <c r="E1019" s="63" t="s">
        <v>2654</v>
      </c>
      <c r="F1019" s="50"/>
      <c r="G1019" s="50"/>
      <c r="H1019" s="50"/>
      <c r="I1019" s="68"/>
      <c r="J1019" s="217" t="s">
        <v>2655</v>
      </c>
      <c r="K1019" s="57" t="n">
        <v>354</v>
      </c>
      <c r="L1019" s="188"/>
      <c r="M1019" s="58" t="s">
        <v>20</v>
      </c>
    </row>
    <row r="1020" customFormat="false" ht="46.5" hidden="false" customHeight="true" outlineLevel="0" collapsed="false">
      <c r="B1020" s="67" t="s">
        <v>2649</v>
      </c>
      <c r="C1020" s="51"/>
      <c r="D1020" s="216" t="s">
        <v>2656</v>
      </c>
      <c r="E1020" s="63" t="s">
        <v>2657</v>
      </c>
      <c r="F1020" s="50"/>
      <c r="G1020" s="50"/>
      <c r="H1020" s="50"/>
      <c r="I1020" s="68"/>
      <c r="J1020" s="217" t="s">
        <v>2658</v>
      </c>
      <c r="K1020" s="57" t="n">
        <v>6</v>
      </c>
      <c r="L1020" s="188"/>
      <c r="M1020" s="58" t="s">
        <v>20</v>
      </c>
    </row>
    <row r="1021" customFormat="false" ht="30" hidden="false" customHeight="true" outlineLevel="0" collapsed="false">
      <c r="B1021" s="233" t="s">
        <v>2659</v>
      </c>
      <c r="C1021" s="277"/>
      <c r="D1021" s="212"/>
      <c r="E1021" s="212"/>
      <c r="F1021" s="277"/>
      <c r="G1021" s="277"/>
      <c r="H1021" s="277"/>
      <c r="I1021" s="284"/>
      <c r="J1021" s="212"/>
      <c r="K1021" s="213"/>
      <c r="L1021" s="214"/>
      <c r="M1021" s="186"/>
    </row>
    <row r="1022" customFormat="false" ht="46.5" hidden="false" customHeight="true" outlineLevel="0" collapsed="false">
      <c r="B1022" s="50" t="s">
        <v>13</v>
      </c>
      <c r="C1022" s="50"/>
      <c r="D1022" s="52" t="s">
        <v>2660</v>
      </c>
      <c r="E1022" s="67" t="s">
        <v>2661</v>
      </c>
      <c r="F1022" s="50"/>
      <c r="G1022" s="50"/>
      <c r="H1022" s="50"/>
      <c r="I1022" s="68" t="s">
        <v>54</v>
      </c>
      <c r="J1022" s="308" t="s">
        <v>2662</v>
      </c>
      <c r="K1022" s="57" t="n">
        <v>280</v>
      </c>
      <c r="L1022" s="188"/>
      <c r="M1022" s="58" t="s">
        <v>20</v>
      </c>
    </row>
    <row r="1023" customFormat="false" ht="46.5" hidden="false" customHeight="true" outlineLevel="0" collapsed="false">
      <c r="B1023" s="50" t="s">
        <v>13</v>
      </c>
      <c r="C1023" s="50"/>
      <c r="D1023" s="52" t="s">
        <v>2663</v>
      </c>
      <c r="E1023" s="67" t="s">
        <v>2664</v>
      </c>
      <c r="F1023" s="50"/>
      <c r="G1023" s="50"/>
      <c r="H1023" s="50"/>
      <c r="I1023" s="68" t="s">
        <v>54</v>
      </c>
      <c r="J1023" s="308" t="s">
        <v>2665</v>
      </c>
      <c r="K1023" s="57" t="n">
        <v>180</v>
      </c>
      <c r="L1023" s="188"/>
      <c r="M1023" s="58" t="s">
        <v>20</v>
      </c>
    </row>
    <row r="1024" customFormat="false" ht="46.5" hidden="false" customHeight="true" outlineLevel="0" collapsed="false">
      <c r="B1024" s="50" t="s">
        <v>13</v>
      </c>
      <c r="C1024" s="50"/>
      <c r="D1024" s="52" t="s">
        <v>2666</v>
      </c>
      <c r="E1024" s="67" t="s">
        <v>2664</v>
      </c>
      <c r="F1024" s="50"/>
      <c r="G1024" s="50"/>
      <c r="H1024" s="50"/>
      <c r="I1024" s="68" t="s">
        <v>54</v>
      </c>
      <c r="J1024" s="308" t="s">
        <v>2667</v>
      </c>
      <c r="K1024" s="57" t="n">
        <v>210</v>
      </c>
      <c r="L1024" s="188"/>
      <c r="M1024" s="58" t="s">
        <v>20</v>
      </c>
    </row>
    <row r="1025" customFormat="false" ht="46.5" hidden="false" customHeight="true" outlineLevel="0" collapsed="false">
      <c r="B1025" s="50" t="s">
        <v>13</v>
      </c>
      <c r="C1025" s="50"/>
      <c r="D1025" s="52" t="s">
        <v>2668</v>
      </c>
      <c r="E1025" s="67" t="s">
        <v>2664</v>
      </c>
      <c r="F1025" s="50"/>
      <c r="G1025" s="50"/>
      <c r="H1025" s="50"/>
      <c r="I1025" s="68" t="s">
        <v>54</v>
      </c>
      <c r="J1025" s="308" t="s">
        <v>2669</v>
      </c>
      <c r="K1025" s="57" t="n">
        <v>360</v>
      </c>
      <c r="L1025" s="188"/>
      <c r="M1025" s="58" t="s">
        <v>20</v>
      </c>
    </row>
    <row r="1026" customFormat="false" ht="46.5" hidden="false" customHeight="true" outlineLevel="0" collapsed="false">
      <c r="B1026" s="50" t="s">
        <v>13</v>
      </c>
      <c r="C1026" s="50"/>
      <c r="D1026" s="52" t="s">
        <v>2670</v>
      </c>
      <c r="E1026" s="67" t="s">
        <v>2671</v>
      </c>
      <c r="F1026" s="50"/>
      <c r="G1026" s="50"/>
      <c r="H1026" s="50"/>
      <c r="I1026" s="68" t="s">
        <v>54</v>
      </c>
      <c r="J1026" s="308" t="s">
        <v>2672</v>
      </c>
      <c r="K1026" s="57" t="n">
        <v>360</v>
      </c>
      <c r="L1026" s="188"/>
      <c r="M1026" s="58" t="s">
        <v>20</v>
      </c>
    </row>
    <row r="1027" customFormat="false" ht="46.5" hidden="false" customHeight="true" outlineLevel="0" collapsed="false">
      <c r="B1027" s="50" t="s">
        <v>13</v>
      </c>
      <c r="C1027" s="50"/>
      <c r="D1027" s="52" t="s">
        <v>2673</v>
      </c>
      <c r="E1027" s="67" t="s">
        <v>2674</v>
      </c>
      <c r="F1027" s="50"/>
      <c r="G1027" s="50"/>
      <c r="H1027" s="50"/>
      <c r="I1027" s="68" t="s">
        <v>54</v>
      </c>
      <c r="J1027" s="308" t="s">
        <v>2675</v>
      </c>
      <c r="K1027" s="57" t="n">
        <v>300</v>
      </c>
      <c r="L1027" s="188"/>
      <c r="M1027" s="58" t="s">
        <v>20</v>
      </c>
    </row>
    <row r="1028" customFormat="false" ht="46.5" hidden="false" customHeight="true" outlineLevel="0" collapsed="false">
      <c r="B1028" s="50" t="s">
        <v>13</v>
      </c>
      <c r="C1028" s="50"/>
      <c r="D1028" s="52" t="s">
        <v>2676</v>
      </c>
      <c r="E1028" s="67" t="s">
        <v>2677</v>
      </c>
      <c r="F1028" s="50"/>
      <c r="G1028" s="50"/>
      <c r="H1028" s="50"/>
      <c r="I1028" s="68" t="s">
        <v>54</v>
      </c>
      <c r="J1028" s="308" t="s">
        <v>2678</v>
      </c>
      <c r="K1028" s="57" t="n">
        <v>360</v>
      </c>
      <c r="L1028" s="188"/>
      <c r="M1028" s="58" t="s">
        <v>20</v>
      </c>
    </row>
    <row r="1029" customFormat="false" ht="46.5" hidden="false" customHeight="true" outlineLevel="0" collapsed="false">
      <c r="B1029" s="50" t="s">
        <v>13</v>
      </c>
      <c r="C1029" s="50"/>
      <c r="D1029" s="52" t="s">
        <v>2679</v>
      </c>
      <c r="E1029" s="67" t="s">
        <v>2680</v>
      </c>
      <c r="F1029" s="50"/>
      <c r="G1029" s="50"/>
      <c r="H1029" s="50"/>
      <c r="I1029" s="68" t="s">
        <v>54</v>
      </c>
      <c r="J1029" s="308" t="s">
        <v>2681</v>
      </c>
      <c r="K1029" s="57" t="n">
        <v>220</v>
      </c>
      <c r="L1029" s="188"/>
      <c r="M1029" s="58" t="s">
        <v>20</v>
      </c>
    </row>
    <row r="1030" customFormat="false" ht="46.5" hidden="false" customHeight="true" outlineLevel="0" collapsed="false">
      <c r="B1030" s="50" t="s">
        <v>13</v>
      </c>
      <c r="C1030" s="50"/>
      <c r="D1030" s="52" t="s">
        <v>2682</v>
      </c>
      <c r="E1030" s="67" t="s">
        <v>2680</v>
      </c>
      <c r="F1030" s="50"/>
      <c r="G1030" s="50"/>
      <c r="H1030" s="50"/>
      <c r="I1030" s="68" t="s">
        <v>54</v>
      </c>
      <c r="J1030" s="308" t="s">
        <v>2683</v>
      </c>
      <c r="K1030" s="57" t="n">
        <v>400</v>
      </c>
      <c r="L1030" s="188"/>
      <c r="M1030" s="58" t="s">
        <v>20</v>
      </c>
    </row>
    <row r="1031" customFormat="false" ht="46.5" hidden="false" customHeight="true" outlineLevel="0" collapsed="false">
      <c r="B1031" s="50" t="s">
        <v>13</v>
      </c>
      <c r="C1031" s="50"/>
      <c r="D1031" s="52" t="s">
        <v>2684</v>
      </c>
      <c r="E1031" s="67" t="s">
        <v>2685</v>
      </c>
      <c r="F1031" s="50"/>
      <c r="G1031" s="50"/>
      <c r="H1031" s="50"/>
      <c r="I1031" s="68" t="s">
        <v>54</v>
      </c>
      <c r="J1031" s="308" t="s">
        <v>2686</v>
      </c>
      <c r="K1031" s="57" t="n">
        <v>337</v>
      </c>
      <c r="L1031" s="188"/>
      <c r="M1031" s="58" t="s">
        <v>20</v>
      </c>
    </row>
    <row r="1032" customFormat="false" ht="46.5" hidden="false" customHeight="true" outlineLevel="0" collapsed="false">
      <c r="B1032" s="50" t="s">
        <v>13</v>
      </c>
      <c r="C1032" s="50"/>
      <c r="D1032" s="52" t="s">
        <v>2687</v>
      </c>
      <c r="E1032" s="67" t="s">
        <v>2685</v>
      </c>
      <c r="F1032" s="50"/>
      <c r="G1032" s="50"/>
      <c r="H1032" s="50"/>
      <c r="I1032" s="68" t="s">
        <v>54</v>
      </c>
      <c r="J1032" s="308" t="s">
        <v>2688</v>
      </c>
      <c r="K1032" s="57" t="n">
        <v>360</v>
      </c>
      <c r="L1032" s="188"/>
      <c r="M1032" s="58" t="s">
        <v>20</v>
      </c>
    </row>
    <row r="1033" customFormat="false" ht="46.5" hidden="false" customHeight="true" outlineLevel="0" collapsed="false">
      <c r="B1033" s="50" t="s">
        <v>13</v>
      </c>
      <c r="C1033" s="50"/>
      <c r="D1033" s="52" t="s">
        <v>2689</v>
      </c>
      <c r="E1033" s="67" t="s">
        <v>2690</v>
      </c>
      <c r="F1033" s="50"/>
      <c r="G1033" s="50"/>
      <c r="H1033" s="50"/>
      <c r="I1033" s="68" t="s">
        <v>54</v>
      </c>
      <c r="J1033" s="308" t="s">
        <v>2691</v>
      </c>
      <c r="K1033" s="57" t="n">
        <v>380</v>
      </c>
      <c r="L1033" s="188"/>
      <c r="M1033" s="58" t="s">
        <v>20</v>
      </c>
    </row>
    <row r="1034" customFormat="false" ht="46.5" hidden="false" customHeight="true" outlineLevel="0" collapsed="false">
      <c r="B1034" s="50" t="s">
        <v>13</v>
      </c>
      <c r="C1034" s="50"/>
      <c r="D1034" s="52" t="s">
        <v>2692</v>
      </c>
      <c r="E1034" s="67" t="s">
        <v>2693</v>
      </c>
      <c r="F1034" s="50"/>
      <c r="G1034" s="50"/>
      <c r="H1034" s="50"/>
      <c r="I1034" s="68" t="s">
        <v>54</v>
      </c>
      <c r="J1034" s="308" t="s">
        <v>2694</v>
      </c>
      <c r="K1034" s="57" t="n">
        <v>230</v>
      </c>
      <c r="L1034" s="188"/>
      <c r="M1034" s="58" t="s">
        <v>20</v>
      </c>
    </row>
    <row r="1035" customFormat="false" ht="46.5" hidden="false" customHeight="true" outlineLevel="0" collapsed="false">
      <c r="B1035" s="50" t="s">
        <v>13</v>
      </c>
      <c r="C1035" s="50"/>
      <c r="D1035" s="52" t="s">
        <v>2695</v>
      </c>
      <c r="E1035" s="67" t="s">
        <v>2696</v>
      </c>
      <c r="F1035" s="50"/>
      <c r="G1035" s="50"/>
      <c r="H1035" s="50"/>
      <c r="I1035" s="68" t="s">
        <v>54</v>
      </c>
      <c r="J1035" s="308" t="s">
        <v>2697</v>
      </c>
      <c r="K1035" s="57" t="n">
        <v>470</v>
      </c>
      <c r="L1035" s="188"/>
      <c r="M1035" s="58" t="s">
        <v>20</v>
      </c>
    </row>
    <row r="1036" customFormat="false" ht="46.5" hidden="false" customHeight="true" outlineLevel="0" collapsed="false">
      <c r="B1036" s="50" t="s">
        <v>13</v>
      </c>
      <c r="C1036" s="50"/>
      <c r="D1036" s="52" t="s">
        <v>2698</v>
      </c>
      <c r="E1036" s="309" t="s">
        <v>2699</v>
      </c>
      <c r="F1036" s="50"/>
      <c r="G1036" s="50"/>
      <c r="H1036" s="50"/>
      <c r="I1036" s="68" t="s">
        <v>54</v>
      </c>
      <c r="J1036" s="308" t="s">
        <v>2700</v>
      </c>
      <c r="K1036" s="57" t="n">
        <v>146</v>
      </c>
      <c r="L1036" s="188"/>
      <c r="M1036" s="58" t="s">
        <v>20</v>
      </c>
    </row>
    <row r="1037" customFormat="false" ht="46.5" hidden="false" customHeight="true" outlineLevel="0" collapsed="false">
      <c r="B1037" s="50" t="s">
        <v>13</v>
      </c>
      <c r="C1037" s="50"/>
      <c r="D1037" s="52" t="s">
        <v>2701</v>
      </c>
      <c r="E1037" s="309" t="s">
        <v>2702</v>
      </c>
      <c r="F1037" s="50"/>
      <c r="G1037" s="50"/>
      <c r="H1037" s="50"/>
      <c r="I1037" s="68" t="s">
        <v>54</v>
      </c>
      <c r="J1037" s="308" t="s">
        <v>2703</v>
      </c>
      <c r="K1037" s="57" t="n">
        <v>160</v>
      </c>
      <c r="L1037" s="188"/>
      <c r="M1037" s="58" t="s">
        <v>20</v>
      </c>
    </row>
    <row r="1038" customFormat="false" ht="46.5" hidden="false" customHeight="true" outlineLevel="0" collapsed="false">
      <c r="B1038" s="50" t="s">
        <v>13</v>
      </c>
      <c r="C1038" s="50"/>
      <c r="D1038" s="52" t="s">
        <v>2704</v>
      </c>
      <c r="E1038" s="309" t="s">
        <v>2705</v>
      </c>
      <c r="F1038" s="50"/>
      <c r="G1038" s="50"/>
      <c r="H1038" s="50"/>
      <c r="I1038" s="68" t="s">
        <v>54</v>
      </c>
      <c r="J1038" s="308" t="s">
        <v>2706</v>
      </c>
      <c r="K1038" s="57" t="n">
        <v>188</v>
      </c>
      <c r="L1038" s="188"/>
      <c r="M1038" s="58" t="s">
        <v>20</v>
      </c>
    </row>
    <row r="1039" customFormat="false" ht="46.5" hidden="false" customHeight="true" outlineLevel="0" collapsed="false">
      <c r="B1039" s="50" t="s">
        <v>13</v>
      </c>
      <c r="C1039" s="50"/>
      <c r="D1039" s="52" t="s">
        <v>2707</v>
      </c>
      <c r="E1039" s="309" t="s">
        <v>2708</v>
      </c>
      <c r="F1039" s="50"/>
      <c r="G1039" s="50"/>
      <c r="H1039" s="50"/>
      <c r="I1039" s="68" t="s">
        <v>54</v>
      </c>
      <c r="J1039" s="308" t="s">
        <v>2709</v>
      </c>
      <c r="K1039" s="57" t="n">
        <v>220</v>
      </c>
      <c r="L1039" s="188"/>
      <c r="M1039" s="58" t="s">
        <v>20</v>
      </c>
    </row>
    <row r="1040" customFormat="false" ht="46.5" hidden="false" customHeight="true" outlineLevel="0" collapsed="false">
      <c r="B1040" s="50" t="s">
        <v>13</v>
      </c>
      <c r="C1040" s="50"/>
      <c r="D1040" s="52" t="s">
        <v>2710</v>
      </c>
      <c r="E1040" s="309" t="s">
        <v>2711</v>
      </c>
      <c r="F1040" s="50"/>
      <c r="G1040" s="50"/>
      <c r="H1040" s="50"/>
      <c r="I1040" s="68" t="s">
        <v>54</v>
      </c>
      <c r="J1040" s="308" t="s">
        <v>2712</v>
      </c>
      <c r="K1040" s="57" t="n">
        <v>42</v>
      </c>
      <c r="L1040" s="188"/>
      <c r="M1040" s="58" t="s">
        <v>20</v>
      </c>
    </row>
    <row r="1041" customFormat="false" ht="46.5" hidden="false" customHeight="true" outlineLevel="0" collapsed="false">
      <c r="B1041" s="50" t="s">
        <v>13</v>
      </c>
      <c r="C1041" s="50"/>
      <c r="D1041" s="52" t="s">
        <v>2713</v>
      </c>
      <c r="E1041" s="309" t="s">
        <v>2711</v>
      </c>
      <c r="F1041" s="50"/>
      <c r="G1041" s="50"/>
      <c r="H1041" s="50"/>
      <c r="I1041" s="68" t="s">
        <v>54</v>
      </c>
      <c r="J1041" s="308" t="s">
        <v>2714</v>
      </c>
      <c r="K1041" s="57" t="n">
        <v>149</v>
      </c>
      <c r="L1041" s="188"/>
      <c r="M1041" s="58" t="s">
        <v>20</v>
      </c>
    </row>
    <row r="1042" customFormat="false" ht="46.5" hidden="false" customHeight="true" outlineLevel="0" collapsed="false">
      <c r="B1042" s="50" t="s">
        <v>13</v>
      </c>
      <c r="C1042" s="50"/>
      <c r="D1042" s="52" t="s">
        <v>2715</v>
      </c>
      <c r="E1042" s="309" t="s">
        <v>2711</v>
      </c>
      <c r="F1042" s="50"/>
      <c r="G1042" s="50"/>
      <c r="H1042" s="50"/>
      <c r="I1042" s="68" t="s">
        <v>54</v>
      </c>
      <c r="J1042" s="308" t="s">
        <v>2716</v>
      </c>
      <c r="K1042" s="57" t="n">
        <v>162</v>
      </c>
      <c r="L1042" s="188"/>
      <c r="M1042" s="58" t="s">
        <v>20</v>
      </c>
    </row>
    <row r="1043" customFormat="false" ht="46.5" hidden="false" customHeight="true" outlineLevel="0" collapsed="false">
      <c r="B1043" s="50" t="s">
        <v>13</v>
      </c>
      <c r="C1043" s="50"/>
      <c r="D1043" s="52" t="s">
        <v>2717</v>
      </c>
      <c r="E1043" s="309" t="s">
        <v>2718</v>
      </c>
      <c r="F1043" s="50"/>
      <c r="G1043" s="50"/>
      <c r="H1043" s="50"/>
      <c r="I1043" s="68" t="s">
        <v>54</v>
      </c>
      <c r="J1043" s="308" t="s">
        <v>2719</v>
      </c>
      <c r="K1043" s="57" t="n">
        <v>202</v>
      </c>
      <c r="L1043" s="188"/>
      <c r="M1043" s="58" t="s">
        <v>20</v>
      </c>
    </row>
    <row r="1044" customFormat="false" ht="46.5" hidden="false" customHeight="true" outlineLevel="0" collapsed="false">
      <c r="B1044" s="50" t="s">
        <v>13</v>
      </c>
      <c r="C1044" s="50"/>
      <c r="D1044" s="52" t="s">
        <v>2720</v>
      </c>
      <c r="E1044" s="309" t="s">
        <v>2721</v>
      </c>
      <c r="F1044" s="50"/>
      <c r="G1044" s="50"/>
      <c r="H1044" s="50"/>
      <c r="I1044" s="68" t="s">
        <v>54</v>
      </c>
      <c r="J1044" s="308" t="s">
        <v>2722</v>
      </c>
      <c r="K1044" s="57" t="n">
        <v>236</v>
      </c>
      <c r="L1044" s="188"/>
      <c r="M1044" s="58" t="s">
        <v>20</v>
      </c>
    </row>
    <row r="1045" customFormat="false" ht="46.5" hidden="false" customHeight="true" outlineLevel="0" collapsed="false">
      <c r="B1045" s="50" t="s">
        <v>13</v>
      </c>
      <c r="C1045" s="50"/>
      <c r="D1045" s="52" t="s">
        <v>2723</v>
      </c>
      <c r="E1045" s="309" t="s">
        <v>2724</v>
      </c>
      <c r="F1045" s="50"/>
      <c r="G1045" s="50"/>
      <c r="H1045" s="50"/>
      <c r="I1045" s="68" t="s">
        <v>54</v>
      </c>
      <c r="J1045" s="308" t="s">
        <v>2725</v>
      </c>
      <c r="K1045" s="57" t="n">
        <v>395</v>
      </c>
      <c r="L1045" s="188"/>
      <c r="M1045" s="58" t="s">
        <v>20</v>
      </c>
    </row>
    <row r="1046" customFormat="false" ht="46.5" hidden="false" customHeight="true" outlineLevel="0" collapsed="false">
      <c r="B1046" s="50" t="s">
        <v>13</v>
      </c>
      <c r="C1046" s="50"/>
      <c r="D1046" s="52" t="s">
        <v>2726</v>
      </c>
      <c r="E1046" s="309" t="s">
        <v>2727</v>
      </c>
      <c r="F1046" s="50"/>
      <c r="G1046" s="50"/>
      <c r="H1046" s="50"/>
      <c r="I1046" s="68" t="s">
        <v>54</v>
      </c>
      <c r="J1046" s="308" t="s">
        <v>2728</v>
      </c>
      <c r="K1046" s="57" t="n">
        <v>221</v>
      </c>
      <c r="L1046" s="188"/>
      <c r="M1046" s="58" t="s">
        <v>20</v>
      </c>
    </row>
    <row r="1047" customFormat="false" ht="46.5" hidden="false" customHeight="true" outlineLevel="0" collapsed="false">
      <c r="B1047" s="50" t="s">
        <v>13</v>
      </c>
      <c r="C1047" s="50"/>
      <c r="D1047" s="52" t="s">
        <v>2729</v>
      </c>
      <c r="E1047" s="309" t="s">
        <v>2730</v>
      </c>
      <c r="F1047" s="50"/>
      <c r="G1047" s="50"/>
      <c r="H1047" s="50"/>
      <c r="I1047" s="68" t="s">
        <v>54</v>
      </c>
      <c r="J1047" s="308" t="s">
        <v>2731</v>
      </c>
      <c r="K1047" s="57" t="n">
        <v>258</v>
      </c>
      <c r="L1047" s="188"/>
      <c r="M1047" s="58" t="s">
        <v>20</v>
      </c>
    </row>
    <row r="1048" customFormat="false" ht="46.5" hidden="false" customHeight="true" outlineLevel="0" collapsed="false">
      <c r="B1048" s="50" t="s">
        <v>13</v>
      </c>
      <c r="C1048" s="50"/>
      <c r="D1048" s="52" t="s">
        <v>2732</v>
      </c>
      <c r="E1048" s="309" t="s">
        <v>2733</v>
      </c>
      <c r="F1048" s="50"/>
      <c r="G1048" s="50"/>
      <c r="H1048" s="50"/>
      <c r="I1048" s="68" t="s">
        <v>54</v>
      </c>
      <c r="J1048" s="308" t="s">
        <v>2734</v>
      </c>
      <c r="K1048" s="57" t="n">
        <v>403</v>
      </c>
      <c r="L1048" s="188"/>
      <c r="M1048" s="58" t="s">
        <v>20</v>
      </c>
    </row>
    <row r="1049" customFormat="false" ht="46.5" hidden="false" customHeight="true" outlineLevel="0" collapsed="false">
      <c r="B1049" s="50" t="s">
        <v>13</v>
      </c>
      <c r="C1049" s="50"/>
      <c r="D1049" s="52" t="s">
        <v>2735</v>
      </c>
      <c r="E1049" s="309" t="s">
        <v>2736</v>
      </c>
      <c r="F1049" s="50"/>
      <c r="G1049" s="50"/>
      <c r="H1049" s="50"/>
      <c r="I1049" s="68" t="s">
        <v>54</v>
      </c>
      <c r="J1049" s="308" t="s">
        <v>2737</v>
      </c>
      <c r="K1049" s="57" t="n">
        <v>365</v>
      </c>
      <c r="L1049" s="188"/>
      <c r="M1049" s="58" t="s">
        <v>20</v>
      </c>
    </row>
    <row r="1050" customFormat="false" ht="46.5" hidden="false" customHeight="true" outlineLevel="0" collapsed="false">
      <c r="B1050" s="50" t="s">
        <v>13</v>
      </c>
      <c r="C1050" s="50"/>
      <c r="D1050" s="52" t="s">
        <v>2738</v>
      </c>
      <c r="E1050" s="309" t="s">
        <v>2739</v>
      </c>
      <c r="F1050" s="50"/>
      <c r="G1050" s="50"/>
      <c r="H1050" s="50"/>
      <c r="I1050" s="68" t="s">
        <v>54</v>
      </c>
      <c r="J1050" s="308" t="s">
        <v>2740</v>
      </c>
      <c r="K1050" s="57" t="n">
        <v>358</v>
      </c>
      <c r="L1050" s="188"/>
      <c r="M1050" s="58" t="s">
        <v>20</v>
      </c>
    </row>
    <row r="1051" customFormat="false" ht="46.5" hidden="false" customHeight="true" outlineLevel="0" collapsed="false">
      <c r="B1051" s="50" t="s">
        <v>13</v>
      </c>
      <c r="C1051" s="50"/>
      <c r="D1051" s="52" t="s">
        <v>2741</v>
      </c>
      <c r="E1051" s="309" t="s">
        <v>2742</v>
      </c>
      <c r="F1051" s="50"/>
      <c r="G1051" s="50"/>
      <c r="H1051" s="50"/>
      <c r="I1051" s="68" t="s">
        <v>54</v>
      </c>
      <c r="J1051" s="308" t="s">
        <v>2743</v>
      </c>
      <c r="K1051" s="57" t="n">
        <v>764</v>
      </c>
      <c r="L1051" s="188"/>
      <c r="M1051" s="58" t="s">
        <v>20</v>
      </c>
    </row>
    <row r="1052" customFormat="false" ht="26.25" hidden="false" customHeight="true" outlineLevel="0" collapsed="false">
      <c r="B1052" s="310"/>
      <c r="C1052" s="85"/>
      <c r="D1052" s="285"/>
      <c r="E1052" s="311"/>
      <c r="F1052" s="85"/>
      <c r="G1052" s="85"/>
      <c r="H1052" s="85"/>
      <c r="I1052" s="312"/>
      <c r="J1052" s="313"/>
      <c r="K1052" s="141"/>
      <c r="L1052" s="188"/>
      <c r="M1052" s="314"/>
    </row>
    <row r="1053" customFormat="false" ht="46.5" hidden="false" customHeight="true" outlineLevel="0" collapsed="false">
      <c r="K1053" s="142"/>
    </row>
  </sheetData>
  <autoFilter ref="B7:M1052"/>
  <mergeCells count="1">
    <mergeCell ref="M4:M5"/>
  </mergeCells>
  <dataValidations count="2">
    <dataValidation allowBlank="true" errorStyle="stop" operator="between" showDropDown="false" showErrorMessage="true" showInputMessage="true" sqref="K3:K4 L4 K5:L5 K7:L7 K867:L867" type="list">
      <formula1>currency</formula1>
      <formula2>0</formula2>
    </dataValidation>
    <dataValidation allowBlank="true" errorStyle="stop" operator="between" showDropDown="false" showErrorMessage="true" showInputMessage="true" sqref="M2" type="list">
      <formula1>$AG$4:$AG$5</formula1>
      <formula2>0</formula2>
    </dataValidation>
  </dataValidations>
  <hyperlinks>
    <hyperlink ref="C9" r:id="rId1" display="Info"/>
    <hyperlink ref="C10" r:id="rId2" display="Info"/>
    <hyperlink ref="C11" r:id="rId3" display="Info"/>
    <hyperlink ref="C12" r:id="rId4" display="Info"/>
    <hyperlink ref="C13" r:id="rId5" display="Info"/>
    <hyperlink ref="C14" r:id="rId6" display="Info"/>
    <hyperlink ref="C15" r:id="rId7" display="Info"/>
    <hyperlink ref="C16" r:id="rId8" display="Info"/>
    <hyperlink ref="C17" r:id="rId9" display="Info"/>
    <hyperlink ref="C18" r:id="rId10" display="Info"/>
    <hyperlink ref="C19" r:id="rId11" display="Info"/>
    <hyperlink ref="C20" r:id="rId12" display="Info"/>
    <hyperlink ref="C21" r:id="rId13" display="Info"/>
    <hyperlink ref="C22" r:id="rId14" display="Info"/>
    <hyperlink ref="C23" r:id="rId15" display="Info"/>
    <hyperlink ref="C24" r:id="rId16" display="Info"/>
    <hyperlink ref="C25" r:id="rId17" display="Info"/>
    <hyperlink ref="C26" r:id="rId18" display="Info"/>
    <hyperlink ref="C27" r:id="rId19" display="Info"/>
    <hyperlink ref="C28" r:id="rId20" display="Info"/>
    <hyperlink ref="C29" r:id="rId21" display="info"/>
    <hyperlink ref="C30" r:id="rId22" display="info"/>
    <hyperlink ref="C31" r:id="rId23" display="info"/>
    <hyperlink ref="C32" r:id="rId24" display="info"/>
    <hyperlink ref="C33" r:id="rId25" display="info"/>
    <hyperlink ref="C34" r:id="rId26" display="info"/>
    <hyperlink ref="C35" r:id="rId27" display="info"/>
    <hyperlink ref="C36" r:id="rId28" display="Info"/>
    <hyperlink ref="C37" r:id="rId29" display="info"/>
    <hyperlink ref="C38" r:id="rId30" display="info"/>
    <hyperlink ref="C39" r:id="rId31" display="Info"/>
    <hyperlink ref="C40" r:id="rId32" display="Info"/>
    <hyperlink ref="C41" r:id="rId33" display="Info"/>
    <hyperlink ref="C42" r:id="rId34" display="Info"/>
    <hyperlink ref="C43" r:id="rId35" display="Info"/>
    <hyperlink ref="C44" r:id="rId36" display="Info"/>
    <hyperlink ref="C45" r:id="rId37" display="Info"/>
    <hyperlink ref="C46" r:id="rId38" display="Info"/>
    <hyperlink ref="C47" r:id="rId39" display="Info"/>
    <hyperlink ref="C48" r:id="rId40" display="Info"/>
    <hyperlink ref="C49" r:id="rId41" display="Info"/>
    <hyperlink ref="C50" r:id="rId42" display="Info"/>
    <hyperlink ref="C51" r:id="rId43" display="Info"/>
    <hyperlink ref="C52" r:id="rId44" display="Info"/>
    <hyperlink ref="C53" r:id="rId45" display="Info"/>
    <hyperlink ref="C54" r:id="rId46" display="Info"/>
    <hyperlink ref="C55" r:id="rId47" display="Info"/>
    <hyperlink ref="C56" r:id="rId48" display="Info"/>
    <hyperlink ref="C57" r:id="rId49" display="Info"/>
    <hyperlink ref="C58" r:id="rId50" display="Info"/>
    <hyperlink ref="C59" r:id="rId51" display="Info"/>
    <hyperlink ref="C60" r:id="rId52" display="Info"/>
    <hyperlink ref="C61" r:id="rId53" display="Info"/>
    <hyperlink ref="C62" r:id="rId54" display="Info"/>
    <hyperlink ref="C63" r:id="rId55" display="Info"/>
    <hyperlink ref="C64" r:id="rId56" display="Info"/>
    <hyperlink ref="C65" r:id="rId57" display="Info"/>
    <hyperlink ref="C66" r:id="rId58" display="Info"/>
    <hyperlink ref="C67" r:id="rId59" display="Info"/>
    <hyperlink ref="C68" r:id="rId60" display="Info"/>
    <hyperlink ref="C69" r:id="rId61" display="Info"/>
    <hyperlink ref="C70" r:id="rId62" display="Info"/>
    <hyperlink ref="C71" r:id="rId63" display="Info"/>
    <hyperlink ref="C72" r:id="rId64" display="Info"/>
    <hyperlink ref="C73" r:id="rId65" display="Info"/>
    <hyperlink ref="C74" r:id="rId66" display="Info"/>
    <hyperlink ref="C75" r:id="rId67" display="Info"/>
    <hyperlink ref="C76" r:id="rId68" display="Info"/>
    <hyperlink ref="C77" r:id="rId69" display="Info"/>
    <hyperlink ref="C78" r:id="rId70" display="Info"/>
    <hyperlink ref="C80" r:id="rId71" display="Info"/>
    <hyperlink ref="C81" r:id="rId72" display="Info"/>
    <hyperlink ref="C82" r:id="rId73" display="Info"/>
    <hyperlink ref="C83" r:id="rId74" display="info"/>
    <hyperlink ref="C84" r:id="rId75" display="info"/>
    <hyperlink ref="C85" r:id="rId76" display="info"/>
    <hyperlink ref="C86" r:id="rId77" display="Info"/>
    <hyperlink ref="C87" r:id="rId78" display="info"/>
    <hyperlink ref="C88" r:id="rId79" display="info"/>
    <hyperlink ref="C89" r:id="rId80" display="Info"/>
    <hyperlink ref="C90" r:id="rId81" display="Info"/>
    <hyperlink ref="C91" r:id="rId82" display="Info"/>
    <hyperlink ref="C92" r:id="rId83" display="Info"/>
    <hyperlink ref="C93" r:id="rId84" display="Info"/>
    <hyperlink ref="C94" r:id="rId85" display="Info"/>
    <hyperlink ref="C95" r:id="rId86" display="Info"/>
    <hyperlink ref="C96" r:id="rId87" display="Info"/>
    <hyperlink ref="C97" r:id="rId88" display="Info"/>
    <hyperlink ref="C98" r:id="rId89" display="Info"/>
    <hyperlink ref="C99" r:id="rId90" display="Info"/>
    <hyperlink ref="C100" r:id="rId91" display="Info"/>
    <hyperlink ref="C101" r:id="rId92" display="Info"/>
    <hyperlink ref="C102" r:id="rId93" display="Info"/>
    <hyperlink ref="C103" r:id="rId94" display="Info"/>
    <hyperlink ref="C105" r:id="rId95" display="Info"/>
    <hyperlink ref="C106" r:id="rId96" display="Info"/>
    <hyperlink ref="C107" r:id="rId97" display="Info"/>
    <hyperlink ref="C108" r:id="rId98" display="Info"/>
    <hyperlink ref="C109" r:id="rId99" display="Info"/>
    <hyperlink ref="C110" r:id="rId100" display="Info"/>
    <hyperlink ref="C111" r:id="rId101" display="Info"/>
    <hyperlink ref="C112" r:id="rId102" display="Info"/>
    <hyperlink ref="C113" r:id="rId103" display="Info"/>
    <hyperlink ref="C114" r:id="rId104" display="Info"/>
    <hyperlink ref="C115" r:id="rId105" display="Info"/>
    <hyperlink ref="C116" r:id="rId106" display="Info"/>
    <hyperlink ref="C117" r:id="rId107" display="Info"/>
    <hyperlink ref="C118" r:id="rId108" display="Info"/>
    <hyperlink ref="C119" r:id="rId109" display="Info"/>
    <hyperlink ref="C120" r:id="rId110" display="Info"/>
    <hyperlink ref="C121" r:id="rId111" display="Info"/>
    <hyperlink ref="C122" r:id="rId112" display="Info"/>
    <hyperlink ref="C123" r:id="rId113" display="Info"/>
    <hyperlink ref="C124" r:id="rId114" display="Info"/>
    <hyperlink ref="C125" r:id="rId115" display="Info"/>
    <hyperlink ref="C126" r:id="rId116" display="Info"/>
    <hyperlink ref="C127" r:id="rId117" display="Info"/>
    <hyperlink ref="C128" r:id="rId118" display="Info"/>
    <hyperlink ref="C129" r:id="rId119" display="Info"/>
    <hyperlink ref="C130" r:id="rId120" display="Info"/>
    <hyperlink ref="C131" r:id="rId121" display="Info"/>
    <hyperlink ref="C132" r:id="rId122" display="Info"/>
    <hyperlink ref="C133" r:id="rId123" display="Info"/>
    <hyperlink ref="C134" r:id="rId124" display="Info"/>
    <hyperlink ref="C135" r:id="rId125" display="Info"/>
    <hyperlink ref="C136" r:id="rId126" display="Info"/>
    <hyperlink ref="C137" r:id="rId127" display="Info"/>
    <hyperlink ref="C138" r:id="rId128" display="Info"/>
    <hyperlink ref="C139" r:id="rId129" display="Info"/>
    <hyperlink ref="C140" r:id="rId130" display="Info"/>
    <hyperlink ref="C141" r:id="rId131" display="Info"/>
    <hyperlink ref="C142" r:id="rId132" display="Info"/>
    <hyperlink ref="C143" r:id="rId133" display="Info"/>
    <hyperlink ref="C144" r:id="rId134" display="Info"/>
    <hyperlink ref="C145" r:id="rId135" display="Info"/>
    <hyperlink ref="C146" r:id="rId136" display="Info"/>
    <hyperlink ref="C147" r:id="rId137" display="Info"/>
    <hyperlink ref="C148" r:id="rId138" display="Info"/>
    <hyperlink ref="C149" r:id="rId139" display="Info"/>
    <hyperlink ref="C150" r:id="rId140" display="Info"/>
    <hyperlink ref="C151" r:id="rId141" display="Info"/>
    <hyperlink ref="C152" r:id="rId142" display="Info"/>
    <hyperlink ref="C153" r:id="rId143" display="Info"/>
    <hyperlink ref="C154" r:id="rId144" display="Info"/>
    <hyperlink ref="C155" r:id="rId145" display="Info"/>
    <hyperlink ref="C157" r:id="rId146" display="info"/>
    <hyperlink ref="C158" r:id="rId147" display="info"/>
    <hyperlink ref="C159" r:id="rId148" display="info"/>
    <hyperlink ref="C160" r:id="rId149" display="info"/>
    <hyperlink ref="C161" r:id="rId150" display="info"/>
    <hyperlink ref="C162" r:id="rId151" display="info"/>
    <hyperlink ref="C163" r:id="rId152" display="Info"/>
    <hyperlink ref="C164" r:id="rId153" display="info"/>
    <hyperlink ref="C165" r:id="rId154" display="Info"/>
    <hyperlink ref="C166" r:id="rId155" display="Info"/>
    <hyperlink ref="C167" r:id="rId156" display="Info"/>
    <hyperlink ref="C168" r:id="rId157" display="Info"/>
    <hyperlink ref="C169" r:id="rId158" display="Info"/>
    <hyperlink ref="C170" r:id="rId159" display="Info"/>
    <hyperlink ref="C171" r:id="rId160" display="Info"/>
    <hyperlink ref="C172" r:id="rId161" display="Info"/>
    <hyperlink ref="C173" r:id="rId162" display="Info"/>
    <hyperlink ref="C174" r:id="rId163" display="Info"/>
    <hyperlink ref="C175" r:id="rId164" display="Info"/>
    <hyperlink ref="C176" r:id="rId165" display="Info"/>
    <hyperlink ref="C177" r:id="rId166" display="Info"/>
    <hyperlink ref="C178" r:id="rId167" display="Info"/>
    <hyperlink ref="C179" r:id="rId168" display="Info"/>
    <hyperlink ref="C180" r:id="rId169" display="Info"/>
    <hyperlink ref="C181" r:id="rId170" display="Info"/>
    <hyperlink ref="C182" r:id="rId171" display="Info"/>
    <hyperlink ref="C183" r:id="rId172" display="Info"/>
    <hyperlink ref="C184" r:id="rId173" display="Info"/>
    <hyperlink ref="C185" r:id="rId174" display="Info"/>
    <hyperlink ref="C186" r:id="rId175" display="Info"/>
    <hyperlink ref="C188" r:id="rId176" display="Info"/>
    <hyperlink ref="C189" r:id="rId177" display="Info"/>
    <hyperlink ref="C190" r:id="rId178" display="Info"/>
    <hyperlink ref="C192" r:id="rId179" display="Info"/>
    <hyperlink ref="C193" r:id="rId180" display="Info"/>
    <hyperlink ref="C194" r:id="rId181" display="Info"/>
    <hyperlink ref="C195" r:id="rId182" display="info"/>
    <hyperlink ref="C196" r:id="rId183" display="Info"/>
    <hyperlink ref="C197" r:id="rId184" display="info"/>
    <hyperlink ref="C198" r:id="rId185" display="info"/>
    <hyperlink ref="C199" r:id="rId186" display="Info"/>
    <hyperlink ref="C200" r:id="rId187" display="info"/>
    <hyperlink ref="C201" r:id="rId188" display="info"/>
    <hyperlink ref="C202" r:id="rId189" display="info"/>
    <hyperlink ref="C203" r:id="rId190" display="info"/>
    <hyperlink ref="C204" r:id="rId191" display="info"/>
    <hyperlink ref="C205" r:id="rId192" display="info"/>
    <hyperlink ref="C206" r:id="rId193" display="info"/>
    <hyperlink ref="C207" r:id="rId194" display="Info"/>
    <hyperlink ref="C208" r:id="rId195" display="Info"/>
    <hyperlink ref="C209" r:id="rId196" display="Info"/>
    <hyperlink ref="C210" r:id="rId197" display="Info"/>
    <hyperlink ref="C211" r:id="rId198" display="Info"/>
    <hyperlink ref="C212" r:id="rId199" display="Info"/>
    <hyperlink ref="C213" r:id="rId200" display="Info"/>
    <hyperlink ref="C214" r:id="rId201" display="Info"/>
    <hyperlink ref="C215" r:id="rId202" display="Info"/>
    <hyperlink ref="C216" r:id="rId203" display="Info"/>
    <hyperlink ref="C217" r:id="rId204" display="Info"/>
    <hyperlink ref="C218" r:id="rId205" display="Info"/>
    <hyperlink ref="C219" r:id="rId206" display="Info"/>
    <hyperlink ref="C220" r:id="rId207" display="Info"/>
    <hyperlink ref="C221" r:id="rId208" display="Info"/>
    <hyperlink ref="C222" r:id="rId209" display="Info"/>
    <hyperlink ref="C223" r:id="rId210" display="Info"/>
    <hyperlink ref="C224" r:id="rId211" display="Info"/>
    <hyperlink ref="C225" r:id="rId212" display="Info"/>
    <hyperlink ref="C226" r:id="rId213" display="Info"/>
    <hyperlink ref="C227" r:id="rId214" display="Info"/>
    <hyperlink ref="C228" r:id="rId215" display="Info"/>
    <hyperlink ref="C229" r:id="rId216" display="Info"/>
    <hyperlink ref="C230" r:id="rId217" display="Info"/>
    <hyperlink ref="C231" r:id="rId218" display="Info"/>
    <hyperlink ref="C232" r:id="rId219" display="Info"/>
    <hyperlink ref="C233" r:id="rId220" display="Info"/>
    <hyperlink ref="C234" r:id="rId221" display="Info"/>
    <hyperlink ref="C235" r:id="rId222" display="Info"/>
    <hyperlink ref="C236" r:id="rId223" display="Info"/>
    <hyperlink ref="C237" r:id="rId224" display="Info"/>
    <hyperlink ref="C238" r:id="rId225" display="Info"/>
    <hyperlink ref="C239" r:id="rId226" display="Info"/>
    <hyperlink ref="C240" r:id="rId227" display="Info"/>
    <hyperlink ref="C241" r:id="rId228" display="Info"/>
    <hyperlink ref="C242" r:id="rId229" display="Info"/>
    <hyperlink ref="C243" r:id="rId230" display="Info"/>
    <hyperlink ref="C244" r:id="rId231" display="Info"/>
    <hyperlink ref="C245" r:id="rId232" display="Info"/>
    <hyperlink ref="C246" r:id="rId233" display="Info"/>
    <hyperlink ref="C247" r:id="rId234" display="Info"/>
    <hyperlink ref="C248" r:id="rId235" display="Info"/>
    <hyperlink ref="C249" r:id="rId236" display="Info"/>
    <hyperlink ref="C250" r:id="rId237" display="Info"/>
    <hyperlink ref="C251" r:id="rId238" display="Info"/>
    <hyperlink ref="C252" r:id="rId239" display="Info"/>
    <hyperlink ref="C253" r:id="rId240" display="Info"/>
    <hyperlink ref="C254" r:id="rId241" display="Info"/>
    <hyperlink ref="C255" r:id="rId242" display="Info"/>
    <hyperlink ref="C256" r:id="rId243" display="Info"/>
    <hyperlink ref="C257" r:id="rId244" display="Info"/>
    <hyperlink ref="C258" r:id="rId245" display="Info"/>
    <hyperlink ref="C259" r:id="rId246" display="Info"/>
    <hyperlink ref="C260" r:id="rId247" display="Info"/>
    <hyperlink ref="C261" r:id="rId248" display="Info"/>
    <hyperlink ref="C262" r:id="rId249" display="Info"/>
    <hyperlink ref="C263" r:id="rId250" display="Info"/>
    <hyperlink ref="C264" r:id="rId251" display="Info"/>
    <hyperlink ref="C265" r:id="rId252" display="Info"/>
    <hyperlink ref="C266" r:id="rId253" display="Info"/>
    <hyperlink ref="C267" r:id="rId254" display="Info"/>
    <hyperlink ref="C268" r:id="rId255" display="Info"/>
    <hyperlink ref="C269" r:id="rId256" display="Info"/>
    <hyperlink ref="C270" r:id="rId257" display="Info"/>
    <hyperlink ref="C271" r:id="rId258" display="Info"/>
    <hyperlink ref="C272" r:id="rId259" display="Info"/>
    <hyperlink ref="C273" r:id="rId260" display="Info"/>
    <hyperlink ref="C274" r:id="rId261" display="Info"/>
    <hyperlink ref="C275" r:id="rId262" display="Info"/>
    <hyperlink ref="C276" r:id="rId263" display="Info"/>
    <hyperlink ref="C277" r:id="rId264" display="Info"/>
    <hyperlink ref="C278" r:id="rId265" display="Info"/>
    <hyperlink ref="C279" r:id="rId266" display="Info"/>
    <hyperlink ref="C280" r:id="rId267" display="Info"/>
    <hyperlink ref="C281" r:id="rId268" display="Info"/>
    <hyperlink ref="C282" r:id="rId269" display="Info"/>
    <hyperlink ref="C283" r:id="rId270" display="Info"/>
    <hyperlink ref="C284" r:id="rId271" display="Info"/>
    <hyperlink ref="C285" r:id="rId272" display="Info"/>
    <hyperlink ref="C286" r:id="rId273" display="Info"/>
    <hyperlink ref="C287" r:id="rId274" display="Info"/>
    <hyperlink ref="C288" r:id="rId275" display="Info"/>
    <hyperlink ref="C289" r:id="rId276" display="Info"/>
    <hyperlink ref="C290" r:id="rId277" display="Info"/>
    <hyperlink ref="C291" r:id="rId278" display="Info"/>
    <hyperlink ref="C292" r:id="rId279" display="Info"/>
    <hyperlink ref="C293" r:id="rId280" display="Info"/>
    <hyperlink ref="C294" r:id="rId281" display="Info"/>
    <hyperlink ref="C295" r:id="rId282" display="Info"/>
    <hyperlink ref="C296" r:id="rId283" display="Info"/>
    <hyperlink ref="C297" r:id="rId284" display="Info"/>
    <hyperlink ref="C298" r:id="rId285" display="Info"/>
    <hyperlink ref="C300" r:id="rId286" display="Info"/>
    <hyperlink ref="C301" r:id="rId287" display="Info"/>
    <hyperlink ref="C302" r:id="rId288" display="Info"/>
    <hyperlink ref="C303" r:id="rId289" display="Info"/>
    <hyperlink ref="C305" r:id="rId290" display="Info"/>
    <hyperlink ref="C306" r:id="rId291" display="Info"/>
    <hyperlink ref="C307" r:id="rId292" display="Info"/>
    <hyperlink ref="C308" r:id="rId293" display="Info"/>
    <hyperlink ref="C309" r:id="rId294" display="Info"/>
    <hyperlink ref="C310" r:id="rId295" display="Info"/>
    <hyperlink ref="C311" r:id="rId296" display="Info"/>
    <hyperlink ref="C312" r:id="rId297" display="Info"/>
    <hyperlink ref="C313" r:id="rId298" display="Info"/>
    <hyperlink ref="C314" r:id="rId299" display="Info"/>
    <hyperlink ref="C315" r:id="rId300" display="Info"/>
    <hyperlink ref="C316" r:id="rId301" display="Info"/>
    <hyperlink ref="C317" r:id="rId302" display="Info"/>
    <hyperlink ref="C318" r:id="rId303" display="Info"/>
    <hyperlink ref="C319" r:id="rId304" display="Info"/>
    <hyperlink ref="C320" r:id="rId305" display="Info"/>
    <hyperlink ref="C321" r:id="rId306" display="Info"/>
    <hyperlink ref="C322" r:id="rId307" display="Info"/>
    <hyperlink ref="C323" r:id="rId308" display="Info"/>
    <hyperlink ref="C324" r:id="rId309" display="Info"/>
    <hyperlink ref="C325" r:id="rId310" display="Info"/>
    <hyperlink ref="C326" r:id="rId311" display="Info"/>
    <hyperlink ref="C327" r:id="rId312" display="Info"/>
    <hyperlink ref="C328" r:id="rId313" display="Info"/>
    <hyperlink ref="C329" r:id="rId314" display="Info"/>
    <hyperlink ref="C330" r:id="rId315" display="Info"/>
    <hyperlink ref="C331" r:id="rId316" display="Info"/>
    <hyperlink ref="C332" r:id="rId317" display="Info"/>
    <hyperlink ref="C333" r:id="rId318" display="Info"/>
    <hyperlink ref="C334" r:id="rId319" display="Info"/>
    <hyperlink ref="C335" r:id="rId320" display="Info"/>
    <hyperlink ref="C336" r:id="rId321" display="Info"/>
    <hyperlink ref="C337" r:id="rId322" display="Info"/>
    <hyperlink ref="C338" r:id="rId323" display="Info"/>
    <hyperlink ref="C339" r:id="rId324" display="Info"/>
    <hyperlink ref="C340" r:id="rId325" display="Info"/>
    <hyperlink ref="C341" r:id="rId326" display="Info"/>
    <hyperlink ref="C342" r:id="rId327" display="Info"/>
    <hyperlink ref="C343" r:id="rId328" display="Info"/>
    <hyperlink ref="C344" r:id="rId329" display="Info"/>
    <hyperlink ref="C345" r:id="rId330" display="Info"/>
    <hyperlink ref="C346" r:id="rId331" display="Info"/>
    <hyperlink ref="C347" r:id="rId332" display="Info"/>
    <hyperlink ref="C348" r:id="rId333" display="Info"/>
    <hyperlink ref="C350" r:id="rId334" display="Info"/>
    <hyperlink ref="C351" r:id="rId335" display="Info"/>
    <hyperlink ref="C352" r:id="rId336" display="Info"/>
    <hyperlink ref="C353" r:id="rId337" display="Info"/>
    <hyperlink ref="C354" r:id="rId338" display="Info"/>
    <hyperlink ref="C355" r:id="rId339" display="Info"/>
    <hyperlink ref="C356" r:id="rId340" display="Info"/>
    <hyperlink ref="C357" r:id="rId341" display="Info"/>
    <hyperlink ref="C358" r:id="rId342" display="Info"/>
    <hyperlink ref="C359" r:id="rId343" display="Info"/>
    <hyperlink ref="C360" r:id="rId344" display="Info"/>
    <hyperlink ref="C361" r:id="rId345" display="Info"/>
    <hyperlink ref="C363" r:id="rId346" display="Info"/>
    <hyperlink ref="C364" r:id="rId347" display="info"/>
    <hyperlink ref="C365" r:id="rId348" display="Info"/>
    <hyperlink ref="C366" r:id="rId349" display="info"/>
    <hyperlink ref="C367" r:id="rId350" display="Info"/>
    <hyperlink ref="C368" r:id="rId351" display="Info"/>
    <hyperlink ref="C369" r:id="rId352" display="Info"/>
    <hyperlink ref="C371" r:id="rId353" display="Info"/>
    <hyperlink ref="C372" r:id="rId354" display="Info"/>
    <hyperlink ref="C373" r:id="rId355" display="Info"/>
    <hyperlink ref="C375" r:id="rId356" display="Info"/>
    <hyperlink ref="C376" r:id="rId357" display="Info"/>
    <hyperlink ref="C377" r:id="rId358" display="Info"/>
    <hyperlink ref="C378" r:id="rId359" display="Info"/>
    <hyperlink ref="C379" r:id="rId360" display="Info"/>
    <hyperlink ref="C380" r:id="rId361" display="Info"/>
    <hyperlink ref="C381" r:id="rId362" display="Info"/>
    <hyperlink ref="C382" r:id="rId363" display="Info"/>
    <hyperlink ref="C383" r:id="rId364" display="Info"/>
    <hyperlink ref="C384" r:id="rId365" display="Info"/>
    <hyperlink ref="C385" r:id="rId366" display="Info"/>
    <hyperlink ref="C386" r:id="rId367" display="Info"/>
    <hyperlink ref="C387" r:id="rId368" display="Info"/>
    <hyperlink ref="C389" r:id="rId369" display="Info"/>
    <hyperlink ref="C390" r:id="rId370" display="Info"/>
    <hyperlink ref="C391" r:id="rId371" display="Info"/>
    <hyperlink ref="C392" r:id="rId372" display="Info"/>
    <hyperlink ref="C393" r:id="rId373" display="Info"/>
    <hyperlink ref="C394" r:id="rId374" display="Info"/>
    <hyperlink ref="C395" r:id="rId375" display="Info"/>
    <hyperlink ref="C396" r:id="rId376" display="Info"/>
    <hyperlink ref="C397" r:id="rId377" display="Info"/>
    <hyperlink ref="C398" r:id="rId378" display="Info"/>
    <hyperlink ref="C399" r:id="rId379" display="Info"/>
    <hyperlink ref="C400" r:id="rId380" display="Info"/>
    <hyperlink ref="C401" r:id="rId381" display="Info"/>
    <hyperlink ref="C402" r:id="rId382" display="Info"/>
    <hyperlink ref="C403" r:id="rId383" display="Info"/>
    <hyperlink ref="C404" r:id="rId384" display="Info"/>
    <hyperlink ref="C405" r:id="rId385" display="Info"/>
    <hyperlink ref="C406" r:id="rId386" display="Info"/>
    <hyperlink ref="C408" r:id="rId387" display="Info"/>
    <hyperlink ref="C409" r:id="rId388" display="Info"/>
    <hyperlink ref="C410" r:id="rId389" display="Info"/>
    <hyperlink ref="C411" r:id="rId390" display="Info"/>
    <hyperlink ref="C412" r:id="rId391" display="Info"/>
    <hyperlink ref="C414" r:id="rId392" display="Info"/>
    <hyperlink ref="C415" r:id="rId393" display="Info"/>
    <hyperlink ref="C416" r:id="rId394" display="Info"/>
    <hyperlink ref="C417" r:id="rId395" display="Info"/>
    <hyperlink ref="C418" r:id="rId396" display="Info"/>
    <hyperlink ref="C419" r:id="rId397" display="Info"/>
    <hyperlink ref="C420" r:id="rId398" display="Info"/>
    <hyperlink ref="C421" r:id="rId399" display="Info"/>
    <hyperlink ref="C422" r:id="rId400" display="Info"/>
    <hyperlink ref="C423" r:id="rId401" display="Info"/>
    <hyperlink ref="C424" r:id="rId402" display="Info"/>
    <hyperlink ref="C425" r:id="rId403" display="Info"/>
    <hyperlink ref="C426" r:id="rId404" display="Info"/>
    <hyperlink ref="C427" r:id="rId405" display="Info"/>
    <hyperlink ref="C428" r:id="rId406" display="Info"/>
    <hyperlink ref="C429" r:id="rId407" display="Info"/>
    <hyperlink ref="C430" r:id="rId408" display="Info"/>
    <hyperlink ref="C431" r:id="rId409" display="Info"/>
    <hyperlink ref="C432" r:id="rId410" display="Info"/>
    <hyperlink ref="C433" r:id="rId411" display="Info"/>
    <hyperlink ref="C434" r:id="rId412" display="Info"/>
    <hyperlink ref="C435" r:id="rId413" display="Info"/>
    <hyperlink ref="C436" r:id="rId414" display="Info"/>
    <hyperlink ref="C437" r:id="rId415" display="Info"/>
    <hyperlink ref="C438" r:id="rId416" display="Info"/>
    <hyperlink ref="C439" r:id="rId417" display="Info"/>
    <hyperlink ref="C440" r:id="rId418" display="Info"/>
    <hyperlink ref="C441" r:id="rId419" display="Info"/>
    <hyperlink ref="C442" r:id="rId420" display="Info"/>
    <hyperlink ref="C443" r:id="rId421" display="Info"/>
    <hyperlink ref="C444" r:id="rId422" display="Info"/>
    <hyperlink ref="C445" r:id="rId423" display="Info"/>
    <hyperlink ref="C446" r:id="rId424" display="Info"/>
    <hyperlink ref="C447" r:id="rId425" display="Info"/>
    <hyperlink ref="C448" r:id="rId426" display="Info"/>
    <hyperlink ref="C449" r:id="rId427" display="Info"/>
    <hyperlink ref="C450" r:id="rId428" display="Info"/>
    <hyperlink ref="C452" r:id="rId429" display="Info"/>
    <hyperlink ref="C453" r:id="rId430" display="Info"/>
    <hyperlink ref="C454" r:id="rId431" display="info"/>
    <hyperlink ref="C455" r:id="rId432" display="info"/>
    <hyperlink ref="C456" r:id="rId433" display="Info"/>
    <hyperlink ref="C457" r:id="rId434" display="Info"/>
    <hyperlink ref="C458" r:id="rId435" display="Info"/>
    <hyperlink ref="C459" r:id="rId436" display="Info"/>
    <hyperlink ref="C460" r:id="rId437" display="Info"/>
    <hyperlink ref="C461" r:id="rId438" display="Info"/>
    <hyperlink ref="C462" r:id="rId439" display="Info"/>
    <hyperlink ref="C463" r:id="rId440" display="Info"/>
    <hyperlink ref="C464" r:id="rId441" display="Info"/>
    <hyperlink ref="C465" r:id="rId442" display="Info"/>
    <hyperlink ref="C466" r:id="rId443" display="Info"/>
    <hyperlink ref="C467" r:id="rId444" display="Info"/>
    <hyperlink ref="C468" r:id="rId445" display="Info"/>
    <hyperlink ref="C469" r:id="rId446" display="Info"/>
    <hyperlink ref="C470" r:id="rId447" display="Info"/>
    <hyperlink ref="C471" r:id="rId448" display="Info"/>
    <hyperlink ref="C472" r:id="rId449" display="Info"/>
    <hyperlink ref="C473" r:id="rId450" display="Info"/>
    <hyperlink ref="C474" r:id="rId451" display="Info"/>
    <hyperlink ref="C475" r:id="rId452" display="Info"/>
    <hyperlink ref="C476" r:id="rId453" display="Info"/>
    <hyperlink ref="C477" r:id="rId454" display="Info"/>
    <hyperlink ref="C478" r:id="rId455" display="Info"/>
    <hyperlink ref="C479" r:id="rId456" display="Info"/>
    <hyperlink ref="C480" r:id="rId457" display="Info"/>
    <hyperlink ref="C481" r:id="rId458" display="Info"/>
    <hyperlink ref="C482" r:id="rId459" display="Info"/>
    <hyperlink ref="C483" r:id="rId460" display="Info"/>
    <hyperlink ref="C484" r:id="rId461" display="Info"/>
    <hyperlink ref="C485" r:id="rId462" display="Info"/>
    <hyperlink ref="C486" r:id="rId463" display="Info"/>
    <hyperlink ref="C487" r:id="rId464" display="Info"/>
    <hyperlink ref="C488" r:id="rId465" display="Info"/>
    <hyperlink ref="C489" r:id="rId466" display="Info"/>
    <hyperlink ref="C490" r:id="rId467" display="Info"/>
    <hyperlink ref="C491" r:id="rId468" display="Info"/>
    <hyperlink ref="C492" r:id="rId469" display="Info"/>
    <hyperlink ref="C493" r:id="rId470" display="Info"/>
    <hyperlink ref="C494" r:id="rId471" display="Info"/>
    <hyperlink ref="C495" r:id="rId472" display="Info"/>
    <hyperlink ref="C496" r:id="rId473" display="Info"/>
    <hyperlink ref="C497" r:id="rId474" display="Info"/>
    <hyperlink ref="C498" r:id="rId475" display="Info"/>
    <hyperlink ref="C499" r:id="rId476" display="Info"/>
    <hyperlink ref="C500" r:id="rId477" display="Info"/>
    <hyperlink ref="C501" r:id="rId478" display="Info"/>
    <hyperlink ref="C504" r:id="rId479" display="Info"/>
    <hyperlink ref="C505" r:id="rId480" display="Info"/>
    <hyperlink ref="C506" r:id="rId481" display="Info"/>
    <hyperlink ref="C507" r:id="rId482" display="Info"/>
    <hyperlink ref="C508" r:id="rId483" display="Info"/>
    <hyperlink ref="C509" r:id="rId484" display="Info"/>
    <hyperlink ref="C510" r:id="rId485" display="Info"/>
    <hyperlink ref="C511" r:id="rId486" display="Info"/>
    <hyperlink ref="C512" r:id="rId487" display="Info"/>
    <hyperlink ref="C513" r:id="rId488" display="Info"/>
    <hyperlink ref="C514" r:id="rId489" display="Info"/>
    <hyperlink ref="C515" r:id="rId490" display="Info"/>
    <hyperlink ref="C516" r:id="rId491" display="Info"/>
    <hyperlink ref="C517" r:id="rId492" display="Info"/>
    <hyperlink ref="C518" r:id="rId493" display="Info"/>
    <hyperlink ref="C519" r:id="rId494" display="Info"/>
    <hyperlink ref="C520" r:id="rId495" display="Info"/>
    <hyperlink ref="C521" r:id="rId496" display="Info"/>
    <hyperlink ref="C522" r:id="rId497" display="Info"/>
    <hyperlink ref="C523" r:id="rId498" display="Info"/>
    <hyperlink ref="C524" r:id="rId499" display="Info"/>
    <hyperlink ref="C525" r:id="rId500" display="Info"/>
    <hyperlink ref="C526" r:id="rId501" display="Info"/>
    <hyperlink ref="C527" r:id="rId502" display="Info"/>
    <hyperlink ref="C528" r:id="rId503" display="Info"/>
    <hyperlink ref="C529" r:id="rId504" display="Info"/>
    <hyperlink ref="C530" r:id="rId505" display="Info"/>
    <hyperlink ref="C531" r:id="rId506" display="Info"/>
    <hyperlink ref="C532" r:id="rId507" display="Info"/>
    <hyperlink ref="C533" r:id="rId508" display="Info"/>
    <hyperlink ref="C534" r:id="rId509" display="Info"/>
    <hyperlink ref="C535" r:id="rId510" display="Info"/>
    <hyperlink ref="C536" r:id="rId511" display="Info"/>
    <hyperlink ref="C537" r:id="rId512" display="Info"/>
    <hyperlink ref="C538" r:id="rId513" display="Info"/>
    <hyperlink ref="C539" r:id="rId514" display="Info"/>
    <hyperlink ref="C540" r:id="rId515" display="Info"/>
    <hyperlink ref="C541" r:id="rId516" display="Info"/>
    <hyperlink ref="C542" r:id="rId517" display="Info"/>
    <hyperlink ref="C543" r:id="rId518" display="Info"/>
    <hyperlink ref="C544" r:id="rId519" display="Info"/>
    <hyperlink ref="C545" r:id="rId520" display="Info"/>
    <hyperlink ref="C546" r:id="rId521" display="Info"/>
    <hyperlink ref="C547" r:id="rId522" display="Info"/>
    <hyperlink ref="C548" r:id="rId523" display="Info"/>
    <hyperlink ref="C549" r:id="rId524" display="Info"/>
    <hyperlink ref="C550" r:id="rId525" display="Info"/>
    <hyperlink ref="C551" r:id="rId526" display="Info"/>
    <hyperlink ref="C552" r:id="rId527" display="Info"/>
    <hyperlink ref="C553" r:id="rId528" display="Info"/>
    <hyperlink ref="C554" r:id="rId529" display="Info"/>
    <hyperlink ref="C555" r:id="rId530" display="Info"/>
    <hyperlink ref="C556" r:id="rId531" display="Info"/>
    <hyperlink ref="C557" r:id="rId532" display="Info"/>
    <hyperlink ref="C558" r:id="rId533" display="Info"/>
    <hyperlink ref="C559" r:id="rId534" display="Info"/>
    <hyperlink ref="C560" r:id="rId535" display="Info"/>
    <hyperlink ref="C561" r:id="rId536" display="Info"/>
    <hyperlink ref="C562" r:id="rId537" display="Info"/>
    <hyperlink ref="C563" r:id="rId538" display="Info"/>
    <hyperlink ref="C564" r:id="rId539" display="Info"/>
    <hyperlink ref="C565" r:id="rId540" display="Info"/>
    <hyperlink ref="C566" r:id="rId541" display="Info"/>
    <hyperlink ref="C567" r:id="rId542" display="Info"/>
    <hyperlink ref="C568" r:id="rId543" display="Info"/>
    <hyperlink ref="C569" r:id="rId544" display="Info"/>
    <hyperlink ref="C570" r:id="rId545" display="Info"/>
    <hyperlink ref="C571" r:id="rId546" display="Info"/>
    <hyperlink ref="C572" r:id="rId547" display="Info"/>
    <hyperlink ref="C573" r:id="rId548" display="Info"/>
    <hyperlink ref="C574" r:id="rId549" display="Info"/>
    <hyperlink ref="C575" r:id="rId550" display="Info"/>
    <hyperlink ref="C576" r:id="rId551" display="Info"/>
    <hyperlink ref="C577" r:id="rId552" display="Info"/>
    <hyperlink ref="C578" r:id="rId553" display="Info"/>
    <hyperlink ref="C579" r:id="rId554" display="Info"/>
    <hyperlink ref="C580" r:id="rId555" display="Info"/>
    <hyperlink ref="C581" r:id="rId556" display="Info"/>
    <hyperlink ref="C582" r:id="rId557" display="Info"/>
    <hyperlink ref="C583" r:id="rId558" display="Info"/>
    <hyperlink ref="C584" r:id="rId559" display="Info"/>
    <hyperlink ref="C585" r:id="rId560" display="Info"/>
    <hyperlink ref="C586" r:id="rId561" display="Info"/>
    <hyperlink ref="C587" r:id="rId562" display="Info"/>
    <hyperlink ref="C588" r:id="rId563" display="Info"/>
    <hyperlink ref="C589" r:id="rId564" display="Info"/>
    <hyperlink ref="C590" r:id="rId565" display="Info"/>
    <hyperlink ref="C591" r:id="rId566" display="Info"/>
    <hyperlink ref="C592" r:id="rId567" display="Info"/>
    <hyperlink ref="C593" r:id="rId568" display="Info"/>
    <hyperlink ref="C594" r:id="rId569" display="Info"/>
    <hyperlink ref="C595" r:id="rId570" display="Info"/>
    <hyperlink ref="C596" r:id="rId571" display="Info"/>
    <hyperlink ref="C597" r:id="rId572" display="Info"/>
    <hyperlink ref="C598" r:id="rId573" display="Info"/>
    <hyperlink ref="C599" r:id="rId574" display="Info"/>
    <hyperlink ref="C600" r:id="rId575" display="Info"/>
    <hyperlink ref="C601" r:id="rId576" display="Info"/>
    <hyperlink ref="C602" r:id="rId577" display="Info"/>
    <hyperlink ref="C603" r:id="rId578" display="Info"/>
    <hyperlink ref="C604" r:id="rId579" display="Info"/>
    <hyperlink ref="C605" r:id="rId580" display="Info"/>
    <hyperlink ref="C606" r:id="rId581" display="Info"/>
    <hyperlink ref="C607" r:id="rId582" display="Info"/>
    <hyperlink ref="C608" r:id="rId583" display="Info"/>
    <hyperlink ref="C609" r:id="rId584" display="Info"/>
    <hyperlink ref="C610" r:id="rId585" display="Info"/>
    <hyperlink ref="C611" r:id="rId586" display="Info"/>
    <hyperlink ref="C612" r:id="rId587" display="Info"/>
    <hyperlink ref="C613" r:id="rId588" display="Info"/>
    <hyperlink ref="C614" r:id="rId589" display="Info"/>
    <hyperlink ref="C615" r:id="rId590" display="Info"/>
    <hyperlink ref="C616" r:id="rId591" display="Info"/>
    <hyperlink ref="C617" r:id="rId592" display="Info"/>
    <hyperlink ref="C618" r:id="rId593" display="Info"/>
    <hyperlink ref="C619" r:id="rId594" display="Info"/>
    <hyperlink ref="C620" r:id="rId595" display="Info"/>
    <hyperlink ref="C621" r:id="rId596" display="Info"/>
    <hyperlink ref="C622" r:id="rId597" display="Info"/>
    <hyperlink ref="C623" r:id="rId598" display="Info"/>
    <hyperlink ref="C624" r:id="rId599" display="Info"/>
    <hyperlink ref="C625" r:id="rId600" display="Info"/>
    <hyperlink ref="C626" r:id="rId601" display="Info"/>
    <hyperlink ref="C627" r:id="rId602" display="Info"/>
    <hyperlink ref="C628" r:id="rId603" display="Info"/>
    <hyperlink ref="C629" r:id="rId604" display="Info"/>
    <hyperlink ref="C630" r:id="rId605" display="Info"/>
    <hyperlink ref="C631" r:id="rId606" display="info"/>
    <hyperlink ref="C632" r:id="rId607" display="info"/>
    <hyperlink ref="C633" r:id="rId608" display="info"/>
    <hyperlink ref="C634" r:id="rId609" display="info"/>
    <hyperlink ref="C635" r:id="rId610" display="Info"/>
    <hyperlink ref="C636" r:id="rId611" display="Info"/>
    <hyperlink ref="C637" r:id="rId612" display="Info"/>
    <hyperlink ref="C638" r:id="rId613" display="Info"/>
    <hyperlink ref="C639" r:id="rId614" display="Info"/>
    <hyperlink ref="C640" r:id="rId615" display="Info"/>
    <hyperlink ref="C641" r:id="rId616" display="Info"/>
    <hyperlink ref="C642" r:id="rId617" display="Info"/>
    <hyperlink ref="C643" r:id="rId618" display="Info"/>
    <hyperlink ref="C644" r:id="rId619" display="Info"/>
    <hyperlink ref="C645" r:id="rId620" display="Info"/>
    <hyperlink ref="C646" r:id="rId621" display="Info"/>
    <hyperlink ref="C647" r:id="rId622" display="Info"/>
    <hyperlink ref="C648" r:id="rId623" display="Info"/>
    <hyperlink ref="C649" r:id="rId624" display="Info"/>
    <hyperlink ref="C650" r:id="rId625" display="Info"/>
    <hyperlink ref="C651" r:id="rId626" display="Info"/>
    <hyperlink ref="C652" r:id="rId627" display="Info"/>
    <hyperlink ref="C653" r:id="rId628" display="Info"/>
    <hyperlink ref="C654" r:id="rId629" display="Info"/>
    <hyperlink ref="C655" r:id="rId630" display="Info"/>
    <hyperlink ref="C656" r:id="rId631" display="Info"/>
    <hyperlink ref="C657" r:id="rId632" display="Info"/>
    <hyperlink ref="C658" r:id="rId633" display="Info"/>
    <hyperlink ref="C659" r:id="rId634" display="Info"/>
    <hyperlink ref="C660" r:id="rId635" display="Info"/>
    <hyperlink ref="C661" r:id="rId636" display="Info"/>
    <hyperlink ref="C662" r:id="rId637" display="Info"/>
    <hyperlink ref="C663" r:id="rId638" display="Info"/>
    <hyperlink ref="C664" r:id="rId639" display="Info"/>
    <hyperlink ref="C665" r:id="rId640" display="Info"/>
    <hyperlink ref="C666" r:id="rId641" display="Info"/>
    <hyperlink ref="C667" r:id="rId642" display="Info"/>
    <hyperlink ref="C668" r:id="rId643" display="Info"/>
    <hyperlink ref="C669" r:id="rId644" display="Info"/>
    <hyperlink ref="C670" r:id="rId645" display="Info"/>
    <hyperlink ref="C671" r:id="rId646" display="Info"/>
    <hyperlink ref="C672" r:id="rId647" display="Info"/>
    <hyperlink ref="C673" r:id="rId648" display="Info"/>
    <hyperlink ref="C674" r:id="rId649" display="Info"/>
    <hyperlink ref="C675" r:id="rId650" display="Info"/>
    <hyperlink ref="C676" r:id="rId651" display="Info"/>
    <hyperlink ref="C677" r:id="rId652" display="Info"/>
    <hyperlink ref="C678" r:id="rId653" display="Info"/>
    <hyperlink ref="C679" r:id="rId654" display="Info"/>
    <hyperlink ref="C680" r:id="rId655" display="Info"/>
    <hyperlink ref="C681" r:id="rId656" display="Info"/>
    <hyperlink ref="C682" r:id="rId657" display="Info"/>
    <hyperlink ref="C683" r:id="rId658" display="Info"/>
    <hyperlink ref="C684" r:id="rId659" display="Info"/>
    <hyperlink ref="C685" r:id="rId660" display="Info"/>
    <hyperlink ref="C686" r:id="rId661" display="Info"/>
    <hyperlink ref="C687" r:id="rId662" display="Info"/>
    <hyperlink ref="C688" r:id="rId663" display="Info"/>
    <hyperlink ref="C689" r:id="rId664" display="Info"/>
    <hyperlink ref="C690" r:id="rId665" display="Info"/>
    <hyperlink ref="C691" r:id="rId666" display="Info"/>
    <hyperlink ref="C692" r:id="rId667" display="Info"/>
    <hyperlink ref="C693" r:id="rId668" display="Info"/>
    <hyperlink ref="C694" r:id="rId669" display="Info"/>
    <hyperlink ref="C695" r:id="rId670" display="Info"/>
    <hyperlink ref="C696" r:id="rId671" display="Info"/>
    <hyperlink ref="C697" r:id="rId672" display="Info"/>
    <hyperlink ref="C698" r:id="rId673" display="Info"/>
    <hyperlink ref="C699" r:id="rId674" display="Info"/>
    <hyperlink ref="C700" r:id="rId675" display="Info"/>
    <hyperlink ref="C701" r:id="rId676" display="Info"/>
    <hyperlink ref="C702" r:id="rId677" display="Info"/>
    <hyperlink ref="C703" r:id="rId678" display="Info"/>
    <hyperlink ref="C704" r:id="rId679" display="Info"/>
    <hyperlink ref="C705" r:id="rId680" display="Info"/>
    <hyperlink ref="C706" r:id="rId681" display="Info"/>
    <hyperlink ref="C707" r:id="rId682" display="Info"/>
    <hyperlink ref="C708" r:id="rId683" display="Info"/>
    <hyperlink ref="C709" r:id="rId684" display="Info"/>
    <hyperlink ref="C710" r:id="rId685" display="Info"/>
    <hyperlink ref="C711" r:id="rId686" display="Info"/>
    <hyperlink ref="C712" r:id="rId687" display="Info"/>
    <hyperlink ref="C713" r:id="rId688" display="Info"/>
    <hyperlink ref="C714" r:id="rId689" display="Info"/>
    <hyperlink ref="C715" r:id="rId690" display="Info"/>
    <hyperlink ref="C716" r:id="rId691" display="Info"/>
    <hyperlink ref="C717" r:id="rId692" display="Info"/>
    <hyperlink ref="C718" r:id="rId693" display="Info"/>
    <hyperlink ref="C719" r:id="rId694" display="Info"/>
    <hyperlink ref="C720" r:id="rId695" display="Info"/>
    <hyperlink ref="C721" r:id="rId696" display="Info"/>
    <hyperlink ref="C722" r:id="rId697" display="Info"/>
    <hyperlink ref="C723" r:id="rId698" display="Info"/>
    <hyperlink ref="C724" r:id="rId699" display="Info"/>
    <hyperlink ref="C725" r:id="rId700" display="Info"/>
    <hyperlink ref="C726" r:id="rId701" display="Info"/>
    <hyperlink ref="C727" r:id="rId702" display="Info"/>
    <hyperlink ref="C728" r:id="rId703" display="Info"/>
    <hyperlink ref="C729" r:id="rId704" display="Info"/>
    <hyperlink ref="C730" r:id="rId705" display="Info"/>
    <hyperlink ref="C731" r:id="rId706" display="Info"/>
    <hyperlink ref="C733" r:id="rId707" display="Info"/>
    <hyperlink ref="C734" r:id="rId708" display="Info"/>
    <hyperlink ref="C735" r:id="rId709" display="Info"/>
    <hyperlink ref="C736" r:id="rId710" display="Info"/>
    <hyperlink ref="C737" r:id="rId711" display="Info"/>
    <hyperlink ref="C738" r:id="rId712" display="Info"/>
    <hyperlink ref="C739" r:id="rId713" display="Info"/>
    <hyperlink ref="C740" r:id="rId714" display="Info"/>
    <hyperlink ref="C741" r:id="rId715" display="Info"/>
    <hyperlink ref="C742" r:id="rId716" display="Info"/>
    <hyperlink ref="C743" r:id="rId717" display="Info"/>
    <hyperlink ref="C744" r:id="rId718" display="Info"/>
    <hyperlink ref="C745" r:id="rId719" display="Info"/>
    <hyperlink ref="C746" r:id="rId720" display="Info"/>
    <hyperlink ref="C747" r:id="rId721" display="Info"/>
    <hyperlink ref="C748" r:id="rId722" display="Info"/>
    <hyperlink ref="C750" r:id="rId723" display="Info"/>
    <hyperlink ref="C752" r:id="rId724" display="Info"/>
    <hyperlink ref="C753" r:id="rId725" display="Info"/>
    <hyperlink ref="C755" r:id="rId726" display="Info"/>
    <hyperlink ref="C756" r:id="rId727" display="Info"/>
    <hyperlink ref="C757" r:id="rId728" display="Info"/>
    <hyperlink ref="C758" r:id="rId729" display="Info"/>
    <hyperlink ref="C759" r:id="rId730" display="Info"/>
    <hyperlink ref="C760" r:id="rId731" display="Info"/>
    <hyperlink ref="C761" r:id="rId732" display="Info"/>
    <hyperlink ref="C762" r:id="rId733" display="Info"/>
    <hyperlink ref="C763" r:id="rId734" display="Info"/>
    <hyperlink ref="C764" r:id="rId735" display="Info"/>
    <hyperlink ref="C765" r:id="rId736" display="Info"/>
    <hyperlink ref="C766" r:id="rId737" display="Info"/>
    <hyperlink ref="C767" r:id="rId738" display="Info"/>
    <hyperlink ref="C768" r:id="rId739" display="Info"/>
    <hyperlink ref="C769" r:id="rId740" display="Info"/>
    <hyperlink ref="C770" r:id="rId741" display="Info"/>
    <hyperlink ref="C771" r:id="rId742" display="Info"/>
    <hyperlink ref="C772" r:id="rId743" display="Info"/>
    <hyperlink ref="C773" r:id="rId744" display="Info"/>
    <hyperlink ref="C774" r:id="rId745" display="Info"/>
    <hyperlink ref="C775" r:id="rId746" display="Info"/>
    <hyperlink ref="C776" r:id="rId747" display="Info"/>
    <hyperlink ref="C777" r:id="rId748" display="Info"/>
    <hyperlink ref="C778" r:id="rId749" display="Info"/>
    <hyperlink ref="C779" r:id="rId750" display="Info"/>
    <hyperlink ref="C780" r:id="rId751" display="Info"/>
    <hyperlink ref="C781" r:id="rId752" display="Info"/>
    <hyperlink ref="C782" r:id="rId753" display="Info"/>
    <hyperlink ref="C783" r:id="rId754" display="Info"/>
    <hyperlink ref="C784" r:id="rId755" display="Info"/>
    <hyperlink ref="C785" r:id="rId756" display="Info"/>
    <hyperlink ref="C786" r:id="rId757" display="info"/>
    <hyperlink ref="C787" r:id="rId758" display="info"/>
    <hyperlink ref="C789" r:id="rId759" display="info"/>
    <hyperlink ref="C790" r:id="rId760" display="info"/>
    <hyperlink ref="C792" r:id="rId761" display="info"/>
    <hyperlink ref="C793" r:id="rId762" display="info"/>
    <hyperlink ref="C795" r:id="rId763" display="info"/>
    <hyperlink ref="C796" r:id="rId764" display="info"/>
    <hyperlink ref="C797" r:id="rId765" display="info"/>
    <hyperlink ref="C798" r:id="rId766" display="info"/>
    <hyperlink ref="C800" r:id="rId767" display="info"/>
    <hyperlink ref="C801" r:id="rId768" display="info"/>
    <hyperlink ref="C802" r:id="rId769" display="info"/>
    <hyperlink ref="C803" r:id="rId770" display="info"/>
    <hyperlink ref="C804" r:id="rId771" display="info"/>
    <hyperlink ref="C805" r:id="rId772" display="info"/>
    <hyperlink ref="C849" r:id="rId773" display="info"/>
    <hyperlink ref="C850" r:id="rId774" display="info"/>
    <hyperlink ref="C851" r:id="rId775" display="info"/>
    <hyperlink ref="C852" r:id="rId776" display="info"/>
    <hyperlink ref="C853" r:id="rId777" display="info"/>
    <hyperlink ref="C854" r:id="rId778" display="info"/>
    <hyperlink ref="C855" r:id="rId779" display="info"/>
    <hyperlink ref="C856" r:id="rId780" display="info"/>
    <hyperlink ref="C857" r:id="rId781" display="info"/>
    <hyperlink ref="C858" r:id="rId782" display="info"/>
    <hyperlink ref="C859" r:id="rId783" display="info"/>
    <hyperlink ref="C860" r:id="rId784" display="info"/>
    <hyperlink ref="C861" r:id="rId785" display="info"/>
    <hyperlink ref="C862" r:id="rId786" display="info"/>
    <hyperlink ref="C863" r:id="rId787" display="info"/>
    <hyperlink ref="C864" r:id="rId788" display="info"/>
    <hyperlink ref="C869" r:id="rId789" display="info"/>
    <hyperlink ref="C870" r:id="rId790" display="info"/>
    <hyperlink ref="C871" r:id="rId791" display="info"/>
    <hyperlink ref="C872" r:id="rId792" display="info"/>
    <hyperlink ref="C873" r:id="rId793" display="info"/>
    <hyperlink ref="C874" r:id="rId794" display="info"/>
    <hyperlink ref="C875" r:id="rId795" display="info"/>
    <hyperlink ref="C876" r:id="rId796" display="info"/>
    <hyperlink ref="C877" r:id="rId797" display="info"/>
    <hyperlink ref="C878" r:id="rId798" display="info"/>
    <hyperlink ref="C880" r:id="rId799" display="info"/>
    <hyperlink ref="C881" r:id="rId800" display="info"/>
    <hyperlink ref="C882" r:id="rId801" display="info"/>
    <hyperlink ref="C941" r:id="rId802" display="Info"/>
    <hyperlink ref="C942" r:id="rId803" display="Info"/>
    <hyperlink ref="C943" r:id="rId804" display="Info"/>
    <hyperlink ref="C944" r:id="rId805" display="Info"/>
    <hyperlink ref="C945" r:id="rId806" display="Info"/>
    <hyperlink ref="C946" r:id="rId807" display="Info"/>
    <hyperlink ref="C947" r:id="rId808" display="Info"/>
    <hyperlink ref="C949" r:id="rId809" display="Info"/>
    <hyperlink ref="C950" r:id="rId810" display="Info"/>
    <hyperlink ref="C969" r:id="rId811" display="Info"/>
    <hyperlink ref="C970" r:id="rId812" display="Info"/>
    <hyperlink ref="C971" r:id="rId813" display="Info"/>
    <hyperlink ref="C972" r:id="rId814" display="Info"/>
    <hyperlink ref="C973" r:id="rId815" display="Info"/>
    <hyperlink ref="C974" r:id="rId816" display="Info"/>
    <hyperlink ref="C976" r:id="rId817" display="Info"/>
    <hyperlink ref="C977" r:id="rId818" display="Info"/>
    <hyperlink ref="C978" r:id="rId819" display="Info"/>
    <hyperlink ref="C979" r:id="rId820" display="Info"/>
    <hyperlink ref="C980" r:id="rId821" display="Info"/>
    <hyperlink ref="C981" r:id="rId822" display="Info"/>
    <hyperlink ref="C982" r:id="rId823" display="Info"/>
    <hyperlink ref="C983" r:id="rId824" display="Info"/>
    <hyperlink ref="C984" r:id="rId825" display="Info"/>
    <hyperlink ref="C985" r:id="rId826" display="Info"/>
    <hyperlink ref="C1000" r:id="rId827" display="Info"/>
    <hyperlink ref="C1002" r:id="rId828" display="Info"/>
    <hyperlink ref="C1003" r:id="rId829" display="Info"/>
  </hyperlinks>
  <printOptions headings="false" gridLines="false" gridLinesSet="true" horizontalCentered="true" verticalCentered="false"/>
  <pageMargins left="0.05" right="0.05" top="0.0798611111111111" bottom="0.4" header="0.511811023622047" footer="0.511811023622047"/>
  <pageSetup paperSize="9" scale="100" fitToWidth="1" fitToHeight="14" pageOrder="downThenOver" orientation="portrait" blackAndWhite="false" draft="false" cellComments="none" horizontalDpi="300" verticalDpi="300" copies="1"/>
  <headerFooter differentFirst="false" differentOddEven="false">
    <oddHeader/>
    <oddFooter/>
  </headerFooter>
  <drawing r:id="rId83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FE329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5" topLeftCell="A6" activePane="bottomLeft" state="frozen"/>
      <selection pane="topLeft" activeCell="A1" activeCellId="0" sqref="A1"/>
      <selection pane="bottomLeft" activeCell="A1" activeCellId="0" sqref="A1"/>
    </sheetView>
  </sheetViews>
  <sheetFormatPr defaultColWidth="9.1484375" defaultRowHeight="15" customHeight="false" zeroHeight="false" outlineLevelRow="0" outlineLevelCol="0"/>
  <cols>
    <col collapsed="false" customWidth="true" hidden="false" outlineLevel="0" max="1" min="1" style="315" width="3.29"/>
    <col collapsed="false" customWidth="true" hidden="false" outlineLevel="0" max="2" min="2" style="316" width="31.29"/>
    <col collapsed="false" customWidth="true" hidden="false" outlineLevel="0" max="3" min="3" style="316" width="43.29"/>
    <col collapsed="false" customWidth="true" hidden="false" outlineLevel="0" max="4" min="4" style="317" width="56.15"/>
    <col collapsed="false" customWidth="true" hidden="false" outlineLevel="0" max="7" min="5" style="317" width="18.71"/>
    <col collapsed="false" customWidth="true" hidden="false" outlineLevel="0" max="8" min="8" style="318" width="92.57"/>
    <col collapsed="false" customWidth="true" hidden="false" outlineLevel="0" max="9" min="9" style="318" width="18.71"/>
    <col collapsed="false" customWidth="true" hidden="false" outlineLevel="0" max="10" min="10" style="318" width="32.29"/>
    <col collapsed="false" customWidth="true" hidden="false" outlineLevel="0" max="11" min="11" style="318" width="18.71"/>
    <col collapsed="false" customWidth="true" hidden="false" outlineLevel="0" max="12" min="12" style="319" width="3.57"/>
    <col collapsed="false" customWidth="true" hidden="false" outlineLevel="0" max="13" min="13" style="320" width="56.15"/>
    <col collapsed="false" customWidth="true" hidden="false" outlineLevel="0" max="14" min="14" style="318" width="134.86"/>
    <col collapsed="false" customWidth="false" hidden="false" outlineLevel="0" max="16384" min="15" style="315" width="9.14"/>
  </cols>
  <sheetData>
    <row r="1" customFormat="false" ht="15" hidden="false" customHeight="false" outlineLevel="0" collapsed="false">
      <c r="B1" s="321"/>
      <c r="C1" s="321"/>
      <c r="D1" s="322"/>
      <c r="E1" s="322"/>
      <c r="F1" s="322"/>
      <c r="G1" s="322"/>
      <c r="H1" s="323"/>
      <c r="I1" s="323"/>
      <c r="J1" s="323"/>
      <c r="K1" s="323"/>
      <c r="L1" s="324"/>
      <c r="M1" s="325"/>
      <c r="N1" s="323"/>
    </row>
    <row r="2" customFormat="false" ht="24.45" hidden="false" customHeight="false" outlineLevel="0" collapsed="false">
      <c r="B2" s="326" t="s">
        <v>2744</v>
      </c>
      <c r="C2" s="327"/>
      <c r="D2" s="328"/>
      <c r="E2" s="328"/>
      <c r="F2" s="328"/>
      <c r="G2" s="328"/>
      <c r="H2" s="329"/>
      <c r="I2" s="329"/>
      <c r="J2" s="329"/>
      <c r="K2" s="329"/>
      <c r="L2" s="88"/>
      <c r="M2" s="330"/>
      <c r="N2" s="329"/>
    </row>
    <row r="3" customFormat="false" ht="15" hidden="false" customHeight="false" outlineLevel="0" collapsed="false">
      <c r="B3" s="151"/>
      <c r="C3" s="327"/>
      <c r="D3" s="328"/>
      <c r="E3" s="328"/>
      <c r="F3" s="328"/>
      <c r="G3" s="328"/>
      <c r="H3" s="329"/>
      <c r="I3" s="329"/>
      <c r="J3" s="329"/>
      <c r="K3" s="329"/>
      <c r="L3" s="88"/>
      <c r="M3" s="330"/>
      <c r="N3" s="329"/>
    </row>
    <row r="4" customFormat="false" ht="36" hidden="false" customHeight="true" outlineLevel="0" collapsed="false">
      <c r="B4" s="331" t="s">
        <v>2744</v>
      </c>
      <c r="C4" s="331"/>
      <c r="D4" s="331"/>
      <c r="E4" s="331"/>
      <c r="F4" s="331"/>
      <c r="G4" s="331"/>
      <c r="H4" s="331"/>
      <c r="I4" s="331"/>
      <c r="J4" s="331"/>
      <c r="K4" s="331"/>
      <c r="L4" s="88"/>
      <c r="M4" s="332" t="s">
        <v>2745</v>
      </c>
      <c r="N4" s="332"/>
      <c r="O4" s="333"/>
      <c r="P4" s="333"/>
      <c r="Q4" s="333"/>
      <c r="R4" s="333"/>
      <c r="S4" s="333"/>
      <c r="T4" s="333"/>
      <c r="U4" s="333"/>
      <c r="V4" s="333"/>
      <c r="W4" s="333"/>
      <c r="X4" s="333"/>
      <c r="Y4" s="333"/>
      <c r="Z4" s="333"/>
      <c r="AA4" s="333"/>
      <c r="AB4" s="333"/>
      <c r="AC4" s="333"/>
      <c r="AD4" s="333"/>
      <c r="AE4" s="333"/>
      <c r="AF4" s="333"/>
      <c r="AG4" s="333"/>
      <c r="AH4" s="333"/>
      <c r="AI4" s="333"/>
      <c r="AJ4" s="333"/>
      <c r="AK4" s="333"/>
      <c r="AL4" s="333"/>
      <c r="AM4" s="333"/>
      <c r="AN4" s="333"/>
      <c r="AO4" s="333"/>
      <c r="AP4" s="333"/>
      <c r="AQ4" s="333"/>
      <c r="AR4" s="333"/>
      <c r="AS4" s="333"/>
      <c r="AT4" s="333"/>
      <c r="AU4" s="333"/>
      <c r="AV4" s="333"/>
      <c r="AW4" s="333"/>
      <c r="AX4" s="333"/>
      <c r="AY4" s="333"/>
      <c r="AZ4" s="333"/>
      <c r="BA4" s="333"/>
      <c r="BB4" s="333"/>
      <c r="BC4" s="333"/>
      <c r="BD4" s="333"/>
      <c r="BE4" s="333"/>
      <c r="BF4" s="333"/>
      <c r="BG4" s="333"/>
      <c r="BH4" s="333"/>
      <c r="BI4" s="333"/>
      <c r="BJ4" s="333"/>
      <c r="BK4" s="333"/>
      <c r="BL4" s="333"/>
      <c r="BM4" s="333"/>
      <c r="BN4" s="333"/>
      <c r="BO4" s="333"/>
      <c r="BP4" s="333"/>
      <c r="BQ4" s="333"/>
      <c r="BR4" s="333"/>
      <c r="BS4" s="333"/>
      <c r="BT4" s="333"/>
      <c r="BU4" s="333"/>
      <c r="BV4" s="333"/>
      <c r="BW4" s="333"/>
      <c r="BX4" s="333"/>
      <c r="BY4" s="333"/>
      <c r="BZ4" s="333"/>
      <c r="CA4" s="333"/>
      <c r="CB4" s="333"/>
      <c r="CC4" s="333"/>
      <c r="CD4" s="333"/>
      <c r="CE4" s="333"/>
      <c r="CF4" s="333"/>
      <c r="CG4" s="333"/>
      <c r="CH4" s="333"/>
      <c r="CI4" s="333"/>
      <c r="CJ4" s="333"/>
      <c r="CK4" s="333"/>
      <c r="CL4" s="333"/>
      <c r="CM4" s="333"/>
      <c r="CN4" s="333"/>
      <c r="CO4" s="333"/>
      <c r="CP4" s="333"/>
      <c r="CQ4" s="333"/>
      <c r="CR4" s="333"/>
      <c r="CS4" s="333"/>
      <c r="CT4" s="333"/>
      <c r="CU4" s="333"/>
      <c r="CV4" s="333"/>
      <c r="CW4" s="333"/>
      <c r="CX4" s="333"/>
      <c r="CY4" s="333"/>
      <c r="CZ4" s="333"/>
      <c r="DA4" s="333"/>
      <c r="DB4" s="333"/>
      <c r="DC4" s="333"/>
      <c r="DD4" s="333"/>
      <c r="DE4" s="333"/>
      <c r="DF4" s="333"/>
      <c r="DG4" s="333"/>
      <c r="DH4" s="333"/>
      <c r="DI4" s="333"/>
      <c r="DJ4" s="333"/>
      <c r="DK4" s="333"/>
      <c r="DL4" s="333"/>
      <c r="DM4" s="333"/>
      <c r="DN4" s="333"/>
      <c r="DO4" s="333"/>
      <c r="DP4" s="333"/>
      <c r="DQ4" s="333"/>
      <c r="DR4" s="333"/>
      <c r="DS4" s="333"/>
      <c r="DT4" s="333"/>
      <c r="DU4" s="333"/>
      <c r="DV4" s="333"/>
      <c r="DW4" s="333"/>
      <c r="DX4" s="333"/>
      <c r="DY4" s="333"/>
      <c r="DZ4" s="333"/>
      <c r="EA4" s="333"/>
      <c r="EB4" s="333"/>
      <c r="EC4" s="333"/>
      <c r="ED4" s="333"/>
      <c r="EE4" s="333"/>
      <c r="EF4" s="333"/>
      <c r="EG4" s="333"/>
      <c r="EH4" s="333"/>
      <c r="EI4" s="333"/>
      <c r="EJ4" s="333"/>
      <c r="EK4" s="333"/>
      <c r="EL4" s="333"/>
      <c r="EM4" s="333"/>
      <c r="EN4" s="333"/>
      <c r="EO4" s="333"/>
      <c r="EP4" s="333"/>
      <c r="EQ4" s="333"/>
      <c r="ER4" s="333"/>
      <c r="ES4" s="333"/>
      <c r="ET4" s="333"/>
      <c r="EU4" s="333"/>
      <c r="EV4" s="333"/>
      <c r="EW4" s="333"/>
      <c r="EX4" s="333"/>
      <c r="EY4" s="333"/>
      <c r="EZ4" s="333"/>
      <c r="FA4" s="333"/>
      <c r="FB4" s="333"/>
      <c r="FC4" s="333"/>
      <c r="FD4" s="333"/>
      <c r="FE4" s="333"/>
    </row>
    <row r="5" customFormat="false" ht="48" hidden="false" customHeight="true" outlineLevel="0" collapsed="false">
      <c r="B5" s="334" t="s">
        <v>2746</v>
      </c>
      <c r="C5" s="334" t="s">
        <v>4</v>
      </c>
      <c r="D5" s="334" t="s">
        <v>5</v>
      </c>
      <c r="E5" s="334" t="s">
        <v>6</v>
      </c>
      <c r="F5" s="334" t="s">
        <v>7</v>
      </c>
      <c r="G5" s="334" t="s">
        <v>8</v>
      </c>
      <c r="H5" s="334" t="s">
        <v>10</v>
      </c>
      <c r="I5" s="335" t="s">
        <v>2747</v>
      </c>
      <c r="J5" s="335" t="s">
        <v>2748</v>
      </c>
      <c r="K5" s="336" t="s">
        <v>2749</v>
      </c>
      <c r="L5" s="88"/>
      <c r="M5" s="337" t="s">
        <v>4</v>
      </c>
      <c r="N5" s="338" t="s">
        <v>10</v>
      </c>
      <c r="O5" s="333"/>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33"/>
      <c r="BC5" s="333"/>
      <c r="BD5" s="333"/>
      <c r="BE5" s="333"/>
      <c r="BF5" s="333"/>
      <c r="BG5" s="333"/>
      <c r="BH5" s="333"/>
      <c r="BI5" s="333"/>
      <c r="BJ5" s="333"/>
      <c r="BK5" s="333"/>
      <c r="BL5" s="333"/>
      <c r="BM5" s="333"/>
      <c r="BN5" s="333"/>
      <c r="BO5" s="333"/>
      <c r="BP5" s="333"/>
      <c r="BQ5" s="333"/>
      <c r="BR5" s="333"/>
      <c r="BS5" s="333"/>
      <c r="BT5" s="333"/>
      <c r="BU5" s="333"/>
      <c r="BV5" s="333"/>
      <c r="BW5" s="333"/>
      <c r="BX5" s="333"/>
      <c r="BY5" s="333"/>
      <c r="BZ5" s="333"/>
      <c r="CA5" s="333"/>
      <c r="CB5" s="333"/>
      <c r="CC5" s="333"/>
      <c r="CD5" s="333"/>
      <c r="CE5" s="333"/>
      <c r="CF5" s="333"/>
      <c r="CG5" s="333"/>
      <c r="CH5" s="333"/>
      <c r="CI5" s="333"/>
      <c r="CJ5" s="333"/>
      <c r="CK5" s="333"/>
      <c r="CL5" s="333"/>
      <c r="CM5" s="333"/>
      <c r="CN5" s="333"/>
      <c r="CO5" s="333"/>
      <c r="CP5" s="333"/>
      <c r="CQ5" s="333"/>
      <c r="CR5" s="333"/>
      <c r="CS5" s="333"/>
      <c r="CT5" s="333"/>
      <c r="CU5" s="333"/>
      <c r="CV5" s="333"/>
      <c r="CW5" s="333"/>
      <c r="CX5" s="333"/>
      <c r="CY5" s="333"/>
      <c r="CZ5" s="333"/>
      <c r="DA5" s="333"/>
      <c r="DB5" s="333"/>
      <c r="DC5" s="333"/>
      <c r="DD5" s="333"/>
      <c r="DE5" s="333"/>
      <c r="DF5" s="333"/>
      <c r="DG5" s="333"/>
      <c r="DH5" s="333"/>
      <c r="DI5" s="333"/>
      <c r="DJ5" s="333"/>
      <c r="DK5" s="333"/>
      <c r="DL5" s="333"/>
      <c r="DM5" s="333"/>
      <c r="DN5" s="333"/>
      <c r="DO5" s="333"/>
      <c r="DP5" s="333"/>
      <c r="DQ5" s="333"/>
      <c r="DR5" s="333"/>
      <c r="DS5" s="333"/>
      <c r="DT5" s="333"/>
      <c r="DU5" s="333"/>
      <c r="DV5" s="333"/>
      <c r="DW5" s="333"/>
      <c r="DX5" s="333"/>
      <c r="DY5" s="333"/>
      <c r="DZ5" s="333"/>
      <c r="EA5" s="333"/>
      <c r="EB5" s="333"/>
      <c r="EC5" s="333"/>
      <c r="ED5" s="333"/>
      <c r="EE5" s="333"/>
      <c r="EF5" s="333"/>
      <c r="EG5" s="333"/>
      <c r="EH5" s="333"/>
      <c r="EI5" s="333"/>
      <c r="EJ5" s="333"/>
      <c r="EK5" s="333"/>
      <c r="EL5" s="333"/>
      <c r="EM5" s="333"/>
      <c r="EN5" s="333"/>
      <c r="EO5" s="333"/>
      <c r="EP5" s="333"/>
      <c r="EQ5" s="333"/>
      <c r="ER5" s="333"/>
      <c r="ES5" s="333"/>
      <c r="ET5" s="333"/>
      <c r="EU5" s="333"/>
      <c r="EV5" s="333"/>
      <c r="EW5" s="333"/>
      <c r="EX5" s="333"/>
      <c r="EY5" s="333"/>
      <c r="EZ5" s="333"/>
      <c r="FA5" s="333"/>
      <c r="FB5" s="333"/>
      <c r="FC5" s="333"/>
      <c r="FD5" s="333"/>
      <c r="FE5" s="333"/>
    </row>
    <row r="6" customFormat="false" ht="15" hidden="false" customHeight="false" outlineLevel="0" collapsed="false">
      <c r="B6" s="67" t="s">
        <v>60</v>
      </c>
      <c r="C6" s="339" t="s">
        <v>2750</v>
      </c>
      <c r="D6" s="63"/>
      <c r="E6" s="340"/>
      <c r="F6" s="340"/>
      <c r="G6" s="68"/>
      <c r="H6" s="217" t="s">
        <v>2751</v>
      </c>
      <c r="I6" s="341" t="n">
        <v>44468</v>
      </c>
      <c r="J6" s="341" t="n">
        <v>44468</v>
      </c>
      <c r="K6" s="342" t="n">
        <v>3590</v>
      </c>
      <c r="L6" s="88"/>
      <c r="M6" s="343"/>
      <c r="N6" s="220" t="s">
        <v>2752</v>
      </c>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333"/>
      <c r="AY6" s="333"/>
      <c r="AZ6" s="333"/>
      <c r="BA6" s="333"/>
      <c r="BB6" s="333"/>
      <c r="BC6" s="333"/>
      <c r="BD6" s="333"/>
      <c r="BE6" s="333"/>
      <c r="BF6" s="333"/>
      <c r="BG6" s="333"/>
      <c r="BH6" s="333"/>
      <c r="BI6" s="333"/>
      <c r="BJ6" s="333"/>
      <c r="BK6" s="333"/>
      <c r="BL6" s="333"/>
      <c r="BM6" s="333"/>
      <c r="BN6" s="333"/>
      <c r="BO6" s="333"/>
      <c r="BP6" s="333"/>
      <c r="BQ6" s="333"/>
      <c r="BR6" s="333"/>
      <c r="BS6" s="333"/>
      <c r="BT6" s="333"/>
      <c r="BU6" s="333"/>
      <c r="BV6" s="333"/>
      <c r="BW6" s="333"/>
      <c r="BX6" s="333"/>
      <c r="BY6" s="333"/>
      <c r="BZ6" s="333"/>
      <c r="CA6" s="333"/>
      <c r="CB6" s="333"/>
      <c r="CC6" s="333"/>
      <c r="CD6" s="333"/>
      <c r="CE6" s="333"/>
      <c r="CF6" s="333"/>
      <c r="CG6" s="333"/>
      <c r="CH6" s="333"/>
      <c r="CI6" s="333"/>
      <c r="CJ6" s="333"/>
      <c r="CK6" s="333"/>
      <c r="CL6" s="333"/>
      <c r="CM6" s="333"/>
      <c r="CN6" s="333"/>
      <c r="CO6" s="333"/>
      <c r="CP6" s="333"/>
      <c r="CQ6" s="333"/>
      <c r="CR6" s="333"/>
      <c r="CS6" s="333"/>
      <c r="CT6" s="333"/>
      <c r="CU6" s="333"/>
      <c r="CV6" s="333"/>
      <c r="CW6" s="333"/>
      <c r="CX6" s="333"/>
      <c r="CY6" s="333"/>
      <c r="CZ6" s="333"/>
      <c r="DA6" s="333"/>
      <c r="DB6" s="333"/>
      <c r="DC6" s="333"/>
      <c r="DD6" s="333"/>
      <c r="DE6" s="333"/>
      <c r="DF6" s="333"/>
      <c r="DG6" s="333"/>
      <c r="DH6" s="333"/>
      <c r="DI6" s="333"/>
      <c r="DJ6" s="333"/>
      <c r="DK6" s="333"/>
      <c r="DL6" s="333"/>
      <c r="DM6" s="333"/>
      <c r="DN6" s="333"/>
      <c r="DO6" s="333"/>
      <c r="DP6" s="333"/>
      <c r="DQ6" s="333"/>
      <c r="DR6" s="333"/>
      <c r="DS6" s="333"/>
      <c r="DT6" s="333"/>
      <c r="DU6" s="333"/>
      <c r="DV6" s="333"/>
      <c r="DW6" s="333"/>
      <c r="DX6" s="333"/>
      <c r="DY6" s="333"/>
      <c r="DZ6" s="333"/>
      <c r="EA6" s="333"/>
      <c r="EB6" s="333"/>
      <c r="EC6" s="333"/>
      <c r="ED6" s="333"/>
      <c r="EE6" s="333"/>
      <c r="EF6" s="333"/>
      <c r="EG6" s="333"/>
      <c r="EH6" s="333"/>
      <c r="EI6" s="333"/>
      <c r="EJ6" s="333"/>
      <c r="EK6" s="333"/>
      <c r="EL6" s="333"/>
      <c r="EM6" s="333"/>
      <c r="EN6" s="333"/>
      <c r="EO6" s="333"/>
      <c r="EP6" s="333"/>
      <c r="EQ6" s="333"/>
      <c r="ER6" s="333"/>
      <c r="ES6" s="333"/>
      <c r="ET6" s="333"/>
      <c r="EU6" s="333"/>
      <c r="EV6" s="333"/>
      <c r="EW6" s="333"/>
      <c r="EX6" s="333"/>
      <c r="EY6" s="333"/>
      <c r="EZ6" s="333"/>
      <c r="FA6" s="333"/>
      <c r="FB6" s="333"/>
      <c r="FC6" s="333"/>
      <c r="FD6" s="333"/>
      <c r="FE6" s="333"/>
    </row>
    <row r="7" customFormat="false" ht="15" hidden="false" customHeight="false" outlineLevel="0" collapsed="false">
      <c r="B7" s="50" t="s">
        <v>60</v>
      </c>
      <c r="C7" s="344" t="s">
        <v>2753</v>
      </c>
      <c r="D7" s="53"/>
      <c r="E7" s="53"/>
      <c r="F7" s="53"/>
      <c r="G7" s="54"/>
      <c r="H7" s="93" t="s">
        <v>2754</v>
      </c>
      <c r="I7" s="341" t="n">
        <v>44468</v>
      </c>
      <c r="J7" s="341" t="n">
        <v>44468</v>
      </c>
      <c r="K7" s="342" t="n">
        <v>4850</v>
      </c>
      <c r="L7" s="88"/>
      <c r="M7" s="343"/>
      <c r="N7" s="220" t="s">
        <v>2752</v>
      </c>
      <c r="O7" s="333"/>
    </row>
    <row r="8" customFormat="false" ht="15" hidden="false" customHeight="false" outlineLevel="0" collapsed="false">
      <c r="B8" s="50" t="s">
        <v>60</v>
      </c>
      <c r="C8" s="344" t="s">
        <v>2755</v>
      </c>
      <c r="D8" s="53"/>
      <c r="E8" s="53"/>
      <c r="F8" s="53"/>
      <c r="G8" s="54"/>
      <c r="H8" s="93" t="s">
        <v>2756</v>
      </c>
      <c r="I8" s="341" t="n">
        <v>44466</v>
      </c>
      <c r="J8" s="341" t="n">
        <v>44466</v>
      </c>
      <c r="K8" s="342" t="n">
        <v>3170</v>
      </c>
      <c r="L8" s="88"/>
      <c r="M8" s="343"/>
      <c r="N8" s="220" t="s">
        <v>2752</v>
      </c>
      <c r="O8" s="333"/>
    </row>
    <row r="9" customFormat="false" ht="15" hidden="false" customHeight="false" outlineLevel="0" collapsed="false">
      <c r="B9" s="50" t="s">
        <v>60</v>
      </c>
      <c r="C9" s="344" t="s">
        <v>2757</v>
      </c>
      <c r="D9" s="53"/>
      <c r="E9" s="53"/>
      <c r="F9" s="53"/>
      <c r="G9" s="54"/>
      <c r="H9" s="93" t="s">
        <v>2758</v>
      </c>
      <c r="I9" s="341" t="n">
        <v>44467</v>
      </c>
      <c r="J9" s="341" t="n">
        <v>44467</v>
      </c>
      <c r="K9" s="342" t="n">
        <v>4100</v>
      </c>
      <c r="L9" s="88"/>
      <c r="M9" s="343"/>
      <c r="N9" s="220" t="s">
        <v>2752</v>
      </c>
      <c r="O9" s="333"/>
    </row>
    <row r="10" customFormat="false" ht="27.7" hidden="false" customHeight="false" outlineLevel="0" collapsed="false">
      <c r="B10" s="50" t="s">
        <v>60</v>
      </c>
      <c r="C10" s="344" t="s">
        <v>2759</v>
      </c>
      <c r="D10" s="54" t="s">
        <v>2760</v>
      </c>
      <c r="E10" s="53"/>
      <c r="F10" s="53"/>
      <c r="G10" s="54"/>
      <c r="H10" s="93" t="s">
        <v>2761</v>
      </c>
      <c r="I10" s="341" t="n">
        <v>44465</v>
      </c>
      <c r="J10" s="341" t="n">
        <v>44465</v>
      </c>
      <c r="K10" s="342" t="n">
        <v>659</v>
      </c>
      <c r="L10" s="88"/>
      <c r="M10" s="343"/>
      <c r="N10" s="220" t="s">
        <v>2762</v>
      </c>
      <c r="O10" s="333"/>
    </row>
    <row r="11" customFormat="false" ht="80.7" hidden="false" customHeight="false" outlineLevel="0" collapsed="false">
      <c r="B11" s="50" t="s">
        <v>60</v>
      </c>
      <c r="C11" s="344" t="s">
        <v>2763</v>
      </c>
      <c r="D11" s="54" t="s">
        <v>2764</v>
      </c>
      <c r="E11" s="53"/>
      <c r="F11" s="53"/>
      <c r="G11" s="54"/>
      <c r="H11" s="93" t="s">
        <v>2765</v>
      </c>
      <c r="I11" s="341" t="n">
        <v>44465</v>
      </c>
      <c r="J11" s="341" t="n">
        <v>44465</v>
      </c>
      <c r="K11" s="342" t="n">
        <v>473</v>
      </c>
      <c r="L11" s="88"/>
      <c r="M11" s="343"/>
      <c r="N11" s="220" t="s">
        <v>2766</v>
      </c>
      <c r="O11" s="333"/>
    </row>
    <row r="12" customFormat="false" ht="27.7" hidden="false" customHeight="false" outlineLevel="0" collapsed="false">
      <c r="B12" s="50" t="s">
        <v>60</v>
      </c>
      <c r="C12" s="344" t="s">
        <v>2767</v>
      </c>
      <c r="D12" s="54" t="s">
        <v>2768</v>
      </c>
      <c r="E12" s="53"/>
      <c r="F12" s="53"/>
      <c r="G12" s="54"/>
      <c r="H12" s="93" t="s">
        <v>2769</v>
      </c>
      <c r="I12" s="341" t="n">
        <v>44465</v>
      </c>
      <c r="J12" s="341" t="n">
        <v>44465</v>
      </c>
      <c r="K12" s="342" t="n">
        <v>816</v>
      </c>
      <c r="L12" s="88"/>
      <c r="M12" s="343"/>
      <c r="N12" s="220" t="s">
        <v>2770</v>
      </c>
      <c r="O12" s="333"/>
    </row>
    <row r="13" customFormat="false" ht="27.7" hidden="false" customHeight="false" outlineLevel="0" collapsed="false">
      <c r="B13" s="50" t="s">
        <v>60</v>
      </c>
      <c r="C13" s="344" t="s">
        <v>2771</v>
      </c>
      <c r="D13" s="54" t="s">
        <v>2772</v>
      </c>
      <c r="E13" s="53"/>
      <c r="F13" s="53"/>
      <c r="G13" s="54"/>
      <c r="H13" s="93" t="s">
        <v>2773</v>
      </c>
      <c r="I13" s="341" t="n">
        <v>44465</v>
      </c>
      <c r="J13" s="341" t="n">
        <v>44465</v>
      </c>
      <c r="K13" s="342" t="n">
        <v>788</v>
      </c>
      <c r="L13" s="88"/>
      <c r="M13" s="343"/>
      <c r="N13" s="220" t="s">
        <v>2774</v>
      </c>
      <c r="O13" s="333"/>
    </row>
    <row r="14" customFormat="false" ht="27.7" hidden="false" customHeight="false" outlineLevel="0" collapsed="false">
      <c r="B14" s="50" t="s">
        <v>60</v>
      </c>
      <c r="C14" s="344" t="s">
        <v>2775</v>
      </c>
      <c r="D14" s="54" t="s">
        <v>2776</v>
      </c>
      <c r="E14" s="53"/>
      <c r="F14" s="53"/>
      <c r="G14" s="54"/>
      <c r="H14" s="93" t="s">
        <v>2761</v>
      </c>
      <c r="I14" s="341" t="n">
        <v>44773</v>
      </c>
      <c r="J14" s="341" t="n">
        <v>44773</v>
      </c>
      <c r="K14" s="342" t="n">
        <v>422</v>
      </c>
      <c r="L14" s="88"/>
      <c r="M14" s="343"/>
      <c r="N14" s="220" t="s">
        <v>2762</v>
      </c>
      <c r="O14" s="333"/>
    </row>
    <row r="15" customFormat="false" ht="80.7" hidden="false" customHeight="false" outlineLevel="0" collapsed="false">
      <c r="B15" s="50" t="s">
        <v>60</v>
      </c>
      <c r="C15" s="344" t="s">
        <v>2777</v>
      </c>
      <c r="D15" s="54" t="s">
        <v>2778</v>
      </c>
      <c r="E15" s="53"/>
      <c r="F15" s="53"/>
      <c r="G15" s="54"/>
      <c r="H15" s="93" t="s">
        <v>2779</v>
      </c>
      <c r="I15" s="341" t="n">
        <v>44465</v>
      </c>
      <c r="J15" s="341" t="n">
        <v>44465</v>
      </c>
      <c r="K15" s="342" t="n">
        <v>383</v>
      </c>
      <c r="L15" s="88"/>
      <c r="M15" s="343"/>
      <c r="N15" s="220" t="s">
        <v>2780</v>
      </c>
      <c r="O15" s="333"/>
    </row>
    <row r="16" customFormat="false" ht="27.7" hidden="false" customHeight="false" outlineLevel="0" collapsed="false">
      <c r="B16" s="50" t="s">
        <v>60</v>
      </c>
      <c r="C16" s="344" t="s">
        <v>2781</v>
      </c>
      <c r="D16" s="54" t="s">
        <v>2782</v>
      </c>
      <c r="E16" s="53"/>
      <c r="F16" s="53"/>
      <c r="G16" s="54"/>
      <c r="H16" s="93" t="s">
        <v>2783</v>
      </c>
      <c r="I16" s="341" t="n">
        <v>44465</v>
      </c>
      <c r="J16" s="341" t="n">
        <v>44465</v>
      </c>
      <c r="K16" s="342" t="n">
        <v>166</v>
      </c>
      <c r="L16" s="88"/>
      <c r="M16" s="343"/>
      <c r="N16" s="220" t="s">
        <v>2784</v>
      </c>
      <c r="O16" s="333"/>
    </row>
    <row r="17" customFormat="false" ht="27.7" hidden="false" customHeight="false" outlineLevel="0" collapsed="false">
      <c r="B17" s="50" t="s">
        <v>60</v>
      </c>
      <c r="C17" s="344" t="s">
        <v>2785</v>
      </c>
      <c r="D17" s="53" t="s">
        <v>2786</v>
      </c>
      <c r="E17" s="53"/>
      <c r="F17" s="53"/>
      <c r="G17" s="54"/>
      <c r="H17" s="93" t="s">
        <v>2787</v>
      </c>
      <c r="I17" s="341" t="n">
        <v>44160</v>
      </c>
      <c r="J17" s="341" t="n">
        <v>44160</v>
      </c>
      <c r="K17" s="342" t="n">
        <v>422</v>
      </c>
      <c r="L17" s="88"/>
      <c r="M17" s="343" t="s">
        <v>2788</v>
      </c>
      <c r="N17" s="345" t="s">
        <v>2789</v>
      </c>
      <c r="O17" s="333"/>
    </row>
    <row r="18" customFormat="false" ht="27.7" hidden="false" customHeight="false" outlineLevel="0" collapsed="false">
      <c r="B18" s="50" t="s">
        <v>60</v>
      </c>
      <c r="C18" s="344" t="s">
        <v>2790</v>
      </c>
      <c r="D18" s="53" t="s">
        <v>2791</v>
      </c>
      <c r="E18" s="53"/>
      <c r="F18" s="53"/>
      <c r="G18" s="54"/>
      <c r="H18" s="93" t="s">
        <v>2792</v>
      </c>
      <c r="I18" s="341" t="n">
        <v>44439</v>
      </c>
      <c r="J18" s="341" t="n">
        <v>44439</v>
      </c>
      <c r="K18" s="342" t="n">
        <v>383</v>
      </c>
      <c r="L18" s="88"/>
      <c r="M18" s="343"/>
      <c r="N18" s="345" t="s">
        <v>2789</v>
      </c>
      <c r="O18" s="333"/>
    </row>
    <row r="19" customFormat="false" ht="27.7" hidden="false" customHeight="false" outlineLevel="0" collapsed="false">
      <c r="B19" s="50" t="s">
        <v>60</v>
      </c>
      <c r="C19" s="344" t="s">
        <v>2793</v>
      </c>
      <c r="D19" s="54" t="s">
        <v>2794</v>
      </c>
      <c r="E19" s="53"/>
      <c r="F19" s="53"/>
      <c r="G19" s="54"/>
      <c r="H19" s="93" t="s">
        <v>2761</v>
      </c>
      <c r="I19" s="341" t="n">
        <v>44773</v>
      </c>
      <c r="J19" s="341" t="n">
        <v>44773</v>
      </c>
      <c r="K19" s="342" t="n">
        <v>422</v>
      </c>
      <c r="L19" s="88"/>
      <c r="M19" s="343"/>
      <c r="N19" s="220" t="s">
        <v>2762</v>
      </c>
      <c r="O19" s="333"/>
    </row>
    <row r="20" customFormat="false" ht="80.7" hidden="false" customHeight="false" outlineLevel="0" collapsed="false">
      <c r="B20" s="50" t="s">
        <v>60</v>
      </c>
      <c r="C20" s="344" t="s">
        <v>2795</v>
      </c>
      <c r="D20" s="54" t="s">
        <v>2796</v>
      </c>
      <c r="E20" s="53"/>
      <c r="F20" s="53"/>
      <c r="G20" s="54"/>
      <c r="H20" s="93" t="s">
        <v>2797</v>
      </c>
      <c r="I20" s="341" t="n">
        <v>44465</v>
      </c>
      <c r="J20" s="341" t="n">
        <v>44465</v>
      </c>
      <c r="K20" s="342" t="n">
        <v>383</v>
      </c>
      <c r="L20" s="88"/>
      <c r="M20" s="343"/>
      <c r="N20" s="345" t="s">
        <v>2798</v>
      </c>
      <c r="O20" s="333"/>
    </row>
    <row r="21" customFormat="false" ht="54.2" hidden="false" customHeight="false" outlineLevel="0" collapsed="false">
      <c r="B21" s="50" t="s">
        <v>60</v>
      </c>
      <c r="C21" s="344" t="s">
        <v>2799</v>
      </c>
      <c r="D21" s="54" t="s">
        <v>2800</v>
      </c>
      <c r="E21" s="53"/>
      <c r="F21" s="53"/>
      <c r="G21" s="54"/>
      <c r="H21" s="93" t="s">
        <v>2801</v>
      </c>
      <c r="I21" s="341" t="n">
        <v>44465</v>
      </c>
      <c r="J21" s="341" t="n">
        <v>44465</v>
      </c>
      <c r="K21" s="342" t="n">
        <v>405</v>
      </c>
      <c r="L21" s="88"/>
      <c r="M21" s="343"/>
      <c r="N21" s="220" t="s">
        <v>2802</v>
      </c>
      <c r="O21" s="333"/>
    </row>
    <row r="22" customFormat="false" ht="54.2" hidden="false" customHeight="false" outlineLevel="0" collapsed="false">
      <c r="B22" s="50" t="s">
        <v>60</v>
      </c>
      <c r="C22" s="344" t="s">
        <v>2803</v>
      </c>
      <c r="D22" s="54" t="s">
        <v>2804</v>
      </c>
      <c r="E22" s="53"/>
      <c r="F22" s="53"/>
      <c r="G22" s="54"/>
      <c r="H22" s="93" t="s">
        <v>2805</v>
      </c>
      <c r="I22" s="341" t="n">
        <v>44442</v>
      </c>
      <c r="J22" s="341" t="n">
        <v>44442</v>
      </c>
      <c r="K22" s="342" t="n">
        <v>422</v>
      </c>
      <c r="L22" s="88"/>
      <c r="M22" s="343"/>
      <c r="N22" s="345" t="s">
        <v>2806</v>
      </c>
      <c r="O22" s="333"/>
    </row>
    <row r="23" customFormat="false" ht="54.2" hidden="false" customHeight="false" outlineLevel="0" collapsed="false">
      <c r="B23" s="50" t="s">
        <v>60</v>
      </c>
      <c r="C23" s="344" t="s">
        <v>2807</v>
      </c>
      <c r="D23" s="54" t="s">
        <v>2808</v>
      </c>
      <c r="E23" s="53"/>
      <c r="F23" s="53"/>
      <c r="G23" s="54"/>
      <c r="H23" s="93" t="s">
        <v>2809</v>
      </c>
      <c r="I23" s="341" t="n">
        <v>44442</v>
      </c>
      <c r="J23" s="341" t="n">
        <v>44442</v>
      </c>
      <c r="K23" s="342" t="n">
        <v>383</v>
      </c>
      <c r="L23" s="88"/>
      <c r="M23" s="343"/>
      <c r="N23" s="345" t="s">
        <v>2810</v>
      </c>
      <c r="O23" s="333"/>
    </row>
    <row r="24" customFormat="false" ht="54.2" hidden="false" customHeight="false" outlineLevel="0" collapsed="false">
      <c r="B24" s="50" t="s">
        <v>60</v>
      </c>
      <c r="C24" s="344" t="s">
        <v>2811</v>
      </c>
      <c r="D24" s="54" t="s">
        <v>2812</v>
      </c>
      <c r="E24" s="53"/>
      <c r="F24" s="53"/>
      <c r="G24" s="54"/>
      <c r="H24" s="93" t="s">
        <v>2813</v>
      </c>
      <c r="I24" s="341" t="n">
        <v>44465</v>
      </c>
      <c r="J24" s="341" t="n">
        <v>44465</v>
      </c>
      <c r="K24" s="342" t="n">
        <v>383</v>
      </c>
      <c r="L24" s="88"/>
      <c r="M24" s="343"/>
      <c r="N24" s="220" t="s">
        <v>2814</v>
      </c>
      <c r="O24" s="333"/>
    </row>
    <row r="25" customFormat="false" ht="27.7" hidden="false" customHeight="false" outlineLevel="0" collapsed="false">
      <c r="B25" s="50" t="s">
        <v>60</v>
      </c>
      <c r="C25" s="344" t="s">
        <v>2815</v>
      </c>
      <c r="D25" s="54" t="s">
        <v>2816</v>
      </c>
      <c r="E25" s="53"/>
      <c r="F25" s="53"/>
      <c r="G25" s="54"/>
      <c r="H25" s="93" t="s">
        <v>2761</v>
      </c>
      <c r="I25" s="341" t="n">
        <v>44773</v>
      </c>
      <c r="J25" s="341" t="n">
        <v>44773</v>
      </c>
      <c r="K25" s="342" t="n">
        <v>422</v>
      </c>
      <c r="L25" s="88"/>
      <c r="M25" s="343"/>
      <c r="N25" s="220" t="s">
        <v>2762</v>
      </c>
      <c r="O25" s="333"/>
    </row>
    <row r="26" customFormat="false" ht="80.7" hidden="false" customHeight="false" outlineLevel="0" collapsed="false">
      <c r="B26" s="50" t="s">
        <v>60</v>
      </c>
      <c r="C26" s="344" t="s">
        <v>2817</v>
      </c>
      <c r="D26" s="54" t="s">
        <v>2818</v>
      </c>
      <c r="E26" s="53"/>
      <c r="F26" s="53"/>
      <c r="G26" s="54"/>
      <c r="H26" s="93" t="s">
        <v>2819</v>
      </c>
      <c r="I26" s="341" t="n">
        <v>44465</v>
      </c>
      <c r="J26" s="341" t="n">
        <v>44465</v>
      </c>
      <c r="K26" s="342" t="n">
        <v>383</v>
      </c>
      <c r="L26" s="88"/>
      <c r="M26" s="343"/>
      <c r="N26" s="220" t="s">
        <v>2820</v>
      </c>
      <c r="O26" s="333"/>
    </row>
    <row r="27" customFormat="false" ht="67.45" hidden="false" customHeight="false" outlineLevel="0" collapsed="false">
      <c r="B27" s="50" t="s">
        <v>60</v>
      </c>
      <c r="C27" s="344" t="s">
        <v>2821</v>
      </c>
      <c r="D27" s="54" t="s">
        <v>2822</v>
      </c>
      <c r="E27" s="53"/>
      <c r="F27" s="53"/>
      <c r="G27" s="54"/>
      <c r="H27" s="93" t="s">
        <v>2823</v>
      </c>
      <c r="I27" s="341" t="n">
        <v>44442</v>
      </c>
      <c r="J27" s="341" t="n">
        <v>44442</v>
      </c>
      <c r="K27" s="342" t="n">
        <v>422</v>
      </c>
      <c r="L27" s="88"/>
      <c r="M27" s="343"/>
      <c r="N27" s="345" t="s">
        <v>2824</v>
      </c>
      <c r="O27" s="333"/>
    </row>
    <row r="28" customFormat="false" ht="80.7" hidden="false" customHeight="false" outlineLevel="0" collapsed="false">
      <c r="B28" s="50" t="s">
        <v>60</v>
      </c>
      <c r="C28" s="344" t="s">
        <v>2825</v>
      </c>
      <c r="D28" s="54" t="s">
        <v>2826</v>
      </c>
      <c r="E28" s="53"/>
      <c r="F28" s="53"/>
      <c r="G28" s="54"/>
      <c r="H28" s="93" t="s">
        <v>2827</v>
      </c>
      <c r="I28" s="341" t="n">
        <v>44442</v>
      </c>
      <c r="J28" s="341" t="n">
        <v>44442</v>
      </c>
      <c r="K28" s="342" t="n">
        <v>383</v>
      </c>
      <c r="L28" s="88"/>
      <c r="M28" s="343"/>
      <c r="N28" s="345" t="s">
        <v>2828</v>
      </c>
      <c r="O28" s="333"/>
    </row>
    <row r="29" customFormat="false" ht="80.7" hidden="false" customHeight="false" outlineLevel="0" collapsed="false">
      <c r="B29" s="50" t="s">
        <v>60</v>
      </c>
      <c r="C29" s="344" t="s">
        <v>2829</v>
      </c>
      <c r="D29" s="54" t="s">
        <v>2830</v>
      </c>
      <c r="E29" s="53"/>
      <c r="F29" s="53"/>
      <c r="G29" s="54"/>
      <c r="H29" s="93" t="s">
        <v>2831</v>
      </c>
      <c r="I29" s="341" t="n">
        <v>44442</v>
      </c>
      <c r="J29" s="341" t="n">
        <v>44442</v>
      </c>
      <c r="K29" s="342" t="n">
        <v>422</v>
      </c>
      <c r="L29" s="88"/>
      <c r="M29" s="343"/>
      <c r="N29" s="345" t="s">
        <v>2832</v>
      </c>
      <c r="O29" s="333"/>
    </row>
    <row r="30" customFormat="false" ht="93.95" hidden="false" customHeight="false" outlineLevel="0" collapsed="false">
      <c r="B30" s="50" t="s">
        <v>60</v>
      </c>
      <c r="C30" s="344" t="s">
        <v>2833</v>
      </c>
      <c r="D30" s="54" t="s">
        <v>2834</v>
      </c>
      <c r="E30" s="53"/>
      <c r="F30" s="53"/>
      <c r="G30" s="54"/>
      <c r="H30" s="93" t="s">
        <v>2835</v>
      </c>
      <c r="I30" s="341" t="n">
        <v>44442</v>
      </c>
      <c r="J30" s="341" t="n">
        <v>44442</v>
      </c>
      <c r="K30" s="342" t="n">
        <v>383</v>
      </c>
      <c r="L30" s="88"/>
      <c r="M30" s="343"/>
      <c r="N30" s="345" t="s">
        <v>2836</v>
      </c>
      <c r="O30" s="333"/>
    </row>
    <row r="31" customFormat="false" ht="54.2" hidden="false" customHeight="false" outlineLevel="0" collapsed="false">
      <c r="B31" s="50" t="s">
        <v>60</v>
      </c>
      <c r="C31" s="344" t="s">
        <v>2837</v>
      </c>
      <c r="D31" s="54" t="s">
        <v>2838</v>
      </c>
      <c r="E31" s="53"/>
      <c r="F31" s="53"/>
      <c r="G31" s="54"/>
      <c r="H31" s="93" t="s">
        <v>2839</v>
      </c>
      <c r="I31" s="341" t="n">
        <v>44465</v>
      </c>
      <c r="J31" s="341" t="n">
        <v>44465</v>
      </c>
      <c r="K31" s="342" t="n">
        <v>473</v>
      </c>
      <c r="L31" s="88"/>
      <c r="M31" s="343"/>
      <c r="N31" s="220" t="s">
        <v>2774</v>
      </c>
      <c r="O31" s="333"/>
    </row>
    <row r="32" customFormat="false" ht="54.2" hidden="false" customHeight="false" outlineLevel="0" collapsed="false">
      <c r="B32" s="50" t="s">
        <v>60</v>
      </c>
      <c r="C32" s="344" t="s">
        <v>2840</v>
      </c>
      <c r="D32" s="54" t="s">
        <v>2841</v>
      </c>
      <c r="E32" s="53"/>
      <c r="F32" s="53"/>
      <c r="G32" s="54"/>
      <c r="H32" s="93" t="s">
        <v>2842</v>
      </c>
      <c r="I32" s="341" t="n">
        <v>44465</v>
      </c>
      <c r="J32" s="341" t="n">
        <v>44465</v>
      </c>
      <c r="K32" s="342" t="n">
        <v>1066</v>
      </c>
      <c r="L32" s="88"/>
      <c r="M32" s="343"/>
      <c r="N32" s="345" t="s">
        <v>2843</v>
      </c>
      <c r="O32" s="333"/>
    </row>
    <row r="33" customFormat="false" ht="67.45" hidden="false" customHeight="false" outlineLevel="0" collapsed="false">
      <c r="B33" s="50" t="s">
        <v>60</v>
      </c>
      <c r="C33" s="344" t="s">
        <v>2844</v>
      </c>
      <c r="D33" s="54" t="s">
        <v>2845</v>
      </c>
      <c r="E33" s="53"/>
      <c r="F33" s="53"/>
      <c r="G33" s="54"/>
      <c r="H33" s="93" t="s">
        <v>2846</v>
      </c>
      <c r="I33" s="341" t="n">
        <v>44465</v>
      </c>
      <c r="J33" s="341" t="n">
        <v>44465</v>
      </c>
      <c r="K33" s="342" t="n">
        <v>900</v>
      </c>
      <c r="L33" s="88"/>
      <c r="M33" s="343"/>
      <c r="N33" s="220" t="s">
        <v>2847</v>
      </c>
      <c r="O33" s="333"/>
    </row>
    <row r="34" customFormat="false" ht="27.7" hidden="false" customHeight="false" outlineLevel="0" collapsed="false">
      <c r="B34" s="50" t="s">
        <v>60</v>
      </c>
      <c r="C34" s="344" t="s">
        <v>2848</v>
      </c>
      <c r="D34" s="54" t="s">
        <v>2849</v>
      </c>
      <c r="E34" s="53"/>
      <c r="F34" s="53"/>
      <c r="G34" s="54"/>
      <c r="H34" s="93" t="s">
        <v>2761</v>
      </c>
      <c r="I34" s="341" t="n">
        <v>44773</v>
      </c>
      <c r="J34" s="341" t="n">
        <v>44773</v>
      </c>
      <c r="K34" s="342" t="n">
        <v>422</v>
      </c>
      <c r="L34" s="88"/>
      <c r="M34" s="343"/>
      <c r="N34" s="220" t="s">
        <v>2762</v>
      </c>
      <c r="O34" s="333"/>
    </row>
    <row r="35" customFormat="false" ht="80.7" hidden="false" customHeight="false" outlineLevel="0" collapsed="false">
      <c r="B35" s="50" t="s">
        <v>60</v>
      </c>
      <c r="C35" s="344" t="s">
        <v>2850</v>
      </c>
      <c r="D35" s="54" t="s">
        <v>2851</v>
      </c>
      <c r="E35" s="53"/>
      <c r="F35" s="53"/>
      <c r="G35" s="54"/>
      <c r="H35" s="93" t="s">
        <v>2852</v>
      </c>
      <c r="I35" s="341" t="n">
        <v>44465</v>
      </c>
      <c r="J35" s="341" t="n">
        <v>44465</v>
      </c>
      <c r="K35" s="342" t="n">
        <v>383</v>
      </c>
      <c r="L35" s="88"/>
      <c r="M35" s="343"/>
      <c r="N35" s="220" t="s">
        <v>2853</v>
      </c>
      <c r="O35" s="333"/>
    </row>
    <row r="36" customFormat="false" ht="67.45" hidden="false" customHeight="false" outlineLevel="0" collapsed="false">
      <c r="B36" s="50" t="s">
        <v>60</v>
      </c>
      <c r="C36" s="344" t="s">
        <v>2854</v>
      </c>
      <c r="D36" s="54" t="s">
        <v>2855</v>
      </c>
      <c r="E36" s="53"/>
      <c r="F36" s="53"/>
      <c r="G36" s="54"/>
      <c r="H36" s="93" t="s">
        <v>2856</v>
      </c>
      <c r="I36" s="341" t="n">
        <v>44465</v>
      </c>
      <c r="J36" s="341" t="n">
        <v>44465</v>
      </c>
      <c r="K36" s="342" t="n">
        <v>700</v>
      </c>
      <c r="L36" s="88"/>
      <c r="M36" s="343"/>
      <c r="N36" s="220" t="s">
        <v>2774</v>
      </c>
      <c r="O36" s="333"/>
    </row>
    <row r="37" customFormat="false" ht="40.95" hidden="false" customHeight="false" outlineLevel="0" collapsed="false">
      <c r="B37" s="50" t="s">
        <v>60</v>
      </c>
      <c r="C37" s="344" t="s">
        <v>2857</v>
      </c>
      <c r="D37" s="53" t="s">
        <v>2858</v>
      </c>
      <c r="E37" s="53"/>
      <c r="F37" s="53"/>
      <c r="G37" s="54"/>
      <c r="H37" s="93" t="s">
        <v>2859</v>
      </c>
      <c r="I37" s="341" t="n">
        <v>44160</v>
      </c>
      <c r="J37" s="341" t="n">
        <v>44160</v>
      </c>
      <c r="K37" s="342" t="n">
        <v>422</v>
      </c>
      <c r="L37" s="88"/>
      <c r="M37" s="343"/>
      <c r="N37" s="345" t="s">
        <v>2789</v>
      </c>
      <c r="O37" s="333"/>
    </row>
    <row r="38" customFormat="false" ht="120.45" hidden="false" customHeight="false" outlineLevel="0" collapsed="false">
      <c r="B38" s="50" t="s">
        <v>60</v>
      </c>
      <c r="C38" s="344" t="s">
        <v>2860</v>
      </c>
      <c r="D38" s="54" t="s">
        <v>2861</v>
      </c>
      <c r="E38" s="53"/>
      <c r="F38" s="53"/>
      <c r="G38" s="54"/>
      <c r="H38" s="93" t="s">
        <v>2862</v>
      </c>
      <c r="I38" s="341" t="n">
        <v>44465</v>
      </c>
      <c r="J38" s="341" t="n">
        <v>44465</v>
      </c>
      <c r="K38" s="342" t="n">
        <v>473</v>
      </c>
      <c r="L38" s="88"/>
      <c r="M38" s="343"/>
      <c r="N38" s="220" t="s">
        <v>2814</v>
      </c>
      <c r="O38" s="333"/>
    </row>
    <row r="39" customFormat="false" ht="40.95" hidden="false" customHeight="false" outlineLevel="0" collapsed="false">
      <c r="B39" s="50" t="s">
        <v>2863</v>
      </c>
      <c r="C39" s="344" t="s">
        <v>2864</v>
      </c>
      <c r="D39" s="53" t="s">
        <v>2865</v>
      </c>
      <c r="E39" s="53"/>
      <c r="F39" s="53"/>
      <c r="G39" s="54"/>
      <c r="H39" s="93" t="s">
        <v>2866</v>
      </c>
      <c r="I39" s="341" t="n">
        <v>44711</v>
      </c>
      <c r="J39" s="341" t="n">
        <v>44773</v>
      </c>
      <c r="K39" s="342" t="n">
        <v>2281</v>
      </c>
      <c r="L39" s="88"/>
      <c r="M39" s="346" t="s">
        <v>2867</v>
      </c>
      <c r="N39" s="347"/>
      <c r="O39" s="333"/>
    </row>
    <row r="40" customFormat="false" ht="40.95" hidden="false" customHeight="false" outlineLevel="0" collapsed="false">
      <c r="B40" s="50" t="s">
        <v>2863</v>
      </c>
      <c r="C40" s="344" t="s">
        <v>2868</v>
      </c>
      <c r="D40" s="53" t="s">
        <v>2869</v>
      </c>
      <c r="E40" s="53"/>
      <c r="F40" s="53"/>
      <c r="G40" s="54"/>
      <c r="H40" s="93" t="s">
        <v>2870</v>
      </c>
      <c r="I40" s="341" t="n">
        <v>44711</v>
      </c>
      <c r="J40" s="341" t="n">
        <v>44773</v>
      </c>
      <c r="K40" s="342" t="n">
        <v>316</v>
      </c>
      <c r="L40" s="88"/>
      <c r="M40" s="346" t="s">
        <v>2867</v>
      </c>
      <c r="N40" s="347"/>
      <c r="O40" s="333"/>
    </row>
    <row r="41" customFormat="false" ht="40.95" hidden="false" customHeight="false" outlineLevel="0" collapsed="false">
      <c r="B41" s="50" t="s">
        <v>2863</v>
      </c>
      <c r="C41" s="344" t="s">
        <v>2871</v>
      </c>
      <c r="D41" s="53" t="s">
        <v>2872</v>
      </c>
      <c r="E41" s="53"/>
      <c r="F41" s="53"/>
      <c r="G41" s="54"/>
      <c r="H41" s="93" t="s">
        <v>2873</v>
      </c>
      <c r="I41" s="341" t="n">
        <v>44711</v>
      </c>
      <c r="J41" s="341" t="n">
        <v>44773</v>
      </c>
      <c r="K41" s="342" t="n">
        <v>20173</v>
      </c>
      <c r="L41" s="88"/>
      <c r="M41" s="343" t="s">
        <v>2867</v>
      </c>
      <c r="N41" s="347"/>
      <c r="O41" s="333"/>
    </row>
    <row r="42" customFormat="false" ht="40.95" hidden="false" customHeight="false" outlineLevel="0" collapsed="false">
      <c r="B42" s="50" t="s">
        <v>2863</v>
      </c>
      <c r="C42" s="344" t="s">
        <v>2874</v>
      </c>
      <c r="D42" s="53" t="s">
        <v>2875</v>
      </c>
      <c r="E42" s="53"/>
      <c r="F42" s="53"/>
      <c r="G42" s="54"/>
      <c r="H42" s="93" t="s">
        <v>2876</v>
      </c>
      <c r="I42" s="341" t="n">
        <v>44711</v>
      </c>
      <c r="J42" s="341" t="n">
        <v>44773</v>
      </c>
      <c r="K42" s="342" t="n">
        <v>2849</v>
      </c>
      <c r="L42" s="88"/>
      <c r="M42" s="343" t="s">
        <v>2867</v>
      </c>
      <c r="N42" s="347"/>
      <c r="O42" s="333"/>
    </row>
    <row r="43" customFormat="false" ht="40.95" hidden="false" customHeight="false" outlineLevel="0" collapsed="false">
      <c r="B43" s="50" t="s">
        <v>2863</v>
      </c>
      <c r="C43" s="344" t="s">
        <v>2877</v>
      </c>
      <c r="D43" s="53"/>
      <c r="E43" s="53"/>
      <c r="F43" s="53"/>
      <c r="G43" s="54"/>
      <c r="H43" s="93" t="s">
        <v>2878</v>
      </c>
      <c r="I43" s="341" t="n">
        <v>44250</v>
      </c>
      <c r="J43" s="341" t="n">
        <v>44315</v>
      </c>
      <c r="K43" s="342" t="n">
        <v>9308</v>
      </c>
      <c r="L43" s="88"/>
      <c r="M43" s="346" t="s">
        <v>2867</v>
      </c>
      <c r="N43" s="348"/>
      <c r="O43" s="333"/>
    </row>
    <row r="44" customFormat="false" ht="40.95" hidden="false" customHeight="false" outlineLevel="0" collapsed="false">
      <c r="B44" s="50" t="s">
        <v>2863</v>
      </c>
      <c r="C44" s="344" t="s">
        <v>2879</v>
      </c>
      <c r="D44" s="53"/>
      <c r="E44" s="53"/>
      <c r="F44" s="53"/>
      <c r="G44" s="54"/>
      <c r="H44" s="93" t="s">
        <v>2880</v>
      </c>
      <c r="I44" s="341" t="n">
        <v>44250</v>
      </c>
      <c r="J44" s="341" t="n">
        <v>44315</v>
      </c>
      <c r="K44" s="342" t="n">
        <v>1708</v>
      </c>
      <c r="L44" s="88"/>
      <c r="M44" s="346" t="s">
        <v>2867</v>
      </c>
      <c r="N44" s="348"/>
      <c r="O44" s="333"/>
    </row>
    <row r="45" customFormat="false" ht="40.95" hidden="false" customHeight="false" outlineLevel="0" collapsed="false">
      <c r="B45" s="50" t="s">
        <v>2863</v>
      </c>
      <c r="C45" s="344" t="s">
        <v>2881</v>
      </c>
      <c r="D45" s="53" t="s">
        <v>2882</v>
      </c>
      <c r="E45" s="53"/>
      <c r="F45" s="53"/>
      <c r="G45" s="54"/>
      <c r="H45" s="93" t="s">
        <v>2883</v>
      </c>
      <c r="I45" s="341" t="n">
        <v>44095</v>
      </c>
      <c r="J45" s="341" t="n">
        <v>44160</v>
      </c>
      <c r="K45" s="342" t="n">
        <v>10664</v>
      </c>
      <c r="L45" s="88"/>
      <c r="M45" s="346" t="s">
        <v>2867</v>
      </c>
      <c r="N45" s="348"/>
      <c r="O45" s="333"/>
    </row>
    <row r="46" customFormat="false" ht="27.7" hidden="false" customHeight="false" outlineLevel="0" collapsed="false">
      <c r="B46" s="50" t="s">
        <v>2863</v>
      </c>
      <c r="C46" s="344" t="s">
        <v>2884</v>
      </c>
      <c r="D46" s="53" t="s">
        <v>2885</v>
      </c>
      <c r="E46" s="53"/>
      <c r="F46" s="53"/>
      <c r="G46" s="54"/>
      <c r="H46" s="93" t="s">
        <v>2886</v>
      </c>
      <c r="I46" s="341" t="n">
        <v>44711</v>
      </c>
      <c r="J46" s="341" t="n">
        <v>44773</v>
      </c>
      <c r="K46" s="342" t="n">
        <v>2278</v>
      </c>
      <c r="L46" s="88"/>
      <c r="M46" s="346" t="s">
        <v>2867</v>
      </c>
      <c r="N46" s="348"/>
      <c r="O46" s="333"/>
    </row>
    <row r="47" customFormat="false" ht="27.7" hidden="false" customHeight="false" outlineLevel="0" collapsed="false">
      <c r="B47" s="50" t="s">
        <v>2887</v>
      </c>
      <c r="C47" s="344" t="s">
        <v>2888</v>
      </c>
      <c r="D47" s="53" t="s">
        <v>2889</v>
      </c>
      <c r="E47" s="53"/>
      <c r="F47" s="53"/>
      <c r="G47" s="54"/>
      <c r="H47" s="93" t="s">
        <v>2890</v>
      </c>
      <c r="I47" s="341" t="n">
        <v>44095</v>
      </c>
      <c r="J47" s="341" t="n">
        <v>44160</v>
      </c>
      <c r="K47" s="342" t="n">
        <v>12870</v>
      </c>
      <c r="L47" s="88"/>
      <c r="M47" s="346" t="s">
        <v>2867</v>
      </c>
      <c r="N47" s="348"/>
      <c r="O47" s="333"/>
    </row>
    <row r="48" customFormat="false" ht="27.7" hidden="false" customHeight="false" outlineLevel="0" collapsed="false">
      <c r="B48" s="50" t="s">
        <v>2887</v>
      </c>
      <c r="C48" s="344" t="s">
        <v>2891</v>
      </c>
      <c r="D48" s="53" t="s">
        <v>2892</v>
      </c>
      <c r="E48" s="53"/>
      <c r="F48" s="53"/>
      <c r="G48" s="54"/>
      <c r="H48" s="93" t="s">
        <v>2893</v>
      </c>
      <c r="I48" s="341" t="n">
        <v>44095</v>
      </c>
      <c r="J48" s="341" t="n">
        <v>44160</v>
      </c>
      <c r="K48" s="342" t="n">
        <v>14974</v>
      </c>
      <c r="L48" s="88"/>
      <c r="M48" s="346" t="s">
        <v>2867</v>
      </c>
      <c r="N48" s="348"/>
      <c r="O48" s="333"/>
    </row>
    <row r="49" customFormat="false" ht="27.7" hidden="false" customHeight="false" outlineLevel="0" collapsed="false">
      <c r="B49" s="50" t="s">
        <v>2887</v>
      </c>
      <c r="C49" s="344" t="s">
        <v>2894</v>
      </c>
      <c r="D49" s="53" t="s">
        <v>2895</v>
      </c>
      <c r="E49" s="53"/>
      <c r="F49" s="53"/>
      <c r="G49" s="54"/>
      <c r="H49" s="93" t="s">
        <v>2896</v>
      </c>
      <c r="I49" s="341" t="n">
        <v>44095</v>
      </c>
      <c r="J49" s="341" t="n">
        <v>44160</v>
      </c>
      <c r="K49" s="342" t="n">
        <v>15646</v>
      </c>
      <c r="L49" s="88"/>
      <c r="M49" s="346" t="s">
        <v>2867</v>
      </c>
      <c r="N49" s="348"/>
      <c r="O49" s="333"/>
    </row>
    <row r="50" customFormat="false" ht="27.7" hidden="false" customHeight="false" outlineLevel="0" collapsed="false">
      <c r="B50" s="50" t="s">
        <v>2887</v>
      </c>
      <c r="C50" s="344" t="s">
        <v>2897</v>
      </c>
      <c r="D50" s="53" t="s">
        <v>2898</v>
      </c>
      <c r="E50" s="53"/>
      <c r="F50" s="53"/>
      <c r="G50" s="54"/>
      <c r="H50" s="93" t="s">
        <v>2899</v>
      </c>
      <c r="I50" s="341" t="n">
        <v>44095</v>
      </c>
      <c r="J50" s="341" t="n">
        <v>44160</v>
      </c>
      <c r="K50" s="342" t="n">
        <v>16736</v>
      </c>
      <c r="L50" s="88"/>
      <c r="M50" s="346" t="s">
        <v>2867</v>
      </c>
      <c r="N50" s="348"/>
      <c r="O50" s="333"/>
    </row>
    <row r="51" customFormat="false" ht="27.7" hidden="false" customHeight="false" outlineLevel="0" collapsed="false">
      <c r="B51" s="50" t="s">
        <v>2887</v>
      </c>
      <c r="C51" s="344" t="s">
        <v>2900</v>
      </c>
      <c r="D51" s="53" t="s">
        <v>2901</v>
      </c>
      <c r="E51" s="53"/>
      <c r="F51" s="53"/>
      <c r="G51" s="54"/>
      <c r="H51" s="93" t="s">
        <v>2902</v>
      </c>
      <c r="I51" s="341" t="n">
        <v>44095</v>
      </c>
      <c r="J51" s="341" t="n">
        <v>44160</v>
      </c>
      <c r="K51" s="342" t="n">
        <v>19972</v>
      </c>
      <c r="L51" s="88"/>
      <c r="M51" s="343" t="s">
        <v>2867</v>
      </c>
      <c r="N51" s="347"/>
      <c r="O51" s="333"/>
    </row>
    <row r="52" customFormat="false" ht="15" hidden="false" customHeight="false" outlineLevel="0" collapsed="false">
      <c r="B52" s="50" t="s">
        <v>2887</v>
      </c>
      <c r="C52" s="344" t="s">
        <v>2903</v>
      </c>
      <c r="D52" s="53" t="s">
        <v>2904</v>
      </c>
      <c r="E52" s="53"/>
      <c r="F52" s="53"/>
      <c r="G52" s="54"/>
      <c r="H52" s="93" t="s">
        <v>2905</v>
      </c>
      <c r="I52" s="341" t="n">
        <v>44095</v>
      </c>
      <c r="J52" s="341" t="n">
        <v>44160</v>
      </c>
      <c r="K52" s="342" t="n">
        <v>5670</v>
      </c>
      <c r="L52" s="88"/>
      <c r="M52" s="346" t="s">
        <v>2867</v>
      </c>
      <c r="N52" s="348"/>
      <c r="O52" s="333"/>
    </row>
    <row r="53" customFormat="false" ht="15" hidden="false" customHeight="false" outlineLevel="0" collapsed="false">
      <c r="B53" s="50" t="s">
        <v>2887</v>
      </c>
      <c r="C53" s="344" t="s">
        <v>2906</v>
      </c>
      <c r="D53" s="53" t="s">
        <v>2907</v>
      </c>
      <c r="E53" s="53"/>
      <c r="F53" s="53"/>
      <c r="G53" s="54"/>
      <c r="H53" s="93" t="s">
        <v>2908</v>
      </c>
      <c r="I53" s="341" t="n">
        <v>44095</v>
      </c>
      <c r="J53" s="341" t="n">
        <v>44160</v>
      </c>
      <c r="K53" s="342" t="n">
        <v>7590</v>
      </c>
      <c r="L53" s="88"/>
      <c r="M53" s="346" t="s">
        <v>2867</v>
      </c>
      <c r="N53" s="348"/>
      <c r="O53" s="333"/>
    </row>
    <row r="54" customFormat="false" ht="15" hidden="false" customHeight="false" outlineLevel="0" collapsed="false">
      <c r="B54" s="50" t="s">
        <v>13</v>
      </c>
      <c r="C54" s="344" t="s">
        <v>2909</v>
      </c>
      <c r="D54" s="53" t="s">
        <v>2910</v>
      </c>
      <c r="E54" s="53"/>
      <c r="F54" s="53"/>
      <c r="G54" s="54" t="s">
        <v>13</v>
      </c>
      <c r="H54" s="345" t="s">
        <v>2911</v>
      </c>
      <c r="I54" s="341" t="n">
        <v>43883</v>
      </c>
      <c r="J54" s="341" t="n">
        <v>43948</v>
      </c>
      <c r="K54" s="342" t="n">
        <v>250</v>
      </c>
      <c r="L54" s="88"/>
      <c r="M54" s="346" t="s">
        <v>2867</v>
      </c>
      <c r="N54" s="348"/>
      <c r="O54" s="333"/>
    </row>
    <row r="55" customFormat="false" ht="67.45" hidden="false" customHeight="false" outlineLevel="0" collapsed="false">
      <c r="B55" s="50" t="s">
        <v>60</v>
      </c>
      <c r="C55" s="344" t="s">
        <v>2912</v>
      </c>
      <c r="D55" s="54" t="s">
        <v>2913</v>
      </c>
      <c r="E55" s="53"/>
      <c r="F55" s="53"/>
      <c r="G55" s="54"/>
      <c r="H55" s="93" t="s">
        <v>2914</v>
      </c>
      <c r="I55" s="341" t="n">
        <v>44773</v>
      </c>
      <c r="J55" s="341" t="n">
        <v>44865</v>
      </c>
      <c r="K55" s="342" t="n">
        <v>1250</v>
      </c>
      <c r="L55" s="88"/>
      <c r="M55" s="346"/>
      <c r="N55" s="349" t="s">
        <v>2915</v>
      </c>
      <c r="O55" s="333"/>
    </row>
    <row r="56" customFormat="false" ht="40.95" hidden="false" customHeight="false" outlineLevel="0" collapsed="false">
      <c r="B56" s="50" t="s">
        <v>446</v>
      </c>
      <c r="C56" s="344" t="s">
        <v>2916</v>
      </c>
      <c r="D56" s="53" t="s">
        <v>2917</v>
      </c>
      <c r="E56" s="54" t="s">
        <v>1498</v>
      </c>
      <c r="F56" s="53" t="s">
        <v>1099</v>
      </c>
      <c r="G56" s="53" t="s">
        <v>805</v>
      </c>
      <c r="H56" s="93" t="s">
        <v>2918</v>
      </c>
      <c r="I56" s="341" t="n">
        <v>43801</v>
      </c>
      <c r="J56" s="341" t="n">
        <v>43866</v>
      </c>
      <c r="K56" s="342" t="n">
        <v>166</v>
      </c>
      <c r="L56" s="88"/>
      <c r="M56" s="346" t="s">
        <v>2919</v>
      </c>
      <c r="N56" s="350" t="s">
        <v>2920</v>
      </c>
      <c r="O56" s="333"/>
    </row>
    <row r="57" customFormat="false" ht="40.95" hidden="false" customHeight="false" outlineLevel="0" collapsed="false">
      <c r="B57" s="50" t="s">
        <v>446</v>
      </c>
      <c r="C57" s="344" t="s">
        <v>2921</v>
      </c>
      <c r="D57" s="53" t="s">
        <v>2917</v>
      </c>
      <c r="E57" s="53" t="s">
        <v>1498</v>
      </c>
      <c r="F57" s="53" t="s">
        <v>1099</v>
      </c>
      <c r="G57" s="53" t="s">
        <v>805</v>
      </c>
      <c r="H57" s="93" t="s">
        <v>2922</v>
      </c>
      <c r="I57" s="341" t="n">
        <v>44160</v>
      </c>
      <c r="J57" s="341" t="n">
        <v>44225</v>
      </c>
      <c r="K57" s="342" t="n">
        <v>194</v>
      </c>
      <c r="L57" s="88"/>
      <c r="M57" s="346" t="s">
        <v>2923</v>
      </c>
      <c r="N57" s="350" t="s">
        <v>2924</v>
      </c>
      <c r="O57" s="333"/>
    </row>
    <row r="58" customFormat="false" ht="27.7" hidden="false" customHeight="false" outlineLevel="0" collapsed="false">
      <c r="B58" s="50" t="s">
        <v>446</v>
      </c>
      <c r="C58" s="344" t="s">
        <v>2925</v>
      </c>
      <c r="D58" s="53" t="s">
        <v>2926</v>
      </c>
      <c r="E58" s="53" t="s">
        <v>1498</v>
      </c>
      <c r="F58" s="53" t="s">
        <v>1099</v>
      </c>
      <c r="G58" s="53" t="s">
        <v>862</v>
      </c>
      <c r="H58" s="93" t="s">
        <v>2927</v>
      </c>
      <c r="I58" s="341" t="n">
        <v>43843</v>
      </c>
      <c r="J58" s="341" t="n">
        <v>43908</v>
      </c>
      <c r="K58" s="342" t="n">
        <v>166</v>
      </c>
      <c r="L58" s="88"/>
      <c r="M58" s="346" t="s">
        <v>2928</v>
      </c>
      <c r="N58" s="350" t="s">
        <v>2929</v>
      </c>
      <c r="O58" s="333"/>
    </row>
    <row r="59" customFormat="false" ht="27.7" hidden="false" customHeight="false" outlineLevel="0" collapsed="false">
      <c r="B59" s="50" t="s">
        <v>446</v>
      </c>
      <c r="C59" s="344" t="s">
        <v>2930</v>
      </c>
      <c r="D59" s="53" t="s">
        <v>2926</v>
      </c>
      <c r="E59" s="53" t="s">
        <v>1498</v>
      </c>
      <c r="F59" s="53" t="s">
        <v>1099</v>
      </c>
      <c r="G59" s="53" t="s">
        <v>862</v>
      </c>
      <c r="H59" s="93" t="s">
        <v>2931</v>
      </c>
      <c r="I59" s="341" t="n">
        <v>44160</v>
      </c>
      <c r="J59" s="341" t="n">
        <v>44225</v>
      </c>
      <c r="K59" s="342" t="n">
        <v>166</v>
      </c>
      <c r="L59" s="88"/>
      <c r="M59" s="346" t="s">
        <v>450</v>
      </c>
      <c r="N59" s="350" t="s">
        <v>1504</v>
      </c>
      <c r="O59" s="333"/>
    </row>
    <row r="60" customFormat="false" ht="27.7" hidden="false" customHeight="false" outlineLevel="0" collapsed="false">
      <c r="B60" s="50" t="s">
        <v>446</v>
      </c>
      <c r="C60" s="344" t="s">
        <v>2932</v>
      </c>
      <c r="D60" s="53" t="s">
        <v>2926</v>
      </c>
      <c r="E60" s="53" t="s">
        <v>1498</v>
      </c>
      <c r="F60" s="53" t="s">
        <v>1099</v>
      </c>
      <c r="G60" s="53" t="s">
        <v>862</v>
      </c>
      <c r="H60" s="93" t="s">
        <v>2933</v>
      </c>
      <c r="I60" s="341" t="n">
        <v>44677</v>
      </c>
      <c r="J60" s="341" t="n">
        <v>44742</v>
      </c>
      <c r="K60" s="342" t="n">
        <v>166</v>
      </c>
      <c r="L60" s="88"/>
      <c r="M60" s="346" t="s">
        <v>2934</v>
      </c>
      <c r="N60" s="350" t="s">
        <v>2935</v>
      </c>
      <c r="O60" s="333"/>
    </row>
    <row r="61" customFormat="false" ht="27.7" hidden="false" customHeight="false" outlineLevel="0" collapsed="false">
      <c r="B61" s="50" t="s">
        <v>446</v>
      </c>
      <c r="C61" s="344" t="s">
        <v>2936</v>
      </c>
      <c r="D61" s="53" t="s">
        <v>2926</v>
      </c>
      <c r="E61" s="53" t="s">
        <v>1498</v>
      </c>
      <c r="F61" s="53" t="s">
        <v>1099</v>
      </c>
      <c r="G61" s="53" t="s">
        <v>862</v>
      </c>
      <c r="H61" s="93" t="s">
        <v>2937</v>
      </c>
      <c r="I61" s="341" t="n">
        <v>43843</v>
      </c>
      <c r="J61" s="341" t="n">
        <v>43908</v>
      </c>
      <c r="K61" s="342" t="n">
        <v>248</v>
      </c>
      <c r="L61" s="88"/>
      <c r="M61" s="346" t="s">
        <v>449</v>
      </c>
      <c r="N61" s="350" t="s">
        <v>1503</v>
      </c>
      <c r="O61" s="333"/>
    </row>
    <row r="62" customFormat="false" ht="54.2" hidden="false" customHeight="false" outlineLevel="0" collapsed="false">
      <c r="B62" s="50" t="s">
        <v>446</v>
      </c>
      <c r="C62" s="344" t="s">
        <v>2938</v>
      </c>
      <c r="D62" s="53" t="s">
        <v>2939</v>
      </c>
      <c r="E62" s="53" t="s">
        <v>1498</v>
      </c>
      <c r="F62" s="53" t="s">
        <v>1157</v>
      </c>
      <c r="G62" s="54" t="s">
        <v>795</v>
      </c>
      <c r="H62" s="345" t="s">
        <v>2940</v>
      </c>
      <c r="I62" s="341" t="n">
        <v>43934</v>
      </c>
      <c r="J62" s="341" t="n">
        <v>43999</v>
      </c>
      <c r="K62" s="342" t="n">
        <v>862</v>
      </c>
      <c r="L62" s="88"/>
      <c r="M62" s="346" t="s">
        <v>2867</v>
      </c>
      <c r="N62" s="348"/>
      <c r="O62" s="333"/>
    </row>
    <row r="63" customFormat="false" ht="27.7" hidden="false" customHeight="false" outlineLevel="0" collapsed="false">
      <c r="B63" s="50" t="s">
        <v>446</v>
      </c>
      <c r="C63" s="344" t="s">
        <v>2941</v>
      </c>
      <c r="D63" s="53" t="s">
        <v>2942</v>
      </c>
      <c r="E63" s="53" t="s">
        <v>1498</v>
      </c>
      <c r="F63" s="53" t="s">
        <v>1099</v>
      </c>
      <c r="G63" s="53" t="s">
        <v>809</v>
      </c>
      <c r="H63" s="93" t="s">
        <v>2943</v>
      </c>
      <c r="I63" s="341" t="n">
        <v>43843</v>
      </c>
      <c r="J63" s="341" t="n">
        <v>43908</v>
      </c>
      <c r="K63" s="342" t="n">
        <v>184</v>
      </c>
      <c r="L63" s="88"/>
      <c r="M63" s="346" t="s">
        <v>2944</v>
      </c>
      <c r="N63" s="350" t="s">
        <v>2945</v>
      </c>
      <c r="O63" s="333"/>
    </row>
    <row r="64" customFormat="false" ht="27.7" hidden="false" customHeight="false" outlineLevel="0" collapsed="false">
      <c r="B64" s="50" t="s">
        <v>446</v>
      </c>
      <c r="C64" s="344" t="s">
        <v>2946</v>
      </c>
      <c r="D64" s="53" t="s">
        <v>2942</v>
      </c>
      <c r="E64" s="53" t="s">
        <v>1498</v>
      </c>
      <c r="F64" s="53" t="s">
        <v>1099</v>
      </c>
      <c r="G64" s="53" t="s">
        <v>809</v>
      </c>
      <c r="H64" s="93" t="s">
        <v>2947</v>
      </c>
      <c r="I64" s="341" t="n">
        <v>43801</v>
      </c>
      <c r="J64" s="341" t="n">
        <v>43866</v>
      </c>
      <c r="K64" s="342" t="n">
        <v>184</v>
      </c>
      <c r="L64" s="88"/>
      <c r="M64" s="346" t="s">
        <v>2948</v>
      </c>
      <c r="N64" s="350" t="s">
        <v>2949</v>
      </c>
      <c r="O64" s="333"/>
    </row>
    <row r="65" customFormat="false" ht="27.7" hidden="false" customHeight="false" outlineLevel="0" collapsed="false">
      <c r="B65" s="50" t="s">
        <v>446</v>
      </c>
      <c r="C65" s="344" t="s">
        <v>2950</v>
      </c>
      <c r="D65" s="53" t="s">
        <v>2942</v>
      </c>
      <c r="E65" s="53" t="s">
        <v>1498</v>
      </c>
      <c r="F65" s="53" t="s">
        <v>1099</v>
      </c>
      <c r="G65" s="53" t="s">
        <v>809</v>
      </c>
      <c r="H65" s="93" t="s">
        <v>2951</v>
      </c>
      <c r="I65" s="341" t="n">
        <v>43801</v>
      </c>
      <c r="J65" s="341" t="n">
        <v>43866</v>
      </c>
      <c r="K65" s="342" t="n">
        <v>184</v>
      </c>
      <c r="L65" s="88"/>
      <c r="M65" s="346" t="s">
        <v>2952</v>
      </c>
      <c r="N65" s="350" t="s">
        <v>2953</v>
      </c>
      <c r="O65" s="333"/>
    </row>
    <row r="66" customFormat="false" ht="27.7" hidden="false" customHeight="false" outlineLevel="0" collapsed="false">
      <c r="B66" s="50" t="s">
        <v>446</v>
      </c>
      <c r="C66" s="344" t="s">
        <v>2954</v>
      </c>
      <c r="D66" s="53" t="s">
        <v>2942</v>
      </c>
      <c r="E66" s="53" t="s">
        <v>1498</v>
      </c>
      <c r="F66" s="53" t="s">
        <v>1099</v>
      </c>
      <c r="G66" s="53" t="s">
        <v>809</v>
      </c>
      <c r="H66" s="93" t="s">
        <v>2955</v>
      </c>
      <c r="I66" s="341" t="n">
        <v>43801</v>
      </c>
      <c r="J66" s="341" t="n">
        <v>43866</v>
      </c>
      <c r="K66" s="342" t="n">
        <v>276</v>
      </c>
      <c r="L66" s="88"/>
      <c r="M66" s="346" t="s">
        <v>447</v>
      </c>
      <c r="N66" s="350" t="s">
        <v>1499</v>
      </c>
      <c r="O66" s="333"/>
    </row>
    <row r="67" customFormat="false" ht="40.95" hidden="false" customHeight="false" outlineLevel="0" collapsed="false">
      <c r="B67" s="50" t="s">
        <v>446</v>
      </c>
      <c r="C67" s="344" t="s">
        <v>2956</v>
      </c>
      <c r="D67" s="53" t="s">
        <v>2957</v>
      </c>
      <c r="E67" s="53" t="s">
        <v>1498</v>
      </c>
      <c r="F67" s="53" t="s">
        <v>1157</v>
      </c>
      <c r="G67" s="54" t="s">
        <v>877</v>
      </c>
      <c r="H67" s="56" t="s">
        <v>2958</v>
      </c>
      <c r="I67" s="341" t="n">
        <v>44742</v>
      </c>
      <c r="J67" s="341" t="n">
        <v>44773</v>
      </c>
      <c r="K67" s="342" t="n">
        <v>1118</v>
      </c>
      <c r="L67" s="88"/>
      <c r="M67" s="346" t="s">
        <v>2867</v>
      </c>
      <c r="N67" s="350"/>
      <c r="O67" s="333"/>
    </row>
    <row r="68" customFormat="false" ht="40.95" hidden="false" customHeight="false" outlineLevel="0" collapsed="false">
      <c r="B68" s="50" t="s">
        <v>446</v>
      </c>
      <c r="C68" s="344" t="s">
        <v>2956</v>
      </c>
      <c r="D68" s="53" t="s">
        <v>2957</v>
      </c>
      <c r="E68" s="53" t="s">
        <v>1498</v>
      </c>
      <c r="F68" s="53" t="s">
        <v>1157</v>
      </c>
      <c r="G68" s="54" t="s">
        <v>877</v>
      </c>
      <c r="H68" s="345" t="s">
        <v>2958</v>
      </c>
      <c r="I68" s="341" t="n">
        <v>44742</v>
      </c>
      <c r="J68" s="341" t="n">
        <v>44773</v>
      </c>
      <c r="K68" s="342" t="n">
        <v>1118</v>
      </c>
      <c r="L68" s="88"/>
      <c r="M68" s="346" t="s">
        <v>2959</v>
      </c>
      <c r="N68" s="350" t="s">
        <v>2960</v>
      </c>
      <c r="O68" s="333"/>
    </row>
    <row r="69" customFormat="false" ht="40.95" hidden="false" customHeight="false" outlineLevel="0" collapsed="false">
      <c r="B69" s="50" t="s">
        <v>446</v>
      </c>
      <c r="C69" s="344" t="s">
        <v>2961</v>
      </c>
      <c r="D69" s="53" t="s">
        <v>2962</v>
      </c>
      <c r="E69" s="53" t="s">
        <v>1498</v>
      </c>
      <c r="F69" s="53" t="s">
        <v>1157</v>
      </c>
      <c r="G69" s="54" t="s">
        <v>877</v>
      </c>
      <c r="H69" s="345" t="s">
        <v>2963</v>
      </c>
      <c r="I69" s="341" t="n">
        <v>44708</v>
      </c>
      <c r="J69" s="341" t="n">
        <v>44773</v>
      </c>
      <c r="K69" s="342" t="n">
        <v>1282</v>
      </c>
      <c r="L69" s="88"/>
      <c r="M69" s="346" t="s">
        <v>2867</v>
      </c>
      <c r="N69" s="350" t="s">
        <v>2964</v>
      </c>
      <c r="O69" s="333"/>
    </row>
    <row r="70" customFormat="false" ht="27.7" hidden="false" customHeight="false" outlineLevel="0" collapsed="false">
      <c r="B70" s="50" t="s">
        <v>446</v>
      </c>
      <c r="C70" s="344" t="s">
        <v>2965</v>
      </c>
      <c r="D70" s="53" t="s">
        <v>2966</v>
      </c>
      <c r="E70" s="53" t="s">
        <v>1498</v>
      </c>
      <c r="F70" s="53" t="s">
        <v>1099</v>
      </c>
      <c r="G70" s="53" t="s">
        <v>854</v>
      </c>
      <c r="H70" s="93" t="s">
        <v>2967</v>
      </c>
      <c r="I70" s="341" t="n">
        <v>43801</v>
      </c>
      <c r="J70" s="341" t="n">
        <v>43866</v>
      </c>
      <c r="K70" s="342" t="n">
        <v>184</v>
      </c>
      <c r="L70" s="88"/>
      <c r="M70" s="346" t="s">
        <v>448</v>
      </c>
      <c r="N70" s="350" t="s">
        <v>1501</v>
      </c>
      <c r="O70" s="333"/>
    </row>
    <row r="71" customFormat="false" ht="27.7" hidden="false" customHeight="false" outlineLevel="0" collapsed="false">
      <c r="B71" s="50" t="s">
        <v>446</v>
      </c>
      <c r="C71" s="344" t="s">
        <v>2968</v>
      </c>
      <c r="D71" s="53" t="s">
        <v>2966</v>
      </c>
      <c r="E71" s="53" t="s">
        <v>1498</v>
      </c>
      <c r="F71" s="53" t="s">
        <v>1099</v>
      </c>
      <c r="G71" s="53" t="s">
        <v>854</v>
      </c>
      <c r="H71" s="93" t="s">
        <v>2969</v>
      </c>
      <c r="I71" s="341" t="n">
        <v>43801</v>
      </c>
      <c r="J71" s="341" t="n">
        <v>43866</v>
      </c>
      <c r="K71" s="342" t="n">
        <v>184</v>
      </c>
      <c r="L71" s="88"/>
      <c r="M71" s="346" t="s">
        <v>2970</v>
      </c>
      <c r="N71" s="350" t="s">
        <v>2971</v>
      </c>
      <c r="O71" s="333"/>
    </row>
    <row r="72" customFormat="false" ht="27.7" hidden="false" customHeight="false" outlineLevel="0" collapsed="false">
      <c r="B72" s="50" t="s">
        <v>446</v>
      </c>
      <c r="C72" s="344" t="s">
        <v>2972</v>
      </c>
      <c r="D72" s="53" t="s">
        <v>2966</v>
      </c>
      <c r="E72" s="53" t="s">
        <v>1498</v>
      </c>
      <c r="F72" s="53" t="s">
        <v>1099</v>
      </c>
      <c r="G72" s="53" t="s">
        <v>854</v>
      </c>
      <c r="H72" s="93" t="s">
        <v>2973</v>
      </c>
      <c r="I72" s="341" t="n">
        <v>44500</v>
      </c>
      <c r="J72" s="341" t="n">
        <v>44565</v>
      </c>
      <c r="K72" s="342" t="n">
        <v>184</v>
      </c>
      <c r="L72" s="88"/>
      <c r="M72" s="346" t="s">
        <v>2974</v>
      </c>
      <c r="N72" s="350" t="s">
        <v>2975</v>
      </c>
      <c r="O72" s="333"/>
    </row>
    <row r="73" customFormat="false" ht="27.7" hidden="false" customHeight="false" outlineLevel="0" collapsed="false">
      <c r="B73" s="50" t="s">
        <v>446</v>
      </c>
      <c r="C73" s="344" t="s">
        <v>2976</v>
      </c>
      <c r="D73" s="53" t="s">
        <v>2966</v>
      </c>
      <c r="E73" s="53" t="s">
        <v>1498</v>
      </c>
      <c r="F73" s="53" t="s">
        <v>1099</v>
      </c>
      <c r="G73" s="53" t="s">
        <v>854</v>
      </c>
      <c r="H73" s="93" t="s">
        <v>2977</v>
      </c>
      <c r="I73" s="341" t="n">
        <v>43801</v>
      </c>
      <c r="J73" s="341" t="n">
        <v>43866</v>
      </c>
      <c r="K73" s="342" t="n">
        <v>276</v>
      </c>
      <c r="L73" s="88"/>
      <c r="M73" s="346" t="s">
        <v>2978</v>
      </c>
      <c r="N73" s="350" t="s">
        <v>2979</v>
      </c>
      <c r="O73" s="333"/>
    </row>
    <row r="74" customFormat="false" ht="27.7" hidden="false" customHeight="false" outlineLevel="0" collapsed="false">
      <c r="B74" s="50" t="s">
        <v>446</v>
      </c>
      <c r="C74" s="344" t="s">
        <v>2980</v>
      </c>
      <c r="D74" s="53" t="s">
        <v>2981</v>
      </c>
      <c r="E74" s="53" t="s">
        <v>1498</v>
      </c>
      <c r="F74" s="53" t="s">
        <v>1157</v>
      </c>
      <c r="G74" s="54" t="s">
        <v>1275</v>
      </c>
      <c r="H74" s="345" t="s">
        <v>2982</v>
      </c>
      <c r="I74" s="341" t="n">
        <v>44053</v>
      </c>
      <c r="J74" s="341" t="n">
        <v>44118</v>
      </c>
      <c r="K74" s="342" t="n">
        <v>520</v>
      </c>
      <c r="L74" s="88"/>
      <c r="M74" s="346" t="s">
        <v>2983</v>
      </c>
      <c r="N74" s="350"/>
      <c r="O74" s="333"/>
    </row>
    <row r="75" customFormat="false" ht="40.95" hidden="false" customHeight="false" outlineLevel="0" collapsed="false">
      <c r="B75" s="50" t="s">
        <v>446</v>
      </c>
      <c r="C75" s="344" t="s">
        <v>2983</v>
      </c>
      <c r="D75" s="53" t="s">
        <v>2981</v>
      </c>
      <c r="E75" s="53" t="s">
        <v>1498</v>
      </c>
      <c r="F75" s="53" t="s">
        <v>1157</v>
      </c>
      <c r="G75" s="54" t="s">
        <v>1275</v>
      </c>
      <c r="H75" s="56" t="s">
        <v>2984</v>
      </c>
      <c r="I75" s="341" t="n">
        <v>44742</v>
      </c>
      <c r="J75" s="341" t="n">
        <v>44773</v>
      </c>
      <c r="K75" s="342" t="n">
        <v>520</v>
      </c>
      <c r="L75" s="88"/>
      <c r="M75" s="346" t="s">
        <v>2867</v>
      </c>
      <c r="N75" s="350"/>
      <c r="O75" s="333"/>
    </row>
    <row r="76" customFormat="false" ht="54.2" hidden="false" customHeight="false" outlineLevel="0" collapsed="false">
      <c r="B76" s="50" t="s">
        <v>2985</v>
      </c>
      <c r="C76" s="344" t="s">
        <v>2986</v>
      </c>
      <c r="D76" s="53" t="s">
        <v>2986</v>
      </c>
      <c r="E76" s="53"/>
      <c r="F76" s="53"/>
      <c r="G76" s="54"/>
      <c r="H76" s="93" t="s">
        <v>2987</v>
      </c>
      <c r="I76" s="341" t="n">
        <v>44555</v>
      </c>
      <c r="J76" s="341" t="n">
        <v>44620</v>
      </c>
      <c r="K76" s="342" t="n">
        <v>639</v>
      </c>
      <c r="L76" s="88"/>
      <c r="M76" s="346" t="s">
        <v>2988</v>
      </c>
      <c r="N76" s="217" t="s">
        <v>82</v>
      </c>
      <c r="O76" s="333"/>
    </row>
    <row r="77" customFormat="false" ht="40.95" hidden="false" customHeight="false" outlineLevel="0" collapsed="false">
      <c r="B77" s="50" t="s">
        <v>2985</v>
      </c>
      <c r="C77" s="344" t="s">
        <v>2989</v>
      </c>
      <c r="D77" s="53"/>
      <c r="E77" s="53"/>
      <c r="F77" s="53"/>
      <c r="G77" s="54"/>
      <c r="H77" s="93" t="s">
        <v>2990</v>
      </c>
      <c r="I77" s="341" t="n">
        <v>44250</v>
      </c>
      <c r="J77" s="341" t="n">
        <v>44315</v>
      </c>
      <c r="K77" s="342" t="n">
        <v>795</v>
      </c>
      <c r="L77" s="88"/>
      <c r="M77" s="346" t="s">
        <v>2867</v>
      </c>
      <c r="N77" s="348"/>
      <c r="O77" s="333"/>
    </row>
    <row r="78" customFormat="false" ht="40.95" hidden="false" customHeight="false" outlineLevel="0" collapsed="false">
      <c r="B78" s="50" t="s">
        <v>2985</v>
      </c>
      <c r="C78" s="344" t="s">
        <v>2991</v>
      </c>
      <c r="D78" s="53" t="s">
        <v>2992</v>
      </c>
      <c r="E78" s="53"/>
      <c r="F78" s="53"/>
      <c r="G78" s="54"/>
      <c r="H78" s="93" t="s">
        <v>2993</v>
      </c>
      <c r="I78" s="341" t="n">
        <v>44555</v>
      </c>
      <c r="J78" s="341" t="n">
        <v>44620</v>
      </c>
      <c r="K78" s="342" t="n">
        <v>641</v>
      </c>
      <c r="L78" s="88"/>
      <c r="M78" s="346" t="s">
        <v>2994</v>
      </c>
      <c r="N78" s="217" t="s">
        <v>82</v>
      </c>
      <c r="O78" s="333"/>
    </row>
    <row r="79" customFormat="false" ht="40.95" hidden="false" customHeight="false" outlineLevel="0" collapsed="false">
      <c r="B79" s="50" t="s">
        <v>70</v>
      </c>
      <c r="C79" s="344" t="s">
        <v>2995</v>
      </c>
      <c r="D79" s="53" t="s">
        <v>2996</v>
      </c>
      <c r="E79" s="53"/>
      <c r="F79" s="53"/>
      <c r="G79" s="54"/>
      <c r="H79" s="93" t="s">
        <v>2997</v>
      </c>
      <c r="I79" s="341" t="n">
        <v>44555</v>
      </c>
      <c r="J79" s="341" t="n">
        <v>44620</v>
      </c>
      <c r="K79" s="342" t="n">
        <v>973</v>
      </c>
      <c r="L79" s="88"/>
      <c r="M79" s="346" t="s">
        <v>2998</v>
      </c>
      <c r="N79" s="348" t="s">
        <v>2999</v>
      </c>
      <c r="O79" s="333"/>
    </row>
    <row r="80" customFormat="false" ht="40.95" hidden="false" customHeight="false" outlineLevel="0" collapsed="false">
      <c r="B80" s="50" t="s">
        <v>2985</v>
      </c>
      <c r="C80" s="344" t="s">
        <v>3000</v>
      </c>
      <c r="D80" s="53"/>
      <c r="E80" s="53"/>
      <c r="F80" s="53"/>
      <c r="G80" s="54"/>
      <c r="H80" s="93" t="s">
        <v>3001</v>
      </c>
      <c r="I80" s="341" t="n">
        <v>44250</v>
      </c>
      <c r="J80" s="341" t="n">
        <v>44315</v>
      </c>
      <c r="K80" s="342" t="n">
        <v>973</v>
      </c>
      <c r="L80" s="88"/>
      <c r="M80" s="346" t="s">
        <v>2867</v>
      </c>
      <c r="N80" s="348"/>
      <c r="O80" s="333"/>
    </row>
    <row r="81" customFormat="false" ht="40.95" hidden="false" customHeight="false" outlineLevel="0" collapsed="false">
      <c r="B81" s="50" t="s">
        <v>2985</v>
      </c>
      <c r="C81" s="344" t="s">
        <v>3002</v>
      </c>
      <c r="D81" s="53" t="s">
        <v>3003</v>
      </c>
      <c r="E81" s="53"/>
      <c r="F81" s="351"/>
      <c r="G81" s="53"/>
      <c r="H81" s="93" t="s">
        <v>3004</v>
      </c>
      <c r="I81" s="341" t="n">
        <v>44555</v>
      </c>
      <c r="J81" s="341" t="n">
        <v>44620</v>
      </c>
      <c r="K81" s="342" t="n">
        <v>756</v>
      </c>
      <c r="L81" s="88"/>
      <c r="M81" s="346" t="s">
        <v>2998</v>
      </c>
      <c r="N81" s="350" t="s">
        <v>3005</v>
      </c>
      <c r="O81" s="333"/>
    </row>
    <row r="82" customFormat="false" ht="40.95" hidden="false" customHeight="false" outlineLevel="0" collapsed="false">
      <c r="B82" s="50" t="s">
        <v>70</v>
      </c>
      <c r="C82" s="344" t="s">
        <v>3006</v>
      </c>
      <c r="D82" s="53" t="s">
        <v>3007</v>
      </c>
      <c r="E82" s="53"/>
      <c r="F82" s="53"/>
      <c r="G82" s="54"/>
      <c r="H82" s="93" t="s">
        <v>3008</v>
      </c>
      <c r="I82" s="341" t="n">
        <v>44555</v>
      </c>
      <c r="J82" s="341" t="n">
        <v>44620</v>
      </c>
      <c r="K82" s="342" t="n">
        <v>1056</v>
      </c>
      <c r="L82" s="88"/>
      <c r="M82" s="346" t="s">
        <v>3009</v>
      </c>
      <c r="N82" s="348" t="s">
        <v>2999</v>
      </c>
      <c r="O82" s="333"/>
    </row>
    <row r="83" customFormat="false" ht="40.95" hidden="false" customHeight="false" outlineLevel="0" collapsed="false">
      <c r="B83" s="50" t="s">
        <v>2985</v>
      </c>
      <c r="C83" s="344" t="s">
        <v>3010</v>
      </c>
      <c r="D83" s="53"/>
      <c r="E83" s="53"/>
      <c r="F83" s="53"/>
      <c r="G83" s="54"/>
      <c r="H83" s="93" t="s">
        <v>3011</v>
      </c>
      <c r="I83" s="341" t="n">
        <v>44250</v>
      </c>
      <c r="J83" s="341" t="n">
        <v>44315</v>
      </c>
      <c r="K83" s="342" t="n">
        <v>1056</v>
      </c>
      <c r="L83" s="88"/>
      <c r="M83" s="346" t="s">
        <v>2867</v>
      </c>
      <c r="N83" s="348"/>
      <c r="O83" s="333"/>
    </row>
    <row r="84" customFormat="false" ht="40.95" hidden="false" customHeight="false" outlineLevel="0" collapsed="false">
      <c r="B84" s="50" t="s">
        <v>2985</v>
      </c>
      <c r="C84" s="344" t="s">
        <v>3012</v>
      </c>
      <c r="D84" s="53" t="s">
        <v>3013</v>
      </c>
      <c r="E84" s="53"/>
      <c r="F84" s="351"/>
      <c r="G84" s="53"/>
      <c r="H84" s="93" t="s">
        <v>3014</v>
      </c>
      <c r="I84" s="341" t="n">
        <v>44555</v>
      </c>
      <c r="J84" s="341" t="n">
        <v>44620</v>
      </c>
      <c r="K84" s="342" t="n">
        <v>791</v>
      </c>
      <c r="L84" s="88"/>
      <c r="M84" s="346" t="s">
        <v>3009</v>
      </c>
      <c r="N84" s="350" t="s">
        <v>3005</v>
      </c>
      <c r="O84" s="333"/>
    </row>
    <row r="85" customFormat="false" ht="40.95" hidden="false" customHeight="false" outlineLevel="0" collapsed="false">
      <c r="B85" s="50" t="s">
        <v>70</v>
      </c>
      <c r="C85" s="344" t="s">
        <v>3015</v>
      </c>
      <c r="D85" s="53" t="s">
        <v>3016</v>
      </c>
      <c r="E85" s="53"/>
      <c r="F85" s="53"/>
      <c r="G85" s="54"/>
      <c r="H85" s="93" t="s">
        <v>3017</v>
      </c>
      <c r="I85" s="341" t="n">
        <v>44555</v>
      </c>
      <c r="J85" s="341" t="n">
        <v>44620</v>
      </c>
      <c r="K85" s="342" t="n">
        <v>1325</v>
      </c>
      <c r="L85" s="88"/>
      <c r="M85" s="346" t="s">
        <v>3018</v>
      </c>
      <c r="N85" s="348" t="s">
        <v>2999</v>
      </c>
      <c r="O85" s="333"/>
    </row>
    <row r="86" customFormat="false" ht="40.95" hidden="false" customHeight="false" outlineLevel="0" collapsed="false">
      <c r="B86" s="50" t="s">
        <v>2985</v>
      </c>
      <c r="C86" s="344" t="s">
        <v>3019</v>
      </c>
      <c r="D86" s="53" t="s">
        <v>3020</v>
      </c>
      <c r="E86" s="53"/>
      <c r="F86" s="351"/>
      <c r="G86" s="53"/>
      <c r="H86" s="93" t="s">
        <v>3021</v>
      </c>
      <c r="I86" s="341" t="n">
        <v>44555</v>
      </c>
      <c r="J86" s="341" t="n">
        <v>44620</v>
      </c>
      <c r="K86" s="342" t="n">
        <v>843</v>
      </c>
      <c r="L86" s="88"/>
      <c r="M86" s="346" t="s">
        <v>3018</v>
      </c>
      <c r="N86" s="350" t="s">
        <v>3005</v>
      </c>
      <c r="O86" s="333"/>
    </row>
    <row r="87" customFormat="false" ht="40.95" hidden="false" customHeight="false" outlineLevel="0" collapsed="false">
      <c r="B87" s="50" t="s">
        <v>70</v>
      </c>
      <c r="C87" s="344" t="s">
        <v>3022</v>
      </c>
      <c r="D87" s="53" t="s">
        <v>3023</v>
      </c>
      <c r="E87" s="53"/>
      <c r="F87" s="53"/>
      <c r="G87" s="54"/>
      <c r="H87" s="93" t="s">
        <v>3024</v>
      </c>
      <c r="I87" s="341" t="n">
        <v>44555</v>
      </c>
      <c r="J87" s="341" t="n">
        <v>44620</v>
      </c>
      <c r="K87" s="342" t="n">
        <v>224</v>
      </c>
      <c r="L87" s="88"/>
      <c r="M87" s="346" t="s">
        <v>2867</v>
      </c>
      <c r="N87" s="348" t="s">
        <v>3025</v>
      </c>
      <c r="O87" s="333"/>
    </row>
    <row r="88" customFormat="false" ht="40.95" hidden="false" customHeight="false" outlineLevel="0" collapsed="false">
      <c r="B88" s="50" t="s">
        <v>2985</v>
      </c>
      <c r="C88" s="344" t="s">
        <v>3026</v>
      </c>
      <c r="D88" s="53"/>
      <c r="E88" s="53"/>
      <c r="F88" s="53"/>
      <c r="G88" s="54"/>
      <c r="H88" s="93" t="s">
        <v>3027</v>
      </c>
      <c r="I88" s="341" t="n">
        <v>44250</v>
      </c>
      <c r="J88" s="341" t="n">
        <v>44315</v>
      </c>
      <c r="K88" s="342" t="n">
        <v>224</v>
      </c>
      <c r="L88" s="88"/>
      <c r="M88" s="346" t="s">
        <v>2867</v>
      </c>
      <c r="N88" s="348"/>
      <c r="O88" s="333"/>
    </row>
    <row r="89" customFormat="false" ht="40.95" hidden="false" customHeight="false" outlineLevel="0" collapsed="false">
      <c r="B89" s="50" t="s">
        <v>2985</v>
      </c>
      <c r="C89" s="344" t="s">
        <v>3028</v>
      </c>
      <c r="D89" s="53" t="s">
        <v>3029</v>
      </c>
      <c r="E89" s="53"/>
      <c r="F89" s="53"/>
      <c r="G89" s="54"/>
      <c r="H89" s="93" t="s">
        <v>3030</v>
      </c>
      <c r="I89" s="341" t="n">
        <v>44555</v>
      </c>
      <c r="J89" s="341" t="n">
        <v>44620</v>
      </c>
      <c r="K89" s="342" t="n">
        <v>240</v>
      </c>
      <c r="L89" s="88"/>
      <c r="M89" s="346" t="s">
        <v>2867</v>
      </c>
      <c r="N89" s="348" t="s">
        <v>3031</v>
      </c>
      <c r="O89" s="333"/>
    </row>
    <row r="90" customFormat="false" ht="40.95" hidden="false" customHeight="false" outlineLevel="0" collapsed="false">
      <c r="B90" s="50" t="s">
        <v>70</v>
      </c>
      <c r="C90" s="344" t="s">
        <v>3032</v>
      </c>
      <c r="D90" s="53" t="s">
        <v>3033</v>
      </c>
      <c r="E90" s="53"/>
      <c r="F90" s="53"/>
      <c r="G90" s="54"/>
      <c r="H90" s="93" t="s">
        <v>3034</v>
      </c>
      <c r="I90" s="341" t="n">
        <v>44555</v>
      </c>
      <c r="J90" s="341" t="n">
        <v>44620</v>
      </c>
      <c r="K90" s="342" t="n">
        <v>318</v>
      </c>
      <c r="L90" s="88"/>
      <c r="M90" s="346" t="s">
        <v>3035</v>
      </c>
      <c r="N90" s="348" t="s">
        <v>2999</v>
      </c>
      <c r="O90" s="333"/>
    </row>
    <row r="91" customFormat="false" ht="40.95" hidden="false" customHeight="false" outlineLevel="0" collapsed="false">
      <c r="B91" s="50" t="s">
        <v>2985</v>
      </c>
      <c r="C91" s="344" t="s">
        <v>3036</v>
      </c>
      <c r="D91" s="53"/>
      <c r="E91" s="53"/>
      <c r="F91" s="53"/>
      <c r="G91" s="54"/>
      <c r="H91" s="93" t="s">
        <v>3037</v>
      </c>
      <c r="I91" s="341" t="n">
        <v>44250</v>
      </c>
      <c r="J91" s="341" t="n">
        <v>44315</v>
      </c>
      <c r="K91" s="342" t="n">
        <v>318</v>
      </c>
      <c r="L91" s="88"/>
      <c r="M91" s="343" t="s">
        <v>2867</v>
      </c>
      <c r="N91" s="347"/>
      <c r="O91" s="333"/>
    </row>
    <row r="92" customFormat="false" ht="40.95" hidden="false" customHeight="false" outlineLevel="0" collapsed="false">
      <c r="B92" s="50" t="s">
        <v>2985</v>
      </c>
      <c r="C92" s="344" t="s">
        <v>3038</v>
      </c>
      <c r="D92" s="53" t="s">
        <v>3039</v>
      </c>
      <c r="E92" s="53"/>
      <c r="F92" s="351"/>
      <c r="G92" s="53"/>
      <c r="H92" s="93" t="s">
        <v>3040</v>
      </c>
      <c r="I92" s="341" t="n">
        <v>44555</v>
      </c>
      <c r="J92" s="341" t="n">
        <v>44620</v>
      </c>
      <c r="K92" s="342" t="n">
        <v>334</v>
      </c>
      <c r="L92" s="88"/>
      <c r="M92" s="346" t="s">
        <v>2867</v>
      </c>
      <c r="N92" s="345" t="s">
        <v>3041</v>
      </c>
      <c r="O92" s="333"/>
    </row>
    <row r="93" customFormat="false" ht="27.7" hidden="false" customHeight="false" outlineLevel="0" collapsed="false">
      <c r="B93" s="50" t="s">
        <v>70</v>
      </c>
      <c r="C93" s="344" t="s">
        <v>3042</v>
      </c>
      <c r="D93" s="53" t="s">
        <v>3043</v>
      </c>
      <c r="E93" s="53"/>
      <c r="F93" s="53"/>
      <c r="G93" s="54"/>
      <c r="H93" s="93" t="s">
        <v>3044</v>
      </c>
      <c r="I93" s="341" t="n">
        <v>44327</v>
      </c>
      <c r="J93" s="341" t="n">
        <v>44392</v>
      </c>
      <c r="K93" s="342" t="n">
        <v>138</v>
      </c>
      <c r="L93" s="88"/>
      <c r="M93" s="346" t="s">
        <v>3045</v>
      </c>
      <c r="N93" s="345" t="s">
        <v>3046</v>
      </c>
      <c r="O93" s="333"/>
    </row>
    <row r="94" customFormat="false" ht="15" hidden="false" customHeight="false" outlineLevel="0" collapsed="false">
      <c r="B94" s="50" t="s">
        <v>70</v>
      </c>
      <c r="C94" s="344" t="s">
        <v>3047</v>
      </c>
      <c r="D94" s="53" t="s">
        <v>3048</v>
      </c>
      <c r="E94" s="53"/>
      <c r="F94" s="351"/>
      <c r="G94" s="53"/>
      <c r="H94" s="93" t="s">
        <v>3049</v>
      </c>
      <c r="I94" s="341" t="n">
        <v>44327</v>
      </c>
      <c r="J94" s="341" t="n">
        <v>44392</v>
      </c>
      <c r="K94" s="342" t="n">
        <v>169</v>
      </c>
      <c r="L94" s="88"/>
      <c r="M94" s="346" t="s">
        <v>3050</v>
      </c>
      <c r="N94" s="345" t="s">
        <v>3051</v>
      </c>
      <c r="O94" s="333"/>
    </row>
    <row r="95" customFormat="false" ht="27.7" hidden="false" customHeight="false" outlineLevel="0" collapsed="false">
      <c r="B95" s="50" t="s">
        <v>70</v>
      </c>
      <c r="C95" s="344" t="s">
        <v>3052</v>
      </c>
      <c r="D95" s="53" t="s">
        <v>3053</v>
      </c>
      <c r="E95" s="53"/>
      <c r="F95" s="53"/>
      <c r="G95" s="54"/>
      <c r="H95" s="93" t="s">
        <v>3054</v>
      </c>
      <c r="I95" s="341" t="n">
        <v>44327</v>
      </c>
      <c r="J95" s="341" t="n">
        <v>44392</v>
      </c>
      <c r="K95" s="342" t="n">
        <v>168</v>
      </c>
      <c r="L95" s="88"/>
      <c r="M95" s="346" t="s">
        <v>3055</v>
      </c>
      <c r="N95" s="345" t="s">
        <v>3056</v>
      </c>
      <c r="O95" s="333"/>
    </row>
    <row r="96" customFormat="false" ht="15" hidden="false" customHeight="false" outlineLevel="0" collapsed="false">
      <c r="B96" s="50" t="s">
        <v>70</v>
      </c>
      <c r="C96" s="344" t="s">
        <v>3057</v>
      </c>
      <c r="D96" s="53" t="s">
        <v>3058</v>
      </c>
      <c r="E96" s="53"/>
      <c r="F96" s="351"/>
      <c r="G96" s="53"/>
      <c r="H96" s="93" t="s">
        <v>3059</v>
      </c>
      <c r="I96" s="341" t="n">
        <v>44327</v>
      </c>
      <c r="J96" s="341" t="n">
        <v>44392</v>
      </c>
      <c r="K96" s="342" t="n">
        <v>199</v>
      </c>
      <c r="L96" s="88"/>
      <c r="M96" s="343" t="s">
        <v>3060</v>
      </c>
      <c r="N96" s="345" t="s">
        <v>3061</v>
      </c>
      <c r="O96" s="333"/>
    </row>
    <row r="97" customFormat="false" ht="40.95" hidden="false" customHeight="false" outlineLevel="0" collapsed="false">
      <c r="B97" s="50" t="s">
        <v>2985</v>
      </c>
      <c r="C97" s="344" t="s">
        <v>3062</v>
      </c>
      <c r="D97" s="53"/>
      <c r="E97" s="53"/>
      <c r="F97" s="53"/>
      <c r="G97" s="54"/>
      <c r="H97" s="93" t="s">
        <v>3063</v>
      </c>
      <c r="I97" s="341" t="n">
        <v>44250</v>
      </c>
      <c r="J97" s="341" t="n">
        <v>44315</v>
      </c>
      <c r="K97" s="342" t="n">
        <v>436</v>
      </c>
      <c r="L97" s="88"/>
      <c r="M97" s="343" t="s">
        <v>2867</v>
      </c>
      <c r="N97" s="347"/>
      <c r="O97" s="333"/>
    </row>
    <row r="98" customFormat="false" ht="27.7" hidden="false" customHeight="false" outlineLevel="0" collapsed="false">
      <c r="B98" s="50" t="s">
        <v>70</v>
      </c>
      <c r="C98" s="344" t="s">
        <v>3064</v>
      </c>
      <c r="D98" s="53" t="s">
        <v>3065</v>
      </c>
      <c r="E98" s="53"/>
      <c r="F98" s="53"/>
      <c r="G98" s="54"/>
      <c r="H98" s="93" t="s">
        <v>3066</v>
      </c>
      <c r="I98" s="341" t="n">
        <v>44327</v>
      </c>
      <c r="J98" s="341" t="n">
        <v>44392</v>
      </c>
      <c r="K98" s="342" t="n">
        <v>208</v>
      </c>
      <c r="L98" s="88"/>
      <c r="M98" s="346" t="s">
        <v>3067</v>
      </c>
      <c r="N98" s="350" t="s">
        <v>3068</v>
      </c>
      <c r="O98" s="333"/>
    </row>
    <row r="99" customFormat="false" ht="15" hidden="false" customHeight="false" outlineLevel="0" collapsed="false">
      <c r="B99" s="50" t="s">
        <v>70</v>
      </c>
      <c r="C99" s="344" t="s">
        <v>3069</v>
      </c>
      <c r="D99" s="53" t="s">
        <v>3070</v>
      </c>
      <c r="E99" s="53"/>
      <c r="F99" s="351"/>
      <c r="G99" s="53"/>
      <c r="H99" s="93" t="s">
        <v>3071</v>
      </c>
      <c r="I99" s="341" t="n">
        <v>44327</v>
      </c>
      <c r="J99" s="341" t="n">
        <v>44392</v>
      </c>
      <c r="K99" s="342" t="n">
        <v>239</v>
      </c>
      <c r="L99" s="88"/>
      <c r="M99" s="346" t="s">
        <v>3072</v>
      </c>
      <c r="N99" s="350" t="s">
        <v>3073</v>
      </c>
      <c r="O99" s="333"/>
    </row>
    <row r="100" customFormat="false" ht="40.95" hidden="false" customHeight="false" outlineLevel="0" collapsed="false">
      <c r="B100" s="50" t="s">
        <v>2985</v>
      </c>
      <c r="C100" s="344" t="s">
        <v>3074</v>
      </c>
      <c r="D100" s="53"/>
      <c r="E100" s="53"/>
      <c r="F100" s="53"/>
      <c r="G100" s="54"/>
      <c r="H100" s="93" t="s">
        <v>3075</v>
      </c>
      <c r="I100" s="341" t="n">
        <v>44250</v>
      </c>
      <c r="J100" s="341" t="n">
        <v>44315</v>
      </c>
      <c r="K100" s="342" t="n">
        <v>558</v>
      </c>
      <c r="L100" s="88"/>
      <c r="M100" s="346" t="s">
        <v>2867</v>
      </c>
      <c r="N100" s="348"/>
      <c r="O100" s="333"/>
    </row>
    <row r="101" customFormat="false" ht="54.2" hidden="false" customHeight="false" outlineLevel="0" collapsed="false">
      <c r="B101" s="50" t="s">
        <v>2985</v>
      </c>
      <c r="C101" s="344" t="s">
        <v>3076</v>
      </c>
      <c r="D101" s="53" t="s">
        <v>3077</v>
      </c>
      <c r="E101" s="53"/>
      <c r="F101" s="53"/>
      <c r="G101" s="54"/>
      <c r="H101" s="93" t="s">
        <v>3078</v>
      </c>
      <c r="I101" s="341" t="n">
        <v>44555</v>
      </c>
      <c r="J101" s="341" t="n">
        <v>44620</v>
      </c>
      <c r="K101" s="342" t="n">
        <v>506</v>
      </c>
      <c r="L101" s="88"/>
      <c r="M101" s="346" t="s">
        <v>3079</v>
      </c>
      <c r="N101" s="217" t="s">
        <v>3080</v>
      </c>
      <c r="O101" s="333"/>
    </row>
    <row r="102" customFormat="false" ht="40.95" hidden="false" customHeight="false" outlineLevel="0" collapsed="false">
      <c r="B102" s="50" t="s">
        <v>2985</v>
      </c>
      <c r="C102" s="344" t="s">
        <v>3081</v>
      </c>
      <c r="D102" s="53"/>
      <c r="E102" s="53"/>
      <c r="F102" s="53"/>
      <c r="G102" s="54"/>
      <c r="H102" s="93" t="s">
        <v>3082</v>
      </c>
      <c r="I102" s="341" t="n">
        <v>44250</v>
      </c>
      <c r="J102" s="341" t="n">
        <v>44315</v>
      </c>
      <c r="K102" s="342" t="n">
        <v>673</v>
      </c>
      <c r="L102" s="88"/>
      <c r="M102" s="346" t="s">
        <v>2867</v>
      </c>
      <c r="N102" s="348"/>
      <c r="O102" s="333"/>
    </row>
    <row r="103" customFormat="false" ht="40.95" hidden="false" customHeight="false" outlineLevel="0" collapsed="false">
      <c r="B103" s="50" t="s">
        <v>2985</v>
      </c>
      <c r="C103" s="344" t="s">
        <v>3083</v>
      </c>
      <c r="D103" s="53" t="s">
        <v>3084</v>
      </c>
      <c r="E103" s="53"/>
      <c r="F103" s="53"/>
      <c r="G103" s="54"/>
      <c r="H103" s="93" t="s">
        <v>3085</v>
      </c>
      <c r="I103" s="341" t="n">
        <v>44555</v>
      </c>
      <c r="J103" s="341" t="n">
        <v>44620</v>
      </c>
      <c r="K103" s="342" t="n">
        <v>508</v>
      </c>
      <c r="L103" s="88"/>
      <c r="M103" s="346" t="s">
        <v>3086</v>
      </c>
      <c r="N103" s="217" t="s">
        <v>3080</v>
      </c>
      <c r="O103" s="333"/>
    </row>
    <row r="104" customFormat="false" ht="54.2" hidden="false" customHeight="false" outlineLevel="0" collapsed="false">
      <c r="B104" s="50" t="s">
        <v>3087</v>
      </c>
      <c r="C104" s="344" t="s">
        <v>3088</v>
      </c>
      <c r="D104" s="53" t="s">
        <v>3089</v>
      </c>
      <c r="E104" s="53"/>
      <c r="F104" s="53" t="s">
        <v>1429</v>
      </c>
      <c r="G104" s="54" t="s">
        <v>1528</v>
      </c>
      <c r="H104" s="345" t="s">
        <v>3090</v>
      </c>
      <c r="I104" s="341" t="n">
        <v>44160</v>
      </c>
      <c r="J104" s="341" t="n">
        <v>44225</v>
      </c>
      <c r="K104" s="342" t="n">
        <v>616</v>
      </c>
      <c r="L104" s="88"/>
      <c r="M104" s="346" t="s">
        <v>3091</v>
      </c>
      <c r="N104" s="350" t="s">
        <v>3092</v>
      </c>
      <c r="O104" s="333"/>
    </row>
    <row r="105" customFormat="false" ht="54.2" hidden="false" customHeight="false" outlineLevel="0" collapsed="false">
      <c r="B105" s="50" t="s">
        <v>3087</v>
      </c>
      <c r="C105" s="344" t="s">
        <v>3093</v>
      </c>
      <c r="D105" s="53" t="s">
        <v>3089</v>
      </c>
      <c r="E105" s="53"/>
      <c r="F105" s="53" t="s">
        <v>1429</v>
      </c>
      <c r="G105" s="54" t="s">
        <v>1528</v>
      </c>
      <c r="H105" s="345" t="s">
        <v>3094</v>
      </c>
      <c r="I105" s="341" t="n">
        <v>44160</v>
      </c>
      <c r="J105" s="341" t="n">
        <v>44225</v>
      </c>
      <c r="K105" s="342" t="n">
        <v>750</v>
      </c>
      <c r="L105" s="88"/>
      <c r="M105" s="346" t="s">
        <v>3095</v>
      </c>
      <c r="N105" s="350" t="s">
        <v>3092</v>
      </c>
      <c r="O105" s="333"/>
    </row>
    <row r="106" customFormat="false" ht="54.2" hidden="false" customHeight="false" outlineLevel="0" collapsed="false">
      <c r="B106" s="50" t="s">
        <v>3087</v>
      </c>
      <c r="C106" s="344" t="s">
        <v>3096</v>
      </c>
      <c r="D106" s="53" t="s">
        <v>3089</v>
      </c>
      <c r="E106" s="53"/>
      <c r="F106" s="53" t="s">
        <v>1429</v>
      </c>
      <c r="G106" s="54" t="s">
        <v>1528</v>
      </c>
      <c r="H106" s="345" t="s">
        <v>3097</v>
      </c>
      <c r="I106" s="341" t="n">
        <v>44160</v>
      </c>
      <c r="J106" s="341" t="n">
        <v>44225</v>
      </c>
      <c r="K106" s="342" t="n">
        <v>1114</v>
      </c>
      <c r="L106" s="88"/>
      <c r="M106" s="346" t="s">
        <v>3098</v>
      </c>
      <c r="N106" s="350" t="s">
        <v>3099</v>
      </c>
      <c r="O106" s="333"/>
    </row>
    <row r="107" customFormat="false" ht="54.2" hidden="false" customHeight="false" outlineLevel="0" collapsed="false">
      <c r="B107" s="50" t="s">
        <v>3087</v>
      </c>
      <c r="C107" s="344" t="s">
        <v>3100</v>
      </c>
      <c r="D107" s="53" t="s">
        <v>3089</v>
      </c>
      <c r="E107" s="53"/>
      <c r="F107" s="53" t="s">
        <v>1429</v>
      </c>
      <c r="G107" s="54" t="s">
        <v>1528</v>
      </c>
      <c r="H107" s="345" t="s">
        <v>3101</v>
      </c>
      <c r="I107" s="341" t="n">
        <v>44160</v>
      </c>
      <c r="J107" s="341" t="n">
        <v>44225</v>
      </c>
      <c r="K107" s="342" t="n">
        <v>1262</v>
      </c>
      <c r="L107" s="88"/>
      <c r="M107" s="346" t="s">
        <v>3102</v>
      </c>
      <c r="N107" s="350" t="s">
        <v>3103</v>
      </c>
      <c r="O107" s="333"/>
    </row>
    <row r="108" customFormat="false" ht="54.2" hidden="false" customHeight="false" outlineLevel="0" collapsed="false">
      <c r="B108" s="50" t="s">
        <v>3087</v>
      </c>
      <c r="C108" s="344" t="s">
        <v>3104</v>
      </c>
      <c r="D108" s="53" t="s">
        <v>3089</v>
      </c>
      <c r="E108" s="53"/>
      <c r="F108" s="53" t="s">
        <v>1429</v>
      </c>
      <c r="G108" s="54" t="s">
        <v>1528</v>
      </c>
      <c r="H108" s="345" t="s">
        <v>3105</v>
      </c>
      <c r="I108" s="341" t="n">
        <v>44160</v>
      </c>
      <c r="J108" s="341" t="n">
        <v>44225</v>
      </c>
      <c r="K108" s="342" t="n">
        <v>1312</v>
      </c>
      <c r="L108" s="88"/>
      <c r="M108" s="346" t="s">
        <v>3106</v>
      </c>
      <c r="N108" s="350" t="s">
        <v>3107</v>
      </c>
      <c r="O108" s="333"/>
    </row>
    <row r="109" customFormat="false" ht="54.2" hidden="false" customHeight="false" outlineLevel="0" collapsed="false">
      <c r="B109" s="50" t="s">
        <v>3087</v>
      </c>
      <c r="C109" s="344" t="s">
        <v>3108</v>
      </c>
      <c r="D109" s="53" t="s">
        <v>3109</v>
      </c>
      <c r="E109" s="53"/>
      <c r="F109" s="53" t="s">
        <v>1416</v>
      </c>
      <c r="G109" s="54" t="s">
        <v>1528</v>
      </c>
      <c r="H109" s="345" t="s">
        <v>3110</v>
      </c>
      <c r="I109" s="341" t="n">
        <v>44160</v>
      </c>
      <c r="J109" s="341" t="n">
        <v>44225</v>
      </c>
      <c r="K109" s="342" t="n">
        <v>264</v>
      </c>
      <c r="L109" s="88"/>
      <c r="M109" s="346" t="s">
        <v>3111</v>
      </c>
      <c r="N109" s="350" t="s">
        <v>3112</v>
      </c>
      <c r="O109" s="333"/>
    </row>
    <row r="110" customFormat="false" ht="54.2" hidden="false" customHeight="false" outlineLevel="0" collapsed="false">
      <c r="B110" s="50" t="s">
        <v>3087</v>
      </c>
      <c r="C110" s="344" t="s">
        <v>3113</v>
      </c>
      <c r="D110" s="53" t="s">
        <v>3109</v>
      </c>
      <c r="E110" s="53"/>
      <c r="F110" s="53" t="s">
        <v>1416</v>
      </c>
      <c r="G110" s="54" t="s">
        <v>1528</v>
      </c>
      <c r="H110" s="345" t="s">
        <v>3114</v>
      </c>
      <c r="I110" s="341" t="n">
        <v>44160</v>
      </c>
      <c r="J110" s="341" t="n">
        <v>44225</v>
      </c>
      <c r="K110" s="342" t="n">
        <v>398</v>
      </c>
      <c r="L110" s="88"/>
      <c r="M110" s="346" t="s">
        <v>3115</v>
      </c>
      <c r="N110" s="350" t="s">
        <v>3116</v>
      </c>
      <c r="O110" s="333"/>
    </row>
    <row r="111" customFormat="false" ht="54.2" hidden="false" customHeight="false" outlineLevel="0" collapsed="false">
      <c r="B111" s="50" t="s">
        <v>3087</v>
      </c>
      <c r="C111" s="344" t="s">
        <v>3117</v>
      </c>
      <c r="D111" s="53" t="s">
        <v>3109</v>
      </c>
      <c r="E111" s="53"/>
      <c r="F111" s="53" t="s">
        <v>1416</v>
      </c>
      <c r="G111" s="54" t="s">
        <v>1528</v>
      </c>
      <c r="H111" s="345" t="s">
        <v>3118</v>
      </c>
      <c r="I111" s="341" t="n">
        <v>44160</v>
      </c>
      <c r="J111" s="341" t="n">
        <v>44225</v>
      </c>
      <c r="K111" s="342" t="n">
        <v>590</v>
      </c>
      <c r="L111" s="88"/>
      <c r="M111" s="346" t="s">
        <v>3119</v>
      </c>
      <c r="N111" s="350" t="s">
        <v>3120</v>
      </c>
      <c r="O111" s="333"/>
    </row>
    <row r="112" customFormat="false" ht="54.2" hidden="false" customHeight="false" outlineLevel="0" collapsed="false">
      <c r="B112" s="50" t="s">
        <v>3087</v>
      </c>
      <c r="C112" s="344" t="s">
        <v>3121</v>
      </c>
      <c r="D112" s="53" t="s">
        <v>3109</v>
      </c>
      <c r="E112" s="53"/>
      <c r="F112" s="53" t="s">
        <v>1416</v>
      </c>
      <c r="G112" s="54" t="s">
        <v>1528</v>
      </c>
      <c r="H112" s="345" t="s">
        <v>3122</v>
      </c>
      <c r="I112" s="341" t="n">
        <v>44461</v>
      </c>
      <c r="J112" s="341" t="n">
        <v>44526</v>
      </c>
      <c r="K112" s="342" t="n">
        <v>390</v>
      </c>
      <c r="L112" s="88"/>
      <c r="M112" s="346" t="s">
        <v>3123</v>
      </c>
      <c r="N112" s="345" t="s">
        <v>3124</v>
      </c>
      <c r="O112" s="333"/>
    </row>
    <row r="113" customFormat="false" ht="54.2" hidden="false" customHeight="false" outlineLevel="0" collapsed="false">
      <c r="B113" s="50" t="s">
        <v>3087</v>
      </c>
      <c r="C113" s="344" t="s">
        <v>3125</v>
      </c>
      <c r="D113" s="53" t="s">
        <v>3109</v>
      </c>
      <c r="E113" s="53"/>
      <c r="F113" s="53" t="s">
        <v>1416</v>
      </c>
      <c r="G113" s="54" t="s">
        <v>1528</v>
      </c>
      <c r="H113" s="345" t="s">
        <v>3126</v>
      </c>
      <c r="I113" s="341" t="n">
        <v>44461</v>
      </c>
      <c r="J113" s="341" t="n">
        <v>44526</v>
      </c>
      <c r="K113" s="342" t="n">
        <v>538</v>
      </c>
      <c r="L113" s="88"/>
      <c r="M113" s="346" t="s">
        <v>3127</v>
      </c>
      <c r="N113" s="345" t="s">
        <v>3128</v>
      </c>
      <c r="O113" s="333"/>
    </row>
    <row r="114" customFormat="false" ht="54.2" hidden="false" customHeight="false" outlineLevel="0" collapsed="false">
      <c r="B114" s="50" t="s">
        <v>3087</v>
      </c>
      <c r="C114" s="344" t="s">
        <v>3129</v>
      </c>
      <c r="D114" s="53" t="s">
        <v>3109</v>
      </c>
      <c r="E114" s="53"/>
      <c r="F114" s="53" t="s">
        <v>1416</v>
      </c>
      <c r="G114" s="54" t="s">
        <v>1528</v>
      </c>
      <c r="H114" s="345" t="s">
        <v>3130</v>
      </c>
      <c r="I114" s="341" t="n">
        <v>44461</v>
      </c>
      <c r="J114" s="341" t="n">
        <v>44526</v>
      </c>
      <c r="K114" s="342" t="n">
        <v>590</v>
      </c>
      <c r="L114" s="88"/>
      <c r="M114" s="346" t="s">
        <v>3131</v>
      </c>
      <c r="N114" s="350" t="s">
        <v>3132</v>
      </c>
      <c r="O114" s="333"/>
    </row>
    <row r="115" customFormat="false" ht="54.2" hidden="false" customHeight="false" outlineLevel="0" collapsed="false">
      <c r="B115" s="50" t="s">
        <v>3087</v>
      </c>
      <c r="C115" s="344" t="s">
        <v>3133</v>
      </c>
      <c r="D115" s="53" t="s">
        <v>3134</v>
      </c>
      <c r="E115" s="53"/>
      <c r="F115" s="53" t="s">
        <v>1440</v>
      </c>
      <c r="G115" s="54" t="s">
        <v>1528</v>
      </c>
      <c r="H115" s="345" t="s">
        <v>3135</v>
      </c>
      <c r="I115" s="341" t="n">
        <v>44160</v>
      </c>
      <c r="J115" s="341" t="n">
        <v>44225</v>
      </c>
      <c r="K115" s="342" t="n">
        <v>362</v>
      </c>
      <c r="L115" s="88"/>
      <c r="M115" s="346" t="s">
        <v>3136</v>
      </c>
      <c r="N115" s="350" t="s">
        <v>3137</v>
      </c>
      <c r="O115" s="333"/>
    </row>
    <row r="116" customFormat="false" ht="54.2" hidden="false" customHeight="false" outlineLevel="0" collapsed="false">
      <c r="B116" s="50" t="s">
        <v>3087</v>
      </c>
      <c r="C116" s="344" t="s">
        <v>3138</v>
      </c>
      <c r="D116" s="53" t="s">
        <v>3134</v>
      </c>
      <c r="E116" s="53"/>
      <c r="F116" s="53" t="s">
        <v>1440</v>
      </c>
      <c r="G116" s="54" t="s">
        <v>1528</v>
      </c>
      <c r="H116" s="345" t="s">
        <v>3139</v>
      </c>
      <c r="I116" s="341" t="n">
        <v>44160</v>
      </c>
      <c r="J116" s="341" t="n">
        <v>44225</v>
      </c>
      <c r="K116" s="342" t="n">
        <v>496</v>
      </c>
      <c r="L116" s="88"/>
      <c r="M116" s="346" t="s">
        <v>3140</v>
      </c>
      <c r="N116" s="350" t="s">
        <v>3141</v>
      </c>
      <c r="O116" s="333"/>
    </row>
    <row r="117" customFormat="false" ht="54.2" hidden="false" customHeight="false" outlineLevel="0" collapsed="false">
      <c r="B117" s="50" t="s">
        <v>3087</v>
      </c>
      <c r="C117" s="344" t="s">
        <v>3142</v>
      </c>
      <c r="D117" s="53" t="s">
        <v>3143</v>
      </c>
      <c r="E117" s="53"/>
      <c r="F117" s="53" t="s">
        <v>1440</v>
      </c>
      <c r="G117" s="54" t="s">
        <v>1528</v>
      </c>
      <c r="H117" s="345" t="s">
        <v>3144</v>
      </c>
      <c r="I117" s="341" t="n">
        <v>44461</v>
      </c>
      <c r="J117" s="341" t="n">
        <v>44526</v>
      </c>
      <c r="K117" s="342" t="n">
        <v>862</v>
      </c>
      <c r="L117" s="88"/>
      <c r="M117" s="346" t="s">
        <v>3145</v>
      </c>
      <c r="N117" s="350" t="s">
        <v>3146</v>
      </c>
      <c r="O117" s="333"/>
    </row>
    <row r="118" customFormat="false" ht="54.2" hidden="false" customHeight="false" outlineLevel="0" collapsed="false">
      <c r="B118" s="50" t="s">
        <v>3087</v>
      </c>
      <c r="C118" s="344" t="s">
        <v>3147</v>
      </c>
      <c r="D118" s="53" t="s">
        <v>3143</v>
      </c>
      <c r="E118" s="53"/>
      <c r="F118" s="53" t="s">
        <v>1440</v>
      </c>
      <c r="G118" s="54" t="s">
        <v>1528</v>
      </c>
      <c r="H118" s="345" t="s">
        <v>3148</v>
      </c>
      <c r="I118" s="341" t="n">
        <v>44461</v>
      </c>
      <c r="J118" s="341" t="n">
        <v>44526</v>
      </c>
      <c r="K118" s="342" t="n">
        <v>1012</v>
      </c>
      <c r="L118" s="88"/>
      <c r="M118" s="346" t="s">
        <v>3149</v>
      </c>
      <c r="N118" s="350" t="s">
        <v>3150</v>
      </c>
      <c r="O118" s="333"/>
    </row>
    <row r="119" customFormat="false" ht="54.2" hidden="false" customHeight="false" outlineLevel="0" collapsed="false">
      <c r="B119" s="50" t="s">
        <v>3087</v>
      </c>
      <c r="C119" s="344" t="s">
        <v>3151</v>
      </c>
      <c r="D119" s="53" t="s">
        <v>3143</v>
      </c>
      <c r="E119" s="53"/>
      <c r="F119" s="53" t="s">
        <v>1440</v>
      </c>
      <c r="G119" s="54" t="s">
        <v>1528</v>
      </c>
      <c r="H119" s="345" t="s">
        <v>3152</v>
      </c>
      <c r="I119" s="341" t="n">
        <v>44461</v>
      </c>
      <c r="J119" s="341" t="n">
        <v>44526</v>
      </c>
      <c r="K119" s="342" t="n">
        <v>1064</v>
      </c>
      <c r="L119" s="88"/>
      <c r="M119" s="346" t="s">
        <v>3153</v>
      </c>
      <c r="N119" s="350" t="s">
        <v>3154</v>
      </c>
      <c r="O119" s="333"/>
    </row>
    <row r="120" customFormat="false" ht="67.45" hidden="false" customHeight="false" outlineLevel="0" collapsed="false">
      <c r="B120" s="50" t="s">
        <v>3155</v>
      </c>
      <c r="C120" s="344" t="s">
        <v>3091</v>
      </c>
      <c r="D120" s="53" t="s">
        <v>1530</v>
      </c>
      <c r="E120" s="53"/>
      <c r="F120" s="53" t="s">
        <v>3156</v>
      </c>
      <c r="G120" s="54" t="s">
        <v>1528</v>
      </c>
      <c r="H120" s="345" t="s">
        <v>3157</v>
      </c>
      <c r="I120" s="341" t="n">
        <v>44594</v>
      </c>
      <c r="J120" s="341" t="n">
        <v>44659</v>
      </c>
      <c r="K120" s="342" t="n">
        <v>616</v>
      </c>
      <c r="L120" s="88"/>
      <c r="M120" s="346" t="s">
        <v>468</v>
      </c>
      <c r="N120" s="350" t="s">
        <v>3158</v>
      </c>
      <c r="O120" s="333"/>
    </row>
    <row r="121" customFormat="false" ht="67.45" hidden="false" customHeight="false" outlineLevel="0" collapsed="false">
      <c r="B121" s="50" t="s">
        <v>3155</v>
      </c>
      <c r="C121" s="344" t="s">
        <v>3095</v>
      </c>
      <c r="D121" s="53" t="s">
        <v>3159</v>
      </c>
      <c r="E121" s="53"/>
      <c r="F121" s="53" t="s">
        <v>3156</v>
      </c>
      <c r="G121" s="54" t="s">
        <v>1528</v>
      </c>
      <c r="H121" s="345" t="s">
        <v>3160</v>
      </c>
      <c r="I121" s="341" t="n">
        <v>44594</v>
      </c>
      <c r="J121" s="341" t="n">
        <v>44659</v>
      </c>
      <c r="K121" s="342" t="n">
        <v>802</v>
      </c>
      <c r="L121" s="88"/>
      <c r="M121" s="346" t="s">
        <v>467</v>
      </c>
      <c r="N121" s="350" t="s">
        <v>3161</v>
      </c>
      <c r="O121" s="333"/>
    </row>
    <row r="122" customFormat="false" ht="67.45" hidden="false" customHeight="false" outlineLevel="0" collapsed="false">
      <c r="B122" s="50" t="s">
        <v>3155</v>
      </c>
      <c r="C122" s="344" t="s">
        <v>3162</v>
      </c>
      <c r="D122" s="53" t="s">
        <v>3163</v>
      </c>
      <c r="E122" s="53"/>
      <c r="F122" s="53" t="s">
        <v>3156</v>
      </c>
      <c r="G122" s="54" t="s">
        <v>1528</v>
      </c>
      <c r="H122" s="345" t="s">
        <v>3164</v>
      </c>
      <c r="I122" s="341" t="n">
        <v>44594</v>
      </c>
      <c r="J122" s="341" t="n">
        <v>44659</v>
      </c>
      <c r="K122" s="342" t="n">
        <v>832</v>
      </c>
      <c r="L122" s="88"/>
      <c r="M122" s="346" t="s">
        <v>467</v>
      </c>
      <c r="N122" s="350" t="s">
        <v>3161</v>
      </c>
      <c r="O122" s="333"/>
    </row>
    <row r="123" customFormat="false" ht="80.7" hidden="false" customHeight="false" outlineLevel="0" collapsed="false">
      <c r="B123" s="50" t="s">
        <v>3155</v>
      </c>
      <c r="C123" s="344" t="s">
        <v>3098</v>
      </c>
      <c r="D123" s="53" t="s">
        <v>1530</v>
      </c>
      <c r="E123" s="53"/>
      <c r="F123" s="53" t="s">
        <v>3156</v>
      </c>
      <c r="G123" s="54" t="s">
        <v>1528</v>
      </c>
      <c r="H123" s="345" t="s">
        <v>3165</v>
      </c>
      <c r="I123" s="341" t="n">
        <v>44594</v>
      </c>
      <c r="J123" s="341" t="n">
        <v>44659</v>
      </c>
      <c r="K123" s="342" t="n">
        <v>1114</v>
      </c>
      <c r="L123" s="88"/>
      <c r="M123" s="346" t="s">
        <v>467</v>
      </c>
      <c r="N123" s="350" t="s">
        <v>3161</v>
      </c>
      <c r="O123" s="333"/>
    </row>
    <row r="124" customFormat="false" ht="80.7" hidden="false" customHeight="false" outlineLevel="0" collapsed="false">
      <c r="B124" s="50" t="s">
        <v>3155</v>
      </c>
      <c r="C124" s="344" t="s">
        <v>3102</v>
      </c>
      <c r="D124" s="53" t="s">
        <v>3159</v>
      </c>
      <c r="E124" s="53"/>
      <c r="F124" s="53" t="s">
        <v>3156</v>
      </c>
      <c r="G124" s="54" t="s">
        <v>1528</v>
      </c>
      <c r="H124" s="345" t="s">
        <v>3166</v>
      </c>
      <c r="I124" s="341" t="n">
        <v>44594</v>
      </c>
      <c r="J124" s="341" t="n">
        <v>44659</v>
      </c>
      <c r="K124" s="342" t="n">
        <v>1300</v>
      </c>
      <c r="L124" s="88"/>
      <c r="M124" s="346" t="s">
        <v>467</v>
      </c>
      <c r="N124" s="350" t="s">
        <v>3161</v>
      </c>
      <c r="O124" s="333"/>
    </row>
    <row r="125" customFormat="false" ht="80.7" hidden="false" customHeight="false" outlineLevel="0" collapsed="false">
      <c r="B125" s="50" t="s">
        <v>3155</v>
      </c>
      <c r="C125" s="344" t="s">
        <v>3106</v>
      </c>
      <c r="D125" s="53" t="s">
        <v>3163</v>
      </c>
      <c r="E125" s="53"/>
      <c r="F125" s="53" t="s">
        <v>3156</v>
      </c>
      <c r="G125" s="54" t="s">
        <v>1528</v>
      </c>
      <c r="H125" s="345" t="s">
        <v>3167</v>
      </c>
      <c r="I125" s="341" t="n">
        <v>44594</v>
      </c>
      <c r="J125" s="341" t="n">
        <v>44659</v>
      </c>
      <c r="K125" s="342" t="n">
        <v>1330</v>
      </c>
      <c r="L125" s="88"/>
      <c r="M125" s="346" t="s">
        <v>467</v>
      </c>
      <c r="N125" s="350" t="s">
        <v>3161</v>
      </c>
      <c r="O125" s="333"/>
    </row>
    <row r="126" customFormat="false" ht="80.7" hidden="false" customHeight="false" outlineLevel="0" collapsed="false">
      <c r="B126" s="50" t="s">
        <v>3155</v>
      </c>
      <c r="C126" s="344" t="s">
        <v>3168</v>
      </c>
      <c r="D126" s="53" t="s">
        <v>1530</v>
      </c>
      <c r="E126" s="53"/>
      <c r="F126" s="53" t="s">
        <v>1429</v>
      </c>
      <c r="G126" s="54" t="s">
        <v>1528</v>
      </c>
      <c r="H126" s="56" t="s">
        <v>3169</v>
      </c>
      <c r="I126" s="341" t="n">
        <v>44742</v>
      </c>
      <c r="J126" s="341" t="n">
        <v>44865</v>
      </c>
      <c r="K126" s="342" t="n">
        <v>940</v>
      </c>
      <c r="L126" s="88"/>
      <c r="M126" s="346" t="s">
        <v>467</v>
      </c>
      <c r="N126" s="350" t="s">
        <v>3161</v>
      </c>
      <c r="O126" s="333"/>
    </row>
    <row r="127" customFormat="false" ht="80.7" hidden="false" customHeight="false" outlineLevel="0" collapsed="false">
      <c r="B127" s="50" t="s">
        <v>3155</v>
      </c>
      <c r="C127" s="344" t="s">
        <v>3170</v>
      </c>
      <c r="D127" s="53" t="s">
        <v>3171</v>
      </c>
      <c r="E127" s="53"/>
      <c r="F127" s="53" t="s">
        <v>1429</v>
      </c>
      <c r="G127" s="54" t="s">
        <v>1528</v>
      </c>
      <c r="H127" s="56" t="s">
        <v>3172</v>
      </c>
      <c r="I127" s="341" t="n">
        <v>44742</v>
      </c>
      <c r="J127" s="341" t="n">
        <v>44865</v>
      </c>
      <c r="K127" s="342" t="n">
        <v>2600</v>
      </c>
      <c r="L127" s="88"/>
      <c r="M127" s="346" t="s">
        <v>3173</v>
      </c>
      <c r="N127" s="350" t="s">
        <v>3174</v>
      </c>
      <c r="O127" s="333"/>
    </row>
    <row r="128" customFormat="false" ht="80.7" hidden="false" customHeight="false" outlineLevel="0" collapsed="false">
      <c r="B128" s="50" t="s">
        <v>3155</v>
      </c>
      <c r="C128" s="344" t="s">
        <v>3175</v>
      </c>
      <c r="D128" s="53" t="s">
        <v>3163</v>
      </c>
      <c r="E128" s="53"/>
      <c r="F128" s="53" t="s">
        <v>1429</v>
      </c>
      <c r="G128" s="54" t="s">
        <v>1528</v>
      </c>
      <c r="H128" s="56" t="s">
        <v>3176</v>
      </c>
      <c r="I128" s="341" t="n">
        <v>44742</v>
      </c>
      <c r="J128" s="341" t="n">
        <v>44865</v>
      </c>
      <c r="K128" s="342" t="n">
        <v>1160</v>
      </c>
      <c r="L128" s="88"/>
      <c r="M128" s="346" t="s">
        <v>3177</v>
      </c>
      <c r="N128" s="218" t="s">
        <v>3178</v>
      </c>
      <c r="O128" s="333"/>
    </row>
    <row r="129" customFormat="false" ht="80.7" hidden="false" customHeight="false" outlineLevel="0" collapsed="false">
      <c r="B129" s="50" t="s">
        <v>3155</v>
      </c>
      <c r="C129" s="344" t="s">
        <v>3179</v>
      </c>
      <c r="D129" s="53" t="s">
        <v>3180</v>
      </c>
      <c r="E129" s="53"/>
      <c r="F129" s="53" t="s">
        <v>1429</v>
      </c>
      <c r="G129" s="54" t="s">
        <v>1528</v>
      </c>
      <c r="H129" s="56" t="s">
        <v>3181</v>
      </c>
      <c r="I129" s="341" t="n">
        <v>44742</v>
      </c>
      <c r="J129" s="341" t="n">
        <v>44865</v>
      </c>
      <c r="K129" s="342" t="n">
        <v>1240</v>
      </c>
      <c r="L129" s="88"/>
      <c r="M129" s="346" t="s">
        <v>3173</v>
      </c>
      <c r="N129" s="350" t="s">
        <v>3174</v>
      </c>
      <c r="O129" s="333"/>
    </row>
    <row r="130" customFormat="false" ht="80.7" hidden="false" customHeight="false" outlineLevel="0" collapsed="false">
      <c r="B130" s="50" t="s">
        <v>3155</v>
      </c>
      <c r="C130" s="344" t="s">
        <v>3182</v>
      </c>
      <c r="D130" s="53" t="s">
        <v>3183</v>
      </c>
      <c r="E130" s="53"/>
      <c r="F130" s="53" t="s">
        <v>1429</v>
      </c>
      <c r="G130" s="54" t="s">
        <v>1528</v>
      </c>
      <c r="H130" s="56" t="s">
        <v>3184</v>
      </c>
      <c r="I130" s="341" t="n">
        <v>44742</v>
      </c>
      <c r="J130" s="341" t="n">
        <v>44865</v>
      </c>
      <c r="K130" s="342" t="n">
        <v>1410</v>
      </c>
      <c r="L130" s="88"/>
      <c r="M130" s="346" t="s">
        <v>3173</v>
      </c>
      <c r="N130" s="350" t="s">
        <v>3174</v>
      </c>
      <c r="O130" s="333"/>
    </row>
    <row r="131" customFormat="false" ht="67.45" hidden="false" customHeight="false" outlineLevel="0" collapsed="false">
      <c r="B131" s="50" t="s">
        <v>3155</v>
      </c>
      <c r="C131" s="344" t="s">
        <v>3111</v>
      </c>
      <c r="D131" s="53" t="s">
        <v>1533</v>
      </c>
      <c r="E131" s="53"/>
      <c r="F131" s="53" t="s">
        <v>3185</v>
      </c>
      <c r="G131" s="54" t="s">
        <v>1528</v>
      </c>
      <c r="H131" s="345" t="s">
        <v>3186</v>
      </c>
      <c r="I131" s="341" t="n">
        <v>45165</v>
      </c>
      <c r="J131" s="341" t="n">
        <v>46081</v>
      </c>
      <c r="K131" s="342" t="n">
        <v>264</v>
      </c>
      <c r="L131" s="88"/>
      <c r="M131" s="346" t="s">
        <v>470</v>
      </c>
      <c r="N131" s="350" t="s">
        <v>3187</v>
      </c>
      <c r="O131" s="333"/>
    </row>
    <row r="132" customFormat="false" ht="67.45" hidden="false" customHeight="false" outlineLevel="0" collapsed="false">
      <c r="B132" s="50" t="s">
        <v>3155</v>
      </c>
      <c r="C132" s="344" t="s">
        <v>3115</v>
      </c>
      <c r="D132" s="53" t="s">
        <v>3188</v>
      </c>
      <c r="E132" s="53"/>
      <c r="F132" s="53" t="s">
        <v>3185</v>
      </c>
      <c r="G132" s="54" t="s">
        <v>1528</v>
      </c>
      <c r="H132" s="345" t="s">
        <v>3189</v>
      </c>
      <c r="I132" s="341" t="n">
        <v>45165</v>
      </c>
      <c r="J132" s="341" t="n">
        <v>46081</v>
      </c>
      <c r="K132" s="342" t="n">
        <v>450</v>
      </c>
      <c r="L132" s="88"/>
      <c r="M132" s="346" t="s">
        <v>470</v>
      </c>
      <c r="N132" s="350" t="s">
        <v>3187</v>
      </c>
      <c r="O132" s="333"/>
    </row>
    <row r="133" customFormat="false" ht="67.45" hidden="false" customHeight="false" outlineLevel="0" collapsed="false">
      <c r="B133" s="50" t="s">
        <v>3155</v>
      </c>
      <c r="C133" s="344" t="s">
        <v>3119</v>
      </c>
      <c r="D133" s="53" t="s">
        <v>3190</v>
      </c>
      <c r="E133" s="53"/>
      <c r="F133" s="53" t="s">
        <v>3185</v>
      </c>
      <c r="G133" s="54" t="s">
        <v>1528</v>
      </c>
      <c r="H133" s="345" t="s">
        <v>3191</v>
      </c>
      <c r="I133" s="341" t="n">
        <v>45165</v>
      </c>
      <c r="J133" s="341" t="n">
        <v>46081</v>
      </c>
      <c r="K133" s="342" t="n">
        <v>480</v>
      </c>
      <c r="L133" s="88"/>
      <c r="M133" s="346" t="s">
        <v>470</v>
      </c>
      <c r="N133" s="350" t="s">
        <v>3187</v>
      </c>
      <c r="O133" s="333"/>
    </row>
    <row r="134" customFormat="false" ht="67.45" hidden="false" customHeight="false" outlineLevel="0" collapsed="false">
      <c r="B134" s="50" t="s">
        <v>3155</v>
      </c>
      <c r="C134" s="344" t="s">
        <v>3123</v>
      </c>
      <c r="D134" s="53" t="s">
        <v>1533</v>
      </c>
      <c r="E134" s="53"/>
      <c r="F134" s="53" t="s">
        <v>3185</v>
      </c>
      <c r="G134" s="54" t="s">
        <v>1528</v>
      </c>
      <c r="H134" s="56" t="s">
        <v>3192</v>
      </c>
      <c r="I134" s="341" t="n">
        <v>44742</v>
      </c>
      <c r="J134" s="341" t="n">
        <v>44833</v>
      </c>
      <c r="K134" s="342" t="n">
        <v>390</v>
      </c>
      <c r="L134" s="88"/>
      <c r="M134" s="346" t="s">
        <v>469</v>
      </c>
      <c r="N134" s="350" t="s">
        <v>3193</v>
      </c>
      <c r="O134" s="333"/>
    </row>
    <row r="135" customFormat="false" ht="67.45" hidden="false" customHeight="false" outlineLevel="0" collapsed="false">
      <c r="B135" s="50" t="s">
        <v>3155</v>
      </c>
      <c r="C135" s="344" t="s">
        <v>3127</v>
      </c>
      <c r="D135" s="53" t="s">
        <v>3188</v>
      </c>
      <c r="E135" s="53"/>
      <c r="F135" s="53" t="s">
        <v>3185</v>
      </c>
      <c r="G135" s="54" t="s">
        <v>1528</v>
      </c>
      <c r="H135" s="56" t="s">
        <v>3194</v>
      </c>
      <c r="I135" s="341" t="n">
        <v>44742</v>
      </c>
      <c r="J135" s="341" t="n">
        <v>44833</v>
      </c>
      <c r="K135" s="342" t="n">
        <v>576</v>
      </c>
      <c r="L135" s="88"/>
      <c r="M135" s="346" t="s">
        <v>3195</v>
      </c>
      <c r="N135" s="218" t="s">
        <v>3196</v>
      </c>
      <c r="O135" s="333"/>
    </row>
    <row r="136" customFormat="false" ht="67.45" hidden="false" customHeight="false" outlineLevel="0" collapsed="false">
      <c r="B136" s="50" t="s">
        <v>3155</v>
      </c>
      <c r="C136" s="344" t="s">
        <v>3131</v>
      </c>
      <c r="D136" s="53" t="s">
        <v>3190</v>
      </c>
      <c r="E136" s="53"/>
      <c r="F136" s="53" t="s">
        <v>3185</v>
      </c>
      <c r="G136" s="54" t="s">
        <v>1528</v>
      </c>
      <c r="H136" s="56" t="s">
        <v>3197</v>
      </c>
      <c r="I136" s="341" t="n">
        <v>44742</v>
      </c>
      <c r="J136" s="341" t="n">
        <v>44833</v>
      </c>
      <c r="K136" s="342" t="n">
        <v>606</v>
      </c>
      <c r="L136" s="88"/>
      <c r="M136" s="346" t="s">
        <v>3195</v>
      </c>
      <c r="N136" s="218" t="s">
        <v>3196</v>
      </c>
      <c r="O136" s="333"/>
    </row>
    <row r="137" customFormat="false" ht="67.45" hidden="false" customHeight="false" outlineLevel="0" collapsed="false">
      <c r="B137" s="50" t="s">
        <v>3155</v>
      </c>
      <c r="C137" s="344" t="s">
        <v>3136</v>
      </c>
      <c r="D137" s="53" t="s">
        <v>1527</v>
      </c>
      <c r="E137" s="53"/>
      <c r="F137" s="53" t="s">
        <v>3198</v>
      </c>
      <c r="G137" s="54" t="s">
        <v>1528</v>
      </c>
      <c r="H137" s="345" t="s">
        <v>3199</v>
      </c>
      <c r="I137" s="341" t="n">
        <v>44594</v>
      </c>
      <c r="J137" s="341" t="n">
        <v>44659</v>
      </c>
      <c r="K137" s="342" t="n">
        <v>362</v>
      </c>
      <c r="L137" s="88"/>
      <c r="M137" s="346" t="s">
        <v>3200</v>
      </c>
      <c r="N137" s="350" t="s">
        <v>3201</v>
      </c>
      <c r="O137" s="333"/>
    </row>
    <row r="138" customFormat="false" ht="67.45" hidden="false" customHeight="false" outlineLevel="0" collapsed="false">
      <c r="B138" s="50" t="s">
        <v>3155</v>
      </c>
      <c r="C138" s="344" t="s">
        <v>3140</v>
      </c>
      <c r="D138" s="53" t="s">
        <v>3202</v>
      </c>
      <c r="E138" s="53"/>
      <c r="F138" s="53" t="s">
        <v>3198</v>
      </c>
      <c r="G138" s="54" t="s">
        <v>1528</v>
      </c>
      <c r="H138" s="345" t="s">
        <v>3203</v>
      </c>
      <c r="I138" s="341" t="n">
        <v>44594</v>
      </c>
      <c r="J138" s="341" t="n">
        <v>44659</v>
      </c>
      <c r="K138" s="342" t="n">
        <v>548</v>
      </c>
      <c r="L138" s="88"/>
      <c r="M138" s="346" t="s">
        <v>3200</v>
      </c>
      <c r="N138" s="350" t="s">
        <v>3201</v>
      </c>
      <c r="O138" s="333"/>
    </row>
    <row r="139" customFormat="false" ht="67.45" hidden="false" customHeight="false" outlineLevel="0" collapsed="false">
      <c r="B139" s="50" t="s">
        <v>3155</v>
      </c>
      <c r="C139" s="344" t="s">
        <v>3204</v>
      </c>
      <c r="D139" s="53" t="s">
        <v>3205</v>
      </c>
      <c r="E139" s="53"/>
      <c r="F139" s="53" t="s">
        <v>3198</v>
      </c>
      <c r="G139" s="54" t="s">
        <v>1528</v>
      </c>
      <c r="H139" s="345" t="s">
        <v>3206</v>
      </c>
      <c r="I139" s="341" t="n">
        <v>44594</v>
      </c>
      <c r="J139" s="341" t="n">
        <v>44659</v>
      </c>
      <c r="K139" s="342" t="n">
        <v>578</v>
      </c>
      <c r="L139" s="88"/>
      <c r="M139" s="346" t="s">
        <v>3200</v>
      </c>
      <c r="N139" s="350" t="s">
        <v>3201</v>
      </c>
      <c r="O139" s="333"/>
    </row>
    <row r="140" customFormat="false" ht="67.45" hidden="false" customHeight="false" outlineLevel="0" collapsed="false">
      <c r="B140" s="50" t="s">
        <v>3155</v>
      </c>
      <c r="C140" s="344" t="s">
        <v>3145</v>
      </c>
      <c r="D140" s="53" t="s">
        <v>1527</v>
      </c>
      <c r="E140" s="53"/>
      <c r="F140" s="53" t="s">
        <v>3198</v>
      </c>
      <c r="G140" s="54" t="s">
        <v>1528</v>
      </c>
      <c r="H140" s="345" t="s">
        <v>3207</v>
      </c>
      <c r="I140" s="341" t="n">
        <v>44594</v>
      </c>
      <c r="J140" s="341" t="n">
        <v>44659</v>
      </c>
      <c r="K140" s="342" t="n">
        <v>862</v>
      </c>
      <c r="L140" s="88"/>
      <c r="M140" s="346" t="s">
        <v>3200</v>
      </c>
      <c r="N140" s="350" t="s">
        <v>3201</v>
      </c>
      <c r="O140" s="333"/>
    </row>
    <row r="141" customFormat="false" ht="67.45" hidden="false" customHeight="false" outlineLevel="0" collapsed="false">
      <c r="B141" s="50" t="s">
        <v>3155</v>
      </c>
      <c r="C141" s="344" t="s">
        <v>3149</v>
      </c>
      <c r="D141" s="53" t="s">
        <v>3202</v>
      </c>
      <c r="E141" s="53"/>
      <c r="F141" s="53" t="s">
        <v>3198</v>
      </c>
      <c r="G141" s="54" t="s">
        <v>1528</v>
      </c>
      <c r="H141" s="345" t="s">
        <v>3208</v>
      </c>
      <c r="I141" s="341" t="n">
        <v>44594</v>
      </c>
      <c r="J141" s="341" t="n">
        <v>44659</v>
      </c>
      <c r="K141" s="342" t="n">
        <v>1048</v>
      </c>
      <c r="L141" s="88"/>
      <c r="M141" s="346" t="s">
        <v>3200</v>
      </c>
      <c r="N141" s="350" t="s">
        <v>3201</v>
      </c>
      <c r="O141" s="333"/>
    </row>
    <row r="142" customFormat="false" ht="67.45" hidden="false" customHeight="false" outlineLevel="0" collapsed="false">
      <c r="B142" s="50" t="s">
        <v>3155</v>
      </c>
      <c r="C142" s="344" t="s">
        <v>3153</v>
      </c>
      <c r="D142" s="53" t="s">
        <v>3205</v>
      </c>
      <c r="E142" s="53"/>
      <c r="F142" s="53" t="s">
        <v>3198</v>
      </c>
      <c r="G142" s="54" t="s">
        <v>1528</v>
      </c>
      <c r="H142" s="345" t="s">
        <v>3209</v>
      </c>
      <c r="I142" s="341" t="n">
        <v>44594</v>
      </c>
      <c r="J142" s="341" t="n">
        <v>44659</v>
      </c>
      <c r="K142" s="342" t="n">
        <v>1078</v>
      </c>
      <c r="L142" s="88"/>
      <c r="M142" s="346" t="s">
        <v>3200</v>
      </c>
      <c r="N142" s="350" t="s">
        <v>3201</v>
      </c>
      <c r="O142" s="333"/>
    </row>
    <row r="143" customFormat="false" ht="54.2" hidden="false" customHeight="false" outlineLevel="0" collapsed="false">
      <c r="B143" s="50" t="s">
        <v>746</v>
      </c>
      <c r="C143" s="344" t="s">
        <v>3210</v>
      </c>
      <c r="D143" s="53" t="s">
        <v>3211</v>
      </c>
      <c r="E143" s="53"/>
      <c r="F143" s="53"/>
      <c r="G143" s="54"/>
      <c r="H143" s="93" t="s">
        <v>3212</v>
      </c>
      <c r="I143" s="341" t="n">
        <v>44138</v>
      </c>
      <c r="J143" s="341" t="n">
        <v>44203</v>
      </c>
      <c r="K143" s="342" t="n">
        <v>1790</v>
      </c>
      <c r="L143" s="88"/>
      <c r="M143" s="346" t="s">
        <v>3213</v>
      </c>
      <c r="N143" s="345"/>
      <c r="O143" s="333"/>
    </row>
    <row r="144" customFormat="false" ht="54.2" hidden="false" customHeight="false" outlineLevel="0" collapsed="false">
      <c r="B144" s="50" t="s">
        <v>746</v>
      </c>
      <c r="C144" s="344" t="s">
        <v>3213</v>
      </c>
      <c r="D144" s="53" t="s">
        <v>3211</v>
      </c>
      <c r="E144" s="53"/>
      <c r="F144" s="53"/>
      <c r="G144" s="54" t="s">
        <v>746</v>
      </c>
      <c r="H144" s="93" t="s">
        <v>3214</v>
      </c>
      <c r="I144" s="341" t="n">
        <v>44535</v>
      </c>
      <c r="J144" s="341" t="n">
        <v>44600</v>
      </c>
      <c r="K144" s="342" t="n">
        <v>1790</v>
      </c>
      <c r="L144" s="88"/>
      <c r="M144" s="346" t="s">
        <v>3215</v>
      </c>
      <c r="N144" s="345" t="s">
        <v>3212</v>
      </c>
      <c r="O144" s="333"/>
    </row>
    <row r="145" customFormat="false" ht="40.95" hidden="false" customHeight="false" outlineLevel="0" collapsed="false">
      <c r="B145" s="50" t="s">
        <v>746</v>
      </c>
      <c r="C145" s="344" t="s">
        <v>3216</v>
      </c>
      <c r="D145" s="53" t="s">
        <v>3217</v>
      </c>
      <c r="E145" s="53"/>
      <c r="F145" s="53"/>
      <c r="G145" s="54" t="s">
        <v>746</v>
      </c>
      <c r="H145" s="93" t="s">
        <v>3218</v>
      </c>
      <c r="I145" s="341" t="n">
        <v>44535</v>
      </c>
      <c r="J145" s="341" t="n">
        <v>44600</v>
      </c>
      <c r="K145" s="342" t="n">
        <v>4750</v>
      </c>
      <c r="L145" s="88"/>
      <c r="M145" s="346" t="s">
        <v>3219</v>
      </c>
      <c r="N145" s="350" t="s">
        <v>3220</v>
      </c>
      <c r="O145" s="333"/>
    </row>
    <row r="146" customFormat="false" ht="54.2" hidden="false" customHeight="false" outlineLevel="0" collapsed="false">
      <c r="B146" s="50" t="s">
        <v>746</v>
      </c>
      <c r="C146" s="352" t="s">
        <v>3221</v>
      </c>
      <c r="D146" s="53" t="s">
        <v>3222</v>
      </c>
      <c r="E146" s="53"/>
      <c r="F146" s="53"/>
      <c r="G146" s="54" t="s">
        <v>746</v>
      </c>
      <c r="H146" s="345" t="s">
        <v>3223</v>
      </c>
      <c r="I146" s="341" t="n">
        <v>44535</v>
      </c>
      <c r="J146" s="341" t="n">
        <v>44600</v>
      </c>
      <c r="K146" s="342" t="n">
        <v>2000</v>
      </c>
      <c r="L146" s="88"/>
      <c r="M146" s="346" t="s">
        <v>3224</v>
      </c>
      <c r="N146" s="345" t="s">
        <v>3225</v>
      </c>
      <c r="O146" s="333"/>
    </row>
    <row r="147" customFormat="false" ht="54.2" hidden="false" customHeight="false" outlineLevel="0" collapsed="false">
      <c r="B147" s="50" t="s">
        <v>746</v>
      </c>
      <c r="C147" s="352" t="s">
        <v>3226</v>
      </c>
      <c r="D147" s="53" t="s">
        <v>3227</v>
      </c>
      <c r="E147" s="53"/>
      <c r="F147" s="53"/>
      <c r="G147" s="54" t="s">
        <v>746</v>
      </c>
      <c r="H147" s="345" t="s">
        <v>3228</v>
      </c>
      <c r="I147" s="341" t="n">
        <v>44535</v>
      </c>
      <c r="J147" s="341" t="n">
        <v>44600</v>
      </c>
      <c r="K147" s="342" t="n">
        <v>2440</v>
      </c>
      <c r="L147" s="88"/>
      <c r="M147" s="346" t="s">
        <v>3229</v>
      </c>
      <c r="N147" s="345" t="s">
        <v>3230</v>
      </c>
      <c r="O147" s="333"/>
    </row>
    <row r="148" customFormat="false" ht="40.95" hidden="false" customHeight="false" outlineLevel="0" collapsed="false">
      <c r="B148" s="50" t="s">
        <v>746</v>
      </c>
      <c r="C148" s="352" t="s">
        <v>3231</v>
      </c>
      <c r="D148" s="53" t="s">
        <v>3232</v>
      </c>
      <c r="E148" s="53"/>
      <c r="F148" s="53"/>
      <c r="G148" s="54"/>
      <c r="H148" s="345" t="s">
        <v>3233</v>
      </c>
      <c r="I148" s="341" t="n">
        <v>44488</v>
      </c>
      <c r="J148" s="341" t="n">
        <v>44553</v>
      </c>
      <c r="K148" s="342" t="n">
        <v>9030</v>
      </c>
      <c r="L148" s="88"/>
      <c r="M148" s="346" t="s">
        <v>3234</v>
      </c>
      <c r="N148" s="345" t="s">
        <v>3233</v>
      </c>
      <c r="O148" s="333"/>
    </row>
    <row r="149" customFormat="false" ht="40.95" hidden="false" customHeight="false" outlineLevel="0" collapsed="false">
      <c r="B149" s="50" t="s">
        <v>746</v>
      </c>
      <c r="C149" s="352" t="s">
        <v>3235</v>
      </c>
      <c r="D149" s="53" t="s">
        <v>3232</v>
      </c>
      <c r="E149" s="53"/>
      <c r="F149" s="53"/>
      <c r="G149" s="54"/>
      <c r="H149" s="345" t="s">
        <v>3236</v>
      </c>
      <c r="I149" s="341" t="n">
        <v>44488</v>
      </c>
      <c r="J149" s="341" t="n">
        <v>44553</v>
      </c>
      <c r="K149" s="342" t="n">
        <v>8730</v>
      </c>
      <c r="L149" s="88"/>
      <c r="M149" s="346" t="s">
        <v>3237</v>
      </c>
      <c r="N149" s="350" t="s">
        <v>3236</v>
      </c>
      <c r="O149" s="333"/>
    </row>
    <row r="150" customFormat="false" ht="40.95" hidden="false" customHeight="false" outlineLevel="0" collapsed="false">
      <c r="B150" s="50" t="s">
        <v>746</v>
      </c>
      <c r="C150" s="352" t="s">
        <v>3238</v>
      </c>
      <c r="D150" s="53" t="s">
        <v>3232</v>
      </c>
      <c r="E150" s="53"/>
      <c r="F150" s="53"/>
      <c r="G150" s="54"/>
      <c r="H150" s="345" t="s">
        <v>3239</v>
      </c>
      <c r="I150" s="341" t="n">
        <v>44488</v>
      </c>
      <c r="J150" s="341" t="n">
        <v>44553</v>
      </c>
      <c r="K150" s="342" t="n">
        <v>10840</v>
      </c>
      <c r="L150" s="88"/>
      <c r="M150" s="346" t="s">
        <v>3240</v>
      </c>
      <c r="N150" s="350" t="s">
        <v>3239</v>
      </c>
      <c r="O150" s="333"/>
    </row>
    <row r="151" customFormat="false" ht="54.2" hidden="false" customHeight="false" outlineLevel="0" collapsed="false">
      <c r="B151" s="50" t="s">
        <v>746</v>
      </c>
      <c r="C151" s="352" t="s">
        <v>3241</v>
      </c>
      <c r="D151" s="53" t="s">
        <v>3242</v>
      </c>
      <c r="E151" s="344"/>
      <c r="F151" s="344"/>
      <c r="G151" s="54" t="s">
        <v>746</v>
      </c>
      <c r="H151" s="345" t="s">
        <v>3243</v>
      </c>
      <c r="I151" s="341" t="n">
        <v>44535</v>
      </c>
      <c r="J151" s="341" t="n">
        <v>44600</v>
      </c>
      <c r="K151" s="342" t="n">
        <v>4030</v>
      </c>
      <c r="L151" s="88"/>
      <c r="M151" s="346" t="s">
        <v>3244</v>
      </c>
      <c r="N151" s="350" t="s">
        <v>3245</v>
      </c>
      <c r="O151" s="333"/>
    </row>
    <row r="152" customFormat="false" ht="54.2" hidden="false" customHeight="false" outlineLevel="0" collapsed="false">
      <c r="B152" s="50" t="s">
        <v>111</v>
      </c>
      <c r="C152" s="352" t="s">
        <v>3246</v>
      </c>
      <c r="D152" s="53" t="s">
        <v>1284</v>
      </c>
      <c r="E152" s="53" t="s">
        <v>3247</v>
      </c>
      <c r="F152" s="53" t="s">
        <v>1157</v>
      </c>
      <c r="G152" s="54" t="s">
        <v>862</v>
      </c>
      <c r="H152" s="345" t="s">
        <v>3248</v>
      </c>
      <c r="I152" s="341" t="n">
        <v>44404</v>
      </c>
      <c r="J152" s="341" t="n">
        <v>44469</v>
      </c>
      <c r="K152" s="342" t="n">
        <v>201</v>
      </c>
      <c r="L152" s="88"/>
      <c r="M152" s="346" t="s">
        <v>3249</v>
      </c>
      <c r="N152" s="350" t="s">
        <v>3248</v>
      </c>
      <c r="O152" s="333"/>
    </row>
    <row r="153" customFormat="false" ht="54.2" hidden="false" customHeight="false" outlineLevel="0" collapsed="false">
      <c r="B153" s="50" t="s">
        <v>111</v>
      </c>
      <c r="C153" s="352" t="s">
        <v>3250</v>
      </c>
      <c r="D153" s="53" t="s">
        <v>1284</v>
      </c>
      <c r="E153" s="53" t="s">
        <v>3247</v>
      </c>
      <c r="F153" s="53" t="s">
        <v>1157</v>
      </c>
      <c r="G153" s="54" t="s">
        <v>862</v>
      </c>
      <c r="H153" s="345" t="s">
        <v>3251</v>
      </c>
      <c r="I153" s="341" t="n">
        <v>44404</v>
      </c>
      <c r="J153" s="341" t="n">
        <v>44469</v>
      </c>
      <c r="K153" s="342" t="n">
        <v>201</v>
      </c>
      <c r="L153" s="88"/>
      <c r="M153" s="346" t="s">
        <v>3252</v>
      </c>
      <c r="N153" s="350" t="s">
        <v>3251</v>
      </c>
      <c r="O153" s="333"/>
    </row>
    <row r="154" customFormat="false" ht="54.2" hidden="false" customHeight="false" outlineLevel="0" collapsed="false">
      <c r="B154" s="50" t="s">
        <v>111</v>
      </c>
      <c r="C154" s="352" t="s">
        <v>3253</v>
      </c>
      <c r="D154" s="53" t="s">
        <v>1284</v>
      </c>
      <c r="E154" s="53" t="s">
        <v>3247</v>
      </c>
      <c r="F154" s="53" t="s">
        <v>1157</v>
      </c>
      <c r="G154" s="54" t="s">
        <v>862</v>
      </c>
      <c r="H154" s="345" t="s">
        <v>3254</v>
      </c>
      <c r="I154" s="341" t="n">
        <v>44404</v>
      </c>
      <c r="J154" s="341" t="n">
        <v>44469</v>
      </c>
      <c r="K154" s="342" t="n">
        <v>201</v>
      </c>
      <c r="L154" s="88"/>
      <c r="M154" s="346" t="s">
        <v>3253</v>
      </c>
      <c r="N154" s="345"/>
      <c r="O154" s="333"/>
    </row>
    <row r="155" customFormat="false" ht="54.2" hidden="false" customHeight="false" outlineLevel="0" collapsed="false">
      <c r="B155" s="50" t="s">
        <v>111</v>
      </c>
      <c r="C155" s="344" t="s">
        <v>3255</v>
      </c>
      <c r="D155" s="53" t="s">
        <v>1284</v>
      </c>
      <c r="E155" s="53" t="s">
        <v>3247</v>
      </c>
      <c r="F155" s="53" t="s">
        <v>1157</v>
      </c>
      <c r="G155" s="54" t="s">
        <v>862</v>
      </c>
      <c r="H155" s="345" t="s">
        <v>3254</v>
      </c>
      <c r="I155" s="341" t="n">
        <v>44404</v>
      </c>
      <c r="J155" s="341" t="n">
        <v>44469</v>
      </c>
      <c r="K155" s="342" t="n">
        <v>201</v>
      </c>
      <c r="L155" s="88"/>
      <c r="M155" s="346" t="s">
        <v>2867</v>
      </c>
      <c r="N155" s="345"/>
      <c r="O155" s="333"/>
    </row>
    <row r="156" customFormat="false" ht="54.2" hidden="false" customHeight="false" outlineLevel="0" collapsed="false">
      <c r="B156" s="50" t="s">
        <v>111</v>
      </c>
      <c r="C156" s="344" t="s">
        <v>3256</v>
      </c>
      <c r="D156" s="53" t="s">
        <v>1284</v>
      </c>
      <c r="E156" s="53" t="s">
        <v>3247</v>
      </c>
      <c r="F156" s="53" t="s">
        <v>1157</v>
      </c>
      <c r="G156" s="54" t="s">
        <v>862</v>
      </c>
      <c r="H156" s="345" t="s">
        <v>3257</v>
      </c>
      <c r="I156" s="341" t="n">
        <v>44404</v>
      </c>
      <c r="J156" s="341" t="n">
        <v>44469</v>
      </c>
      <c r="K156" s="342" t="n">
        <v>339</v>
      </c>
      <c r="L156" s="88"/>
      <c r="M156" s="346" t="s">
        <v>3258</v>
      </c>
      <c r="N156" s="345" t="s">
        <v>3257</v>
      </c>
      <c r="O156" s="333"/>
    </row>
    <row r="157" customFormat="false" ht="54.2" hidden="false" customHeight="false" outlineLevel="0" collapsed="false">
      <c r="B157" s="50" t="s">
        <v>111</v>
      </c>
      <c r="C157" s="344" t="s">
        <v>3259</v>
      </c>
      <c r="D157" s="53" t="s">
        <v>1227</v>
      </c>
      <c r="E157" s="53" t="s">
        <v>3247</v>
      </c>
      <c r="F157" s="53" t="s">
        <v>1157</v>
      </c>
      <c r="G157" s="54" t="s">
        <v>809</v>
      </c>
      <c r="H157" s="350" t="s">
        <v>3260</v>
      </c>
      <c r="I157" s="341" t="n">
        <v>44404</v>
      </c>
      <c r="J157" s="341" t="n">
        <v>44469</v>
      </c>
      <c r="K157" s="342" t="n">
        <v>243</v>
      </c>
      <c r="L157" s="88"/>
      <c r="M157" s="346" t="s">
        <v>3261</v>
      </c>
      <c r="N157" s="345" t="s">
        <v>3260</v>
      </c>
      <c r="O157" s="333"/>
    </row>
    <row r="158" customFormat="false" ht="54.2" hidden="false" customHeight="false" outlineLevel="0" collapsed="false">
      <c r="B158" s="50" t="s">
        <v>111</v>
      </c>
      <c r="C158" s="344" t="s">
        <v>3262</v>
      </c>
      <c r="D158" s="53" t="s">
        <v>1227</v>
      </c>
      <c r="E158" s="53" t="s">
        <v>3247</v>
      </c>
      <c r="F158" s="53" t="s">
        <v>1157</v>
      </c>
      <c r="G158" s="54" t="s">
        <v>809</v>
      </c>
      <c r="H158" s="350" t="s">
        <v>3263</v>
      </c>
      <c r="I158" s="341" t="n">
        <v>44404</v>
      </c>
      <c r="J158" s="341" t="n">
        <v>44469</v>
      </c>
      <c r="K158" s="342" t="n">
        <v>243</v>
      </c>
      <c r="L158" s="88"/>
      <c r="M158" s="346" t="s">
        <v>3264</v>
      </c>
      <c r="N158" s="345" t="s">
        <v>3265</v>
      </c>
      <c r="O158" s="333"/>
    </row>
    <row r="159" customFormat="false" ht="54.2" hidden="false" customHeight="false" outlineLevel="0" collapsed="false">
      <c r="B159" s="50" t="s">
        <v>111</v>
      </c>
      <c r="C159" s="344" t="s">
        <v>3266</v>
      </c>
      <c r="D159" s="53" t="s">
        <v>1227</v>
      </c>
      <c r="E159" s="53" t="s">
        <v>3247</v>
      </c>
      <c r="F159" s="53" t="s">
        <v>1157</v>
      </c>
      <c r="G159" s="54" t="s">
        <v>809</v>
      </c>
      <c r="H159" s="345" t="s">
        <v>3265</v>
      </c>
      <c r="I159" s="341" t="n">
        <v>44404</v>
      </c>
      <c r="J159" s="341" t="n">
        <v>44469</v>
      </c>
      <c r="K159" s="342" t="n">
        <v>243</v>
      </c>
      <c r="L159" s="88"/>
      <c r="M159" s="346" t="s">
        <v>2867</v>
      </c>
      <c r="N159" s="347"/>
      <c r="O159" s="333"/>
    </row>
    <row r="160" customFormat="false" ht="54.2" hidden="false" customHeight="false" outlineLevel="0" collapsed="false">
      <c r="B160" s="50" t="s">
        <v>111</v>
      </c>
      <c r="C160" s="344" t="s">
        <v>3267</v>
      </c>
      <c r="D160" s="53" t="s">
        <v>1227</v>
      </c>
      <c r="E160" s="53" t="s">
        <v>3247</v>
      </c>
      <c r="F160" s="53" t="s">
        <v>1157</v>
      </c>
      <c r="G160" s="54" t="s">
        <v>809</v>
      </c>
      <c r="H160" s="350" t="s">
        <v>3268</v>
      </c>
      <c r="I160" s="341" t="n">
        <v>44404</v>
      </c>
      <c r="J160" s="341" t="n">
        <v>44469</v>
      </c>
      <c r="K160" s="342" t="n">
        <v>243</v>
      </c>
      <c r="L160" s="88"/>
      <c r="M160" s="346" t="s">
        <v>2867</v>
      </c>
      <c r="N160" s="348"/>
      <c r="O160" s="333"/>
    </row>
    <row r="161" customFormat="false" ht="54.2" hidden="false" customHeight="false" outlineLevel="0" collapsed="false">
      <c r="B161" s="50" t="s">
        <v>111</v>
      </c>
      <c r="C161" s="344" t="s">
        <v>3269</v>
      </c>
      <c r="D161" s="53" t="s">
        <v>1227</v>
      </c>
      <c r="E161" s="53" t="s">
        <v>3247</v>
      </c>
      <c r="F161" s="53" t="s">
        <v>1157</v>
      </c>
      <c r="G161" s="54" t="s">
        <v>809</v>
      </c>
      <c r="H161" s="350" t="s">
        <v>3268</v>
      </c>
      <c r="I161" s="341" t="n">
        <v>44404</v>
      </c>
      <c r="J161" s="341" t="n">
        <v>44469</v>
      </c>
      <c r="K161" s="342" t="n">
        <v>355</v>
      </c>
      <c r="L161" s="88"/>
      <c r="M161" s="346" t="s">
        <v>362</v>
      </c>
      <c r="N161" s="350" t="s">
        <v>1337</v>
      </c>
      <c r="O161" s="333"/>
    </row>
    <row r="162" customFormat="false" ht="54.2" hidden="false" customHeight="false" outlineLevel="0" collapsed="false">
      <c r="B162" s="50" t="s">
        <v>111</v>
      </c>
      <c r="C162" s="344" t="s">
        <v>3270</v>
      </c>
      <c r="D162" s="53" t="s">
        <v>1294</v>
      </c>
      <c r="E162" s="53" t="s">
        <v>3247</v>
      </c>
      <c r="F162" s="53" t="s">
        <v>1157</v>
      </c>
      <c r="G162" s="54" t="s">
        <v>854</v>
      </c>
      <c r="H162" s="345" t="s">
        <v>3271</v>
      </c>
      <c r="I162" s="341" t="n">
        <v>44404</v>
      </c>
      <c r="J162" s="341" t="n">
        <v>44469</v>
      </c>
      <c r="K162" s="342" t="n">
        <v>239</v>
      </c>
      <c r="L162" s="88"/>
      <c r="M162" s="346" t="s">
        <v>3272</v>
      </c>
      <c r="N162" s="350" t="s">
        <v>3271</v>
      </c>
      <c r="O162" s="333"/>
    </row>
    <row r="163" customFormat="false" ht="54.2" hidden="false" customHeight="false" outlineLevel="0" collapsed="false">
      <c r="B163" s="50" t="s">
        <v>111</v>
      </c>
      <c r="C163" s="344" t="s">
        <v>3273</v>
      </c>
      <c r="D163" s="53" t="s">
        <v>1294</v>
      </c>
      <c r="E163" s="53" t="s">
        <v>3247</v>
      </c>
      <c r="F163" s="53" t="s">
        <v>1157</v>
      </c>
      <c r="G163" s="54" t="s">
        <v>854</v>
      </c>
      <c r="H163" s="345" t="s">
        <v>3274</v>
      </c>
      <c r="I163" s="341" t="n">
        <v>44404</v>
      </c>
      <c r="J163" s="341" t="n">
        <v>44469</v>
      </c>
      <c r="K163" s="342" t="n">
        <v>239</v>
      </c>
      <c r="L163" s="88"/>
      <c r="M163" s="346" t="s">
        <v>3275</v>
      </c>
      <c r="N163" s="350" t="s">
        <v>3274</v>
      </c>
      <c r="O163" s="333"/>
    </row>
    <row r="164" customFormat="false" ht="54.2" hidden="false" customHeight="false" outlineLevel="0" collapsed="false">
      <c r="B164" s="50" t="s">
        <v>111</v>
      </c>
      <c r="C164" s="344" t="s">
        <v>3276</v>
      </c>
      <c r="D164" s="53" t="s">
        <v>1294</v>
      </c>
      <c r="E164" s="53" t="s">
        <v>3247</v>
      </c>
      <c r="F164" s="53" t="s">
        <v>1157</v>
      </c>
      <c r="G164" s="54" t="s">
        <v>854</v>
      </c>
      <c r="H164" s="345" t="s">
        <v>3277</v>
      </c>
      <c r="I164" s="341" t="n">
        <v>44404</v>
      </c>
      <c r="J164" s="341" t="n">
        <v>44469</v>
      </c>
      <c r="K164" s="342" t="n">
        <v>239</v>
      </c>
      <c r="L164" s="88"/>
      <c r="M164" s="346" t="s">
        <v>2867</v>
      </c>
      <c r="N164" s="347"/>
      <c r="O164" s="333"/>
    </row>
    <row r="165" customFormat="false" ht="54.2" hidden="false" customHeight="false" outlineLevel="0" collapsed="false">
      <c r="B165" s="50" t="s">
        <v>111</v>
      </c>
      <c r="C165" s="344" t="s">
        <v>3278</v>
      </c>
      <c r="D165" s="53" t="s">
        <v>1294</v>
      </c>
      <c r="E165" s="53" t="s">
        <v>3247</v>
      </c>
      <c r="F165" s="53" t="s">
        <v>1157</v>
      </c>
      <c r="G165" s="54" t="s">
        <v>854</v>
      </c>
      <c r="H165" s="345" t="s">
        <v>3277</v>
      </c>
      <c r="I165" s="341" t="n">
        <v>44404</v>
      </c>
      <c r="J165" s="341" t="n">
        <v>44469</v>
      </c>
      <c r="K165" s="342" t="n">
        <v>239</v>
      </c>
      <c r="L165" s="88"/>
      <c r="M165" s="346" t="s">
        <v>2867</v>
      </c>
      <c r="N165" s="347"/>
      <c r="O165" s="333"/>
    </row>
    <row r="166" customFormat="false" ht="54.2" hidden="false" customHeight="false" outlineLevel="0" collapsed="false">
      <c r="B166" s="50" t="s">
        <v>111</v>
      </c>
      <c r="C166" s="344" t="s">
        <v>3279</v>
      </c>
      <c r="D166" s="53" t="s">
        <v>1294</v>
      </c>
      <c r="E166" s="53" t="s">
        <v>3247</v>
      </c>
      <c r="F166" s="53" t="s">
        <v>1157</v>
      </c>
      <c r="G166" s="54" t="s">
        <v>854</v>
      </c>
      <c r="H166" s="345" t="s">
        <v>3280</v>
      </c>
      <c r="I166" s="341" t="n">
        <v>44404</v>
      </c>
      <c r="J166" s="341" t="n">
        <v>44469</v>
      </c>
      <c r="K166" s="342" t="n">
        <v>362</v>
      </c>
      <c r="L166" s="88"/>
      <c r="M166" s="346" t="s">
        <v>3281</v>
      </c>
      <c r="N166" s="345" t="s">
        <v>3280</v>
      </c>
      <c r="O166" s="333"/>
    </row>
    <row r="167" customFormat="false" ht="54.2" hidden="false" customHeight="false" outlineLevel="0" collapsed="false">
      <c r="B167" s="50" t="s">
        <v>409</v>
      </c>
      <c r="C167" s="344" t="s">
        <v>3282</v>
      </c>
      <c r="D167" s="53" t="s">
        <v>1453</v>
      </c>
      <c r="E167" s="53" t="s">
        <v>3247</v>
      </c>
      <c r="F167" s="53" t="s">
        <v>1429</v>
      </c>
      <c r="G167" s="54" t="s">
        <v>1417</v>
      </c>
      <c r="H167" s="345" t="s">
        <v>3283</v>
      </c>
      <c r="I167" s="341" t="n">
        <v>44500</v>
      </c>
      <c r="J167" s="341" t="n">
        <v>44565</v>
      </c>
      <c r="K167" s="342" t="n">
        <v>740</v>
      </c>
      <c r="L167" s="88"/>
      <c r="M167" s="346" t="s">
        <v>2867</v>
      </c>
      <c r="N167" s="347"/>
      <c r="O167" s="333"/>
    </row>
    <row r="168" customFormat="false" ht="54.2" hidden="false" customHeight="false" outlineLevel="0" collapsed="false">
      <c r="B168" s="50" t="s">
        <v>409</v>
      </c>
      <c r="C168" s="344" t="s">
        <v>3284</v>
      </c>
      <c r="D168" s="53" t="s">
        <v>3285</v>
      </c>
      <c r="E168" s="53" t="s">
        <v>3247</v>
      </c>
      <c r="F168" s="53" t="s">
        <v>1429</v>
      </c>
      <c r="G168" s="54" t="s">
        <v>1417</v>
      </c>
      <c r="H168" s="345" t="s">
        <v>3286</v>
      </c>
      <c r="I168" s="341" t="n">
        <v>44500</v>
      </c>
      <c r="J168" s="341" t="n">
        <v>44565</v>
      </c>
      <c r="K168" s="342" t="n">
        <v>898</v>
      </c>
      <c r="L168" s="88"/>
      <c r="M168" s="346" t="s">
        <v>2867</v>
      </c>
      <c r="N168" s="347"/>
      <c r="O168" s="333"/>
    </row>
    <row r="169" customFormat="false" ht="54.2" hidden="false" customHeight="false" outlineLevel="0" collapsed="false">
      <c r="B169" s="50" t="s">
        <v>409</v>
      </c>
      <c r="C169" s="344" t="s">
        <v>3287</v>
      </c>
      <c r="D169" s="53" t="s">
        <v>3288</v>
      </c>
      <c r="E169" s="53" t="s">
        <v>3247</v>
      </c>
      <c r="F169" s="53" t="s">
        <v>1429</v>
      </c>
      <c r="G169" s="54" t="s">
        <v>1417</v>
      </c>
      <c r="H169" s="345" t="s">
        <v>3289</v>
      </c>
      <c r="I169" s="341" t="n">
        <v>44500</v>
      </c>
      <c r="J169" s="341" t="n">
        <v>44565</v>
      </c>
      <c r="K169" s="342" t="n">
        <v>972</v>
      </c>
      <c r="L169" s="88"/>
      <c r="M169" s="346" t="s">
        <v>2867</v>
      </c>
      <c r="N169" s="347"/>
      <c r="O169" s="333"/>
    </row>
    <row r="170" customFormat="false" ht="54.2" hidden="false" customHeight="false" outlineLevel="0" collapsed="false">
      <c r="B170" s="50" t="s">
        <v>409</v>
      </c>
      <c r="C170" s="344" t="s">
        <v>3290</v>
      </c>
      <c r="D170" s="53" t="s">
        <v>3291</v>
      </c>
      <c r="E170" s="53" t="s">
        <v>3247</v>
      </c>
      <c r="F170" s="53" t="s">
        <v>1429</v>
      </c>
      <c r="G170" s="54" t="s">
        <v>1417</v>
      </c>
      <c r="H170" s="345" t="s">
        <v>3292</v>
      </c>
      <c r="I170" s="341" t="n">
        <v>44500</v>
      </c>
      <c r="J170" s="341" t="n">
        <v>44565</v>
      </c>
      <c r="K170" s="342" t="n">
        <v>1186</v>
      </c>
      <c r="L170" s="88"/>
      <c r="M170" s="346" t="s">
        <v>2867</v>
      </c>
      <c r="N170" s="347"/>
      <c r="O170" s="333"/>
    </row>
    <row r="171" customFormat="false" ht="54.2" hidden="false" customHeight="false" outlineLevel="0" collapsed="false">
      <c r="B171" s="50" t="s">
        <v>409</v>
      </c>
      <c r="C171" s="344" t="s">
        <v>3293</v>
      </c>
      <c r="D171" s="53" t="s">
        <v>1449</v>
      </c>
      <c r="E171" s="53" t="s">
        <v>3247</v>
      </c>
      <c r="F171" s="53" t="s">
        <v>1416</v>
      </c>
      <c r="G171" s="54" t="s">
        <v>1417</v>
      </c>
      <c r="H171" s="345" t="s">
        <v>3294</v>
      </c>
      <c r="I171" s="341" t="n">
        <v>44646</v>
      </c>
      <c r="J171" s="341" t="n">
        <v>44711</v>
      </c>
      <c r="K171" s="342" t="n">
        <v>310</v>
      </c>
      <c r="L171" s="88"/>
      <c r="M171" s="346" t="s">
        <v>2867</v>
      </c>
      <c r="N171" s="347"/>
      <c r="O171" s="333"/>
    </row>
    <row r="172" customFormat="false" ht="54.2" hidden="false" customHeight="false" outlineLevel="0" collapsed="false">
      <c r="B172" s="50" t="s">
        <v>409</v>
      </c>
      <c r="C172" s="344" t="s">
        <v>3295</v>
      </c>
      <c r="D172" s="53" t="s">
        <v>3296</v>
      </c>
      <c r="E172" s="53" t="s">
        <v>3247</v>
      </c>
      <c r="F172" s="53" t="s">
        <v>1416</v>
      </c>
      <c r="G172" s="54" t="s">
        <v>1417</v>
      </c>
      <c r="H172" s="345" t="s">
        <v>3297</v>
      </c>
      <c r="I172" s="341" t="n">
        <v>44646</v>
      </c>
      <c r="J172" s="341" t="n">
        <v>44711</v>
      </c>
      <c r="K172" s="342" t="n">
        <v>433</v>
      </c>
      <c r="L172" s="88"/>
      <c r="M172" s="346" t="s">
        <v>2867</v>
      </c>
      <c r="N172" s="347"/>
      <c r="O172" s="333"/>
    </row>
    <row r="173" customFormat="false" ht="54.2" hidden="false" customHeight="false" outlineLevel="0" collapsed="false">
      <c r="B173" s="50" t="s">
        <v>409</v>
      </c>
      <c r="C173" s="344" t="s">
        <v>3298</v>
      </c>
      <c r="D173" s="53" t="s">
        <v>3299</v>
      </c>
      <c r="E173" s="53" t="s">
        <v>3247</v>
      </c>
      <c r="F173" s="53" t="s">
        <v>1416</v>
      </c>
      <c r="G173" s="54" t="s">
        <v>1417</v>
      </c>
      <c r="H173" s="345" t="s">
        <v>3300</v>
      </c>
      <c r="I173" s="341" t="n">
        <v>44646</v>
      </c>
      <c r="J173" s="341" t="n">
        <v>44711</v>
      </c>
      <c r="K173" s="342" t="n">
        <v>468</v>
      </c>
      <c r="L173" s="88"/>
      <c r="M173" s="346" t="s">
        <v>2867</v>
      </c>
      <c r="N173" s="347"/>
      <c r="O173" s="333"/>
    </row>
    <row r="174" customFormat="false" ht="54.2" hidden="false" customHeight="false" outlineLevel="0" collapsed="false">
      <c r="B174" s="50" t="s">
        <v>409</v>
      </c>
      <c r="C174" s="344" t="s">
        <v>3301</v>
      </c>
      <c r="D174" s="53" t="s">
        <v>3302</v>
      </c>
      <c r="E174" s="53" t="s">
        <v>3247</v>
      </c>
      <c r="F174" s="53" t="s">
        <v>1416</v>
      </c>
      <c r="G174" s="54" t="s">
        <v>1417</v>
      </c>
      <c r="H174" s="345" t="s">
        <v>3303</v>
      </c>
      <c r="I174" s="341" t="n">
        <v>44646</v>
      </c>
      <c r="J174" s="341" t="n">
        <v>44711</v>
      </c>
      <c r="K174" s="342" t="n">
        <v>542</v>
      </c>
      <c r="L174" s="88"/>
      <c r="M174" s="346" t="s">
        <v>2867</v>
      </c>
      <c r="N174" s="347"/>
      <c r="O174" s="333"/>
    </row>
    <row r="175" customFormat="false" ht="54.2" hidden="false" customHeight="false" outlineLevel="0" collapsed="false">
      <c r="B175" s="50" t="s">
        <v>409</v>
      </c>
      <c r="C175" s="344" t="s">
        <v>3304</v>
      </c>
      <c r="D175" s="53" t="s">
        <v>1451</v>
      </c>
      <c r="E175" s="53" t="s">
        <v>3247</v>
      </c>
      <c r="F175" s="53" t="s">
        <v>1440</v>
      </c>
      <c r="G175" s="54" t="s">
        <v>1417</v>
      </c>
      <c r="H175" s="345" t="s">
        <v>3305</v>
      </c>
      <c r="I175" s="341" t="n">
        <v>44500</v>
      </c>
      <c r="J175" s="341" t="n">
        <v>44565</v>
      </c>
      <c r="K175" s="342" t="n">
        <v>490</v>
      </c>
      <c r="L175" s="88"/>
      <c r="M175" s="346" t="s">
        <v>2867</v>
      </c>
      <c r="N175" s="347"/>
      <c r="O175" s="333"/>
    </row>
    <row r="176" customFormat="false" ht="54.2" hidden="false" customHeight="false" outlineLevel="0" collapsed="false">
      <c r="B176" s="50" t="s">
        <v>409</v>
      </c>
      <c r="C176" s="344" t="s">
        <v>3306</v>
      </c>
      <c r="D176" s="53" t="s">
        <v>3307</v>
      </c>
      <c r="E176" s="53" t="s">
        <v>3247</v>
      </c>
      <c r="F176" s="53" t="s">
        <v>1440</v>
      </c>
      <c r="G176" s="54" t="s">
        <v>1417</v>
      </c>
      <c r="H176" s="345" t="s">
        <v>3308</v>
      </c>
      <c r="I176" s="341" t="n">
        <v>44500</v>
      </c>
      <c r="J176" s="341" t="n">
        <v>44565</v>
      </c>
      <c r="K176" s="342" t="n">
        <v>613</v>
      </c>
      <c r="L176" s="88"/>
      <c r="M176" s="346" t="s">
        <v>2867</v>
      </c>
      <c r="N176" s="347"/>
      <c r="O176" s="333"/>
    </row>
    <row r="177" customFormat="false" ht="54.2" hidden="false" customHeight="false" outlineLevel="0" collapsed="false">
      <c r="B177" s="50" t="s">
        <v>409</v>
      </c>
      <c r="C177" s="344" t="s">
        <v>3309</v>
      </c>
      <c r="D177" s="53" t="s">
        <v>3310</v>
      </c>
      <c r="E177" s="53" t="s">
        <v>3247</v>
      </c>
      <c r="F177" s="53" t="s">
        <v>1440</v>
      </c>
      <c r="G177" s="54" t="s">
        <v>1417</v>
      </c>
      <c r="H177" s="345" t="s">
        <v>3311</v>
      </c>
      <c r="I177" s="341" t="n">
        <v>44500</v>
      </c>
      <c r="J177" s="341" t="n">
        <v>44565</v>
      </c>
      <c r="K177" s="342" t="n">
        <v>648</v>
      </c>
      <c r="L177" s="88"/>
      <c r="M177" s="346" t="s">
        <v>2867</v>
      </c>
      <c r="N177" s="347"/>
      <c r="O177" s="333"/>
    </row>
    <row r="178" customFormat="false" ht="54.2" hidden="false" customHeight="false" outlineLevel="0" collapsed="false">
      <c r="B178" s="50" t="s">
        <v>409</v>
      </c>
      <c r="C178" s="344" t="s">
        <v>3312</v>
      </c>
      <c r="D178" s="53" t="s">
        <v>3313</v>
      </c>
      <c r="E178" s="53" t="s">
        <v>3247</v>
      </c>
      <c r="F178" s="53" t="s">
        <v>1440</v>
      </c>
      <c r="G178" s="54" t="s">
        <v>1417</v>
      </c>
      <c r="H178" s="345" t="s">
        <v>3314</v>
      </c>
      <c r="I178" s="341" t="n">
        <v>44500</v>
      </c>
      <c r="J178" s="341" t="n">
        <v>44565</v>
      </c>
      <c r="K178" s="342" t="n">
        <v>722</v>
      </c>
      <c r="L178" s="88"/>
      <c r="M178" s="346" t="s">
        <v>2867</v>
      </c>
      <c r="N178" s="347"/>
      <c r="O178" s="333"/>
    </row>
    <row r="179" customFormat="false" ht="67.45" hidden="false" customHeight="false" outlineLevel="0" collapsed="false">
      <c r="B179" s="50" t="s">
        <v>111</v>
      </c>
      <c r="C179" s="344" t="s">
        <v>3315</v>
      </c>
      <c r="D179" s="53" t="s">
        <v>3316</v>
      </c>
      <c r="E179" s="53" t="s">
        <v>3317</v>
      </c>
      <c r="F179" s="53" t="s">
        <v>833</v>
      </c>
      <c r="G179" s="54" t="s">
        <v>862</v>
      </c>
      <c r="H179" s="345" t="s">
        <v>3318</v>
      </c>
      <c r="I179" s="341" t="n">
        <v>44500</v>
      </c>
      <c r="J179" s="341" t="n">
        <v>44565</v>
      </c>
      <c r="K179" s="342" t="n">
        <v>1444</v>
      </c>
      <c r="L179" s="88"/>
      <c r="M179" s="346" t="s">
        <v>170</v>
      </c>
      <c r="N179" s="350" t="s">
        <v>3319</v>
      </c>
      <c r="O179" s="333"/>
    </row>
    <row r="180" customFormat="false" ht="67.45" hidden="false" customHeight="false" outlineLevel="0" collapsed="false">
      <c r="B180" s="50" t="s">
        <v>111</v>
      </c>
      <c r="C180" s="344" t="s">
        <v>3320</v>
      </c>
      <c r="D180" s="53" t="s">
        <v>3321</v>
      </c>
      <c r="E180" s="53" t="s">
        <v>3317</v>
      </c>
      <c r="F180" s="53" t="s">
        <v>833</v>
      </c>
      <c r="G180" s="54" t="s">
        <v>840</v>
      </c>
      <c r="H180" s="93" t="s">
        <v>3322</v>
      </c>
      <c r="I180" s="341" t="n">
        <v>44136</v>
      </c>
      <c r="J180" s="341" t="n">
        <v>44201</v>
      </c>
      <c r="K180" s="342" t="n">
        <v>1458</v>
      </c>
      <c r="L180" s="88"/>
      <c r="M180" s="346" t="s">
        <v>163</v>
      </c>
      <c r="N180" s="350" t="s">
        <v>933</v>
      </c>
      <c r="O180" s="333"/>
    </row>
    <row r="181" customFormat="false" ht="67.45" hidden="false" customHeight="false" outlineLevel="0" collapsed="false">
      <c r="B181" s="50" t="s">
        <v>111</v>
      </c>
      <c r="C181" s="344" t="s">
        <v>3323</v>
      </c>
      <c r="D181" s="53" t="s">
        <v>3324</v>
      </c>
      <c r="E181" s="53" t="s">
        <v>3317</v>
      </c>
      <c r="F181" s="53" t="s">
        <v>833</v>
      </c>
      <c r="G181" s="54" t="s">
        <v>840</v>
      </c>
      <c r="H181" s="93" t="s">
        <v>3325</v>
      </c>
      <c r="I181" s="341" t="n">
        <v>44136</v>
      </c>
      <c r="J181" s="341" t="n">
        <v>44201</v>
      </c>
      <c r="K181" s="342" t="n">
        <v>1556</v>
      </c>
      <c r="L181" s="88"/>
      <c r="M181" s="346" t="s">
        <v>163</v>
      </c>
      <c r="N181" s="350" t="s">
        <v>933</v>
      </c>
      <c r="O181" s="333"/>
    </row>
    <row r="182" customFormat="false" ht="80.7" hidden="false" customHeight="false" outlineLevel="0" collapsed="false">
      <c r="B182" s="50" t="s">
        <v>111</v>
      </c>
      <c r="C182" s="344" t="s">
        <v>3326</v>
      </c>
      <c r="D182" s="53" t="s">
        <v>3327</v>
      </c>
      <c r="E182" s="53" t="s">
        <v>3317</v>
      </c>
      <c r="F182" s="53" t="s">
        <v>833</v>
      </c>
      <c r="G182" s="54" t="s">
        <v>840</v>
      </c>
      <c r="H182" s="93" t="s">
        <v>3328</v>
      </c>
      <c r="I182" s="341" t="n">
        <v>44500</v>
      </c>
      <c r="J182" s="341" t="n">
        <v>44565</v>
      </c>
      <c r="K182" s="342" t="n">
        <v>1596</v>
      </c>
      <c r="L182" s="88"/>
      <c r="M182" s="346" t="s">
        <v>162</v>
      </c>
      <c r="N182" s="350" t="s">
        <v>932</v>
      </c>
      <c r="O182" s="333"/>
    </row>
    <row r="183" customFormat="false" ht="93.95" hidden="false" customHeight="false" outlineLevel="0" collapsed="false">
      <c r="B183" s="50" t="s">
        <v>111</v>
      </c>
      <c r="C183" s="344" t="s">
        <v>3329</v>
      </c>
      <c r="D183" s="53" t="s">
        <v>3330</v>
      </c>
      <c r="E183" s="53" t="s">
        <v>3317</v>
      </c>
      <c r="F183" s="53" t="s">
        <v>3331</v>
      </c>
      <c r="G183" s="54" t="s">
        <v>795</v>
      </c>
      <c r="H183" s="93" t="s">
        <v>3332</v>
      </c>
      <c r="I183" s="341" t="n">
        <v>44250</v>
      </c>
      <c r="J183" s="341" t="n">
        <v>44315</v>
      </c>
      <c r="K183" s="342" t="n">
        <v>933</v>
      </c>
      <c r="L183" s="88"/>
      <c r="M183" s="346" t="s">
        <v>3333</v>
      </c>
      <c r="N183" s="350" t="s">
        <v>3334</v>
      </c>
      <c r="O183" s="333"/>
    </row>
    <row r="184" customFormat="false" ht="93.95" hidden="false" customHeight="false" outlineLevel="0" collapsed="false">
      <c r="B184" s="50" t="s">
        <v>111</v>
      </c>
      <c r="C184" s="344" t="s">
        <v>3333</v>
      </c>
      <c r="D184" s="53" t="s">
        <v>3330</v>
      </c>
      <c r="E184" s="53" t="s">
        <v>3317</v>
      </c>
      <c r="F184" s="53" t="s">
        <v>1099</v>
      </c>
      <c r="G184" s="54" t="s">
        <v>795</v>
      </c>
      <c r="H184" s="93" t="s">
        <v>3334</v>
      </c>
      <c r="I184" s="341" t="n">
        <v>44742</v>
      </c>
      <c r="J184" s="341" t="n">
        <v>45077</v>
      </c>
      <c r="K184" s="342" t="n">
        <v>933</v>
      </c>
      <c r="L184" s="88"/>
      <c r="M184" s="346" t="s">
        <v>246</v>
      </c>
      <c r="N184" s="350" t="s">
        <v>1120</v>
      </c>
      <c r="O184" s="333"/>
    </row>
    <row r="185" customFormat="false" ht="93.95" hidden="false" customHeight="false" outlineLevel="0" collapsed="false">
      <c r="B185" s="50" t="s">
        <v>111</v>
      </c>
      <c r="C185" s="344" t="s">
        <v>3335</v>
      </c>
      <c r="D185" s="53" t="s">
        <v>3336</v>
      </c>
      <c r="E185" s="53" t="s">
        <v>3317</v>
      </c>
      <c r="F185" s="53" t="s">
        <v>3337</v>
      </c>
      <c r="G185" s="54" t="s">
        <v>795</v>
      </c>
      <c r="H185" s="210" t="s">
        <v>3338</v>
      </c>
      <c r="I185" s="341" t="n">
        <v>44742</v>
      </c>
      <c r="J185" s="341" t="n">
        <v>45473</v>
      </c>
      <c r="K185" s="342" t="n">
        <v>1120</v>
      </c>
      <c r="L185" s="88"/>
      <c r="M185" s="346" t="s">
        <v>166</v>
      </c>
      <c r="N185" s="350" t="s">
        <v>940</v>
      </c>
      <c r="O185" s="333"/>
    </row>
    <row r="186" customFormat="false" ht="133.7" hidden="false" customHeight="false" outlineLevel="0" collapsed="false">
      <c r="B186" s="50" t="s">
        <v>111</v>
      </c>
      <c r="C186" s="344" t="s">
        <v>3339</v>
      </c>
      <c r="D186" s="53" t="s">
        <v>3340</v>
      </c>
      <c r="E186" s="53" t="s">
        <v>3317</v>
      </c>
      <c r="F186" s="53" t="s">
        <v>3341</v>
      </c>
      <c r="G186" s="54" t="s">
        <v>795</v>
      </c>
      <c r="H186" s="93" t="s">
        <v>3342</v>
      </c>
      <c r="I186" s="341" t="n">
        <v>44250</v>
      </c>
      <c r="J186" s="341" t="n">
        <v>44315</v>
      </c>
      <c r="K186" s="342" t="n">
        <v>1445</v>
      </c>
      <c r="L186" s="88"/>
      <c r="M186" s="346" t="s">
        <v>3343</v>
      </c>
      <c r="N186" s="350" t="s">
        <v>3344</v>
      </c>
      <c r="O186" s="333"/>
    </row>
    <row r="187" customFormat="false" ht="67.45" hidden="false" customHeight="false" outlineLevel="0" collapsed="false">
      <c r="B187" s="50" t="s">
        <v>111</v>
      </c>
      <c r="C187" s="344" t="s">
        <v>3345</v>
      </c>
      <c r="D187" s="53" t="s">
        <v>3346</v>
      </c>
      <c r="E187" s="53" t="s">
        <v>3317</v>
      </c>
      <c r="F187" s="53" t="s">
        <v>3347</v>
      </c>
      <c r="G187" s="54" t="s">
        <v>795</v>
      </c>
      <c r="H187" s="353" t="s">
        <v>3348</v>
      </c>
      <c r="I187" s="341" t="n">
        <v>44250</v>
      </c>
      <c r="J187" s="341" t="n">
        <v>44315</v>
      </c>
      <c r="K187" s="342" t="n">
        <v>1813</v>
      </c>
      <c r="L187" s="88"/>
      <c r="M187" s="346" t="s">
        <v>3349</v>
      </c>
      <c r="N187" s="350" t="s">
        <v>3350</v>
      </c>
      <c r="O187" s="333"/>
    </row>
    <row r="188" customFormat="false" ht="80.7" hidden="false" customHeight="false" outlineLevel="0" collapsed="false">
      <c r="B188" s="50" t="s">
        <v>111</v>
      </c>
      <c r="C188" s="344" t="s">
        <v>3351</v>
      </c>
      <c r="D188" s="53" t="s">
        <v>3352</v>
      </c>
      <c r="E188" s="53" t="s">
        <v>3317</v>
      </c>
      <c r="F188" s="53" t="s">
        <v>929</v>
      </c>
      <c r="G188" s="54" t="s">
        <v>795</v>
      </c>
      <c r="H188" s="93" t="s">
        <v>3353</v>
      </c>
      <c r="I188" s="341" t="n">
        <v>44440</v>
      </c>
      <c r="J188" s="341" t="n">
        <v>44505</v>
      </c>
      <c r="K188" s="342" t="n">
        <v>2968</v>
      </c>
      <c r="L188" s="88"/>
      <c r="M188" s="346" t="s">
        <v>161</v>
      </c>
      <c r="N188" s="350" t="s">
        <v>930</v>
      </c>
      <c r="O188" s="333"/>
    </row>
    <row r="189" customFormat="false" ht="67.45" hidden="false" customHeight="false" outlineLevel="0" collapsed="false">
      <c r="B189" s="50" t="s">
        <v>111</v>
      </c>
      <c r="C189" s="344" t="s">
        <v>3354</v>
      </c>
      <c r="D189" s="53" t="s">
        <v>3355</v>
      </c>
      <c r="E189" s="53" t="s">
        <v>3317</v>
      </c>
      <c r="F189" s="53" t="s">
        <v>836</v>
      </c>
      <c r="G189" s="54" t="s">
        <v>795</v>
      </c>
      <c r="H189" s="93" t="s">
        <v>3356</v>
      </c>
      <c r="I189" s="341" t="n">
        <v>44494</v>
      </c>
      <c r="J189" s="341" t="n">
        <v>44559</v>
      </c>
      <c r="K189" s="342" t="n">
        <v>2522</v>
      </c>
      <c r="L189" s="88"/>
      <c r="M189" s="346" t="s">
        <v>2867</v>
      </c>
      <c r="N189" s="348" t="s">
        <v>3357</v>
      </c>
      <c r="O189" s="333"/>
    </row>
    <row r="190" customFormat="false" ht="80.7" hidden="false" customHeight="false" outlineLevel="0" collapsed="false">
      <c r="B190" s="50" t="s">
        <v>111</v>
      </c>
      <c r="C190" s="344" t="s">
        <v>3358</v>
      </c>
      <c r="D190" s="53" t="s">
        <v>3359</v>
      </c>
      <c r="E190" s="53" t="s">
        <v>3317</v>
      </c>
      <c r="F190" s="53" t="s">
        <v>926</v>
      </c>
      <c r="G190" s="54" t="s">
        <v>795</v>
      </c>
      <c r="H190" s="93" t="s">
        <v>3360</v>
      </c>
      <c r="I190" s="341" t="n">
        <v>44494</v>
      </c>
      <c r="J190" s="341" t="n">
        <v>44559</v>
      </c>
      <c r="K190" s="342" t="n">
        <v>3808</v>
      </c>
      <c r="L190" s="88"/>
      <c r="M190" s="354" t="s">
        <v>3361</v>
      </c>
      <c r="N190" s="349" t="s">
        <v>3362</v>
      </c>
      <c r="O190" s="333"/>
    </row>
    <row r="191" customFormat="false" ht="67.45" hidden="false" customHeight="false" outlineLevel="0" collapsed="false">
      <c r="B191" s="50" t="s">
        <v>111</v>
      </c>
      <c r="C191" s="344" t="s">
        <v>3363</v>
      </c>
      <c r="D191" s="53" t="s">
        <v>3364</v>
      </c>
      <c r="E191" s="53" t="s">
        <v>3317</v>
      </c>
      <c r="F191" s="53" t="s">
        <v>836</v>
      </c>
      <c r="G191" s="54" t="s">
        <v>795</v>
      </c>
      <c r="H191" s="93" t="s">
        <v>3365</v>
      </c>
      <c r="I191" s="341" t="n">
        <v>44494</v>
      </c>
      <c r="J191" s="341" t="n">
        <v>44559</v>
      </c>
      <c r="K191" s="342" t="n">
        <v>2174</v>
      </c>
      <c r="L191" s="88"/>
      <c r="M191" s="346" t="s">
        <v>165</v>
      </c>
      <c r="N191" s="350" t="s">
        <v>3366</v>
      </c>
      <c r="O191" s="333"/>
    </row>
    <row r="192" customFormat="false" ht="80.7" hidden="false" customHeight="false" outlineLevel="0" collapsed="false">
      <c r="B192" s="50" t="s">
        <v>111</v>
      </c>
      <c r="C192" s="344" t="s">
        <v>3367</v>
      </c>
      <c r="D192" s="53" t="s">
        <v>3368</v>
      </c>
      <c r="E192" s="53" t="s">
        <v>3317</v>
      </c>
      <c r="F192" s="53" t="s">
        <v>836</v>
      </c>
      <c r="G192" s="54" t="s">
        <v>795</v>
      </c>
      <c r="H192" s="93" t="s">
        <v>3369</v>
      </c>
      <c r="I192" s="341" t="n">
        <v>44494</v>
      </c>
      <c r="J192" s="341" t="n">
        <v>44559</v>
      </c>
      <c r="K192" s="342" t="n">
        <v>2397</v>
      </c>
      <c r="L192" s="88"/>
      <c r="M192" s="346" t="s">
        <v>164</v>
      </c>
      <c r="N192" s="350" t="s">
        <v>935</v>
      </c>
      <c r="O192" s="333"/>
    </row>
    <row r="193" customFormat="false" ht="80.7" hidden="false" customHeight="false" outlineLevel="0" collapsed="false">
      <c r="B193" s="50" t="s">
        <v>111</v>
      </c>
      <c r="C193" s="344" t="s">
        <v>3370</v>
      </c>
      <c r="D193" s="53" t="s">
        <v>3371</v>
      </c>
      <c r="E193" s="53" t="s">
        <v>3317</v>
      </c>
      <c r="F193" s="53" t="s">
        <v>926</v>
      </c>
      <c r="G193" s="54" t="s">
        <v>795</v>
      </c>
      <c r="H193" s="93" t="s">
        <v>3372</v>
      </c>
      <c r="I193" s="341" t="n">
        <v>44494</v>
      </c>
      <c r="J193" s="341" t="n">
        <v>44559</v>
      </c>
      <c r="K193" s="342" t="n">
        <v>3370</v>
      </c>
      <c r="L193" s="88"/>
      <c r="M193" s="346" t="s">
        <v>160</v>
      </c>
      <c r="N193" s="350" t="s">
        <v>927</v>
      </c>
      <c r="O193" s="333"/>
    </row>
    <row r="194" customFormat="false" ht="146.95" hidden="false" customHeight="false" outlineLevel="0" collapsed="false">
      <c r="B194" s="50" t="s">
        <v>111</v>
      </c>
      <c r="C194" s="344" t="s">
        <v>3373</v>
      </c>
      <c r="D194" s="53" t="s">
        <v>922</v>
      </c>
      <c r="E194" s="53" t="s">
        <v>3317</v>
      </c>
      <c r="F194" s="53" t="s">
        <v>3374</v>
      </c>
      <c r="G194" s="54" t="s">
        <v>795</v>
      </c>
      <c r="H194" s="93" t="s">
        <v>3375</v>
      </c>
      <c r="I194" s="341" t="n">
        <v>44116</v>
      </c>
      <c r="J194" s="341" t="n">
        <v>44181</v>
      </c>
      <c r="K194" s="342" t="n">
        <v>5932</v>
      </c>
      <c r="L194" s="88"/>
      <c r="M194" s="346" t="s">
        <v>159</v>
      </c>
      <c r="N194" s="350" t="s">
        <v>3376</v>
      </c>
      <c r="O194" s="333"/>
    </row>
    <row r="195" customFormat="false" ht="80.7" hidden="false" customHeight="false" outlineLevel="0" collapsed="false">
      <c r="B195" s="50" t="s">
        <v>111</v>
      </c>
      <c r="C195" s="344" t="s">
        <v>3377</v>
      </c>
      <c r="D195" s="53" t="s">
        <v>3378</v>
      </c>
      <c r="E195" s="53" t="s">
        <v>3317</v>
      </c>
      <c r="F195" s="53" t="s">
        <v>833</v>
      </c>
      <c r="G195" s="54" t="s">
        <v>809</v>
      </c>
      <c r="H195" s="93" t="s">
        <v>3379</v>
      </c>
      <c r="I195" s="341" t="n">
        <v>44250</v>
      </c>
      <c r="J195" s="341" t="n">
        <v>44315</v>
      </c>
      <c r="K195" s="342" t="n">
        <v>1740</v>
      </c>
      <c r="L195" s="88"/>
      <c r="M195" s="346" t="s">
        <v>150</v>
      </c>
      <c r="N195" s="350" t="s">
        <v>901</v>
      </c>
      <c r="O195" s="333"/>
    </row>
    <row r="196" customFormat="false" ht="80.7" hidden="false" customHeight="false" outlineLevel="0" collapsed="false">
      <c r="B196" s="50" t="s">
        <v>111</v>
      </c>
      <c r="C196" s="344" t="s">
        <v>3380</v>
      </c>
      <c r="D196" s="53" t="s">
        <v>3381</v>
      </c>
      <c r="E196" s="53" t="s">
        <v>3317</v>
      </c>
      <c r="F196" s="53" t="s">
        <v>836</v>
      </c>
      <c r="G196" s="54" t="s">
        <v>877</v>
      </c>
      <c r="H196" s="345" t="s">
        <v>3382</v>
      </c>
      <c r="I196" s="341" t="n">
        <v>43978</v>
      </c>
      <c r="J196" s="341" t="n">
        <v>44043</v>
      </c>
      <c r="K196" s="342" t="n">
        <v>6280</v>
      </c>
      <c r="L196" s="88"/>
      <c r="M196" s="346" t="s">
        <v>3383</v>
      </c>
      <c r="N196" s="350" t="s">
        <v>3384</v>
      </c>
      <c r="O196" s="333"/>
    </row>
    <row r="197" customFormat="false" ht="80.7" hidden="false" customHeight="false" outlineLevel="0" collapsed="false">
      <c r="B197" s="50" t="s">
        <v>111</v>
      </c>
      <c r="C197" s="344" t="s">
        <v>3385</v>
      </c>
      <c r="D197" s="53" t="s">
        <v>3386</v>
      </c>
      <c r="E197" s="53" t="s">
        <v>3317</v>
      </c>
      <c r="F197" s="53" t="s">
        <v>833</v>
      </c>
      <c r="G197" s="54" t="s">
        <v>854</v>
      </c>
      <c r="H197" s="345" t="s">
        <v>3387</v>
      </c>
      <c r="I197" s="341" t="n">
        <v>44160</v>
      </c>
      <c r="J197" s="341" t="n">
        <v>44225</v>
      </c>
      <c r="K197" s="342" t="n">
        <v>1700</v>
      </c>
      <c r="L197" s="88"/>
      <c r="M197" s="346" t="s">
        <v>168</v>
      </c>
      <c r="N197" s="350" t="s">
        <v>3388</v>
      </c>
      <c r="O197" s="333"/>
    </row>
    <row r="198" customFormat="false" ht="67.45" hidden="false" customHeight="false" outlineLevel="0" collapsed="false">
      <c r="B198" s="50" t="s">
        <v>409</v>
      </c>
      <c r="C198" s="344" t="s">
        <v>3389</v>
      </c>
      <c r="D198" s="53" t="s">
        <v>3390</v>
      </c>
      <c r="E198" s="53" t="s">
        <v>3317</v>
      </c>
      <c r="F198" s="53" t="s">
        <v>1422</v>
      </c>
      <c r="G198" s="54" t="s">
        <v>1417</v>
      </c>
      <c r="H198" s="93" t="s">
        <v>3391</v>
      </c>
      <c r="I198" s="341" t="n">
        <v>44305</v>
      </c>
      <c r="J198" s="341" t="n">
        <v>44370</v>
      </c>
      <c r="K198" s="342" t="n">
        <v>7732</v>
      </c>
      <c r="L198" s="88"/>
      <c r="M198" s="346" t="s">
        <v>3392</v>
      </c>
      <c r="N198" s="350" t="s">
        <v>3393</v>
      </c>
      <c r="O198" s="333"/>
    </row>
    <row r="199" customFormat="false" ht="67.45" hidden="false" customHeight="false" outlineLevel="0" collapsed="false">
      <c r="B199" s="50" t="s">
        <v>409</v>
      </c>
      <c r="C199" s="344" t="s">
        <v>3394</v>
      </c>
      <c r="D199" s="53" t="s">
        <v>3395</v>
      </c>
      <c r="E199" s="53" t="s">
        <v>3317</v>
      </c>
      <c r="F199" s="53" t="s">
        <v>1422</v>
      </c>
      <c r="G199" s="54" t="s">
        <v>1417</v>
      </c>
      <c r="H199" s="93" t="s">
        <v>3396</v>
      </c>
      <c r="I199" s="341" t="n">
        <v>44305</v>
      </c>
      <c r="J199" s="341" t="n">
        <v>44370</v>
      </c>
      <c r="K199" s="342" t="n">
        <v>7912</v>
      </c>
      <c r="L199" s="88"/>
      <c r="M199" s="346" t="s">
        <v>2867</v>
      </c>
      <c r="N199" s="348"/>
      <c r="O199" s="333"/>
    </row>
    <row r="200" customFormat="false" ht="54.2" hidden="false" customHeight="false" outlineLevel="0" collapsed="false">
      <c r="B200" s="50" t="s">
        <v>111</v>
      </c>
      <c r="C200" s="344" t="s">
        <v>3397</v>
      </c>
      <c r="D200" s="53" t="s">
        <v>1219</v>
      </c>
      <c r="E200" s="53" t="s">
        <v>3398</v>
      </c>
      <c r="F200" s="53" t="s">
        <v>1157</v>
      </c>
      <c r="G200" s="54" t="s">
        <v>805</v>
      </c>
      <c r="H200" s="93" t="s">
        <v>3399</v>
      </c>
      <c r="I200" s="341" t="n">
        <v>44068</v>
      </c>
      <c r="J200" s="341" t="n">
        <v>44133</v>
      </c>
      <c r="K200" s="342" t="n">
        <v>264</v>
      </c>
      <c r="L200" s="88"/>
      <c r="M200" s="346" t="s">
        <v>3400</v>
      </c>
      <c r="N200" s="350" t="s">
        <v>3401</v>
      </c>
      <c r="O200" s="333"/>
      <c r="P200" s="333"/>
      <c r="Q200" s="333"/>
      <c r="R200" s="333"/>
      <c r="S200" s="333"/>
      <c r="T200" s="333"/>
      <c r="U200" s="333"/>
      <c r="V200" s="333"/>
      <c r="W200" s="333"/>
      <c r="X200" s="333"/>
      <c r="Y200" s="333"/>
      <c r="Z200" s="333"/>
      <c r="AA200" s="333"/>
      <c r="AB200" s="333"/>
      <c r="AC200" s="333"/>
      <c r="AD200" s="333"/>
      <c r="AE200" s="333"/>
      <c r="AF200" s="333"/>
      <c r="AG200" s="333"/>
      <c r="AH200" s="333"/>
      <c r="AI200" s="333"/>
      <c r="AJ200" s="333"/>
      <c r="AK200" s="333"/>
      <c r="AL200" s="333"/>
      <c r="AM200" s="333"/>
      <c r="AN200" s="333"/>
      <c r="AO200" s="333"/>
      <c r="AP200" s="333"/>
      <c r="AQ200" s="333"/>
      <c r="AR200" s="333"/>
      <c r="AS200" s="333"/>
      <c r="AT200" s="333"/>
      <c r="AU200" s="333"/>
      <c r="AV200" s="333"/>
      <c r="AW200" s="333"/>
      <c r="AX200" s="333"/>
      <c r="AY200" s="333"/>
      <c r="AZ200" s="333"/>
      <c r="BA200" s="333"/>
      <c r="BB200" s="333"/>
      <c r="BC200" s="333"/>
      <c r="BD200" s="333"/>
      <c r="BE200" s="333"/>
      <c r="BF200" s="333"/>
      <c r="BG200" s="333"/>
      <c r="BH200" s="333"/>
      <c r="BI200" s="333"/>
      <c r="BJ200" s="333"/>
      <c r="BK200" s="333"/>
      <c r="BL200" s="333"/>
      <c r="BM200" s="333"/>
      <c r="BN200" s="333"/>
      <c r="BO200" s="333"/>
      <c r="BP200" s="333"/>
      <c r="BQ200" s="333"/>
      <c r="BR200" s="333"/>
      <c r="BS200" s="333"/>
      <c r="BT200" s="333"/>
      <c r="BU200" s="333"/>
      <c r="BV200" s="333"/>
      <c r="BW200" s="333"/>
      <c r="BX200" s="333"/>
      <c r="BY200" s="333"/>
      <c r="BZ200" s="333"/>
      <c r="CA200" s="333"/>
      <c r="CB200" s="333"/>
      <c r="CC200" s="333"/>
      <c r="CD200" s="333"/>
      <c r="CE200" s="333"/>
      <c r="CF200" s="333"/>
      <c r="CG200" s="333"/>
      <c r="CH200" s="333"/>
      <c r="CI200" s="333"/>
      <c r="CJ200" s="333"/>
      <c r="CK200" s="333"/>
      <c r="CL200" s="333"/>
      <c r="CM200" s="333"/>
      <c r="CN200" s="333"/>
      <c r="CO200" s="333"/>
      <c r="CP200" s="333"/>
      <c r="CQ200" s="333"/>
      <c r="CR200" s="333"/>
      <c r="CS200" s="333"/>
      <c r="CT200" s="333"/>
      <c r="CU200" s="333"/>
      <c r="CV200" s="333"/>
      <c r="CW200" s="333"/>
      <c r="CX200" s="333"/>
      <c r="CY200" s="333"/>
      <c r="CZ200" s="333"/>
      <c r="DA200" s="333"/>
      <c r="DB200" s="333"/>
      <c r="DC200" s="333"/>
      <c r="DD200" s="333"/>
      <c r="DE200" s="333"/>
      <c r="DF200" s="333"/>
      <c r="DG200" s="333"/>
      <c r="DH200" s="333"/>
      <c r="DI200" s="333"/>
      <c r="DJ200" s="333"/>
      <c r="DK200" s="333"/>
      <c r="DL200" s="333"/>
      <c r="DM200" s="333"/>
      <c r="DN200" s="333"/>
      <c r="DO200" s="333"/>
      <c r="DP200" s="333"/>
      <c r="DQ200" s="333"/>
      <c r="DR200" s="333"/>
      <c r="DS200" s="333"/>
      <c r="DT200" s="333"/>
      <c r="DU200" s="333"/>
      <c r="DV200" s="333"/>
      <c r="DW200" s="333"/>
      <c r="DX200" s="333"/>
      <c r="DY200" s="333"/>
      <c r="DZ200" s="333"/>
      <c r="EA200" s="333"/>
      <c r="EB200" s="333"/>
      <c r="EC200" s="333"/>
      <c r="ED200" s="333"/>
      <c r="EE200" s="333"/>
      <c r="EF200" s="333"/>
      <c r="EG200" s="333"/>
      <c r="EH200" s="333"/>
      <c r="EI200" s="333"/>
      <c r="EJ200" s="333"/>
      <c r="EK200" s="333"/>
      <c r="EL200" s="333"/>
      <c r="EM200" s="333"/>
      <c r="EN200" s="333"/>
      <c r="EO200" s="333"/>
      <c r="EP200" s="333"/>
      <c r="EQ200" s="333"/>
      <c r="ER200" s="333"/>
      <c r="ES200" s="333"/>
      <c r="ET200" s="333"/>
      <c r="EU200" s="333"/>
      <c r="EV200" s="333"/>
      <c r="EW200" s="333"/>
      <c r="EX200" s="333"/>
      <c r="EY200" s="333"/>
      <c r="EZ200" s="333"/>
      <c r="FA200" s="333"/>
      <c r="FB200" s="333"/>
      <c r="FC200" s="333"/>
      <c r="FD200" s="333"/>
      <c r="FE200" s="333"/>
    </row>
    <row r="201" customFormat="false" ht="54.2" hidden="false" customHeight="false" outlineLevel="0" collapsed="false">
      <c r="B201" s="50" t="s">
        <v>111</v>
      </c>
      <c r="C201" s="344" t="s">
        <v>3402</v>
      </c>
      <c r="D201" s="53" t="s">
        <v>3403</v>
      </c>
      <c r="E201" s="53" t="s">
        <v>3398</v>
      </c>
      <c r="F201" s="53" t="s">
        <v>1099</v>
      </c>
      <c r="G201" s="54" t="s">
        <v>805</v>
      </c>
      <c r="H201" s="345" t="s">
        <v>3404</v>
      </c>
      <c r="I201" s="341" t="n">
        <v>44404</v>
      </c>
      <c r="J201" s="341" t="n">
        <v>44469</v>
      </c>
      <c r="K201" s="342" t="n">
        <v>304</v>
      </c>
      <c r="L201" s="88"/>
      <c r="M201" s="346" t="s">
        <v>3405</v>
      </c>
      <c r="N201" s="350" t="s">
        <v>3406</v>
      </c>
      <c r="O201" s="333"/>
      <c r="P201" s="333"/>
      <c r="Q201" s="333"/>
      <c r="R201" s="333"/>
      <c r="S201" s="333"/>
      <c r="T201" s="333"/>
      <c r="U201" s="333"/>
      <c r="V201" s="333"/>
      <c r="W201" s="333"/>
      <c r="X201" s="333"/>
      <c r="Y201" s="333"/>
      <c r="Z201" s="333"/>
      <c r="AA201" s="333"/>
      <c r="AB201" s="333"/>
      <c r="AC201" s="333"/>
      <c r="AD201" s="333"/>
      <c r="AE201" s="333"/>
      <c r="AF201" s="333"/>
      <c r="AG201" s="333"/>
      <c r="AH201" s="333"/>
      <c r="AI201" s="333"/>
      <c r="AJ201" s="333"/>
      <c r="AK201" s="333"/>
      <c r="AL201" s="333"/>
      <c r="AM201" s="333"/>
      <c r="AN201" s="333"/>
      <c r="AO201" s="333"/>
      <c r="AP201" s="333"/>
      <c r="AQ201" s="333"/>
      <c r="AR201" s="333"/>
      <c r="AS201" s="333"/>
      <c r="AT201" s="333"/>
      <c r="AU201" s="333"/>
      <c r="AV201" s="333"/>
      <c r="AW201" s="333"/>
      <c r="AX201" s="333"/>
      <c r="AY201" s="333"/>
      <c r="AZ201" s="333"/>
      <c r="BA201" s="333"/>
      <c r="BB201" s="333"/>
      <c r="BC201" s="333"/>
      <c r="BD201" s="333"/>
      <c r="BE201" s="333"/>
      <c r="BF201" s="333"/>
      <c r="BG201" s="333"/>
      <c r="BH201" s="333"/>
      <c r="BI201" s="333"/>
      <c r="BJ201" s="333"/>
      <c r="BK201" s="333"/>
      <c r="BL201" s="333"/>
      <c r="BM201" s="333"/>
      <c r="BN201" s="333"/>
      <c r="BO201" s="333"/>
      <c r="BP201" s="333"/>
      <c r="BQ201" s="333"/>
      <c r="BR201" s="333"/>
      <c r="BS201" s="333"/>
      <c r="BT201" s="333"/>
      <c r="BU201" s="333"/>
      <c r="BV201" s="333"/>
      <c r="BW201" s="333"/>
      <c r="BX201" s="333"/>
      <c r="BY201" s="333"/>
      <c r="BZ201" s="333"/>
      <c r="CA201" s="333"/>
      <c r="CB201" s="333"/>
      <c r="CC201" s="333"/>
      <c r="CD201" s="333"/>
      <c r="CE201" s="333"/>
      <c r="CF201" s="333"/>
      <c r="CG201" s="333"/>
      <c r="CH201" s="333"/>
      <c r="CI201" s="333"/>
      <c r="CJ201" s="333"/>
      <c r="CK201" s="333"/>
      <c r="CL201" s="333"/>
      <c r="CM201" s="333"/>
      <c r="CN201" s="333"/>
      <c r="CO201" s="333"/>
      <c r="CP201" s="333"/>
      <c r="CQ201" s="333"/>
      <c r="CR201" s="333"/>
      <c r="CS201" s="333"/>
      <c r="CT201" s="333"/>
      <c r="CU201" s="333"/>
      <c r="CV201" s="333"/>
      <c r="CW201" s="333"/>
      <c r="CX201" s="333"/>
      <c r="CY201" s="333"/>
      <c r="CZ201" s="333"/>
      <c r="DA201" s="333"/>
      <c r="DB201" s="333"/>
      <c r="DC201" s="333"/>
      <c r="DD201" s="333"/>
      <c r="DE201" s="333"/>
      <c r="DF201" s="333"/>
      <c r="DG201" s="333"/>
      <c r="DH201" s="333"/>
      <c r="DI201" s="333"/>
      <c r="DJ201" s="333"/>
      <c r="DK201" s="333"/>
      <c r="DL201" s="333"/>
      <c r="DM201" s="333"/>
      <c r="DN201" s="333"/>
      <c r="DO201" s="333"/>
      <c r="DP201" s="333"/>
      <c r="DQ201" s="333"/>
      <c r="DR201" s="333"/>
      <c r="DS201" s="333"/>
      <c r="DT201" s="333"/>
      <c r="DU201" s="333"/>
      <c r="DV201" s="333"/>
      <c r="DW201" s="333"/>
      <c r="DX201" s="333"/>
      <c r="DY201" s="333"/>
      <c r="DZ201" s="333"/>
      <c r="EA201" s="333"/>
      <c r="EB201" s="333"/>
      <c r="EC201" s="333"/>
      <c r="ED201" s="333"/>
      <c r="EE201" s="333"/>
      <c r="EF201" s="333"/>
      <c r="EG201" s="333"/>
      <c r="EH201" s="333"/>
      <c r="EI201" s="333"/>
      <c r="EJ201" s="333"/>
      <c r="EK201" s="333"/>
      <c r="EL201" s="333"/>
      <c r="EM201" s="333"/>
      <c r="EN201" s="333"/>
      <c r="EO201" s="333"/>
      <c r="EP201" s="333"/>
      <c r="EQ201" s="333"/>
      <c r="ER201" s="333"/>
      <c r="ES201" s="333"/>
      <c r="ET201" s="333"/>
      <c r="EU201" s="333"/>
      <c r="EV201" s="333"/>
      <c r="EW201" s="333"/>
      <c r="EX201" s="333"/>
      <c r="EY201" s="333"/>
      <c r="EZ201" s="333"/>
      <c r="FA201" s="333"/>
      <c r="FB201" s="333"/>
      <c r="FC201" s="333"/>
      <c r="FD201" s="333"/>
      <c r="FE201" s="333"/>
    </row>
    <row r="202" customFormat="false" ht="67.45" hidden="false" customHeight="false" outlineLevel="0" collapsed="false">
      <c r="B202" s="50" t="s">
        <v>111</v>
      </c>
      <c r="C202" s="344" t="s">
        <v>3407</v>
      </c>
      <c r="D202" s="53" t="s">
        <v>1284</v>
      </c>
      <c r="E202" s="53" t="s">
        <v>3398</v>
      </c>
      <c r="F202" s="53" t="s">
        <v>1157</v>
      </c>
      <c r="G202" s="54" t="s">
        <v>862</v>
      </c>
      <c r="H202" s="345" t="s">
        <v>3408</v>
      </c>
      <c r="I202" s="341" t="n">
        <v>43830</v>
      </c>
      <c r="J202" s="341" t="n">
        <v>43895</v>
      </c>
      <c r="K202" s="342" t="n">
        <v>234</v>
      </c>
      <c r="L202" s="88"/>
      <c r="M202" s="346" t="s">
        <v>333</v>
      </c>
      <c r="N202" s="350" t="s">
        <v>1289</v>
      </c>
      <c r="O202" s="333"/>
      <c r="P202" s="333"/>
      <c r="Q202" s="333"/>
      <c r="R202" s="333"/>
      <c r="S202" s="333"/>
      <c r="T202" s="333"/>
      <c r="U202" s="333"/>
      <c r="V202" s="333"/>
      <c r="W202" s="333"/>
      <c r="X202" s="333"/>
      <c r="Y202" s="333"/>
      <c r="Z202" s="333"/>
      <c r="AA202" s="333"/>
      <c r="AB202" s="333"/>
      <c r="AC202" s="333"/>
      <c r="AD202" s="333"/>
      <c r="AE202" s="333"/>
      <c r="AF202" s="333"/>
      <c r="AG202" s="333"/>
      <c r="AH202" s="333"/>
      <c r="AI202" s="333"/>
      <c r="AJ202" s="333"/>
      <c r="AK202" s="333"/>
      <c r="AL202" s="333"/>
      <c r="AM202" s="333"/>
      <c r="AN202" s="333"/>
      <c r="AO202" s="333"/>
      <c r="AP202" s="333"/>
      <c r="AQ202" s="333"/>
      <c r="AR202" s="333"/>
      <c r="AS202" s="333"/>
      <c r="AT202" s="333"/>
      <c r="AU202" s="333"/>
      <c r="AV202" s="333"/>
      <c r="AW202" s="333"/>
      <c r="AX202" s="333"/>
      <c r="AY202" s="333"/>
      <c r="AZ202" s="333"/>
      <c r="BA202" s="333"/>
      <c r="BB202" s="333"/>
      <c r="BC202" s="333"/>
      <c r="BD202" s="333"/>
      <c r="BE202" s="333"/>
      <c r="BF202" s="333"/>
      <c r="BG202" s="333"/>
      <c r="BH202" s="333"/>
      <c r="BI202" s="333"/>
      <c r="BJ202" s="333"/>
      <c r="BK202" s="333"/>
      <c r="BL202" s="333"/>
      <c r="BM202" s="333"/>
      <c r="BN202" s="333"/>
      <c r="BO202" s="333"/>
      <c r="BP202" s="333"/>
      <c r="BQ202" s="333"/>
      <c r="BR202" s="333"/>
      <c r="BS202" s="333"/>
      <c r="BT202" s="333"/>
      <c r="BU202" s="333"/>
      <c r="BV202" s="333"/>
      <c r="BW202" s="333"/>
      <c r="BX202" s="333"/>
      <c r="BY202" s="333"/>
      <c r="BZ202" s="333"/>
      <c r="CA202" s="333"/>
      <c r="CB202" s="333"/>
      <c r="CC202" s="333"/>
      <c r="CD202" s="333"/>
      <c r="CE202" s="333"/>
      <c r="CF202" s="333"/>
      <c r="CG202" s="333"/>
      <c r="CH202" s="333"/>
      <c r="CI202" s="333"/>
      <c r="CJ202" s="333"/>
      <c r="CK202" s="333"/>
      <c r="CL202" s="333"/>
      <c r="CM202" s="333"/>
      <c r="CN202" s="333"/>
      <c r="CO202" s="333"/>
      <c r="CP202" s="333"/>
      <c r="CQ202" s="333"/>
      <c r="CR202" s="333"/>
      <c r="CS202" s="333"/>
      <c r="CT202" s="333"/>
      <c r="CU202" s="333"/>
      <c r="CV202" s="333"/>
      <c r="CW202" s="333"/>
      <c r="CX202" s="333"/>
      <c r="CY202" s="333"/>
      <c r="CZ202" s="333"/>
      <c r="DA202" s="333"/>
      <c r="DB202" s="333"/>
      <c r="DC202" s="333"/>
      <c r="DD202" s="333"/>
      <c r="DE202" s="333"/>
      <c r="DF202" s="333"/>
      <c r="DG202" s="333"/>
      <c r="DH202" s="333"/>
      <c r="DI202" s="333"/>
      <c r="DJ202" s="333"/>
      <c r="DK202" s="333"/>
      <c r="DL202" s="333"/>
      <c r="DM202" s="333"/>
      <c r="DN202" s="333"/>
      <c r="DO202" s="333"/>
      <c r="DP202" s="333"/>
      <c r="DQ202" s="333"/>
      <c r="DR202" s="333"/>
      <c r="DS202" s="333"/>
      <c r="DT202" s="333"/>
      <c r="DU202" s="333"/>
      <c r="DV202" s="333"/>
      <c r="DW202" s="333"/>
      <c r="DX202" s="333"/>
      <c r="DY202" s="333"/>
      <c r="DZ202" s="333"/>
      <c r="EA202" s="333"/>
      <c r="EB202" s="333"/>
      <c r="EC202" s="333"/>
      <c r="ED202" s="333"/>
      <c r="EE202" s="333"/>
      <c r="EF202" s="333"/>
      <c r="EG202" s="333"/>
      <c r="EH202" s="333"/>
      <c r="EI202" s="333"/>
      <c r="EJ202" s="333"/>
      <c r="EK202" s="333"/>
      <c r="EL202" s="333"/>
      <c r="EM202" s="333"/>
      <c r="EN202" s="333"/>
      <c r="EO202" s="333"/>
      <c r="EP202" s="333"/>
      <c r="EQ202" s="333"/>
      <c r="ER202" s="333"/>
      <c r="ES202" s="333"/>
      <c r="ET202" s="333"/>
      <c r="EU202" s="333"/>
      <c r="EV202" s="333"/>
      <c r="EW202" s="333"/>
      <c r="EX202" s="333"/>
      <c r="EY202" s="333"/>
      <c r="EZ202" s="333"/>
      <c r="FA202" s="333"/>
      <c r="FB202" s="333"/>
      <c r="FC202" s="333"/>
      <c r="FD202" s="333"/>
      <c r="FE202" s="333"/>
    </row>
    <row r="203" customFormat="false" ht="67.45" hidden="false" customHeight="false" outlineLevel="0" collapsed="false">
      <c r="B203" s="50" t="s">
        <v>111</v>
      </c>
      <c r="C203" s="344" t="s">
        <v>3409</v>
      </c>
      <c r="D203" s="53" t="s">
        <v>1284</v>
      </c>
      <c r="E203" s="53" t="s">
        <v>3398</v>
      </c>
      <c r="F203" s="53" t="s">
        <v>1157</v>
      </c>
      <c r="G203" s="54" t="s">
        <v>862</v>
      </c>
      <c r="H203" s="345" t="s">
        <v>3410</v>
      </c>
      <c r="I203" s="341" t="n">
        <v>43830</v>
      </c>
      <c r="J203" s="341" t="n">
        <v>43895</v>
      </c>
      <c r="K203" s="342" t="n">
        <v>234</v>
      </c>
      <c r="L203" s="88"/>
      <c r="M203" s="346" t="s">
        <v>331</v>
      </c>
      <c r="N203" s="350" t="s">
        <v>1287</v>
      </c>
      <c r="O203" s="333"/>
      <c r="P203" s="333"/>
      <c r="Q203" s="333"/>
      <c r="R203" s="333"/>
      <c r="S203" s="333"/>
      <c r="T203" s="333"/>
      <c r="U203" s="333"/>
      <c r="V203" s="333"/>
      <c r="W203" s="333"/>
      <c r="X203" s="333"/>
      <c r="Y203" s="333"/>
      <c r="Z203" s="333"/>
      <c r="AA203" s="333"/>
      <c r="AB203" s="333"/>
      <c r="AC203" s="333"/>
      <c r="AD203" s="333"/>
      <c r="AE203" s="333"/>
      <c r="AF203" s="333"/>
      <c r="AG203" s="333"/>
      <c r="AH203" s="333"/>
      <c r="AI203" s="333"/>
      <c r="AJ203" s="333"/>
      <c r="AK203" s="333"/>
      <c r="AL203" s="333"/>
      <c r="AM203" s="333"/>
      <c r="AN203" s="333"/>
      <c r="AO203" s="333"/>
      <c r="AP203" s="333"/>
      <c r="AQ203" s="333"/>
      <c r="AR203" s="333"/>
      <c r="AS203" s="333"/>
      <c r="AT203" s="333"/>
      <c r="AU203" s="333"/>
      <c r="AV203" s="333"/>
      <c r="AW203" s="333"/>
      <c r="AX203" s="333"/>
      <c r="AY203" s="333"/>
      <c r="AZ203" s="333"/>
      <c r="BA203" s="333"/>
      <c r="BB203" s="333"/>
      <c r="BC203" s="333"/>
      <c r="BD203" s="333"/>
      <c r="BE203" s="333"/>
      <c r="BF203" s="333"/>
      <c r="BG203" s="333"/>
      <c r="BH203" s="333"/>
      <c r="BI203" s="333"/>
      <c r="BJ203" s="333"/>
      <c r="BK203" s="333"/>
      <c r="BL203" s="333"/>
      <c r="BM203" s="333"/>
      <c r="BN203" s="333"/>
      <c r="BO203" s="333"/>
      <c r="BP203" s="333"/>
      <c r="BQ203" s="333"/>
      <c r="BR203" s="333"/>
      <c r="BS203" s="333"/>
      <c r="BT203" s="333"/>
      <c r="BU203" s="333"/>
      <c r="BV203" s="333"/>
      <c r="BW203" s="333"/>
      <c r="BX203" s="333"/>
      <c r="BY203" s="333"/>
      <c r="BZ203" s="333"/>
      <c r="CA203" s="333"/>
      <c r="CB203" s="333"/>
      <c r="CC203" s="333"/>
      <c r="CD203" s="333"/>
      <c r="CE203" s="333"/>
      <c r="CF203" s="333"/>
      <c r="CG203" s="333"/>
      <c r="CH203" s="333"/>
      <c r="CI203" s="333"/>
      <c r="CJ203" s="333"/>
      <c r="CK203" s="333"/>
      <c r="CL203" s="333"/>
      <c r="CM203" s="333"/>
      <c r="CN203" s="333"/>
      <c r="CO203" s="333"/>
      <c r="CP203" s="333"/>
      <c r="CQ203" s="333"/>
      <c r="CR203" s="333"/>
      <c r="CS203" s="333"/>
      <c r="CT203" s="333"/>
      <c r="CU203" s="333"/>
      <c r="CV203" s="333"/>
      <c r="CW203" s="333"/>
      <c r="CX203" s="333"/>
      <c r="CY203" s="333"/>
      <c r="CZ203" s="333"/>
      <c r="DA203" s="333"/>
      <c r="DB203" s="333"/>
      <c r="DC203" s="333"/>
      <c r="DD203" s="333"/>
      <c r="DE203" s="333"/>
      <c r="DF203" s="333"/>
      <c r="DG203" s="333"/>
      <c r="DH203" s="333"/>
      <c r="DI203" s="333"/>
      <c r="DJ203" s="333"/>
      <c r="DK203" s="333"/>
      <c r="DL203" s="333"/>
      <c r="DM203" s="333"/>
      <c r="DN203" s="333"/>
      <c r="DO203" s="333"/>
      <c r="DP203" s="333"/>
      <c r="DQ203" s="333"/>
      <c r="DR203" s="333"/>
      <c r="DS203" s="333"/>
      <c r="DT203" s="333"/>
      <c r="DU203" s="333"/>
      <c r="DV203" s="333"/>
      <c r="DW203" s="333"/>
      <c r="DX203" s="333"/>
      <c r="DY203" s="333"/>
      <c r="DZ203" s="333"/>
      <c r="EA203" s="333"/>
      <c r="EB203" s="333"/>
      <c r="EC203" s="333"/>
      <c r="ED203" s="333"/>
      <c r="EE203" s="333"/>
      <c r="EF203" s="333"/>
      <c r="EG203" s="333"/>
      <c r="EH203" s="333"/>
      <c r="EI203" s="333"/>
      <c r="EJ203" s="333"/>
      <c r="EK203" s="333"/>
      <c r="EL203" s="333"/>
      <c r="EM203" s="333"/>
      <c r="EN203" s="333"/>
      <c r="EO203" s="333"/>
      <c r="EP203" s="333"/>
      <c r="EQ203" s="333"/>
      <c r="ER203" s="333"/>
      <c r="ES203" s="333"/>
      <c r="ET203" s="333"/>
      <c r="EU203" s="333"/>
      <c r="EV203" s="333"/>
      <c r="EW203" s="333"/>
      <c r="EX203" s="333"/>
      <c r="EY203" s="333"/>
      <c r="EZ203" s="333"/>
      <c r="FA203" s="333"/>
      <c r="FB203" s="333"/>
      <c r="FC203" s="333"/>
      <c r="FD203" s="333"/>
      <c r="FE203" s="333"/>
    </row>
    <row r="204" customFormat="false" ht="67.45" hidden="false" customHeight="false" outlineLevel="0" collapsed="false">
      <c r="B204" s="50" t="s">
        <v>111</v>
      </c>
      <c r="C204" s="344" t="s">
        <v>3411</v>
      </c>
      <c r="D204" s="53" t="s">
        <v>1284</v>
      </c>
      <c r="E204" s="53" t="s">
        <v>3398</v>
      </c>
      <c r="F204" s="53" t="s">
        <v>1157</v>
      </c>
      <c r="G204" s="54" t="s">
        <v>862</v>
      </c>
      <c r="H204" s="345" t="s">
        <v>3412</v>
      </c>
      <c r="I204" s="341" t="n">
        <v>44528</v>
      </c>
      <c r="J204" s="341" t="n">
        <v>44593</v>
      </c>
      <c r="K204" s="342" t="n">
        <v>234</v>
      </c>
      <c r="L204" s="88"/>
      <c r="M204" s="346" t="s">
        <v>3413</v>
      </c>
      <c r="N204" s="350" t="s">
        <v>1287</v>
      </c>
      <c r="O204" s="333"/>
      <c r="P204" s="333"/>
      <c r="Q204" s="333"/>
      <c r="R204" s="333"/>
      <c r="S204" s="333"/>
      <c r="T204" s="333"/>
      <c r="U204" s="333"/>
      <c r="V204" s="333"/>
      <c r="W204" s="333"/>
      <c r="X204" s="333"/>
      <c r="Y204" s="333"/>
      <c r="Z204" s="333"/>
      <c r="AA204" s="333"/>
      <c r="AB204" s="333"/>
      <c r="AC204" s="333"/>
      <c r="AD204" s="333"/>
      <c r="AE204" s="333"/>
      <c r="AF204" s="333"/>
      <c r="AG204" s="333"/>
      <c r="AH204" s="333"/>
      <c r="AI204" s="333"/>
      <c r="AJ204" s="333"/>
      <c r="AK204" s="333"/>
      <c r="AL204" s="333"/>
      <c r="AM204" s="333"/>
      <c r="AN204" s="333"/>
      <c r="AO204" s="333"/>
      <c r="AP204" s="333"/>
      <c r="AQ204" s="333"/>
      <c r="AR204" s="333"/>
      <c r="AS204" s="333"/>
      <c r="AT204" s="333"/>
      <c r="AU204" s="333"/>
      <c r="AV204" s="333"/>
      <c r="AW204" s="333"/>
      <c r="AX204" s="333"/>
      <c r="AY204" s="333"/>
      <c r="AZ204" s="333"/>
      <c r="BA204" s="333"/>
      <c r="BB204" s="333"/>
      <c r="BC204" s="333"/>
      <c r="BD204" s="333"/>
      <c r="BE204" s="333"/>
      <c r="BF204" s="333"/>
      <c r="BG204" s="333"/>
      <c r="BH204" s="333"/>
      <c r="BI204" s="333"/>
      <c r="BJ204" s="333"/>
      <c r="BK204" s="333"/>
      <c r="BL204" s="333"/>
      <c r="BM204" s="333"/>
      <c r="BN204" s="333"/>
      <c r="BO204" s="333"/>
      <c r="BP204" s="333"/>
      <c r="BQ204" s="333"/>
      <c r="BR204" s="333"/>
      <c r="BS204" s="333"/>
      <c r="BT204" s="333"/>
      <c r="BU204" s="333"/>
      <c r="BV204" s="333"/>
      <c r="BW204" s="333"/>
      <c r="BX204" s="333"/>
      <c r="BY204" s="333"/>
      <c r="BZ204" s="333"/>
      <c r="CA204" s="333"/>
      <c r="CB204" s="333"/>
      <c r="CC204" s="333"/>
      <c r="CD204" s="333"/>
      <c r="CE204" s="333"/>
      <c r="CF204" s="333"/>
      <c r="CG204" s="333"/>
      <c r="CH204" s="333"/>
      <c r="CI204" s="333"/>
      <c r="CJ204" s="333"/>
      <c r="CK204" s="333"/>
      <c r="CL204" s="333"/>
      <c r="CM204" s="333"/>
      <c r="CN204" s="333"/>
      <c r="CO204" s="333"/>
      <c r="CP204" s="333"/>
      <c r="CQ204" s="333"/>
      <c r="CR204" s="333"/>
      <c r="CS204" s="333"/>
      <c r="CT204" s="333"/>
      <c r="CU204" s="333"/>
      <c r="CV204" s="333"/>
      <c r="CW204" s="333"/>
      <c r="CX204" s="333"/>
      <c r="CY204" s="333"/>
      <c r="CZ204" s="333"/>
      <c r="DA204" s="333"/>
      <c r="DB204" s="333"/>
      <c r="DC204" s="333"/>
      <c r="DD204" s="333"/>
      <c r="DE204" s="333"/>
      <c r="DF204" s="333"/>
      <c r="DG204" s="333"/>
      <c r="DH204" s="333"/>
      <c r="DI204" s="333"/>
      <c r="DJ204" s="333"/>
      <c r="DK204" s="333"/>
      <c r="DL204" s="333"/>
      <c r="DM204" s="333"/>
      <c r="DN204" s="333"/>
      <c r="DO204" s="333"/>
      <c r="DP204" s="333"/>
      <c r="DQ204" s="333"/>
      <c r="DR204" s="333"/>
      <c r="DS204" s="333"/>
      <c r="DT204" s="333"/>
      <c r="DU204" s="333"/>
      <c r="DV204" s="333"/>
      <c r="DW204" s="333"/>
      <c r="DX204" s="333"/>
      <c r="DY204" s="333"/>
      <c r="DZ204" s="333"/>
      <c r="EA204" s="333"/>
      <c r="EB204" s="333"/>
      <c r="EC204" s="333"/>
      <c r="ED204" s="333"/>
      <c r="EE204" s="333"/>
      <c r="EF204" s="333"/>
      <c r="EG204" s="333"/>
      <c r="EH204" s="333"/>
      <c r="EI204" s="333"/>
      <c r="EJ204" s="333"/>
      <c r="EK204" s="333"/>
      <c r="EL204" s="333"/>
      <c r="EM204" s="333"/>
      <c r="EN204" s="333"/>
      <c r="EO204" s="333"/>
      <c r="EP204" s="333"/>
      <c r="EQ204" s="333"/>
      <c r="ER204" s="333"/>
      <c r="ES204" s="333"/>
      <c r="ET204" s="333"/>
      <c r="EU204" s="333"/>
      <c r="EV204" s="333"/>
      <c r="EW204" s="333"/>
      <c r="EX204" s="333"/>
      <c r="EY204" s="333"/>
      <c r="EZ204" s="333"/>
      <c r="FA204" s="333"/>
      <c r="FB204" s="333"/>
      <c r="FC204" s="333"/>
      <c r="FD204" s="333"/>
      <c r="FE204" s="333"/>
    </row>
    <row r="205" customFormat="false" ht="67.45" hidden="false" customHeight="false" outlineLevel="0" collapsed="false">
      <c r="B205" s="50" t="s">
        <v>111</v>
      </c>
      <c r="C205" s="344" t="s">
        <v>3413</v>
      </c>
      <c r="D205" s="53" t="s">
        <v>1284</v>
      </c>
      <c r="E205" s="53" t="s">
        <v>3398</v>
      </c>
      <c r="F205" s="53" t="s">
        <v>1157</v>
      </c>
      <c r="G205" s="54" t="s">
        <v>862</v>
      </c>
      <c r="H205" s="345" t="s">
        <v>3414</v>
      </c>
      <c r="I205" s="341" t="n">
        <v>44614</v>
      </c>
      <c r="J205" s="341" t="n">
        <v>44679</v>
      </c>
      <c r="K205" s="342" t="n">
        <v>234</v>
      </c>
      <c r="L205" s="88"/>
      <c r="M205" s="346" t="s">
        <v>2867</v>
      </c>
      <c r="N205" s="345"/>
      <c r="O205" s="333"/>
      <c r="P205" s="333"/>
      <c r="Q205" s="333"/>
      <c r="R205" s="333"/>
      <c r="S205" s="333"/>
      <c r="T205" s="333"/>
      <c r="U205" s="333"/>
      <c r="V205" s="333"/>
      <c r="W205" s="333"/>
      <c r="X205" s="333"/>
      <c r="Y205" s="333"/>
      <c r="Z205" s="333"/>
      <c r="AA205" s="333"/>
      <c r="AB205" s="333"/>
      <c r="AC205" s="333"/>
      <c r="AD205" s="333"/>
      <c r="AE205" s="333"/>
      <c r="AF205" s="333"/>
      <c r="AG205" s="333"/>
      <c r="AH205" s="333"/>
      <c r="AI205" s="333"/>
      <c r="AJ205" s="333"/>
      <c r="AK205" s="333"/>
      <c r="AL205" s="333"/>
      <c r="AM205" s="333"/>
      <c r="AN205" s="333"/>
      <c r="AO205" s="333"/>
      <c r="AP205" s="333"/>
      <c r="AQ205" s="333"/>
      <c r="AR205" s="333"/>
      <c r="AS205" s="333"/>
      <c r="AT205" s="333"/>
      <c r="AU205" s="333"/>
      <c r="AV205" s="333"/>
      <c r="AW205" s="333"/>
      <c r="AX205" s="333"/>
      <c r="AY205" s="333"/>
      <c r="AZ205" s="333"/>
      <c r="BA205" s="333"/>
      <c r="BB205" s="333"/>
      <c r="BC205" s="333"/>
      <c r="BD205" s="333"/>
      <c r="BE205" s="333"/>
      <c r="BF205" s="333"/>
      <c r="BG205" s="333"/>
      <c r="BH205" s="333"/>
      <c r="BI205" s="333"/>
      <c r="BJ205" s="333"/>
      <c r="BK205" s="333"/>
      <c r="BL205" s="333"/>
      <c r="BM205" s="333"/>
      <c r="BN205" s="333"/>
      <c r="BO205" s="333"/>
      <c r="BP205" s="333"/>
      <c r="BQ205" s="333"/>
      <c r="BR205" s="333"/>
      <c r="BS205" s="333"/>
      <c r="BT205" s="333"/>
      <c r="BU205" s="333"/>
      <c r="BV205" s="333"/>
      <c r="BW205" s="333"/>
      <c r="BX205" s="333"/>
      <c r="BY205" s="333"/>
      <c r="BZ205" s="333"/>
      <c r="CA205" s="333"/>
      <c r="CB205" s="333"/>
      <c r="CC205" s="333"/>
      <c r="CD205" s="333"/>
      <c r="CE205" s="333"/>
      <c r="CF205" s="333"/>
      <c r="CG205" s="333"/>
      <c r="CH205" s="333"/>
      <c r="CI205" s="333"/>
      <c r="CJ205" s="333"/>
      <c r="CK205" s="333"/>
      <c r="CL205" s="333"/>
      <c r="CM205" s="333"/>
      <c r="CN205" s="333"/>
      <c r="CO205" s="333"/>
      <c r="CP205" s="333"/>
      <c r="CQ205" s="333"/>
      <c r="CR205" s="333"/>
      <c r="CS205" s="333"/>
      <c r="CT205" s="333"/>
      <c r="CU205" s="333"/>
      <c r="CV205" s="333"/>
      <c r="CW205" s="333"/>
      <c r="CX205" s="333"/>
      <c r="CY205" s="333"/>
      <c r="CZ205" s="333"/>
      <c r="DA205" s="333"/>
      <c r="DB205" s="333"/>
      <c r="DC205" s="333"/>
      <c r="DD205" s="333"/>
      <c r="DE205" s="333"/>
      <c r="DF205" s="333"/>
      <c r="DG205" s="333"/>
      <c r="DH205" s="333"/>
      <c r="DI205" s="333"/>
      <c r="DJ205" s="333"/>
      <c r="DK205" s="333"/>
      <c r="DL205" s="333"/>
      <c r="DM205" s="333"/>
      <c r="DN205" s="333"/>
      <c r="DO205" s="333"/>
      <c r="DP205" s="333"/>
      <c r="DQ205" s="333"/>
      <c r="DR205" s="333"/>
      <c r="DS205" s="333"/>
      <c r="DT205" s="333"/>
      <c r="DU205" s="333"/>
      <c r="DV205" s="333"/>
      <c r="DW205" s="333"/>
      <c r="DX205" s="333"/>
      <c r="DY205" s="333"/>
      <c r="DZ205" s="333"/>
      <c r="EA205" s="333"/>
      <c r="EB205" s="333"/>
      <c r="EC205" s="333"/>
      <c r="ED205" s="333"/>
      <c r="EE205" s="333"/>
      <c r="EF205" s="333"/>
      <c r="EG205" s="333"/>
      <c r="EH205" s="333"/>
      <c r="EI205" s="333"/>
      <c r="EJ205" s="333"/>
      <c r="EK205" s="333"/>
      <c r="EL205" s="333"/>
      <c r="EM205" s="333"/>
      <c r="EN205" s="333"/>
      <c r="EO205" s="333"/>
      <c r="EP205" s="333"/>
      <c r="EQ205" s="333"/>
      <c r="ER205" s="333"/>
      <c r="ES205" s="333"/>
      <c r="ET205" s="333"/>
      <c r="EU205" s="333"/>
      <c r="EV205" s="333"/>
      <c r="EW205" s="333"/>
      <c r="EX205" s="333"/>
      <c r="EY205" s="333"/>
      <c r="EZ205" s="333"/>
      <c r="FA205" s="333"/>
      <c r="FB205" s="333"/>
      <c r="FC205" s="333"/>
      <c r="FD205" s="333"/>
      <c r="FE205" s="333"/>
    </row>
    <row r="206" customFormat="false" ht="54.2" hidden="false" customHeight="false" outlineLevel="0" collapsed="false">
      <c r="B206" s="50" t="s">
        <v>111</v>
      </c>
      <c r="C206" s="344" t="s">
        <v>3415</v>
      </c>
      <c r="D206" s="53" t="s">
        <v>1284</v>
      </c>
      <c r="E206" s="53" t="s">
        <v>3398</v>
      </c>
      <c r="F206" s="53" t="s">
        <v>1157</v>
      </c>
      <c r="G206" s="54" t="s">
        <v>862</v>
      </c>
      <c r="H206" s="56" t="s">
        <v>3416</v>
      </c>
      <c r="I206" s="341" t="n">
        <v>44742</v>
      </c>
      <c r="J206" s="341" t="n">
        <v>44773</v>
      </c>
      <c r="K206" s="342" t="n">
        <v>234</v>
      </c>
      <c r="L206" s="88"/>
      <c r="M206" s="346" t="s">
        <v>2867</v>
      </c>
      <c r="N206" s="345"/>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c r="AP206" s="333"/>
      <c r="AQ206" s="333"/>
      <c r="AR206" s="333"/>
      <c r="AS206" s="333"/>
      <c r="AT206" s="333"/>
      <c r="AU206" s="333"/>
      <c r="AV206" s="333"/>
      <c r="AW206" s="333"/>
      <c r="AX206" s="333"/>
      <c r="AY206" s="333"/>
      <c r="AZ206" s="333"/>
      <c r="BA206" s="333"/>
      <c r="BB206" s="333"/>
      <c r="BC206" s="333"/>
      <c r="BD206" s="333"/>
      <c r="BE206" s="333"/>
      <c r="BF206" s="333"/>
      <c r="BG206" s="333"/>
      <c r="BH206" s="333"/>
      <c r="BI206" s="333"/>
      <c r="BJ206" s="333"/>
      <c r="BK206" s="333"/>
      <c r="BL206" s="333"/>
      <c r="BM206" s="333"/>
      <c r="BN206" s="333"/>
      <c r="BO206" s="333"/>
      <c r="BP206" s="333"/>
      <c r="BQ206" s="333"/>
      <c r="BR206" s="333"/>
      <c r="BS206" s="333"/>
      <c r="BT206" s="333"/>
      <c r="BU206" s="333"/>
      <c r="BV206" s="333"/>
      <c r="BW206" s="333"/>
      <c r="BX206" s="333"/>
      <c r="BY206" s="333"/>
      <c r="BZ206" s="333"/>
      <c r="CA206" s="333"/>
      <c r="CB206" s="333"/>
      <c r="CC206" s="333"/>
      <c r="CD206" s="333"/>
      <c r="CE206" s="333"/>
      <c r="CF206" s="333"/>
      <c r="CG206" s="333"/>
      <c r="CH206" s="333"/>
      <c r="CI206" s="333"/>
      <c r="CJ206" s="333"/>
      <c r="CK206" s="333"/>
      <c r="CL206" s="333"/>
      <c r="CM206" s="333"/>
      <c r="CN206" s="333"/>
      <c r="CO206" s="333"/>
      <c r="CP206" s="333"/>
      <c r="CQ206" s="333"/>
      <c r="CR206" s="333"/>
      <c r="CS206" s="333"/>
      <c r="CT206" s="333"/>
      <c r="CU206" s="333"/>
      <c r="CV206" s="333"/>
      <c r="CW206" s="333"/>
      <c r="CX206" s="333"/>
      <c r="CY206" s="333"/>
      <c r="CZ206" s="333"/>
      <c r="DA206" s="333"/>
      <c r="DB206" s="333"/>
      <c r="DC206" s="333"/>
      <c r="DD206" s="333"/>
      <c r="DE206" s="333"/>
      <c r="DF206" s="333"/>
      <c r="DG206" s="333"/>
      <c r="DH206" s="333"/>
      <c r="DI206" s="333"/>
      <c r="DJ206" s="333"/>
      <c r="DK206" s="333"/>
      <c r="DL206" s="333"/>
      <c r="DM206" s="333"/>
      <c r="DN206" s="333"/>
      <c r="DO206" s="333"/>
      <c r="DP206" s="333"/>
      <c r="DQ206" s="333"/>
      <c r="DR206" s="333"/>
      <c r="DS206" s="333"/>
      <c r="DT206" s="333"/>
      <c r="DU206" s="333"/>
      <c r="DV206" s="333"/>
      <c r="DW206" s="333"/>
      <c r="DX206" s="333"/>
      <c r="DY206" s="333"/>
      <c r="DZ206" s="333"/>
      <c r="EA206" s="333"/>
      <c r="EB206" s="333"/>
      <c r="EC206" s="333"/>
      <c r="ED206" s="333"/>
      <c r="EE206" s="333"/>
      <c r="EF206" s="333"/>
      <c r="EG206" s="333"/>
      <c r="EH206" s="333"/>
      <c r="EI206" s="333"/>
      <c r="EJ206" s="333"/>
      <c r="EK206" s="333"/>
      <c r="EL206" s="333"/>
      <c r="EM206" s="333"/>
      <c r="EN206" s="333"/>
      <c r="EO206" s="333"/>
      <c r="EP206" s="333"/>
      <c r="EQ206" s="333"/>
      <c r="ER206" s="333"/>
      <c r="ES206" s="333"/>
      <c r="ET206" s="333"/>
      <c r="EU206" s="333"/>
      <c r="EV206" s="333"/>
      <c r="EW206" s="333"/>
      <c r="EX206" s="333"/>
      <c r="EY206" s="333"/>
      <c r="EZ206" s="333"/>
      <c r="FA206" s="333"/>
      <c r="FB206" s="333"/>
      <c r="FC206" s="333"/>
      <c r="FD206" s="333"/>
      <c r="FE206" s="333"/>
    </row>
    <row r="207" customFormat="false" ht="67.45" hidden="false" customHeight="false" outlineLevel="0" collapsed="false">
      <c r="B207" s="50" t="s">
        <v>111</v>
      </c>
      <c r="C207" s="344" t="s">
        <v>3417</v>
      </c>
      <c r="D207" s="53" t="s">
        <v>1284</v>
      </c>
      <c r="E207" s="53" t="s">
        <v>3398</v>
      </c>
      <c r="F207" s="53" t="s">
        <v>1157</v>
      </c>
      <c r="G207" s="54" t="s">
        <v>862</v>
      </c>
      <c r="H207" s="345" t="s">
        <v>3418</v>
      </c>
      <c r="I207" s="341" t="n">
        <v>43830</v>
      </c>
      <c r="J207" s="341" t="n">
        <v>43895</v>
      </c>
      <c r="K207" s="342" t="n">
        <v>360</v>
      </c>
      <c r="L207" s="88"/>
      <c r="M207" s="346" t="s">
        <v>329</v>
      </c>
      <c r="N207" s="350" t="s">
        <v>1285</v>
      </c>
      <c r="O207" s="333"/>
      <c r="P207" s="333"/>
      <c r="Q207" s="333"/>
      <c r="R207" s="333"/>
      <c r="S207" s="333"/>
      <c r="T207" s="333"/>
      <c r="U207" s="333"/>
      <c r="V207" s="333"/>
      <c r="W207" s="333"/>
      <c r="X207" s="333"/>
      <c r="Y207" s="333"/>
      <c r="Z207" s="333"/>
      <c r="AA207" s="333"/>
      <c r="AB207" s="333"/>
      <c r="AC207" s="333"/>
      <c r="AD207" s="333"/>
      <c r="AE207" s="333"/>
      <c r="AF207" s="333"/>
      <c r="AG207" s="333"/>
      <c r="AH207" s="333"/>
      <c r="AI207" s="333"/>
      <c r="AJ207" s="333"/>
      <c r="AK207" s="333"/>
      <c r="AL207" s="333"/>
      <c r="AM207" s="333"/>
      <c r="AN207" s="333"/>
      <c r="AO207" s="333"/>
      <c r="AP207" s="333"/>
      <c r="AQ207" s="333"/>
      <c r="AR207" s="333"/>
      <c r="AS207" s="333"/>
      <c r="AT207" s="333"/>
      <c r="AU207" s="333"/>
      <c r="AV207" s="333"/>
      <c r="AW207" s="333"/>
      <c r="AX207" s="333"/>
      <c r="AY207" s="333"/>
      <c r="AZ207" s="333"/>
      <c r="BA207" s="333"/>
      <c r="BB207" s="333"/>
      <c r="BC207" s="333"/>
      <c r="BD207" s="333"/>
      <c r="BE207" s="333"/>
      <c r="BF207" s="333"/>
      <c r="BG207" s="333"/>
      <c r="BH207" s="333"/>
      <c r="BI207" s="333"/>
      <c r="BJ207" s="333"/>
      <c r="BK207" s="333"/>
      <c r="BL207" s="333"/>
      <c r="BM207" s="333"/>
      <c r="BN207" s="333"/>
      <c r="BO207" s="333"/>
      <c r="BP207" s="333"/>
      <c r="BQ207" s="333"/>
      <c r="BR207" s="333"/>
      <c r="BS207" s="333"/>
      <c r="BT207" s="333"/>
      <c r="BU207" s="333"/>
      <c r="BV207" s="333"/>
      <c r="BW207" s="333"/>
      <c r="BX207" s="333"/>
      <c r="BY207" s="333"/>
      <c r="BZ207" s="333"/>
      <c r="CA207" s="333"/>
      <c r="CB207" s="333"/>
      <c r="CC207" s="333"/>
      <c r="CD207" s="333"/>
      <c r="CE207" s="333"/>
      <c r="CF207" s="333"/>
      <c r="CG207" s="333"/>
      <c r="CH207" s="333"/>
      <c r="CI207" s="333"/>
      <c r="CJ207" s="333"/>
      <c r="CK207" s="333"/>
      <c r="CL207" s="333"/>
      <c r="CM207" s="333"/>
      <c r="CN207" s="333"/>
      <c r="CO207" s="333"/>
      <c r="CP207" s="333"/>
      <c r="CQ207" s="333"/>
      <c r="CR207" s="333"/>
      <c r="CS207" s="333"/>
      <c r="CT207" s="333"/>
      <c r="CU207" s="333"/>
      <c r="CV207" s="333"/>
      <c r="CW207" s="333"/>
      <c r="CX207" s="333"/>
      <c r="CY207" s="333"/>
      <c r="CZ207" s="333"/>
      <c r="DA207" s="333"/>
      <c r="DB207" s="333"/>
      <c r="DC207" s="333"/>
      <c r="DD207" s="333"/>
      <c r="DE207" s="333"/>
      <c r="DF207" s="333"/>
      <c r="DG207" s="333"/>
      <c r="DH207" s="333"/>
      <c r="DI207" s="333"/>
      <c r="DJ207" s="333"/>
      <c r="DK207" s="333"/>
      <c r="DL207" s="333"/>
      <c r="DM207" s="333"/>
      <c r="DN207" s="333"/>
      <c r="DO207" s="333"/>
      <c r="DP207" s="333"/>
      <c r="DQ207" s="333"/>
      <c r="DR207" s="333"/>
      <c r="DS207" s="333"/>
      <c r="DT207" s="333"/>
      <c r="DU207" s="333"/>
      <c r="DV207" s="333"/>
      <c r="DW207" s="333"/>
      <c r="DX207" s="333"/>
      <c r="DY207" s="333"/>
      <c r="DZ207" s="333"/>
      <c r="EA207" s="333"/>
      <c r="EB207" s="333"/>
      <c r="EC207" s="333"/>
      <c r="ED207" s="333"/>
      <c r="EE207" s="333"/>
      <c r="EF207" s="333"/>
      <c r="EG207" s="333"/>
      <c r="EH207" s="333"/>
      <c r="EI207" s="333"/>
      <c r="EJ207" s="333"/>
      <c r="EK207" s="333"/>
      <c r="EL207" s="333"/>
      <c r="EM207" s="333"/>
      <c r="EN207" s="333"/>
      <c r="EO207" s="333"/>
      <c r="EP207" s="333"/>
      <c r="EQ207" s="333"/>
      <c r="ER207" s="333"/>
      <c r="ES207" s="333"/>
      <c r="ET207" s="333"/>
      <c r="EU207" s="333"/>
      <c r="EV207" s="333"/>
      <c r="EW207" s="333"/>
      <c r="EX207" s="333"/>
      <c r="EY207" s="333"/>
      <c r="EZ207" s="333"/>
      <c r="FA207" s="333"/>
      <c r="FB207" s="333"/>
      <c r="FC207" s="333"/>
      <c r="FD207" s="333"/>
      <c r="FE207" s="333"/>
    </row>
    <row r="208" customFormat="false" ht="67.45" hidden="false" customHeight="false" outlineLevel="0" collapsed="false">
      <c r="B208" s="50" t="s">
        <v>111</v>
      </c>
      <c r="C208" s="344" t="s">
        <v>3419</v>
      </c>
      <c r="D208" s="53" t="s">
        <v>1126</v>
      </c>
      <c r="E208" s="53" t="s">
        <v>3398</v>
      </c>
      <c r="F208" s="53" t="s">
        <v>1099</v>
      </c>
      <c r="G208" s="54" t="s">
        <v>862</v>
      </c>
      <c r="H208" s="345" t="s">
        <v>3420</v>
      </c>
      <c r="I208" s="341" t="n">
        <v>44404</v>
      </c>
      <c r="J208" s="341" t="n">
        <v>44469</v>
      </c>
      <c r="K208" s="342" t="n">
        <v>260</v>
      </c>
      <c r="L208" s="88"/>
      <c r="M208" s="346" t="s">
        <v>254</v>
      </c>
      <c r="N208" s="350" t="s">
        <v>1130</v>
      </c>
      <c r="O208" s="333"/>
    </row>
    <row r="209" customFormat="false" ht="67.45" hidden="false" customHeight="false" outlineLevel="0" collapsed="false">
      <c r="B209" s="50" t="s">
        <v>111</v>
      </c>
      <c r="C209" s="344" t="s">
        <v>3421</v>
      </c>
      <c r="D209" s="53" t="s">
        <v>1126</v>
      </c>
      <c r="E209" s="53" t="s">
        <v>3398</v>
      </c>
      <c r="F209" s="53" t="s">
        <v>1099</v>
      </c>
      <c r="G209" s="54" t="s">
        <v>862</v>
      </c>
      <c r="H209" s="345" t="s">
        <v>3420</v>
      </c>
      <c r="I209" s="341" t="n">
        <v>44552</v>
      </c>
      <c r="J209" s="341" t="n">
        <v>44617</v>
      </c>
      <c r="K209" s="342" t="n">
        <v>260</v>
      </c>
      <c r="L209" s="88"/>
      <c r="M209" s="346" t="s">
        <v>253</v>
      </c>
      <c r="N209" s="350" t="s">
        <v>1129</v>
      </c>
      <c r="O209" s="333"/>
    </row>
    <row r="210" customFormat="false" ht="67.45" hidden="false" customHeight="false" outlineLevel="0" collapsed="false">
      <c r="B210" s="50" t="s">
        <v>111</v>
      </c>
      <c r="C210" s="344" t="s">
        <v>3422</v>
      </c>
      <c r="D210" s="53" t="s">
        <v>1126</v>
      </c>
      <c r="E210" s="53" t="s">
        <v>3398</v>
      </c>
      <c r="F210" s="53" t="s">
        <v>1099</v>
      </c>
      <c r="G210" s="54" t="s">
        <v>862</v>
      </c>
      <c r="H210" s="345" t="s">
        <v>3423</v>
      </c>
      <c r="I210" s="341" t="n">
        <v>44552</v>
      </c>
      <c r="J210" s="341" t="n">
        <v>44617</v>
      </c>
      <c r="K210" s="342" t="n">
        <v>260</v>
      </c>
      <c r="L210" s="88"/>
      <c r="M210" s="346" t="s">
        <v>252</v>
      </c>
      <c r="N210" s="350" t="s">
        <v>1128</v>
      </c>
      <c r="O210" s="333"/>
    </row>
    <row r="211" customFormat="false" ht="67.45" hidden="false" customHeight="false" outlineLevel="0" collapsed="false">
      <c r="B211" s="50" t="s">
        <v>111</v>
      </c>
      <c r="C211" s="344" t="s">
        <v>3424</v>
      </c>
      <c r="D211" s="53" t="s">
        <v>1126</v>
      </c>
      <c r="E211" s="53" t="s">
        <v>3398</v>
      </c>
      <c r="F211" s="53" t="s">
        <v>1099</v>
      </c>
      <c r="G211" s="54" t="s">
        <v>862</v>
      </c>
      <c r="H211" s="345" t="s">
        <v>3425</v>
      </c>
      <c r="I211" s="341" t="n">
        <v>44528</v>
      </c>
      <c r="J211" s="341" t="n">
        <v>44593</v>
      </c>
      <c r="K211" s="342" t="n">
        <v>482</v>
      </c>
      <c r="L211" s="88"/>
      <c r="M211" s="346" t="s">
        <v>251</v>
      </c>
      <c r="N211" s="350" t="s">
        <v>1127</v>
      </c>
      <c r="O211" s="333"/>
    </row>
    <row r="212" customFormat="false" ht="67.45" hidden="false" customHeight="false" outlineLevel="0" collapsed="false">
      <c r="B212" s="50" t="s">
        <v>111</v>
      </c>
      <c r="C212" s="344" t="s">
        <v>3426</v>
      </c>
      <c r="D212" s="53" t="s">
        <v>1060</v>
      </c>
      <c r="E212" s="53" t="s">
        <v>3398</v>
      </c>
      <c r="F212" s="53" t="s">
        <v>17</v>
      </c>
      <c r="G212" s="54" t="s">
        <v>862</v>
      </c>
      <c r="H212" s="345" t="s">
        <v>3427</v>
      </c>
      <c r="I212" s="341" t="n">
        <v>44803</v>
      </c>
      <c r="J212" s="341" t="n">
        <v>44865</v>
      </c>
      <c r="K212" s="342" t="n">
        <v>312</v>
      </c>
      <c r="L212" s="88"/>
      <c r="M212" s="346" t="s">
        <v>2867</v>
      </c>
      <c r="N212" s="345"/>
      <c r="O212" s="333"/>
    </row>
    <row r="213" customFormat="false" ht="67.45" hidden="false" customHeight="false" outlineLevel="0" collapsed="false">
      <c r="B213" s="50" t="s">
        <v>111</v>
      </c>
      <c r="C213" s="344" t="s">
        <v>3428</v>
      </c>
      <c r="D213" s="53" t="s">
        <v>3429</v>
      </c>
      <c r="E213" s="53" t="s">
        <v>3398</v>
      </c>
      <c r="F213" s="53" t="s">
        <v>1157</v>
      </c>
      <c r="G213" s="54" t="s">
        <v>909</v>
      </c>
      <c r="H213" s="353" t="s">
        <v>3430</v>
      </c>
      <c r="I213" s="341" t="n">
        <v>44228</v>
      </c>
      <c r="J213" s="341" t="n">
        <v>44293</v>
      </c>
      <c r="K213" s="342" t="n">
        <v>483</v>
      </c>
      <c r="L213" s="88"/>
      <c r="M213" s="346" t="s">
        <v>2867</v>
      </c>
      <c r="N213" s="347"/>
      <c r="O213" s="333"/>
    </row>
    <row r="214" customFormat="false" ht="67.45" hidden="false" customHeight="false" outlineLevel="0" collapsed="false">
      <c r="B214" s="50" t="s">
        <v>111</v>
      </c>
      <c r="C214" s="344" t="s">
        <v>3431</v>
      </c>
      <c r="D214" s="53" t="s">
        <v>3432</v>
      </c>
      <c r="E214" s="53" t="s">
        <v>3398</v>
      </c>
      <c r="F214" s="53" t="s">
        <v>1099</v>
      </c>
      <c r="G214" s="54" t="s">
        <v>909</v>
      </c>
      <c r="H214" s="345" t="s">
        <v>3433</v>
      </c>
      <c r="I214" s="341" t="n">
        <v>44404</v>
      </c>
      <c r="J214" s="341" t="n">
        <v>44469</v>
      </c>
      <c r="K214" s="342" t="n">
        <v>538</v>
      </c>
      <c r="L214" s="88"/>
      <c r="M214" s="346" t="s">
        <v>3434</v>
      </c>
      <c r="N214" s="345" t="s">
        <v>3435</v>
      </c>
      <c r="O214" s="333"/>
    </row>
    <row r="215" customFormat="false" ht="67.45" hidden="false" customHeight="false" outlineLevel="0" collapsed="false">
      <c r="B215" s="50" t="s">
        <v>111</v>
      </c>
      <c r="C215" s="344" t="s">
        <v>3436</v>
      </c>
      <c r="D215" s="53" t="s">
        <v>1227</v>
      </c>
      <c r="E215" s="53" t="s">
        <v>3398</v>
      </c>
      <c r="F215" s="53" t="s">
        <v>1157</v>
      </c>
      <c r="G215" s="54" t="s">
        <v>809</v>
      </c>
      <c r="H215" s="345" t="s">
        <v>3437</v>
      </c>
      <c r="I215" s="341" t="n">
        <v>43830</v>
      </c>
      <c r="J215" s="341" t="n">
        <v>43895</v>
      </c>
      <c r="K215" s="342" t="n">
        <v>260</v>
      </c>
      <c r="L215" s="88"/>
      <c r="M215" s="346" t="s">
        <v>327</v>
      </c>
      <c r="N215" s="350" t="s">
        <v>1282</v>
      </c>
      <c r="O215" s="333"/>
    </row>
    <row r="216" customFormat="false" ht="67.45" hidden="false" customHeight="false" outlineLevel="0" collapsed="false">
      <c r="B216" s="50" t="s">
        <v>111</v>
      </c>
      <c r="C216" s="344" t="s">
        <v>3438</v>
      </c>
      <c r="D216" s="53" t="s">
        <v>1227</v>
      </c>
      <c r="E216" s="53" t="s">
        <v>3398</v>
      </c>
      <c r="F216" s="53" t="s">
        <v>1157</v>
      </c>
      <c r="G216" s="54" t="s">
        <v>809</v>
      </c>
      <c r="H216" s="345" t="s">
        <v>3439</v>
      </c>
      <c r="I216" s="341" t="n">
        <v>43830</v>
      </c>
      <c r="J216" s="341" t="n">
        <v>43895</v>
      </c>
      <c r="K216" s="342" t="n">
        <v>260</v>
      </c>
      <c r="L216" s="88"/>
      <c r="M216" s="346" t="s">
        <v>325</v>
      </c>
      <c r="N216" s="350" t="s">
        <v>1280</v>
      </c>
      <c r="O216" s="333"/>
    </row>
    <row r="217" customFormat="false" ht="67.45" hidden="false" customHeight="false" outlineLevel="0" collapsed="false">
      <c r="B217" s="50" t="s">
        <v>111</v>
      </c>
      <c r="C217" s="344" t="s">
        <v>3440</v>
      </c>
      <c r="D217" s="53" t="s">
        <v>1227</v>
      </c>
      <c r="E217" s="53" t="s">
        <v>3398</v>
      </c>
      <c r="F217" s="53" t="s">
        <v>1157</v>
      </c>
      <c r="G217" s="54" t="s">
        <v>809</v>
      </c>
      <c r="H217" s="345" t="s">
        <v>3441</v>
      </c>
      <c r="I217" s="341" t="n">
        <v>44160</v>
      </c>
      <c r="J217" s="341" t="n">
        <v>44225</v>
      </c>
      <c r="K217" s="342" t="n">
        <v>260</v>
      </c>
      <c r="L217" s="88"/>
      <c r="M217" s="346" t="s">
        <v>3442</v>
      </c>
      <c r="N217" s="345" t="s">
        <v>1280</v>
      </c>
      <c r="O217" s="333"/>
    </row>
    <row r="218" customFormat="false" ht="67.45" hidden="false" customHeight="false" outlineLevel="0" collapsed="false">
      <c r="B218" s="50" t="s">
        <v>111</v>
      </c>
      <c r="C218" s="344" t="s">
        <v>3442</v>
      </c>
      <c r="D218" s="53" t="s">
        <v>1227</v>
      </c>
      <c r="E218" s="53" t="s">
        <v>3398</v>
      </c>
      <c r="F218" s="53" t="s">
        <v>1157</v>
      </c>
      <c r="G218" s="54" t="s">
        <v>809</v>
      </c>
      <c r="H218" s="56" t="s">
        <v>3443</v>
      </c>
      <c r="I218" s="341" t="n">
        <v>44742</v>
      </c>
      <c r="J218" s="341" t="n">
        <v>44803</v>
      </c>
      <c r="K218" s="342" t="n">
        <v>260</v>
      </c>
      <c r="L218" s="88"/>
      <c r="M218" s="346" t="s">
        <v>2867</v>
      </c>
      <c r="N218" s="345"/>
      <c r="O218" s="333"/>
    </row>
    <row r="219" customFormat="false" ht="67.45" hidden="false" customHeight="false" outlineLevel="0" collapsed="false">
      <c r="B219" s="50" t="s">
        <v>111</v>
      </c>
      <c r="C219" s="344" t="s">
        <v>3444</v>
      </c>
      <c r="D219" s="53" t="s">
        <v>1227</v>
      </c>
      <c r="E219" s="53" t="s">
        <v>3398</v>
      </c>
      <c r="F219" s="53" t="s">
        <v>1157</v>
      </c>
      <c r="G219" s="54" t="s">
        <v>809</v>
      </c>
      <c r="H219" s="56" t="s">
        <v>3445</v>
      </c>
      <c r="I219" s="341" t="n">
        <v>44742</v>
      </c>
      <c r="J219" s="341" t="n">
        <v>44773</v>
      </c>
      <c r="K219" s="342" t="n">
        <v>260</v>
      </c>
      <c r="L219" s="88"/>
      <c r="M219" s="346" t="s">
        <v>2867</v>
      </c>
      <c r="N219" s="345"/>
      <c r="O219" s="333"/>
    </row>
    <row r="220" customFormat="false" ht="67.45" hidden="false" customHeight="false" outlineLevel="0" collapsed="false">
      <c r="B220" s="50" t="s">
        <v>111</v>
      </c>
      <c r="C220" s="344" t="s">
        <v>3446</v>
      </c>
      <c r="D220" s="53" t="s">
        <v>1227</v>
      </c>
      <c r="E220" s="53" t="s">
        <v>3398</v>
      </c>
      <c r="F220" s="53" t="s">
        <v>1157</v>
      </c>
      <c r="G220" s="53" t="s">
        <v>809</v>
      </c>
      <c r="H220" s="93" t="s">
        <v>3447</v>
      </c>
      <c r="I220" s="341" t="n">
        <v>43801</v>
      </c>
      <c r="J220" s="341" t="n">
        <v>43866</v>
      </c>
      <c r="K220" s="342" t="n">
        <v>390</v>
      </c>
      <c r="L220" s="88"/>
      <c r="M220" s="346" t="s">
        <v>323</v>
      </c>
      <c r="N220" s="350" t="s">
        <v>1278</v>
      </c>
      <c r="O220" s="333"/>
    </row>
    <row r="221" customFormat="false" ht="67.45" hidden="false" customHeight="false" outlineLevel="0" collapsed="false">
      <c r="B221" s="50" t="s">
        <v>111</v>
      </c>
      <c r="C221" s="344" t="s">
        <v>3448</v>
      </c>
      <c r="D221" s="53" t="s">
        <v>1121</v>
      </c>
      <c r="E221" s="53" t="s">
        <v>3398</v>
      </c>
      <c r="F221" s="53" t="s">
        <v>1099</v>
      </c>
      <c r="G221" s="53" t="s">
        <v>809</v>
      </c>
      <c r="H221" s="93" t="s">
        <v>3449</v>
      </c>
      <c r="I221" s="341" t="n">
        <v>44613</v>
      </c>
      <c r="J221" s="341" t="n">
        <v>44678</v>
      </c>
      <c r="K221" s="342" t="n">
        <v>286</v>
      </c>
      <c r="L221" s="88"/>
      <c r="M221" s="346" t="s">
        <v>250</v>
      </c>
      <c r="N221" s="350" t="s">
        <v>1125</v>
      </c>
      <c r="O221" s="333"/>
    </row>
    <row r="222" customFormat="false" ht="67.45" hidden="false" customHeight="false" outlineLevel="0" collapsed="false">
      <c r="B222" s="50" t="s">
        <v>111</v>
      </c>
      <c r="C222" s="344" t="s">
        <v>3450</v>
      </c>
      <c r="D222" s="53" t="s">
        <v>1121</v>
      </c>
      <c r="E222" s="53" t="s">
        <v>3398</v>
      </c>
      <c r="F222" s="53" t="s">
        <v>1099</v>
      </c>
      <c r="G222" s="54" t="s">
        <v>809</v>
      </c>
      <c r="H222" s="345" t="s">
        <v>3451</v>
      </c>
      <c r="I222" s="341" t="n">
        <v>44552</v>
      </c>
      <c r="J222" s="341" t="n">
        <v>44617</v>
      </c>
      <c r="K222" s="342" t="n">
        <v>286</v>
      </c>
      <c r="L222" s="88"/>
      <c r="M222" s="346" t="s">
        <v>249</v>
      </c>
      <c r="N222" s="350" t="s">
        <v>1124</v>
      </c>
      <c r="O222" s="333"/>
    </row>
    <row r="223" customFormat="false" ht="67.45" hidden="false" customHeight="false" outlineLevel="0" collapsed="false">
      <c r="B223" s="50" t="s">
        <v>111</v>
      </c>
      <c r="C223" s="344" t="s">
        <v>3452</v>
      </c>
      <c r="D223" s="53" t="s">
        <v>1121</v>
      </c>
      <c r="E223" s="53" t="s">
        <v>3398</v>
      </c>
      <c r="F223" s="53" t="s">
        <v>1099</v>
      </c>
      <c r="G223" s="54" t="s">
        <v>809</v>
      </c>
      <c r="H223" s="345" t="s">
        <v>3453</v>
      </c>
      <c r="I223" s="341" t="n">
        <v>44552</v>
      </c>
      <c r="J223" s="341" t="n">
        <v>44617</v>
      </c>
      <c r="K223" s="342" t="n">
        <v>286</v>
      </c>
      <c r="L223" s="88"/>
      <c r="M223" s="346" t="s">
        <v>248</v>
      </c>
      <c r="N223" s="350" t="s">
        <v>1123</v>
      </c>
      <c r="O223" s="333"/>
    </row>
    <row r="224" customFormat="false" ht="67.45" hidden="false" customHeight="false" outlineLevel="0" collapsed="false">
      <c r="B224" s="50" t="s">
        <v>111</v>
      </c>
      <c r="C224" s="344" t="s">
        <v>3454</v>
      </c>
      <c r="D224" s="53" t="s">
        <v>1121</v>
      </c>
      <c r="E224" s="53" t="s">
        <v>3398</v>
      </c>
      <c r="F224" s="53" t="s">
        <v>1099</v>
      </c>
      <c r="G224" s="54" t="s">
        <v>809</v>
      </c>
      <c r="H224" s="345" t="s">
        <v>3455</v>
      </c>
      <c r="I224" s="341" t="n">
        <v>44552</v>
      </c>
      <c r="J224" s="341" t="n">
        <v>44617</v>
      </c>
      <c r="K224" s="342" t="n">
        <v>538</v>
      </c>
      <c r="L224" s="88"/>
      <c r="M224" s="346" t="s">
        <v>247</v>
      </c>
      <c r="N224" s="350" t="s">
        <v>1122</v>
      </c>
      <c r="O224" s="333"/>
    </row>
    <row r="225" customFormat="false" ht="67.45" hidden="false" customHeight="false" outlineLevel="0" collapsed="false">
      <c r="B225" s="50" t="s">
        <v>111</v>
      </c>
      <c r="C225" s="344" t="s">
        <v>3456</v>
      </c>
      <c r="D225" s="53" t="s">
        <v>1052</v>
      </c>
      <c r="E225" s="53" t="s">
        <v>3398</v>
      </c>
      <c r="F225" s="53" t="s">
        <v>17</v>
      </c>
      <c r="G225" s="54" t="s">
        <v>809</v>
      </c>
      <c r="H225" s="56" t="s">
        <v>3457</v>
      </c>
      <c r="I225" s="341" t="n">
        <v>44742</v>
      </c>
      <c r="J225" s="341" t="n">
        <v>44803</v>
      </c>
      <c r="K225" s="342" t="n">
        <v>344</v>
      </c>
      <c r="L225" s="88"/>
      <c r="M225" s="346" t="s">
        <v>2867</v>
      </c>
      <c r="N225" s="345"/>
      <c r="O225" s="333"/>
    </row>
    <row r="226" customFormat="false" ht="67.45" hidden="false" customHeight="false" outlineLevel="0" collapsed="false">
      <c r="B226" s="50" t="s">
        <v>111</v>
      </c>
      <c r="C226" s="344" t="s">
        <v>3458</v>
      </c>
      <c r="D226" s="53" t="s">
        <v>3459</v>
      </c>
      <c r="E226" s="53" t="s">
        <v>3398</v>
      </c>
      <c r="F226" s="53" t="s">
        <v>1157</v>
      </c>
      <c r="G226" s="54" t="s">
        <v>877</v>
      </c>
      <c r="H226" s="93" t="s">
        <v>3460</v>
      </c>
      <c r="I226" s="341" t="n">
        <v>44494</v>
      </c>
      <c r="J226" s="341" t="n">
        <v>44559</v>
      </c>
      <c r="K226" s="342" t="n">
        <v>1272</v>
      </c>
      <c r="L226" s="88"/>
      <c r="M226" s="346" t="s">
        <v>348</v>
      </c>
      <c r="N226" s="350" t="s">
        <v>1310</v>
      </c>
      <c r="O226" s="333"/>
    </row>
    <row r="227" customFormat="false" ht="80.7" hidden="false" customHeight="false" outlineLevel="0" collapsed="false">
      <c r="B227" s="50" t="s">
        <v>111</v>
      </c>
      <c r="C227" s="344" t="s">
        <v>3461</v>
      </c>
      <c r="D227" s="53" t="s">
        <v>3459</v>
      </c>
      <c r="E227" s="53" t="s">
        <v>3398</v>
      </c>
      <c r="F227" s="53" t="s">
        <v>1157</v>
      </c>
      <c r="G227" s="54" t="s">
        <v>877</v>
      </c>
      <c r="H227" s="93" t="s">
        <v>3462</v>
      </c>
      <c r="I227" s="341" t="n">
        <v>44494</v>
      </c>
      <c r="J227" s="341" t="n">
        <v>44559</v>
      </c>
      <c r="K227" s="342" t="n">
        <v>1441</v>
      </c>
      <c r="L227" s="88"/>
      <c r="M227" s="346" t="s">
        <v>350</v>
      </c>
      <c r="N227" s="350" t="s">
        <v>1313</v>
      </c>
      <c r="O227" s="333"/>
    </row>
    <row r="228" customFormat="false" ht="80.7" hidden="false" customHeight="false" outlineLevel="0" collapsed="false">
      <c r="B228" s="50" t="s">
        <v>111</v>
      </c>
      <c r="C228" s="344" t="s">
        <v>3463</v>
      </c>
      <c r="D228" s="53" t="s">
        <v>3464</v>
      </c>
      <c r="E228" s="53" t="s">
        <v>3398</v>
      </c>
      <c r="F228" s="53" t="s">
        <v>1157</v>
      </c>
      <c r="G228" s="54" t="s">
        <v>877</v>
      </c>
      <c r="H228" s="93" t="s">
        <v>3465</v>
      </c>
      <c r="I228" s="341" t="n">
        <v>44646</v>
      </c>
      <c r="J228" s="341" t="n">
        <v>44711</v>
      </c>
      <c r="K228" s="342" t="n">
        <v>1700</v>
      </c>
      <c r="L228" s="88"/>
      <c r="M228" s="346" t="s">
        <v>349</v>
      </c>
      <c r="N228" s="350" t="s">
        <v>1312</v>
      </c>
      <c r="O228" s="333"/>
    </row>
    <row r="229" customFormat="false" ht="67.45" hidden="false" customHeight="false" outlineLevel="0" collapsed="false">
      <c r="B229" s="50" t="s">
        <v>111</v>
      </c>
      <c r="C229" s="344" t="s">
        <v>3466</v>
      </c>
      <c r="D229" s="53" t="s">
        <v>1294</v>
      </c>
      <c r="E229" s="53" t="s">
        <v>3398</v>
      </c>
      <c r="F229" s="53" t="s">
        <v>1157</v>
      </c>
      <c r="G229" s="53" t="s">
        <v>854</v>
      </c>
      <c r="H229" s="93" t="s">
        <v>3467</v>
      </c>
      <c r="I229" s="341" t="n">
        <v>43801</v>
      </c>
      <c r="J229" s="341" t="n">
        <v>43866</v>
      </c>
      <c r="K229" s="342" t="n">
        <v>260</v>
      </c>
      <c r="L229" s="88"/>
      <c r="M229" s="346" t="s">
        <v>342</v>
      </c>
      <c r="N229" s="350" t="s">
        <v>1301</v>
      </c>
      <c r="O229" s="333"/>
    </row>
    <row r="230" customFormat="false" ht="67.45" hidden="false" customHeight="false" outlineLevel="0" collapsed="false">
      <c r="B230" s="50" t="s">
        <v>111</v>
      </c>
      <c r="C230" s="344" t="s">
        <v>3468</v>
      </c>
      <c r="D230" s="53" t="s">
        <v>1294</v>
      </c>
      <c r="E230" s="53" t="s">
        <v>3398</v>
      </c>
      <c r="F230" s="53" t="s">
        <v>1157</v>
      </c>
      <c r="G230" s="54" t="s">
        <v>854</v>
      </c>
      <c r="H230" s="345" t="s">
        <v>3469</v>
      </c>
      <c r="I230" s="341" t="n">
        <v>43830</v>
      </c>
      <c r="J230" s="341" t="n">
        <v>43895</v>
      </c>
      <c r="K230" s="342" t="n">
        <v>260</v>
      </c>
      <c r="L230" s="88"/>
      <c r="M230" s="346" t="s">
        <v>340</v>
      </c>
      <c r="N230" s="350" t="s">
        <v>1299</v>
      </c>
      <c r="O230" s="333"/>
    </row>
    <row r="231" customFormat="false" ht="67.45" hidden="false" customHeight="false" outlineLevel="0" collapsed="false">
      <c r="B231" s="50" t="s">
        <v>111</v>
      </c>
      <c r="C231" s="344" t="s">
        <v>3470</v>
      </c>
      <c r="D231" s="53" t="s">
        <v>1294</v>
      </c>
      <c r="E231" s="53" t="s">
        <v>3398</v>
      </c>
      <c r="F231" s="53" t="s">
        <v>1157</v>
      </c>
      <c r="G231" s="54" t="s">
        <v>854</v>
      </c>
      <c r="H231" s="345" t="s">
        <v>3471</v>
      </c>
      <c r="I231" s="341" t="n">
        <v>44461</v>
      </c>
      <c r="J231" s="341" t="n">
        <v>44526</v>
      </c>
      <c r="K231" s="342" t="n">
        <v>260</v>
      </c>
      <c r="L231" s="88"/>
      <c r="M231" s="346" t="s">
        <v>3472</v>
      </c>
      <c r="N231" s="345" t="s">
        <v>1299</v>
      </c>
      <c r="O231" s="333"/>
    </row>
    <row r="232" customFormat="false" ht="67.45" hidden="false" customHeight="false" outlineLevel="0" collapsed="false">
      <c r="B232" s="50" t="s">
        <v>111</v>
      </c>
      <c r="C232" s="344" t="s">
        <v>3472</v>
      </c>
      <c r="D232" s="53" t="s">
        <v>1294</v>
      </c>
      <c r="E232" s="53" t="s">
        <v>3398</v>
      </c>
      <c r="F232" s="53" t="s">
        <v>1157</v>
      </c>
      <c r="G232" s="54" t="s">
        <v>854</v>
      </c>
      <c r="H232" s="56" t="s">
        <v>3473</v>
      </c>
      <c r="I232" s="341" t="n">
        <v>44742</v>
      </c>
      <c r="J232" s="341" t="n">
        <v>45535</v>
      </c>
      <c r="K232" s="342" t="n">
        <v>260</v>
      </c>
      <c r="L232" s="88"/>
      <c r="M232" s="346" t="s">
        <v>2867</v>
      </c>
      <c r="N232" s="345"/>
      <c r="O232" s="333"/>
    </row>
    <row r="233" customFormat="false" ht="54.2" hidden="false" customHeight="false" outlineLevel="0" collapsed="false">
      <c r="B233" s="50" t="s">
        <v>111</v>
      </c>
      <c r="C233" s="344" t="s">
        <v>3474</v>
      </c>
      <c r="D233" s="53" t="s">
        <v>1294</v>
      </c>
      <c r="E233" s="53" t="s">
        <v>3398</v>
      </c>
      <c r="F233" s="53" t="s">
        <v>1157</v>
      </c>
      <c r="G233" s="54" t="s">
        <v>854</v>
      </c>
      <c r="H233" s="56" t="s">
        <v>3475</v>
      </c>
      <c r="I233" s="341" t="n">
        <v>44742</v>
      </c>
      <c r="J233" s="341" t="n">
        <v>44833</v>
      </c>
      <c r="K233" s="342" t="n">
        <v>260</v>
      </c>
      <c r="L233" s="88"/>
      <c r="M233" s="346" t="s">
        <v>2867</v>
      </c>
      <c r="N233" s="345"/>
      <c r="O233" s="333"/>
    </row>
    <row r="234" customFormat="false" ht="67.45" hidden="false" customHeight="false" outlineLevel="0" collapsed="false">
      <c r="B234" s="50" t="s">
        <v>111</v>
      </c>
      <c r="C234" s="344" t="s">
        <v>3476</v>
      </c>
      <c r="D234" s="53" t="s">
        <v>1294</v>
      </c>
      <c r="E234" s="53" t="s">
        <v>3398</v>
      </c>
      <c r="F234" s="53" t="s">
        <v>1157</v>
      </c>
      <c r="G234" s="54" t="s">
        <v>854</v>
      </c>
      <c r="H234" s="345" t="s">
        <v>3477</v>
      </c>
      <c r="I234" s="341" t="n">
        <v>43830</v>
      </c>
      <c r="J234" s="341" t="n">
        <v>43895</v>
      </c>
      <c r="K234" s="342" t="n">
        <v>390</v>
      </c>
      <c r="L234" s="88"/>
      <c r="M234" s="346" t="s">
        <v>337</v>
      </c>
      <c r="N234" s="350" t="s">
        <v>1295</v>
      </c>
      <c r="O234" s="333"/>
    </row>
    <row r="235" customFormat="false" ht="67.45" hidden="false" customHeight="false" outlineLevel="0" collapsed="false">
      <c r="B235" s="50" t="s">
        <v>111</v>
      </c>
      <c r="C235" s="344" t="s">
        <v>3478</v>
      </c>
      <c r="D235" s="53" t="s">
        <v>1131</v>
      </c>
      <c r="E235" s="53" t="s">
        <v>3398</v>
      </c>
      <c r="F235" s="53" t="s">
        <v>1099</v>
      </c>
      <c r="G235" s="54" t="s">
        <v>854</v>
      </c>
      <c r="H235" s="345" t="s">
        <v>3479</v>
      </c>
      <c r="I235" s="341" t="n">
        <v>44528</v>
      </c>
      <c r="J235" s="341" t="n">
        <v>44593</v>
      </c>
      <c r="K235" s="342" t="n">
        <v>286</v>
      </c>
      <c r="L235" s="88"/>
      <c r="M235" s="346" t="s">
        <v>258</v>
      </c>
      <c r="N235" s="350" t="s">
        <v>1135</v>
      </c>
      <c r="O235" s="333"/>
    </row>
    <row r="236" customFormat="false" ht="67.45" hidden="false" customHeight="false" outlineLevel="0" collapsed="false">
      <c r="B236" s="50" t="s">
        <v>111</v>
      </c>
      <c r="C236" s="344" t="s">
        <v>3480</v>
      </c>
      <c r="D236" s="53" t="s">
        <v>1131</v>
      </c>
      <c r="E236" s="53" t="s">
        <v>3398</v>
      </c>
      <c r="F236" s="53" t="s">
        <v>1099</v>
      </c>
      <c r="G236" s="54" t="s">
        <v>854</v>
      </c>
      <c r="H236" s="345" t="s">
        <v>3481</v>
      </c>
      <c r="I236" s="341" t="n">
        <v>44528</v>
      </c>
      <c r="J236" s="341" t="n">
        <v>44593</v>
      </c>
      <c r="K236" s="342" t="n">
        <v>286</v>
      </c>
      <c r="L236" s="88"/>
      <c r="M236" s="346" t="s">
        <v>257</v>
      </c>
      <c r="N236" s="350" t="s">
        <v>1134</v>
      </c>
      <c r="O236" s="333"/>
    </row>
    <row r="237" customFormat="false" ht="67.45" hidden="false" customHeight="false" outlineLevel="0" collapsed="false">
      <c r="B237" s="50" t="s">
        <v>111</v>
      </c>
      <c r="C237" s="344" t="s">
        <v>3482</v>
      </c>
      <c r="D237" s="53" t="s">
        <v>1131</v>
      </c>
      <c r="E237" s="53" t="s">
        <v>3398</v>
      </c>
      <c r="F237" s="53" t="s">
        <v>1099</v>
      </c>
      <c r="G237" s="54" t="s">
        <v>854</v>
      </c>
      <c r="H237" s="345" t="s">
        <v>3483</v>
      </c>
      <c r="I237" s="341" t="n">
        <v>44528</v>
      </c>
      <c r="J237" s="341" t="n">
        <v>44593</v>
      </c>
      <c r="K237" s="342" t="n">
        <v>286</v>
      </c>
      <c r="L237" s="88"/>
      <c r="M237" s="346" t="s">
        <v>256</v>
      </c>
      <c r="N237" s="350" t="s">
        <v>1133</v>
      </c>
      <c r="O237" s="333"/>
    </row>
    <row r="238" customFormat="false" ht="67.45" hidden="false" customHeight="false" outlineLevel="0" collapsed="false">
      <c r="B238" s="50" t="s">
        <v>111</v>
      </c>
      <c r="C238" s="344" t="s">
        <v>3484</v>
      </c>
      <c r="D238" s="53" t="s">
        <v>1131</v>
      </c>
      <c r="E238" s="53" t="s">
        <v>3398</v>
      </c>
      <c r="F238" s="53" t="s">
        <v>1099</v>
      </c>
      <c r="G238" s="54" t="s">
        <v>854</v>
      </c>
      <c r="H238" s="345" t="s">
        <v>3485</v>
      </c>
      <c r="I238" s="341" t="n">
        <v>44528</v>
      </c>
      <c r="J238" s="341" t="n">
        <v>44593</v>
      </c>
      <c r="K238" s="342" t="n">
        <v>538</v>
      </c>
      <c r="L238" s="88"/>
      <c r="M238" s="346" t="s">
        <v>255</v>
      </c>
      <c r="N238" s="350" t="s">
        <v>1132</v>
      </c>
      <c r="O238" s="333"/>
    </row>
    <row r="239" customFormat="false" ht="67.45" hidden="false" customHeight="false" outlineLevel="0" collapsed="false">
      <c r="B239" s="50" t="s">
        <v>111</v>
      </c>
      <c r="C239" s="344" t="s">
        <v>3486</v>
      </c>
      <c r="D239" s="53" t="s">
        <v>1072</v>
      </c>
      <c r="E239" s="53" t="s">
        <v>3398</v>
      </c>
      <c r="F239" s="53" t="s">
        <v>17</v>
      </c>
      <c r="G239" s="54" t="s">
        <v>854</v>
      </c>
      <c r="H239" s="345" t="s">
        <v>3487</v>
      </c>
      <c r="I239" s="341" t="n">
        <v>44614</v>
      </c>
      <c r="J239" s="341" t="n">
        <v>44679</v>
      </c>
      <c r="K239" s="342" t="n">
        <v>344</v>
      </c>
      <c r="L239" s="88"/>
      <c r="M239" s="346" t="s">
        <v>2867</v>
      </c>
      <c r="N239" s="345"/>
      <c r="O239" s="333"/>
    </row>
    <row r="240" customFormat="false" ht="54.2" hidden="false" customHeight="false" outlineLevel="0" collapsed="false">
      <c r="B240" s="50" t="s">
        <v>409</v>
      </c>
      <c r="C240" s="344" t="s">
        <v>3488</v>
      </c>
      <c r="D240" s="53" t="s">
        <v>1458</v>
      </c>
      <c r="E240" s="53" t="s">
        <v>3398</v>
      </c>
      <c r="F240" s="53" t="s">
        <v>1429</v>
      </c>
      <c r="G240" s="54" t="s">
        <v>1417</v>
      </c>
      <c r="H240" s="93" t="s">
        <v>3489</v>
      </c>
      <c r="I240" s="341" t="n">
        <v>44068</v>
      </c>
      <c r="J240" s="341" t="n">
        <v>44133</v>
      </c>
      <c r="K240" s="342" t="n">
        <v>1028</v>
      </c>
      <c r="L240" s="88"/>
      <c r="M240" s="346" t="s">
        <v>3490</v>
      </c>
      <c r="N240" s="345"/>
      <c r="O240" s="333"/>
    </row>
    <row r="241" customFormat="false" ht="54.2" hidden="false" customHeight="false" outlineLevel="0" collapsed="false">
      <c r="B241" s="50" t="s">
        <v>409</v>
      </c>
      <c r="C241" s="344" t="s">
        <v>3491</v>
      </c>
      <c r="D241" s="53" t="s">
        <v>3492</v>
      </c>
      <c r="E241" s="53" t="s">
        <v>3398</v>
      </c>
      <c r="F241" s="53" t="s">
        <v>1429</v>
      </c>
      <c r="G241" s="54" t="s">
        <v>1417</v>
      </c>
      <c r="H241" s="93" t="s">
        <v>3493</v>
      </c>
      <c r="I241" s="341" t="n">
        <v>44068</v>
      </c>
      <c r="J241" s="341" t="n">
        <v>44133</v>
      </c>
      <c r="K241" s="342" t="n">
        <v>1161</v>
      </c>
      <c r="L241" s="88"/>
      <c r="M241" s="346" t="s">
        <v>3494</v>
      </c>
      <c r="N241" s="345"/>
      <c r="O241" s="333"/>
    </row>
    <row r="242" customFormat="false" ht="67.45" hidden="false" customHeight="false" outlineLevel="0" collapsed="false">
      <c r="B242" s="50" t="s">
        <v>409</v>
      </c>
      <c r="C242" s="344" t="s">
        <v>3490</v>
      </c>
      <c r="D242" s="53" t="s">
        <v>1453</v>
      </c>
      <c r="E242" s="53" t="s">
        <v>3398</v>
      </c>
      <c r="F242" s="53" t="s">
        <v>1429</v>
      </c>
      <c r="G242" s="54" t="s">
        <v>1417</v>
      </c>
      <c r="H242" s="56" t="s">
        <v>3495</v>
      </c>
      <c r="I242" s="341" t="n">
        <v>44742</v>
      </c>
      <c r="J242" s="341" t="n">
        <v>44895</v>
      </c>
      <c r="K242" s="342" t="n">
        <v>1028</v>
      </c>
      <c r="L242" s="88"/>
      <c r="M242" s="346" t="s">
        <v>423</v>
      </c>
      <c r="N242" s="350" t="s">
        <v>3496</v>
      </c>
      <c r="O242" s="333"/>
    </row>
    <row r="243" customFormat="false" ht="67.45" hidden="false" customHeight="false" outlineLevel="0" collapsed="false">
      <c r="B243" s="50" t="s">
        <v>409</v>
      </c>
      <c r="C243" s="344" t="s">
        <v>3494</v>
      </c>
      <c r="D243" s="53" t="s">
        <v>3285</v>
      </c>
      <c r="E243" s="53" t="s">
        <v>3398</v>
      </c>
      <c r="F243" s="88" t="s">
        <v>1429</v>
      </c>
      <c r="G243" s="54" t="s">
        <v>1417</v>
      </c>
      <c r="H243" s="56" t="s">
        <v>3497</v>
      </c>
      <c r="I243" s="341" t="n">
        <v>44742</v>
      </c>
      <c r="J243" s="341" t="n">
        <v>44895</v>
      </c>
      <c r="K243" s="342" t="n">
        <v>1186</v>
      </c>
      <c r="L243" s="88"/>
      <c r="M243" s="339" t="s">
        <v>3498</v>
      </c>
      <c r="N243" s="345" t="s">
        <v>3499</v>
      </c>
      <c r="O243" s="333"/>
    </row>
    <row r="244" customFormat="false" ht="67.45" hidden="false" customHeight="false" outlineLevel="0" collapsed="false">
      <c r="B244" s="50" t="s">
        <v>409</v>
      </c>
      <c r="C244" s="344" t="s">
        <v>3500</v>
      </c>
      <c r="D244" s="53" t="s">
        <v>3288</v>
      </c>
      <c r="E244" s="53" t="s">
        <v>3398</v>
      </c>
      <c r="F244" s="53" t="s">
        <v>1429</v>
      </c>
      <c r="G244" s="54" t="s">
        <v>1417</v>
      </c>
      <c r="H244" s="56" t="s">
        <v>3501</v>
      </c>
      <c r="I244" s="341" t="n">
        <v>44742</v>
      </c>
      <c r="J244" s="341" t="n">
        <v>44895</v>
      </c>
      <c r="K244" s="342" t="n">
        <v>1260</v>
      </c>
      <c r="L244" s="88"/>
      <c r="M244" s="339" t="s">
        <v>3502</v>
      </c>
      <c r="N244" s="350" t="s">
        <v>3503</v>
      </c>
      <c r="O244" s="333"/>
    </row>
    <row r="245" customFormat="false" ht="67.45" hidden="false" customHeight="false" outlineLevel="0" collapsed="false">
      <c r="B245" s="50" t="s">
        <v>409</v>
      </c>
      <c r="C245" s="344" t="s">
        <v>3504</v>
      </c>
      <c r="D245" s="53" t="s">
        <v>3291</v>
      </c>
      <c r="E245" s="53" t="s">
        <v>3398</v>
      </c>
      <c r="F245" s="53" t="s">
        <v>1429</v>
      </c>
      <c r="G245" s="54" t="s">
        <v>1417</v>
      </c>
      <c r="H245" s="56" t="s">
        <v>3505</v>
      </c>
      <c r="I245" s="341" t="n">
        <v>44742</v>
      </c>
      <c r="J245" s="341" t="n">
        <v>44895</v>
      </c>
      <c r="K245" s="342" t="n">
        <v>1474</v>
      </c>
      <c r="L245" s="88"/>
      <c r="M245" s="339" t="s">
        <v>3506</v>
      </c>
      <c r="N245" s="345" t="s">
        <v>3499</v>
      </c>
      <c r="O245" s="333"/>
    </row>
    <row r="246" customFormat="false" ht="54.2" hidden="false" customHeight="false" outlineLevel="0" collapsed="false">
      <c r="B246" s="50" t="s">
        <v>409</v>
      </c>
      <c r="C246" s="344" t="s">
        <v>3507</v>
      </c>
      <c r="D246" s="53" t="s">
        <v>3508</v>
      </c>
      <c r="E246" s="53" t="s">
        <v>3398</v>
      </c>
      <c r="F246" s="53" t="s">
        <v>1416</v>
      </c>
      <c r="G246" s="54" t="s">
        <v>1417</v>
      </c>
      <c r="H246" s="345" t="s">
        <v>3509</v>
      </c>
      <c r="I246" s="341" t="n">
        <v>43786</v>
      </c>
      <c r="J246" s="341" t="n">
        <v>43851</v>
      </c>
      <c r="K246" s="342" t="n">
        <v>390</v>
      </c>
      <c r="L246" s="88"/>
      <c r="M246" s="346" t="s">
        <v>3510</v>
      </c>
      <c r="N246" s="345" t="s">
        <v>3511</v>
      </c>
      <c r="O246" s="333"/>
    </row>
    <row r="247" customFormat="false" ht="54.2" hidden="false" customHeight="false" outlineLevel="0" collapsed="false">
      <c r="B247" s="50" t="s">
        <v>409</v>
      </c>
      <c r="C247" s="344" t="s">
        <v>3512</v>
      </c>
      <c r="D247" s="53" t="s">
        <v>3513</v>
      </c>
      <c r="E247" s="53" t="s">
        <v>3398</v>
      </c>
      <c r="F247" s="53" t="s">
        <v>1416</v>
      </c>
      <c r="G247" s="54" t="s">
        <v>1417</v>
      </c>
      <c r="H247" s="345" t="s">
        <v>3514</v>
      </c>
      <c r="I247" s="341" t="n">
        <v>43786</v>
      </c>
      <c r="J247" s="341" t="n">
        <v>43851</v>
      </c>
      <c r="K247" s="342" t="n">
        <v>523</v>
      </c>
      <c r="L247" s="88"/>
      <c r="M247" s="346" t="s">
        <v>3515</v>
      </c>
      <c r="N247" s="345" t="s">
        <v>3516</v>
      </c>
      <c r="O247" s="333"/>
    </row>
    <row r="248" customFormat="false" ht="54.2" hidden="false" customHeight="false" outlineLevel="0" collapsed="false">
      <c r="B248" s="50" t="s">
        <v>409</v>
      </c>
      <c r="C248" s="344" t="s">
        <v>3517</v>
      </c>
      <c r="D248" s="53" t="s">
        <v>1449</v>
      </c>
      <c r="E248" s="53" t="s">
        <v>3398</v>
      </c>
      <c r="F248" s="53" t="s">
        <v>1416</v>
      </c>
      <c r="G248" s="54" t="s">
        <v>1417</v>
      </c>
      <c r="H248" s="93" t="s">
        <v>3518</v>
      </c>
      <c r="I248" s="341" t="n">
        <v>44068</v>
      </c>
      <c r="J248" s="341" t="n">
        <v>44133</v>
      </c>
      <c r="K248" s="342" t="n">
        <v>399</v>
      </c>
      <c r="L248" s="88"/>
      <c r="M248" s="346" t="s">
        <v>3510</v>
      </c>
      <c r="N248" s="350"/>
      <c r="O248" s="333"/>
    </row>
    <row r="249" customFormat="false" ht="54.2" hidden="false" customHeight="false" outlineLevel="0" collapsed="false">
      <c r="B249" s="50" t="s">
        <v>409</v>
      </c>
      <c r="C249" s="344" t="s">
        <v>3519</v>
      </c>
      <c r="D249" s="53" t="s">
        <v>3296</v>
      </c>
      <c r="E249" s="53" t="s">
        <v>3398</v>
      </c>
      <c r="F249" s="53" t="s">
        <v>1416</v>
      </c>
      <c r="G249" s="54" t="s">
        <v>1417</v>
      </c>
      <c r="H249" s="93" t="s">
        <v>3520</v>
      </c>
      <c r="I249" s="341" t="n">
        <v>44068</v>
      </c>
      <c r="J249" s="341" t="n">
        <v>44133</v>
      </c>
      <c r="K249" s="342" t="n">
        <v>532</v>
      </c>
      <c r="L249" s="88"/>
      <c r="M249" s="346" t="s">
        <v>3521</v>
      </c>
      <c r="N249" s="350"/>
      <c r="O249" s="333"/>
    </row>
    <row r="250" customFormat="false" ht="54.2" hidden="false" customHeight="false" outlineLevel="0" collapsed="false">
      <c r="B250" s="50" t="s">
        <v>409</v>
      </c>
      <c r="C250" s="344" t="s">
        <v>3510</v>
      </c>
      <c r="D250" s="53" t="s">
        <v>1449</v>
      </c>
      <c r="E250" s="53" t="s">
        <v>3398</v>
      </c>
      <c r="F250" s="53" t="s">
        <v>1416</v>
      </c>
      <c r="G250" s="54" t="s">
        <v>1417</v>
      </c>
      <c r="H250" s="56" t="s">
        <v>3522</v>
      </c>
      <c r="I250" s="341" t="n">
        <v>44742</v>
      </c>
      <c r="J250" s="341" t="n">
        <v>44803</v>
      </c>
      <c r="K250" s="342" t="n">
        <v>399</v>
      </c>
      <c r="L250" s="88"/>
      <c r="M250" s="346" t="s">
        <v>421</v>
      </c>
      <c r="N250" s="350" t="s">
        <v>3523</v>
      </c>
      <c r="O250" s="333"/>
    </row>
    <row r="251" customFormat="false" ht="67.45" hidden="false" customHeight="false" outlineLevel="0" collapsed="false">
      <c r="B251" s="50" t="s">
        <v>409</v>
      </c>
      <c r="C251" s="344" t="s">
        <v>3521</v>
      </c>
      <c r="D251" s="53" t="s">
        <v>3296</v>
      </c>
      <c r="E251" s="53" t="s">
        <v>3398</v>
      </c>
      <c r="F251" s="53" t="s">
        <v>1416</v>
      </c>
      <c r="G251" s="54" t="s">
        <v>1417</v>
      </c>
      <c r="H251" s="56" t="s">
        <v>3524</v>
      </c>
      <c r="I251" s="341" t="n">
        <v>44742</v>
      </c>
      <c r="J251" s="341" t="n">
        <v>44803</v>
      </c>
      <c r="K251" s="342" t="n">
        <v>522</v>
      </c>
      <c r="L251" s="88"/>
      <c r="M251" s="339" t="s">
        <v>3525</v>
      </c>
      <c r="N251" s="345" t="s">
        <v>3499</v>
      </c>
      <c r="O251" s="333"/>
    </row>
    <row r="252" customFormat="false" ht="67.45" hidden="false" customHeight="false" outlineLevel="0" collapsed="false">
      <c r="B252" s="50" t="s">
        <v>409</v>
      </c>
      <c r="C252" s="344" t="s">
        <v>3526</v>
      </c>
      <c r="D252" s="53" t="s">
        <v>3299</v>
      </c>
      <c r="E252" s="53" t="s">
        <v>3398</v>
      </c>
      <c r="F252" s="53" t="s">
        <v>1416</v>
      </c>
      <c r="G252" s="54" t="s">
        <v>1417</v>
      </c>
      <c r="H252" s="56" t="s">
        <v>3527</v>
      </c>
      <c r="I252" s="341" t="n">
        <v>44742</v>
      </c>
      <c r="J252" s="341" t="n">
        <v>44803</v>
      </c>
      <c r="K252" s="342" t="n">
        <v>557</v>
      </c>
      <c r="L252" s="88"/>
      <c r="M252" s="339" t="s">
        <v>3525</v>
      </c>
      <c r="N252" s="345" t="s">
        <v>3499</v>
      </c>
      <c r="O252" s="333"/>
    </row>
    <row r="253" customFormat="false" ht="67.45" hidden="false" customHeight="false" outlineLevel="0" collapsed="false">
      <c r="B253" s="50" t="s">
        <v>409</v>
      </c>
      <c r="C253" s="344" t="s">
        <v>3528</v>
      </c>
      <c r="D253" s="53" t="s">
        <v>3302</v>
      </c>
      <c r="E253" s="53" t="s">
        <v>3398</v>
      </c>
      <c r="F253" s="53" t="s">
        <v>1416</v>
      </c>
      <c r="G253" s="54" t="s">
        <v>1417</v>
      </c>
      <c r="H253" s="56" t="s">
        <v>3529</v>
      </c>
      <c r="I253" s="341" t="n">
        <v>44742</v>
      </c>
      <c r="J253" s="341" t="n">
        <v>44803</v>
      </c>
      <c r="K253" s="342" t="n">
        <v>631</v>
      </c>
      <c r="L253" s="88"/>
      <c r="M253" s="339" t="s">
        <v>3530</v>
      </c>
      <c r="N253" s="350" t="s">
        <v>3531</v>
      </c>
      <c r="O253" s="333"/>
    </row>
    <row r="254" customFormat="false" ht="54.2" hidden="false" customHeight="false" outlineLevel="0" collapsed="false">
      <c r="B254" s="50" t="s">
        <v>409</v>
      </c>
      <c r="C254" s="344" t="s">
        <v>3532</v>
      </c>
      <c r="D254" s="53" t="s">
        <v>3533</v>
      </c>
      <c r="E254" s="53" t="s">
        <v>3398</v>
      </c>
      <c r="F254" s="53" t="s">
        <v>1440</v>
      </c>
      <c r="G254" s="54" t="s">
        <v>1417</v>
      </c>
      <c r="H254" s="93" t="s">
        <v>3534</v>
      </c>
      <c r="I254" s="341" t="n">
        <v>44068</v>
      </c>
      <c r="J254" s="341" t="n">
        <v>44133</v>
      </c>
      <c r="K254" s="342" t="n">
        <v>546</v>
      </c>
      <c r="L254" s="88"/>
      <c r="M254" s="346" t="s">
        <v>422</v>
      </c>
      <c r="N254" s="350" t="s">
        <v>3535</v>
      </c>
      <c r="O254" s="333"/>
    </row>
    <row r="255" customFormat="false" ht="54.2" hidden="false" customHeight="false" outlineLevel="0" collapsed="false">
      <c r="B255" s="50" t="s">
        <v>409</v>
      </c>
      <c r="C255" s="344" t="s">
        <v>3536</v>
      </c>
      <c r="D255" s="53" t="s">
        <v>3537</v>
      </c>
      <c r="E255" s="53" t="s">
        <v>3398</v>
      </c>
      <c r="F255" s="53" t="s">
        <v>1440</v>
      </c>
      <c r="G255" s="54" t="s">
        <v>1417</v>
      </c>
      <c r="H255" s="93" t="s">
        <v>3538</v>
      </c>
      <c r="I255" s="341" t="n">
        <v>44068</v>
      </c>
      <c r="J255" s="341" t="n">
        <v>44133</v>
      </c>
      <c r="K255" s="342" t="n">
        <v>679</v>
      </c>
      <c r="L255" s="88"/>
      <c r="M255" s="339" t="s">
        <v>3539</v>
      </c>
      <c r="N255" s="345"/>
      <c r="O255" s="333"/>
    </row>
    <row r="256" customFormat="false" ht="54.2" hidden="false" customHeight="false" outlineLevel="0" collapsed="false">
      <c r="B256" s="50" t="s">
        <v>409</v>
      </c>
      <c r="C256" s="344" t="s">
        <v>3540</v>
      </c>
      <c r="D256" s="53" t="s">
        <v>1451</v>
      </c>
      <c r="E256" s="53" t="s">
        <v>3398</v>
      </c>
      <c r="F256" s="53" t="s">
        <v>1440</v>
      </c>
      <c r="G256" s="54" t="s">
        <v>1417</v>
      </c>
      <c r="H256" s="93" t="s">
        <v>3541</v>
      </c>
      <c r="I256" s="341" t="n">
        <v>44068</v>
      </c>
      <c r="J256" s="341" t="n">
        <v>44133</v>
      </c>
      <c r="K256" s="342" t="n">
        <v>643</v>
      </c>
      <c r="L256" s="88"/>
      <c r="M256" s="346" t="s">
        <v>422</v>
      </c>
      <c r="N256" s="350" t="s">
        <v>3535</v>
      </c>
      <c r="O256" s="333"/>
    </row>
    <row r="257" customFormat="false" ht="54.2" hidden="false" customHeight="false" outlineLevel="0" collapsed="false">
      <c r="B257" s="50" t="s">
        <v>409</v>
      </c>
      <c r="C257" s="344" t="s">
        <v>3542</v>
      </c>
      <c r="D257" s="53" t="s">
        <v>3307</v>
      </c>
      <c r="E257" s="53" t="s">
        <v>3398</v>
      </c>
      <c r="F257" s="53" t="s">
        <v>1440</v>
      </c>
      <c r="G257" s="54" t="s">
        <v>1417</v>
      </c>
      <c r="H257" s="345" t="s">
        <v>3543</v>
      </c>
      <c r="I257" s="341" t="n">
        <v>44068</v>
      </c>
      <c r="J257" s="341" t="n">
        <v>44133</v>
      </c>
      <c r="K257" s="342" t="n">
        <v>776</v>
      </c>
      <c r="L257" s="88"/>
      <c r="M257" s="339" t="s">
        <v>3539</v>
      </c>
      <c r="N257" s="350"/>
      <c r="O257" s="333"/>
    </row>
    <row r="258" customFormat="false" ht="54.2" hidden="false" customHeight="false" outlineLevel="0" collapsed="false">
      <c r="B258" s="50" t="s">
        <v>409</v>
      </c>
      <c r="C258" s="344" t="s">
        <v>3544</v>
      </c>
      <c r="D258" s="53" t="s">
        <v>1451</v>
      </c>
      <c r="E258" s="53" t="s">
        <v>3398</v>
      </c>
      <c r="F258" s="53" t="s">
        <v>1440</v>
      </c>
      <c r="G258" s="54" t="s">
        <v>1417</v>
      </c>
      <c r="H258" s="56" t="s">
        <v>3545</v>
      </c>
      <c r="I258" s="341" t="n">
        <v>44742</v>
      </c>
      <c r="J258" s="341" t="n">
        <v>44773</v>
      </c>
      <c r="K258" s="342" t="n">
        <v>643</v>
      </c>
      <c r="L258" s="88"/>
      <c r="M258" s="346" t="s">
        <v>422</v>
      </c>
      <c r="N258" s="350" t="s">
        <v>3535</v>
      </c>
      <c r="O258" s="333"/>
    </row>
    <row r="259" customFormat="false" ht="67.45" hidden="false" customHeight="false" outlineLevel="0" collapsed="false">
      <c r="B259" s="50" t="s">
        <v>409</v>
      </c>
      <c r="C259" s="339" t="s">
        <v>3546</v>
      </c>
      <c r="D259" s="53" t="s">
        <v>3307</v>
      </c>
      <c r="E259" s="53" t="s">
        <v>3398</v>
      </c>
      <c r="F259" s="53" t="s">
        <v>1440</v>
      </c>
      <c r="G259" s="54" t="s">
        <v>1417</v>
      </c>
      <c r="H259" s="56" t="s">
        <v>3547</v>
      </c>
      <c r="I259" s="341" t="n">
        <v>44742</v>
      </c>
      <c r="J259" s="341" t="n">
        <v>44773</v>
      </c>
      <c r="K259" s="342" t="n">
        <v>766</v>
      </c>
      <c r="L259" s="88"/>
      <c r="M259" s="339" t="s">
        <v>3539</v>
      </c>
      <c r="N259" s="350"/>
      <c r="O259" s="333"/>
    </row>
    <row r="260" customFormat="false" ht="67.45" hidden="false" customHeight="false" outlineLevel="0" collapsed="false">
      <c r="B260" s="50" t="s">
        <v>409</v>
      </c>
      <c r="C260" s="339" t="s">
        <v>3548</v>
      </c>
      <c r="D260" s="53" t="s">
        <v>3310</v>
      </c>
      <c r="E260" s="53" t="s">
        <v>3398</v>
      </c>
      <c r="F260" s="53" t="s">
        <v>1440</v>
      </c>
      <c r="G260" s="54" t="s">
        <v>1417</v>
      </c>
      <c r="H260" s="56" t="s">
        <v>3549</v>
      </c>
      <c r="I260" s="341" t="n">
        <v>44742</v>
      </c>
      <c r="J260" s="341" t="n">
        <v>44773</v>
      </c>
      <c r="K260" s="342" t="n">
        <v>801</v>
      </c>
      <c r="L260" s="88"/>
      <c r="M260" s="339" t="s">
        <v>3539</v>
      </c>
      <c r="N260" s="345"/>
      <c r="O260" s="333"/>
    </row>
    <row r="261" customFormat="false" ht="67.45" hidden="false" customHeight="false" outlineLevel="0" collapsed="false">
      <c r="B261" s="50" t="s">
        <v>409</v>
      </c>
      <c r="C261" s="339" t="s">
        <v>3550</v>
      </c>
      <c r="D261" s="53" t="s">
        <v>3313</v>
      </c>
      <c r="E261" s="53" t="s">
        <v>3398</v>
      </c>
      <c r="F261" s="53" t="s">
        <v>1440</v>
      </c>
      <c r="G261" s="54" t="s">
        <v>1417</v>
      </c>
      <c r="H261" s="56" t="s">
        <v>3551</v>
      </c>
      <c r="I261" s="341" t="n">
        <v>44742</v>
      </c>
      <c r="J261" s="341" t="n">
        <v>44773</v>
      </c>
      <c r="K261" s="342" t="n">
        <v>875</v>
      </c>
      <c r="L261" s="88"/>
      <c r="M261" s="339" t="s">
        <v>3552</v>
      </c>
      <c r="N261" s="350" t="s">
        <v>3553</v>
      </c>
      <c r="O261" s="333"/>
    </row>
    <row r="262" customFormat="false" ht="27.7" hidden="false" customHeight="false" outlineLevel="0" collapsed="false">
      <c r="B262" s="67" t="s">
        <v>746</v>
      </c>
      <c r="C262" s="339" t="s">
        <v>3554</v>
      </c>
      <c r="D262" s="53" t="s">
        <v>3555</v>
      </c>
      <c r="E262" s="53"/>
      <c r="F262" s="53"/>
      <c r="G262" s="54"/>
      <c r="H262" s="93" t="s">
        <v>3556</v>
      </c>
      <c r="I262" s="341" t="n">
        <v>44068</v>
      </c>
      <c r="J262" s="341" t="n">
        <v>44133</v>
      </c>
      <c r="K262" s="342" t="n">
        <v>488</v>
      </c>
      <c r="L262" s="88"/>
      <c r="M262" s="346" t="s">
        <v>3557</v>
      </c>
      <c r="N262" s="345"/>
      <c r="O262" s="333"/>
    </row>
    <row r="263" customFormat="false" ht="15" hidden="false" customHeight="false" outlineLevel="0" collapsed="false">
      <c r="B263" s="67" t="s">
        <v>3558</v>
      </c>
      <c r="C263" s="339" t="s">
        <v>3559</v>
      </c>
      <c r="D263" s="53" t="s">
        <v>3560</v>
      </c>
      <c r="E263" s="53"/>
      <c r="F263" s="53"/>
      <c r="G263" s="54"/>
      <c r="H263" s="93" t="s">
        <v>3561</v>
      </c>
      <c r="I263" s="341" t="n">
        <v>44005</v>
      </c>
      <c r="J263" s="341" t="n">
        <v>44070</v>
      </c>
      <c r="K263" s="342" t="n">
        <v>76</v>
      </c>
      <c r="L263" s="88"/>
      <c r="M263" s="346" t="s">
        <v>3562</v>
      </c>
      <c r="N263" s="345"/>
      <c r="O263" s="333"/>
    </row>
    <row r="264" customFormat="false" ht="15" hidden="false" customHeight="false" outlineLevel="0" collapsed="false">
      <c r="B264" s="67" t="s">
        <v>3558</v>
      </c>
      <c r="C264" s="339" t="s">
        <v>3563</v>
      </c>
      <c r="D264" s="53" t="s">
        <v>3564</v>
      </c>
      <c r="E264" s="53"/>
      <c r="F264" s="53"/>
      <c r="G264" s="54"/>
      <c r="H264" s="93" t="s">
        <v>3565</v>
      </c>
      <c r="I264" s="341" t="n">
        <v>43998</v>
      </c>
      <c r="J264" s="341" t="n">
        <v>44063</v>
      </c>
      <c r="K264" s="342" t="n">
        <v>184</v>
      </c>
      <c r="L264" s="88"/>
      <c r="M264" s="346" t="s">
        <v>3566</v>
      </c>
      <c r="N264" s="345"/>
      <c r="O264" s="333"/>
    </row>
    <row r="265" customFormat="false" ht="15" hidden="false" customHeight="false" outlineLevel="0" collapsed="false">
      <c r="B265" s="67" t="s">
        <v>3558</v>
      </c>
      <c r="C265" s="339" t="s">
        <v>3567</v>
      </c>
      <c r="D265" s="53" t="s">
        <v>3568</v>
      </c>
      <c r="E265" s="53"/>
      <c r="F265" s="355"/>
      <c r="G265" s="54"/>
      <c r="H265" s="93" t="s">
        <v>3569</v>
      </c>
      <c r="I265" s="341" t="n">
        <v>44005</v>
      </c>
      <c r="J265" s="341" t="n">
        <v>44070</v>
      </c>
      <c r="K265" s="342" t="n">
        <v>25</v>
      </c>
      <c r="L265" s="88"/>
      <c r="M265" s="346" t="s">
        <v>2867</v>
      </c>
      <c r="N265" s="345"/>
      <c r="O265" s="333"/>
    </row>
    <row r="266" customFormat="false" ht="15" hidden="false" customHeight="false" outlineLevel="0" collapsed="false">
      <c r="B266" s="50" t="s">
        <v>3558</v>
      </c>
      <c r="C266" s="339" t="s">
        <v>3570</v>
      </c>
      <c r="D266" s="53" t="s">
        <v>3571</v>
      </c>
      <c r="E266" s="53"/>
      <c r="F266" s="53"/>
      <c r="G266" s="54"/>
      <c r="H266" s="93" t="s">
        <v>3572</v>
      </c>
      <c r="I266" s="341" t="n">
        <v>44005</v>
      </c>
      <c r="J266" s="341" t="n">
        <v>44070</v>
      </c>
      <c r="K266" s="342" t="n">
        <v>391</v>
      </c>
      <c r="L266" s="88"/>
      <c r="M266" s="346" t="s">
        <v>3573</v>
      </c>
      <c r="N266" s="345"/>
      <c r="O266" s="333"/>
    </row>
    <row r="267" customFormat="false" ht="15" hidden="false" customHeight="false" outlineLevel="0" collapsed="false">
      <c r="B267" s="50" t="s">
        <v>3558</v>
      </c>
      <c r="C267" s="339" t="s">
        <v>3574</v>
      </c>
      <c r="D267" s="53" t="s">
        <v>3575</v>
      </c>
      <c r="E267" s="53"/>
      <c r="F267" s="53"/>
      <c r="G267" s="54"/>
      <c r="H267" s="93" t="s">
        <v>3576</v>
      </c>
      <c r="I267" s="341" t="n">
        <v>44005</v>
      </c>
      <c r="J267" s="341" t="n">
        <v>44070</v>
      </c>
      <c r="K267" s="342" t="n">
        <v>45</v>
      </c>
      <c r="L267" s="88"/>
      <c r="M267" s="346" t="s">
        <v>3577</v>
      </c>
      <c r="N267" s="345"/>
      <c r="O267" s="333"/>
    </row>
    <row r="268" customFormat="false" ht="15" hidden="false" customHeight="false" outlineLevel="0" collapsed="false">
      <c r="B268" s="50" t="s">
        <v>3558</v>
      </c>
      <c r="C268" s="339" t="s">
        <v>3577</v>
      </c>
      <c r="D268" s="53" t="s">
        <v>3575</v>
      </c>
      <c r="E268" s="53"/>
      <c r="F268" s="53"/>
      <c r="G268" s="54"/>
      <c r="H268" s="93" t="s">
        <v>3576</v>
      </c>
      <c r="I268" s="341" t="n">
        <v>44803</v>
      </c>
      <c r="J268" s="341" t="n">
        <v>44803</v>
      </c>
      <c r="K268" s="342" t="n">
        <v>39</v>
      </c>
      <c r="L268" s="88"/>
      <c r="M268" s="346" t="s">
        <v>3578</v>
      </c>
      <c r="N268" s="350" t="s">
        <v>3579</v>
      </c>
      <c r="O268" s="333"/>
    </row>
    <row r="269" customFormat="false" ht="15" hidden="false" customHeight="false" outlineLevel="0" collapsed="false">
      <c r="B269" s="67" t="s">
        <v>3558</v>
      </c>
      <c r="C269" s="339" t="s">
        <v>3580</v>
      </c>
      <c r="D269" s="53" t="s">
        <v>3581</v>
      </c>
      <c r="E269" s="53"/>
      <c r="F269" s="355"/>
      <c r="G269" s="54"/>
      <c r="H269" s="93" t="s">
        <v>3582</v>
      </c>
      <c r="I269" s="341" t="n">
        <v>44803</v>
      </c>
      <c r="J269" s="341" t="n">
        <v>44803</v>
      </c>
      <c r="K269" s="342" t="n">
        <v>43</v>
      </c>
      <c r="L269" s="88"/>
      <c r="M269" s="346" t="s">
        <v>3583</v>
      </c>
      <c r="N269" s="350" t="s">
        <v>3582</v>
      </c>
      <c r="O269" s="333"/>
    </row>
    <row r="270" customFormat="false" ht="15" hidden="false" customHeight="false" outlineLevel="0" collapsed="false">
      <c r="B270" s="50" t="s">
        <v>3558</v>
      </c>
      <c r="C270" s="339" t="s">
        <v>3584</v>
      </c>
      <c r="D270" s="53" t="s">
        <v>3585</v>
      </c>
      <c r="E270" s="53"/>
      <c r="F270" s="53"/>
      <c r="G270" s="54"/>
      <c r="H270" s="93" t="s">
        <v>3579</v>
      </c>
      <c r="I270" s="341" t="n">
        <v>44803</v>
      </c>
      <c r="J270" s="341" t="n">
        <v>44803</v>
      </c>
      <c r="K270" s="342" t="n">
        <v>63</v>
      </c>
      <c r="L270" s="88"/>
      <c r="M270" s="346" t="s">
        <v>3578</v>
      </c>
      <c r="N270" s="350" t="s">
        <v>3579</v>
      </c>
      <c r="O270" s="333"/>
    </row>
    <row r="271" customFormat="false" ht="15" hidden="false" customHeight="false" outlineLevel="0" collapsed="false">
      <c r="B271" s="50" t="s">
        <v>3558</v>
      </c>
      <c r="C271" s="339" t="s">
        <v>3586</v>
      </c>
      <c r="D271" s="53" t="s">
        <v>3587</v>
      </c>
      <c r="E271" s="53"/>
      <c r="F271" s="53"/>
      <c r="G271" s="54"/>
      <c r="H271" s="93" t="s">
        <v>3588</v>
      </c>
      <c r="I271" s="341" t="n">
        <v>44803</v>
      </c>
      <c r="J271" s="341" t="n">
        <v>44803</v>
      </c>
      <c r="K271" s="342" t="n">
        <v>146</v>
      </c>
      <c r="L271" s="88"/>
      <c r="M271" s="346" t="s">
        <v>3589</v>
      </c>
      <c r="N271" s="350" t="s">
        <v>3588</v>
      </c>
      <c r="O271" s="333"/>
    </row>
    <row r="272" customFormat="false" ht="15" hidden="false" customHeight="false" outlineLevel="0" collapsed="false">
      <c r="B272" s="50" t="s">
        <v>24</v>
      </c>
      <c r="C272" s="339" t="s">
        <v>3590</v>
      </c>
      <c r="D272" s="53" t="s">
        <v>3591</v>
      </c>
      <c r="E272" s="53"/>
      <c r="F272" s="53"/>
      <c r="G272" s="54"/>
      <c r="H272" s="93" t="s">
        <v>3592</v>
      </c>
      <c r="I272" s="341" t="n">
        <v>44527</v>
      </c>
      <c r="J272" s="341" t="n">
        <v>44592</v>
      </c>
      <c r="K272" s="342" t="n">
        <v>67</v>
      </c>
      <c r="L272" s="88"/>
      <c r="M272" s="346" t="s">
        <v>3593</v>
      </c>
      <c r="N272" s="345"/>
      <c r="O272" s="333"/>
    </row>
    <row r="273" customFormat="false" ht="27.7" hidden="false" customHeight="false" outlineLevel="0" collapsed="false">
      <c r="B273" s="50" t="s">
        <v>24</v>
      </c>
      <c r="C273" s="339" t="s">
        <v>3594</v>
      </c>
      <c r="D273" s="53" t="s">
        <v>1809</v>
      </c>
      <c r="E273" s="53"/>
      <c r="F273" s="53"/>
      <c r="G273" s="54"/>
      <c r="H273" s="93" t="s">
        <v>3595</v>
      </c>
      <c r="I273" s="341" t="n">
        <v>43619</v>
      </c>
      <c r="J273" s="341" t="n">
        <v>43684</v>
      </c>
      <c r="K273" s="342" t="n">
        <v>698</v>
      </c>
      <c r="L273" s="88"/>
      <c r="M273" s="346" t="s">
        <v>2867</v>
      </c>
      <c r="N273" s="345"/>
      <c r="O273" s="333"/>
    </row>
    <row r="274" customFormat="false" ht="15" hidden="false" customHeight="false" outlineLevel="0" collapsed="false">
      <c r="B274" s="67" t="s">
        <v>2031</v>
      </c>
      <c r="C274" s="339" t="s">
        <v>3596</v>
      </c>
      <c r="D274" s="56" t="s">
        <v>3597</v>
      </c>
      <c r="E274" s="53"/>
      <c r="F274" s="53"/>
      <c r="G274" s="54"/>
      <c r="H274" s="345" t="s">
        <v>3597</v>
      </c>
      <c r="I274" s="341" t="n">
        <v>44369</v>
      </c>
      <c r="J274" s="341" t="n">
        <v>44434</v>
      </c>
      <c r="K274" s="342" t="n">
        <v>110</v>
      </c>
      <c r="L274" s="88"/>
      <c r="M274" s="346" t="s">
        <v>2867</v>
      </c>
      <c r="N274" s="345"/>
      <c r="O274" s="333"/>
    </row>
    <row r="275" customFormat="false" ht="15" hidden="false" customHeight="false" outlineLevel="0" collapsed="false">
      <c r="B275" s="50" t="s">
        <v>24</v>
      </c>
      <c r="C275" s="339" t="s">
        <v>3598</v>
      </c>
      <c r="D275" s="53" t="s">
        <v>1809</v>
      </c>
      <c r="E275" s="53"/>
      <c r="F275" s="53"/>
      <c r="G275" s="54"/>
      <c r="H275" s="345" t="s">
        <v>3599</v>
      </c>
      <c r="I275" s="341" t="n">
        <v>44369</v>
      </c>
      <c r="J275" s="341" t="n">
        <v>44434</v>
      </c>
      <c r="K275" s="342" t="n">
        <v>37</v>
      </c>
      <c r="L275" s="88"/>
      <c r="M275" s="346" t="s">
        <v>632</v>
      </c>
      <c r="N275" s="350" t="s">
        <v>1812</v>
      </c>
      <c r="O275" s="333"/>
    </row>
    <row r="276" customFormat="false" ht="15" hidden="false" customHeight="false" outlineLevel="0" collapsed="false">
      <c r="B276" s="50" t="s">
        <v>24</v>
      </c>
      <c r="C276" s="339" t="s">
        <v>3600</v>
      </c>
      <c r="D276" s="53" t="s">
        <v>1809</v>
      </c>
      <c r="E276" s="53"/>
      <c r="F276" s="53"/>
      <c r="G276" s="54"/>
      <c r="H276" s="345" t="s">
        <v>3601</v>
      </c>
      <c r="I276" s="341" t="n">
        <v>44369</v>
      </c>
      <c r="J276" s="341" t="n">
        <v>44434</v>
      </c>
      <c r="K276" s="342" t="n">
        <v>37</v>
      </c>
      <c r="L276" s="88"/>
      <c r="M276" s="346" t="s">
        <v>633</v>
      </c>
      <c r="N276" s="350" t="s">
        <v>1813</v>
      </c>
      <c r="O276" s="333"/>
    </row>
    <row r="277" customFormat="false" ht="15" hidden="false" customHeight="false" outlineLevel="0" collapsed="false">
      <c r="B277" s="50" t="s">
        <v>24</v>
      </c>
      <c r="C277" s="339" t="s">
        <v>3602</v>
      </c>
      <c r="D277" s="53" t="s">
        <v>1786</v>
      </c>
      <c r="E277" s="53"/>
      <c r="F277" s="53"/>
      <c r="G277" s="54"/>
      <c r="H277" s="345" t="s">
        <v>3603</v>
      </c>
      <c r="I277" s="341" t="n">
        <v>44369</v>
      </c>
      <c r="J277" s="341" t="n">
        <v>44434</v>
      </c>
      <c r="K277" s="342" t="n">
        <v>37</v>
      </c>
      <c r="L277" s="88"/>
      <c r="M277" s="346" t="s">
        <v>613</v>
      </c>
      <c r="N277" s="350" t="s">
        <v>1781</v>
      </c>
      <c r="O277" s="333"/>
    </row>
    <row r="278" customFormat="false" ht="15" hidden="false" customHeight="false" outlineLevel="0" collapsed="false">
      <c r="B278" s="50" t="s">
        <v>24</v>
      </c>
      <c r="C278" s="339" t="s">
        <v>3604</v>
      </c>
      <c r="D278" s="53" t="s">
        <v>1786</v>
      </c>
      <c r="E278" s="53"/>
      <c r="F278" s="53"/>
      <c r="G278" s="54"/>
      <c r="H278" s="345" t="s">
        <v>3605</v>
      </c>
      <c r="I278" s="341" t="n">
        <v>44369</v>
      </c>
      <c r="J278" s="341" t="n">
        <v>44434</v>
      </c>
      <c r="K278" s="342" t="n">
        <v>37</v>
      </c>
      <c r="L278" s="88"/>
      <c r="M278" s="346" t="s">
        <v>3606</v>
      </c>
      <c r="N278" s="345" t="s">
        <v>3607</v>
      </c>
      <c r="O278" s="333"/>
    </row>
    <row r="279" customFormat="false" ht="27.7" hidden="false" customHeight="false" outlineLevel="0" collapsed="false">
      <c r="B279" s="50" t="s">
        <v>24</v>
      </c>
      <c r="C279" s="339" t="s">
        <v>3608</v>
      </c>
      <c r="D279" s="53" t="s">
        <v>1856</v>
      </c>
      <c r="E279" s="53"/>
      <c r="F279" s="53"/>
      <c r="G279" s="54"/>
      <c r="H279" s="345" t="s">
        <v>3609</v>
      </c>
      <c r="I279" s="341" t="n">
        <v>44494</v>
      </c>
      <c r="J279" s="341" t="n">
        <v>44559</v>
      </c>
      <c r="K279" s="342" t="n">
        <v>526</v>
      </c>
      <c r="L279" s="88"/>
      <c r="M279" s="346" t="s">
        <v>2867</v>
      </c>
      <c r="N279" s="345"/>
      <c r="O279" s="333"/>
    </row>
    <row r="280" customFormat="false" ht="67.45" hidden="false" customHeight="false" outlineLevel="0" collapsed="false">
      <c r="B280" s="50" t="s">
        <v>24</v>
      </c>
      <c r="C280" s="339" t="s">
        <v>3610</v>
      </c>
      <c r="D280" s="53" t="s">
        <v>1689</v>
      </c>
      <c r="E280" s="53"/>
      <c r="F280" s="53"/>
      <c r="G280" s="54"/>
      <c r="H280" s="345" t="s">
        <v>3611</v>
      </c>
      <c r="I280" s="341" t="n">
        <v>44461</v>
      </c>
      <c r="J280" s="341" t="n">
        <v>44526</v>
      </c>
      <c r="K280" s="342" t="n">
        <v>25</v>
      </c>
      <c r="L280" s="88"/>
      <c r="M280" s="346" t="s">
        <v>574</v>
      </c>
      <c r="N280" s="350" t="s">
        <v>1724</v>
      </c>
      <c r="O280" s="333"/>
    </row>
    <row r="281" customFormat="false" ht="27.7" hidden="false" customHeight="false" outlineLevel="0" collapsed="false">
      <c r="B281" s="50" t="s">
        <v>24</v>
      </c>
      <c r="C281" s="339" t="s">
        <v>3612</v>
      </c>
      <c r="D281" s="53" t="s">
        <v>1856</v>
      </c>
      <c r="E281" s="53"/>
      <c r="F281" s="53"/>
      <c r="G281" s="54"/>
      <c r="H281" s="345" t="s">
        <v>3613</v>
      </c>
      <c r="I281" s="341" t="n">
        <v>44494</v>
      </c>
      <c r="J281" s="341" t="n">
        <v>44559</v>
      </c>
      <c r="K281" s="342" t="n">
        <v>526</v>
      </c>
      <c r="L281" s="88"/>
      <c r="M281" s="346" t="s">
        <v>2867</v>
      </c>
      <c r="N281" s="345"/>
      <c r="O281" s="333"/>
    </row>
    <row r="282" customFormat="false" ht="27.7" hidden="false" customHeight="false" outlineLevel="0" collapsed="false">
      <c r="B282" s="50" t="s">
        <v>24</v>
      </c>
      <c r="C282" s="339" t="s">
        <v>3614</v>
      </c>
      <c r="D282" s="53" t="s">
        <v>1689</v>
      </c>
      <c r="E282" s="53"/>
      <c r="F282" s="53"/>
      <c r="G282" s="54"/>
      <c r="H282" s="345" t="s">
        <v>3615</v>
      </c>
      <c r="I282" s="341" t="n">
        <v>44494</v>
      </c>
      <c r="J282" s="341" t="n">
        <v>44559</v>
      </c>
      <c r="K282" s="342" t="n">
        <v>59</v>
      </c>
      <c r="L282" s="88"/>
      <c r="M282" s="346" t="s">
        <v>2867</v>
      </c>
      <c r="N282" s="345"/>
      <c r="O282" s="333"/>
    </row>
    <row r="283" customFormat="false" ht="27.7" hidden="false" customHeight="false" outlineLevel="0" collapsed="false">
      <c r="B283" s="50" t="s">
        <v>24</v>
      </c>
      <c r="C283" s="339" t="s">
        <v>3616</v>
      </c>
      <c r="D283" s="53" t="s">
        <v>1689</v>
      </c>
      <c r="E283" s="53"/>
      <c r="F283" s="53"/>
      <c r="G283" s="54"/>
      <c r="H283" s="345" t="s">
        <v>3617</v>
      </c>
      <c r="I283" s="341" t="n">
        <v>44594</v>
      </c>
      <c r="J283" s="341" t="n">
        <v>44659</v>
      </c>
      <c r="K283" s="342" t="n">
        <v>60</v>
      </c>
      <c r="L283" s="88"/>
      <c r="M283" s="346" t="s">
        <v>2867</v>
      </c>
      <c r="N283" s="345"/>
      <c r="O283" s="333"/>
    </row>
    <row r="284" customFormat="false" ht="15" hidden="false" customHeight="false" outlineLevel="0" collapsed="false">
      <c r="B284" s="50" t="s">
        <v>24</v>
      </c>
      <c r="C284" s="339" t="s">
        <v>3618</v>
      </c>
      <c r="D284" s="52" t="s">
        <v>1731</v>
      </c>
      <c r="E284" s="52"/>
      <c r="F284" s="52"/>
      <c r="G284" s="52"/>
      <c r="H284" s="356"/>
      <c r="I284" s="341" t="n">
        <v>43561</v>
      </c>
      <c r="J284" s="341" t="n">
        <v>43626</v>
      </c>
      <c r="K284" s="342" t="n">
        <v>183</v>
      </c>
      <c r="L284" s="88"/>
      <c r="M284" s="346" t="s">
        <v>601</v>
      </c>
      <c r="N284" s="350" t="s">
        <v>1760</v>
      </c>
      <c r="O284" s="333"/>
    </row>
    <row r="285" customFormat="false" ht="27.7" hidden="false" customHeight="false" outlineLevel="0" collapsed="false">
      <c r="B285" s="50" t="s">
        <v>24</v>
      </c>
      <c r="C285" s="339" t="s">
        <v>3619</v>
      </c>
      <c r="D285" s="53" t="s">
        <v>1906</v>
      </c>
      <c r="E285" s="53"/>
      <c r="F285" s="53"/>
      <c r="G285" s="54"/>
      <c r="H285" s="93" t="s">
        <v>1912</v>
      </c>
      <c r="I285" s="341" t="n">
        <v>44068</v>
      </c>
      <c r="J285" s="341" t="n">
        <v>44133</v>
      </c>
      <c r="K285" s="342" t="n">
        <v>291</v>
      </c>
      <c r="L285" s="88"/>
      <c r="M285" s="346" t="s">
        <v>697</v>
      </c>
      <c r="N285" s="350" t="s">
        <v>1912</v>
      </c>
      <c r="O285" s="333"/>
    </row>
    <row r="286" customFormat="false" ht="27.7" hidden="false" customHeight="false" outlineLevel="0" collapsed="false">
      <c r="B286" s="50" t="s">
        <v>24</v>
      </c>
      <c r="C286" s="339" t="s">
        <v>3620</v>
      </c>
      <c r="D286" s="53" t="s">
        <v>1906</v>
      </c>
      <c r="E286" s="53"/>
      <c r="F286" s="53"/>
      <c r="G286" s="54"/>
      <c r="H286" s="93" t="s">
        <v>3621</v>
      </c>
      <c r="I286" s="341" t="n">
        <v>44264</v>
      </c>
      <c r="J286" s="341" t="n">
        <v>44329</v>
      </c>
      <c r="K286" s="342" t="n">
        <v>410</v>
      </c>
      <c r="L286" s="88"/>
      <c r="M286" s="346" t="s">
        <v>698</v>
      </c>
      <c r="N286" s="350" t="s">
        <v>1913</v>
      </c>
      <c r="O286" s="333"/>
    </row>
    <row r="287" customFormat="false" ht="27.7" hidden="false" customHeight="false" outlineLevel="0" collapsed="false">
      <c r="B287" s="50" t="s">
        <v>13</v>
      </c>
      <c r="C287" s="339" t="s">
        <v>3622</v>
      </c>
      <c r="D287" s="53" t="s">
        <v>3623</v>
      </c>
      <c r="E287" s="53"/>
      <c r="F287" s="53" t="s">
        <v>1157</v>
      </c>
      <c r="G287" s="54" t="s">
        <v>13</v>
      </c>
      <c r="H287" s="56" t="s">
        <v>3624</v>
      </c>
      <c r="I287" s="341" t="n">
        <v>44742</v>
      </c>
      <c r="J287" s="341" t="n">
        <v>45382</v>
      </c>
      <c r="K287" s="342" t="n">
        <v>78</v>
      </c>
      <c r="L287" s="88"/>
      <c r="M287" s="346" t="s">
        <v>2867</v>
      </c>
      <c r="N287" s="345"/>
      <c r="O287" s="333"/>
    </row>
    <row r="288" customFormat="false" ht="27.7" hidden="false" customHeight="false" outlineLevel="0" collapsed="false">
      <c r="B288" s="50" t="s">
        <v>13</v>
      </c>
      <c r="C288" s="339" t="s">
        <v>3625</v>
      </c>
      <c r="D288" s="53" t="s">
        <v>3623</v>
      </c>
      <c r="E288" s="53"/>
      <c r="F288" s="53" t="s">
        <v>1157</v>
      </c>
      <c r="G288" s="54" t="s">
        <v>13</v>
      </c>
      <c r="H288" s="56" t="s">
        <v>3626</v>
      </c>
      <c r="I288" s="341" t="n">
        <v>44742</v>
      </c>
      <c r="J288" s="341" t="n">
        <v>45443</v>
      </c>
      <c r="K288" s="342" t="n">
        <v>65</v>
      </c>
      <c r="L288" s="88"/>
      <c r="M288" s="346" t="s">
        <v>2867</v>
      </c>
      <c r="N288" s="345"/>
      <c r="O288" s="333"/>
    </row>
    <row r="289" customFormat="false" ht="27.7" hidden="false" customHeight="false" outlineLevel="0" collapsed="false">
      <c r="B289" s="50" t="s">
        <v>13</v>
      </c>
      <c r="C289" s="339" t="s">
        <v>3627</v>
      </c>
      <c r="D289" s="53" t="s">
        <v>3623</v>
      </c>
      <c r="E289" s="53"/>
      <c r="F289" s="53" t="s">
        <v>1157</v>
      </c>
      <c r="G289" s="54" t="s">
        <v>13</v>
      </c>
      <c r="H289" s="56" t="s">
        <v>3628</v>
      </c>
      <c r="I289" s="341" t="n">
        <v>44742</v>
      </c>
      <c r="J289" s="341" t="n">
        <v>45443</v>
      </c>
      <c r="K289" s="342" t="n">
        <v>65</v>
      </c>
      <c r="L289" s="88"/>
      <c r="M289" s="346" t="s">
        <v>2867</v>
      </c>
      <c r="N289" s="345"/>
      <c r="O289" s="333"/>
    </row>
    <row r="290" customFormat="false" ht="27.7" hidden="false" customHeight="false" outlineLevel="0" collapsed="false">
      <c r="B290" s="50" t="s">
        <v>13</v>
      </c>
      <c r="C290" s="339" t="s">
        <v>3629</v>
      </c>
      <c r="D290" s="53" t="s">
        <v>3623</v>
      </c>
      <c r="E290" s="53"/>
      <c r="F290" s="53" t="s">
        <v>1157</v>
      </c>
      <c r="G290" s="54" t="s">
        <v>13</v>
      </c>
      <c r="H290" s="56" t="s">
        <v>3630</v>
      </c>
      <c r="I290" s="341" t="n">
        <v>44742</v>
      </c>
      <c r="J290" s="341" t="n">
        <v>45443</v>
      </c>
      <c r="K290" s="342" t="n">
        <v>65</v>
      </c>
      <c r="L290" s="88"/>
      <c r="M290" s="346" t="s">
        <v>2867</v>
      </c>
      <c r="N290" s="345"/>
      <c r="O290" s="333"/>
    </row>
    <row r="291" customFormat="false" ht="15" hidden="false" customHeight="false" outlineLevel="0" collapsed="false">
      <c r="B291" s="50" t="s">
        <v>13</v>
      </c>
      <c r="C291" s="339" t="s">
        <v>3631</v>
      </c>
      <c r="D291" s="53" t="s">
        <v>3632</v>
      </c>
      <c r="E291" s="53"/>
      <c r="F291" s="53"/>
      <c r="G291" s="54" t="s">
        <v>13</v>
      </c>
      <c r="H291" s="93" t="s">
        <v>3633</v>
      </c>
      <c r="I291" s="341" t="n">
        <v>44305</v>
      </c>
      <c r="J291" s="341" t="n">
        <v>44370</v>
      </c>
      <c r="K291" s="342" t="n">
        <v>60</v>
      </c>
      <c r="L291" s="88"/>
      <c r="M291" s="346" t="s">
        <v>2867</v>
      </c>
      <c r="N291" s="347"/>
      <c r="O291" s="333"/>
    </row>
    <row r="292" customFormat="false" ht="15" hidden="false" customHeight="false" outlineLevel="0" collapsed="false">
      <c r="B292" s="50" t="s">
        <v>13</v>
      </c>
      <c r="C292" s="339" t="s">
        <v>3634</v>
      </c>
      <c r="D292" s="53" t="s">
        <v>3632</v>
      </c>
      <c r="E292" s="53"/>
      <c r="F292" s="53"/>
      <c r="G292" s="54" t="s">
        <v>13</v>
      </c>
      <c r="H292" s="345" t="s">
        <v>3635</v>
      </c>
      <c r="I292" s="341" t="n">
        <v>43848</v>
      </c>
      <c r="J292" s="341" t="n">
        <v>43913</v>
      </c>
      <c r="K292" s="342" t="n">
        <v>90</v>
      </c>
      <c r="L292" s="88"/>
      <c r="M292" s="346" t="s">
        <v>2867</v>
      </c>
      <c r="N292" s="347"/>
      <c r="O292" s="333"/>
    </row>
    <row r="293" customFormat="false" ht="27.7" hidden="false" customHeight="false" outlineLevel="0" collapsed="false">
      <c r="B293" s="50" t="s">
        <v>13</v>
      </c>
      <c r="C293" s="339" t="s">
        <v>3636</v>
      </c>
      <c r="D293" s="53" t="s">
        <v>3637</v>
      </c>
      <c r="E293" s="53"/>
      <c r="F293" s="53" t="s">
        <v>17</v>
      </c>
      <c r="G293" s="54" t="s">
        <v>13</v>
      </c>
      <c r="H293" s="231" t="s">
        <v>3638</v>
      </c>
      <c r="I293" s="341" t="n">
        <v>44742</v>
      </c>
      <c r="J293" s="341" t="n">
        <v>45138</v>
      </c>
      <c r="K293" s="342" t="n">
        <v>120</v>
      </c>
      <c r="L293" s="88"/>
      <c r="M293" s="346" t="s">
        <v>2867</v>
      </c>
      <c r="N293" s="345"/>
      <c r="O293" s="333"/>
    </row>
    <row r="294" customFormat="false" ht="27.7" hidden="false" customHeight="false" outlineLevel="0" collapsed="false">
      <c r="B294" s="50" t="s">
        <v>13</v>
      </c>
      <c r="C294" s="339" t="s">
        <v>3639</v>
      </c>
      <c r="D294" s="53" t="s">
        <v>3637</v>
      </c>
      <c r="E294" s="53"/>
      <c r="F294" s="53" t="s">
        <v>17</v>
      </c>
      <c r="G294" s="54" t="s">
        <v>13</v>
      </c>
      <c r="H294" s="231" t="s">
        <v>3640</v>
      </c>
      <c r="I294" s="341" t="n">
        <v>44742</v>
      </c>
      <c r="J294" s="341" t="n">
        <v>44865</v>
      </c>
      <c r="K294" s="342" t="n">
        <v>120</v>
      </c>
      <c r="L294" s="88"/>
      <c r="M294" s="346" t="s">
        <v>2867</v>
      </c>
      <c r="N294" s="345"/>
      <c r="O294" s="333"/>
    </row>
    <row r="295" customFormat="false" ht="27.7" hidden="false" customHeight="false" outlineLevel="0" collapsed="false">
      <c r="B295" s="200" t="s">
        <v>13</v>
      </c>
      <c r="C295" s="357" t="s">
        <v>3641</v>
      </c>
      <c r="D295" s="202" t="s">
        <v>3637</v>
      </c>
      <c r="E295" s="202"/>
      <c r="F295" s="202" t="s">
        <v>17</v>
      </c>
      <c r="G295" s="205" t="s">
        <v>13</v>
      </c>
      <c r="H295" s="358" t="s">
        <v>3642</v>
      </c>
      <c r="I295" s="341" t="n">
        <v>44742</v>
      </c>
      <c r="J295" s="341" t="n">
        <v>45382</v>
      </c>
      <c r="K295" s="342" t="n">
        <v>120</v>
      </c>
      <c r="L295" s="88"/>
      <c r="M295" s="359" t="s">
        <v>2867</v>
      </c>
      <c r="N295" s="360"/>
      <c r="O295" s="333"/>
    </row>
    <row r="296" customFormat="false" ht="27.7" hidden="false" customHeight="false" outlineLevel="0" collapsed="false">
      <c r="B296" s="50" t="s">
        <v>746</v>
      </c>
      <c r="C296" s="344" t="s">
        <v>3643</v>
      </c>
      <c r="D296" s="52"/>
      <c r="E296" s="52"/>
      <c r="F296" s="52"/>
      <c r="G296" s="52" t="s">
        <v>746</v>
      </c>
      <c r="H296" s="345" t="s">
        <v>3644</v>
      </c>
      <c r="I296" s="341" t="n">
        <v>43645</v>
      </c>
      <c r="J296" s="341" t="n">
        <v>43710</v>
      </c>
      <c r="K296" s="342" t="n">
        <v>346</v>
      </c>
      <c r="L296" s="88"/>
      <c r="M296" s="343" t="s">
        <v>2867</v>
      </c>
      <c r="N296" s="347"/>
      <c r="O296" s="333"/>
    </row>
    <row r="297" customFormat="false" ht="27.7" hidden="false" customHeight="false" outlineLevel="0" collapsed="false">
      <c r="B297" s="50" t="s">
        <v>746</v>
      </c>
      <c r="C297" s="339" t="s">
        <v>3645</v>
      </c>
      <c r="D297" s="53" t="s">
        <v>3646</v>
      </c>
      <c r="E297" s="53"/>
      <c r="F297" s="53"/>
      <c r="G297" s="54" t="s">
        <v>746</v>
      </c>
      <c r="H297" s="345" t="s">
        <v>3647</v>
      </c>
      <c r="I297" s="341" t="n">
        <v>44677</v>
      </c>
      <c r="J297" s="341" t="n">
        <v>44742</v>
      </c>
      <c r="K297" s="342" t="n">
        <v>860</v>
      </c>
      <c r="L297" s="88"/>
      <c r="M297" s="346" t="s">
        <v>2025</v>
      </c>
      <c r="N297" s="350" t="s">
        <v>2027</v>
      </c>
      <c r="O297" s="333"/>
    </row>
    <row r="298" customFormat="false" ht="40.95" hidden="false" customHeight="false" outlineLevel="0" collapsed="false">
      <c r="B298" s="50" t="s">
        <v>746</v>
      </c>
      <c r="C298" s="339" t="s">
        <v>3648</v>
      </c>
      <c r="D298" s="53" t="s">
        <v>3649</v>
      </c>
      <c r="E298" s="53"/>
      <c r="F298" s="53"/>
      <c r="G298" s="54" t="s">
        <v>746</v>
      </c>
      <c r="H298" s="93" t="s">
        <v>3650</v>
      </c>
      <c r="I298" s="341" t="n">
        <v>44677</v>
      </c>
      <c r="J298" s="341" t="n">
        <v>44742</v>
      </c>
      <c r="K298" s="342" t="n">
        <v>1300</v>
      </c>
      <c r="L298" s="88"/>
      <c r="M298" s="346" t="s">
        <v>3651</v>
      </c>
      <c r="N298" s="345" t="s">
        <v>3652</v>
      </c>
      <c r="O298" s="333"/>
    </row>
    <row r="299" customFormat="false" ht="40.95" hidden="false" customHeight="false" outlineLevel="0" collapsed="false">
      <c r="B299" s="50" t="s">
        <v>746</v>
      </c>
      <c r="C299" s="339" t="s">
        <v>3653</v>
      </c>
      <c r="D299" s="53" t="s">
        <v>3654</v>
      </c>
      <c r="E299" s="53"/>
      <c r="F299" s="53"/>
      <c r="G299" s="54" t="s">
        <v>746</v>
      </c>
      <c r="H299" s="93" t="s">
        <v>3655</v>
      </c>
      <c r="I299" s="341" t="n">
        <v>44305</v>
      </c>
      <c r="J299" s="341" t="n">
        <v>44370</v>
      </c>
      <c r="K299" s="342" t="n">
        <v>1572</v>
      </c>
      <c r="L299" s="88"/>
      <c r="M299" s="346" t="s">
        <v>3656</v>
      </c>
      <c r="N299" s="350" t="s">
        <v>3657</v>
      </c>
      <c r="O299" s="333"/>
    </row>
    <row r="300" customFormat="false" ht="67.45" hidden="false" customHeight="false" outlineLevel="0" collapsed="false">
      <c r="B300" s="67" t="s">
        <v>111</v>
      </c>
      <c r="C300" s="339" t="s">
        <v>3658</v>
      </c>
      <c r="D300" s="63" t="s">
        <v>3659</v>
      </c>
      <c r="E300" s="63"/>
      <c r="F300" s="63" t="s">
        <v>833</v>
      </c>
      <c r="G300" s="68" t="s">
        <v>805</v>
      </c>
      <c r="H300" s="350" t="s">
        <v>3660</v>
      </c>
      <c r="I300" s="341" t="n">
        <v>44160</v>
      </c>
      <c r="J300" s="341" t="n">
        <v>44225</v>
      </c>
      <c r="K300" s="342" t="n">
        <v>1243</v>
      </c>
      <c r="L300" s="88"/>
      <c r="M300" s="346" t="s">
        <v>3661</v>
      </c>
      <c r="N300" s="350" t="s">
        <v>3662</v>
      </c>
      <c r="O300" s="333"/>
    </row>
    <row r="301" customFormat="false" ht="15" hidden="false" customHeight="false" outlineLevel="0" collapsed="false">
      <c r="B301" s="242" t="s">
        <v>769</v>
      </c>
      <c r="C301" s="361" t="s">
        <v>3663</v>
      </c>
      <c r="D301" s="362"/>
      <c r="E301" s="243"/>
      <c r="F301" s="243"/>
      <c r="G301" s="243"/>
      <c r="H301" s="353" t="s">
        <v>3664</v>
      </c>
      <c r="I301" s="341" t="n">
        <v>43626</v>
      </c>
      <c r="J301" s="341" t="n">
        <v>43691</v>
      </c>
      <c r="K301" s="342" t="n">
        <v>864</v>
      </c>
      <c r="L301" s="88"/>
      <c r="M301" s="346" t="s">
        <v>2867</v>
      </c>
      <c r="N301" s="347"/>
      <c r="O301" s="333"/>
    </row>
    <row r="302" customFormat="false" ht="120.45" hidden="false" customHeight="false" outlineLevel="0" collapsed="false">
      <c r="B302" s="50" t="s">
        <v>111</v>
      </c>
      <c r="C302" s="339" t="s">
        <v>3665</v>
      </c>
      <c r="D302" s="53" t="s">
        <v>3666</v>
      </c>
      <c r="E302" s="53" t="s">
        <v>3667</v>
      </c>
      <c r="F302" s="53" t="s">
        <v>1157</v>
      </c>
      <c r="G302" s="54" t="s">
        <v>809</v>
      </c>
      <c r="H302" s="345" t="s">
        <v>3668</v>
      </c>
      <c r="I302" s="341" t="n">
        <v>43848</v>
      </c>
      <c r="J302" s="341" t="n">
        <v>43913</v>
      </c>
      <c r="K302" s="342" t="n">
        <v>3334</v>
      </c>
      <c r="L302" s="88"/>
      <c r="M302" s="346" t="s">
        <v>2867</v>
      </c>
      <c r="N302" s="347"/>
      <c r="O302" s="333"/>
    </row>
    <row r="303" customFormat="false" ht="40.95" hidden="false" customHeight="false" outlineLevel="0" collapsed="false">
      <c r="B303" s="50" t="s">
        <v>111</v>
      </c>
      <c r="C303" s="339" t="s">
        <v>3669</v>
      </c>
      <c r="D303" s="53" t="s">
        <v>3459</v>
      </c>
      <c r="E303" s="53" t="s">
        <v>3667</v>
      </c>
      <c r="F303" s="53" t="s">
        <v>1157</v>
      </c>
      <c r="G303" s="54" t="s">
        <v>877</v>
      </c>
      <c r="H303" s="345" t="s">
        <v>3670</v>
      </c>
      <c r="I303" s="341" t="n">
        <v>44160</v>
      </c>
      <c r="J303" s="341" t="n">
        <v>44225</v>
      </c>
      <c r="K303" s="342" t="n">
        <v>3116</v>
      </c>
      <c r="L303" s="88"/>
      <c r="M303" s="346" t="s">
        <v>3463</v>
      </c>
      <c r="N303" s="345"/>
      <c r="O303" s="333"/>
    </row>
    <row r="304" customFormat="false" ht="67.45" hidden="false" customHeight="false" outlineLevel="0" collapsed="false">
      <c r="B304" s="50" t="s">
        <v>111</v>
      </c>
      <c r="C304" s="339" t="s">
        <v>3671</v>
      </c>
      <c r="D304" s="53" t="s">
        <v>1304</v>
      </c>
      <c r="E304" s="53" t="s">
        <v>3667</v>
      </c>
      <c r="F304" s="53" t="s">
        <v>1157</v>
      </c>
      <c r="G304" s="54" t="s">
        <v>877</v>
      </c>
      <c r="H304" s="353" t="s">
        <v>3672</v>
      </c>
      <c r="I304" s="341" t="n">
        <v>43848</v>
      </c>
      <c r="J304" s="341" t="n">
        <v>43913</v>
      </c>
      <c r="K304" s="342" t="n">
        <v>2968</v>
      </c>
      <c r="L304" s="88"/>
      <c r="M304" s="346" t="s">
        <v>3673</v>
      </c>
      <c r="N304" s="345" t="s">
        <v>3674</v>
      </c>
      <c r="O304" s="333"/>
    </row>
    <row r="305" customFormat="false" ht="67.45" hidden="false" customHeight="false" outlineLevel="0" collapsed="false">
      <c r="B305" s="50" t="s">
        <v>111</v>
      </c>
      <c r="C305" s="339" t="s">
        <v>3675</v>
      </c>
      <c r="D305" s="52" t="s">
        <v>1304</v>
      </c>
      <c r="E305" s="52" t="s">
        <v>3667</v>
      </c>
      <c r="F305" s="52" t="s">
        <v>1157</v>
      </c>
      <c r="G305" s="52" t="s">
        <v>877</v>
      </c>
      <c r="H305" s="345" t="s">
        <v>3676</v>
      </c>
      <c r="I305" s="341" t="n">
        <v>44160</v>
      </c>
      <c r="J305" s="341" t="n">
        <v>44225</v>
      </c>
      <c r="K305" s="342" t="n">
        <v>3153</v>
      </c>
      <c r="L305" s="88"/>
      <c r="M305" s="346" t="s">
        <v>3677</v>
      </c>
      <c r="N305" s="345" t="s">
        <v>3678</v>
      </c>
      <c r="O305" s="333"/>
    </row>
    <row r="306" customFormat="false" ht="40.95" hidden="false" customHeight="false" outlineLevel="0" collapsed="false">
      <c r="B306" s="50" t="s">
        <v>111</v>
      </c>
      <c r="C306" s="339" t="s">
        <v>3679</v>
      </c>
      <c r="D306" s="52" t="s">
        <v>3680</v>
      </c>
      <c r="E306" s="52" t="s">
        <v>3667</v>
      </c>
      <c r="F306" s="52" t="s">
        <v>1157</v>
      </c>
      <c r="G306" s="52" t="s">
        <v>877</v>
      </c>
      <c r="H306" s="345" t="s">
        <v>3681</v>
      </c>
      <c r="I306" s="341" t="n">
        <v>43848</v>
      </c>
      <c r="J306" s="341" t="n">
        <v>43913</v>
      </c>
      <c r="K306" s="342" t="n">
        <v>4100</v>
      </c>
      <c r="L306" s="88"/>
      <c r="M306" s="346" t="s">
        <v>3682</v>
      </c>
      <c r="N306" s="345"/>
      <c r="O306" s="333"/>
    </row>
    <row r="307" customFormat="false" ht="67.45" hidden="false" customHeight="false" outlineLevel="0" collapsed="false">
      <c r="B307" s="50" t="s">
        <v>111</v>
      </c>
      <c r="C307" s="339" t="s">
        <v>3683</v>
      </c>
      <c r="D307" s="53" t="s">
        <v>1304</v>
      </c>
      <c r="E307" s="53" t="s">
        <v>3667</v>
      </c>
      <c r="F307" s="53" t="s">
        <v>1157</v>
      </c>
      <c r="G307" s="54" t="s">
        <v>877</v>
      </c>
      <c r="H307" s="353" t="s">
        <v>3684</v>
      </c>
      <c r="I307" s="341" t="n">
        <v>43632</v>
      </c>
      <c r="J307" s="341" t="n">
        <v>43697</v>
      </c>
      <c r="K307" s="342" t="n">
        <v>2894</v>
      </c>
      <c r="L307" s="88"/>
      <c r="M307" s="346" t="s">
        <v>3685</v>
      </c>
      <c r="N307" s="345" t="s">
        <v>3686</v>
      </c>
      <c r="O307" s="333"/>
    </row>
    <row r="308" customFormat="false" ht="67.45" hidden="false" customHeight="false" outlineLevel="0" collapsed="false">
      <c r="B308" s="50" t="s">
        <v>111</v>
      </c>
      <c r="C308" s="339" t="s">
        <v>3687</v>
      </c>
      <c r="D308" s="53" t="s">
        <v>1304</v>
      </c>
      <c r="E308" s="53" t="s">
        <v>3667</v>
      </c>
      <c r="F308" s="53" t="s">
        <v>1157</v>
      </c>
      <c r="G308" s="54" t="s">
        <v>877</v>
      </c>
      <c r="H308" s="353" t="s">
        <v>3688</v>
      </c>
      <c r="I308" s="341" t="n">
        <v>43848</v>
      </c>
      <c r="J308" s="341" t="n">
        <v>43913</v>
      </c>
      <c r="K308" s="342" t="n">
        <v>3023</v>
      </c>
      <c r="L308" s="88"/>
      <c r="M308" s="346" t="s">
        <v>3689</v>
      </c>
      <c r="N308" s="345" t="s">
        <v>3690</v>
      </c>
      <c r="O308" s="333"/>
    </row>
    <row r="309" customFormat="false" ht="40.95" hidden="false" customHeight="false" outlineLevel="0" collapsed="false">
      <c r="B309" s="50" t="s">
        <v>111</v>
      </c>
      <c r="C309" s="339" t="s">
        <v>3691</v>
      </c>
      <c r="D309" s="53" t="s">
        <v>3459</v>
      </c>
      <c r="E309" s="53" t="s">
        <v>3667</v>
      </c>
      <c r="F309" s="53" t="s">
        <v>1157</v>
      </c>
      <c r="G309" s="54" t="s">
        <v>877</v>
      </c>
      <c r="H309" s="345" t="s">
        <v>3692</v>
      </c>
      <c r="I309" s="341" t="n">
        <v>44160</v>
      </c>
      <c r="J309" s="341" t="n">
        <v>44225</v>
      </c>
      <c r="K309" s="342" t="n">
        <v>1280</v>
      </c>
      <c r="L309" s="88"/>
      <c r="M309" s="346" t="s">
        <v>3461</v>
      </c>
      <c r="N309" s="345"/>
      <c r="O309" s="333"/>
    </row>
    <row r="310" customFormat="false" ht="40.95" hidden="false" customHeight="false" outlineLevel="0" collapsed="false">
      <c r="B310" s="50" t="s">
        <v>111</v>
      </c>
      <c r="C310" s="339" t="s">
        <v>3693</v>
      </c>
      <c r="D310" s="53" t="s">
        <v>3459</v>
      </c>
      <c r="E310" s="53" t="s">
        <v>3667</v>
      </c>
      <c r="F310" s="53" t="s">
        <v>1157</v>
      </c>
      <c r="G310" s="54" t="s">
        <v>877</v>
      </c>
      <c r="H310" s="353" t="s">
        <v>3694</v>
      </c>
      <c r="I310" s="341" t="n">
        <v>44250</v>
      </c>
      <c r="J310" s="341" t="n">
        <v>44315</v>
      </c>
      <c r="K310" s="342" t="n">
        <v>1450</v>
      </c>
      <c r="L310" s="88"/>
      <c r="M310" s="346" t="s">
        <v>3461</v>
      </c>
      <c r="N310" s="345"/>
      <c r="O310" s="333"/>
    </row>
    <row r="311" customFormat="false" ht="40.95" hidden="false" customHeight="false" outlineLevel="0" collapsed="false">
      <c r="B311" s="50" t="s">
        <v>111</v>
      </c>
      <c r="C311" s="339" t="s">
        <v>3695</v>
      </c>
      <c r="D311" s="53" t="s">
        <v>3696</v>
      </c>
      <c r="E311" s="53" t="s">
        <v>3667</v>
      </c>
      <c r="F311" s="53" t="s">
        <v>1157</v>
      </c>
      <c r="G311" s="54" t="s">
        <v>877</v>
      </c>
      <c r="H311" s="345" t="s">
        <v>3697</v>
      </c>
      <c r="I311" s="341" t="n">
        <v>43848</v>
      </c>
      <c r="J311" s="341" t="n">
        <v>43913</v>
      </c>
      <c r="K311" s="342" t="n">
        <v>1700</v>
      </c>
      <c r="L311" s="88"/>
      <c r="M311" s="346" t="s">
        <v>3463</v>
      </c>
      <c r="N311" s="345"/>
      <c r="O311" s="333"/>
    </row>
    <row r="312" customFormat="false" ht="27.7" hidden="false" customHeight="false" outlineLevel="0" collapsed="false">
      <c r="B312" s="50" t="s">
        <v>111</v>
      </c>
      <c r="C312" s="339" t="s">
        <v>3698</v>
      </c>
      <c r="D312" s="53" t="s">
        <v>1274</v>
      </c>
      <c r="E312" s="53" t="s">
        <v>3667</v>
      </c>
      <c r="F312" s="53" t="s">
        <v>1157</v>
      </c>
      <c r="G312" s="54" t="s">
        <v>805</v>
      </c>
      <c r="H312" s="345" t="s">
        <v>3699</v>
      </c>
      <c r="I312" s="341" t="n">
        <v>44160</v>
      </c>
      <c r="J312" s="341" t="n">
        <v>44225</v>
      </c>
      <c r="K312" s="342" t="n">
        <v>1352</v>
      </c>
      <c r="L312" s="88"/>
      <c r="M312" s="346" t="s">
        <v>3700</v>
      </c>
      <c r="N312" s="345"/>
      <c r="O312" s="333"/>
    </row>
    <row r="313" customFormat="false" ht="43.5" hidden="false" customHeight="true" outlineLevel="0" collapsed="false">
      <c r="B313" s="50" t="s">
        <v>24</v>
      </c>
      <c r="C313" s="339" t="s">
        <v>3701</v>
      </c>
      <c r="D313" s="53" t="s">
        <v>1939</v>
      </c>
      <c r="E313" s="53"/>
      <c r="F313" s="53"/>
      <c r="G313" s="53"/>
      <c r="H313" s="345" t="s">
        <v>3702</v>
      </c>
      <c r="I313" s="341" t="n">
        <v>44404</v>
      </c>
      <c r="J313" s="341" t="n">
        <v>44469</v>
      </c>
      <c r="K313" s="342" t="n">
        <v>19</v>
      </c>
      <c r="L313" s="88"/>
      <c r="M313" s="346" t="s">
        <v>2867</v>
      </c>
      <c r="N313" s="347"/>
      <c r="O313" s="333"/>
    </row>
    <row r="314" customFormat="false" ht="27.7" hidden="false" customHeight="false" outlineLevel="0" collapsed="false">
      <c r="B314" s="50" t="s">
        <v>24</v>
      </c>
      <c r="C314" s="339" t="s">
        <v>3703</v>
      </c>
      <c r="D314" s="53" t="s">
        <v>1939</v>
      </c>
      <c r="E314" s="53"/>
      <c r="F314" s="53"/>
      <c r="G314" s="53"/>
      <c r="H314" s="345" t="s">
        <v>3704</v>
      </c>
      <c r="I314" s="341" t="n">
        <v>44404</v>
      </c>
      <c r="J314" s="341" t="n">
        <v>44469</v>
      </c>
      <c r="K314" s="342" t="n">
        <v>44</v>
      </c>
      <c r="L314" s="88"/>
      <c r="M314" s="346" t="s">
        <v>722</v>
      </c>
      <c r="N314" s="350" t="s">
        <v>1956</v>
      </c>
      <c r="O314" s="333"/>
    </row>
    <row r="315" customFormat="false" ht="40.95" hidden="false" customHeight="false" outlineLevel="0" collapsed="false">
      <c r="B315" s="50" t="s">
        <v>427</v>
      </c>
      <c r="C315" s="339" t="s">
        <v>3705</v>
      </c>
      <c r="D315" s="53" t="s">
        <v>3706</v>
      </c>
      <c r="E315" s="53"/>
      <c r="F315" s="53"/>
      <c r="G315" s="54" t="s">
        <v>1469</v>
      </c>
      <c r="H315" s="345" t="s">
        <v>3707</v>
      </c>
      <c r="I315" s="341" t="n">
        <v>44803</v>
      </c>
      <c r="J315" s="341" t="n">
        <v>44895</v>
      </c>
      <c r="K315" s="342" t="n">
        <v>810</v>
      </c>
      <c r="L315" s="88"/>
      <c r="M315" s="346" t="s">
        <v>1467</v>
      </c>
      <c r="N315" s="350" t="s">
        <v>1470</v>
      </c>
      <c r="O315" s="333"/>
    </row>
    <row r="316" customFormat="false" ht="54.2" hidden="false" customHeight="false" outlineLevel="0" collapsed="false">
      <c r="B316" s="50" t="s">
        <v>427</v>
      </c>
      <c r="C316" s="339" t="s">
        <v>3708</v>
      </c>
      <c r="D316" s="53" t="s">
        <v>3706</v>
      </c>
      <c r="E316" s="53"/>
      <c r="F316" s="53"/>
      <c r="G316" s="54" t="s">
        <v>1469</v>
      </c>
      <c r="H316" s="345" t="s">
        <v>3709</v>
      </c>
      <c r="I316" s="341" t="n">
        <v>44803</v>
      </c>
      <c r="J316" s="341" t="n">
        <v>44957</v>
      </c>
      <c r="K316" s="342" t="n">
        <v>810</v>
      </c>
      <c r="L316" s="88"/>
      <c r="M316" s="346" t="s">
        <v>1467</v>
      </c>
      <c r="N316" s="350" t="s">
        <v>1470</v>
      </c>
      <c r="O316" s="333"/>
    </row>
    <row r="317" customFormat="false" ht="40.95" hidden="false" customHeight="false" outlineLevel="0" collapsed="false">
      <c r="B317" s="50" t="s">
        <v>427</v>
      </c>
      <c r="C317" s="339" t="s">
        <v>3710</v>
      </c>
      <c r="D317" s="53" t="s">
        <v>3711</v>
      </c>
      <c r="E317" s="53"/>
      <c r="F317" s="53"/>
      <c r="G317" s="54" t="s">
        <v>1462</v>
      </c>
      <c r="H317" s="345" t="s">
        <v>3712</v>
      </c>
      <c r="I317" s="341" t="n">
        <v>43801</v>
      </c>
      <c r="J317" s="341" t="n">
        <v>43866</v>
      </c>
      <c r="K317" s="342" t="n">
        <v>276</v>
      </c>
      <c r="L317" s="88"/>
      <c r="M317" s="346" t="s">
        <v>2867</v>
      </c>
      <c r="N317" s="345"/>
      <c r="O317" s="333"/>
    </row>
    <row r="318" customFormat="false" ht="27.7" hidden="false" customHeight="false" outlineLevel="0" collapsed="false">
      <c r="B318" s="50" t="s">
        <v>427</v>
      </c>
      <c r="C318" s="339" t="s">
        <v>3713</v>
      </c>
      <c r="D318" s="53" t="s">
        <v>3711</v>
      </c>
      <c r="E318" s="53"/>
      <c r="F318" s="53"/>
      <c r="G318" s="53" t="s">
        <v>1462</v>
      </c>
      <c r="H318" s="93" t="s">
        <v>3714</v>
      </c>
      <c r="I318" s="341" t="n">
        <v>43801</v>
      </c>
      <c r="J318" s="341" t="n">
        <v>43866</v>
      </c>
      <c r="K318" s="342" t="n">
        <v>183</v>
      </c>
      <c r="L318" s="88"/>
      <c r="M318" s="346" t="s">
        <v>2867</v>
      </c>
      <c r="N318" s="345"/>
      <c r="O318" s="333"/>
    </row>
    <row r="319" customFormat="false" ht="40.95" hidden="false" customHeight="false" outlineLevel="0" collapsed="false">
      <c r="B319" s="50" t="s">
        <v>427</v>
      </c>
      <c r="C319" s="339" t="s">
        <v>3715</v>
      </c>
      <c r="D319" s="53" t="s">
        <v>3711</v>
      </c>
      <c r="E319" s="53"/>
      <c r="F319" s="53"/>
      <c r="G319" s="54" t="s">
        <v>1462</v>
      </c>
      <c r="H319" s="345" t="s">
        <v>3716</v>
      </c>
      <c r="I319" s="341" t="n">
        <v>44646</v>
      </c>
      <c r="J319" s="341" t="n">
        <v>44711</v>
      </c>
      <c r="K319" s="342" t="n">
        <v>242</v>
      </c>
      <c r="L319" s="88"/>
      <c r="M319" s="346" t="s">
        <v>2867</v>
      </c>
      <c r="N319" s="345"/>
      <c r="O319" s="333"/>
    </row>
    <row r="320" customFormat="false" ht="54.2" hidden="false" customHeight="false" outlineLevel="0" collapsed="false">
      <c r="B320" s="50" t="s">
        <v>427</v>
      </c>
      <c r="C320" s="339" t="s">
        <v>3717</v>
      </c>
      <c r="D320" s="52" t="s">
        <v>1464</v>
      </c>
      <c r="E320" s="52"/>
      <c r="F320" s="52"/>
      <c r="G320" s="52" t="s">
        <v>1462</v>
      </c>
      <c r="H320" s="345" t="s">
        <v>3718</v>
      </c>
      <c r="I320" s="341" t="n">
        <v>43801</v>
      </c>
      <c r="J320" s="341" t="n">
        <v>43866</v>
      </c>
      <c r="K320" s="342" t="n">
        <v>1205</v>
      </c>
      <c r="L320" s="88"/>
      <c r="M320" s="346" t="s">
        <v>429</v>
      </c>
      <c r="N320" s="350" t="s">
        <v>1465</v>
      </c>
      <c r="O320" s="333"/>
    </row>
    <row r="321" customFormat="false" ht="54.2" hidden="false" customHeight="false" outlineLevel="0" collapsed="false">
      <c r="B321" s="50" t="s">
        <v>427</v>
      </c>
      <c r="C321" s="339" t="s">
        <v>3719</v>
      </c>
      <c r="D321" s="53" t="s">
        <v>1464</v>
      </c>
      <c r="E321" s="53"/>
      <c r="F321" s="53" t="s">
        <v>1429</v>
      </c>
      <c r="G321" s="54" t="s">
        <v>1462</v>
      </c>
      <c r="H321" s="56" t="s">
        <v>3718</v>
      </c>
      <c r="I321" s="341" t="n">
        <v>44742</v>
      </c>
      <c r="J321" s="341" t="n">
        <v>44773</v>
      </c>
      <c r="K321" s="342" t="n">
        <v>1205</v>
      </c>
      <c r="L321" s="88"/>
      <c r="M321" s="346" t="s">
        <v>429</v>
      </c>
      <c r="N321" s="350" t="s">
        <v>1465</v>
      </c>
      <c r="O321" s="333"/>
    </row>
    <row r="322" customFormat="false" ht="40.95" hidden="false" customHeight="false" outlineLevel="0" collapsed="false">
      <c r="B322" s="50" t="s">
        <v>427</v>
      </c>
      <c r="C322" s="339" t="s">
        <v>3720</v>
      </c>
      <c r="D322" s="53" t="s">
        <v>1461</v>
      </c>
      <c r="E322" s="53"/>
      <c r="F322" s="53"/>
      <c r="G322" s="54" t="s">
        <v>1462</v>
      </c>
      <c r="H322" s="345" t="s">
        <v>3721</v>
      </c>
      <c r="I322" s="341" t="n">
        <v>43801</v>
      </c>
      <c r="J322" s="341" t="n">
        <v>43866</v>
      </c>
      <c r="K322" s="342" t="n">
        <v>514</v>
      </c>
      <c r="L322" s="88"/>
      <c r="M322" s="346" t="s">
        <v>428</v>
      </c>
      <c r="N322" s="350" t="s">
        <v>1463</v>
      </c>
      <c r="O322" s="333"/>
    </row>
    <row r="323" customFormat="false" ht="54.2" hidden="false" customHeight="false" outlineLevel="0" collapsed="false">
      <c r="B323" s="50" t="s">
        <v>427</v>
      </c>
      <c r="C323" s="339" t="s">
        <v>3722</v>
      </c>
      <c r="D323" s="53" t="s">
        <v>1461</v>
      </c>
      <c r="E323" s="53"/>
      <c r="F323" s="53"/>
      <c r="G323" s="54" t="s">
        <v>1462</v>
      </c>
      <c r="H323" s="345" t="s">
        <v>3723</v>
      </c>
      <c r="I323" s="341" t="n">
        <v>43801</v>
      </c>
      <c r="J323" s="341" t="n">
        <v>43866</v>
      </c>
      <c r="K323" s="342" t="n">
        <v>494</v>
      </c>
      <c r="L323" s="88"/>
      <c r="M323" s="346" t="s">
        <v>428</v>
      </c>
      <c r="N323" s="350" t="s">
        <v>1463</v>
      </c>
      <c r="O323" s="333"/>
    </row>
    <row r="324" customFormat="false" ht="54.2" hidden="false" customHeight="false" outlineLevel="0" collapsed="false">
      <c r="B324" s="50" t="s">
        <v>427</v>
      </c>
      <c r="C324" s="339" t="s">
        <v>3724</v>
      </c>
      <c r="D324" s="53" t="s">
        <v>1461</v>
      </c>
      <c r="E324" s="53"/>
      <c r="F324" s="53"/>
      <c r="G324" s="53" t="s">
        <v>1462</v>
      </c>
      <c r="H324" s="93" t="s">
        <v>3725</v>
      </c>
      <c r="I324" s="341" t="n">
        <v>44646</v>
      </c>
      <c r="J324" s="341" t="n">
        <v>44711</v>
      </c>
      <c r="K324" s="342" t="n">
        <v>494</v>
      </c>
      <c r="L324" s="88"/>
      <c r="M324" s="346" t="s">
        <v>428</v>
      </c>
      <c r="N324" s="350" t="s">
        <v>1463</v>
      </c>
      <c r="O324" s="333"/>
    </row>
    <row r="325" customFormat="false" ht="40.95" hidden="false" customHeight="false" outlineLevel="0" collapsed="false">
      <c r="B325" s="50" t="s">
        <v>3726</v>
      </c>
      <c r="C325" s="339" t="s">
        <v>3727</v>
      </c>
      <c r="D325" s="53"/>
      <c r="E325" s="53"/>
      <c r="F325" s="53"/>
      <c r="G325" s="54"/>
      <c r="H325" s="93" t="s">
        <v>3728</v>
      </c>
      <c r="I325" s="341" t="n">
        <v>44188</v>
      </c>
      <c r="J325" s="341" t="n">
        <v>44253</v>
      </c>
      <c r="K325" s="342" t="n">
        <v>5481</v>
      </c>
      <c r="L325" s="88"/>
      <c r="M325" s="346" t="s">
        <v>3729</v>
      </c>
      <c r="N325" s="345"/>
      <c r="O325" s="333"/>
    </row>
    <row r="326" customFormat="false" ht="40.95" hidden="false" customHeight="false" outlineLevel="0" collapsed="false">
      <c r="B326" s="50" t="s">
        <v>3726</v>
      </c>
      <c r="C326" s="339" t="s">
        <v>3729</v>
      </c>
      <c r="D326" s="53"/>
      <c r="E326" s="53"/>
      <c r="F326" s="53"/>
      <c r="G326" s="54"/>
      <c r="H326" s="93" t="s">
        <v>3730</v>
      </c>
      <c r="I326" s="341" t="n">
        <v>44250</v>
      </c>
      <c r="J326" s="341" t="n">
        <v>44315</v>
      </c>
      <c r="K326" s="342" t="n">
        <v>5330</v>
      </c>
      <c r="L326" s="88"/>
      <c r="M326" s="346" t="s">
        <v>2867</v>
      </c>
      <c r="N326" s="347"/>
      <c r="O326" s="333"/>
    </row>
    <row r="327" customFormat="false" ht="54.2" hidden="false" customHeight="false" outlineLevel="0" collapsed="false">
      <c r="B327" s="50" t="s">
        <v>3726</v>
      </c>
      <c r="C327" s="339" t="s">
        <v>3731</v>
      </c>
      <c r="D327" s="53"/>
      <c r="E327" s="53"/>
      <c r="F327" s="53"/>
      <c r="G327" s="54"/>
      <c r="H327" s="93" t="s">
        <v>3732</v>
      </c>
      <c r="I327" s="341" t="n">
        <v>44188</v>
      </c>
      <c r="J327" s="341" t="n">
        <v>44253</v>
      </c>
      <c r="K327" s="342" t="n">
        <v>7739</v>
      </c>
      <c r="L327" s="88"/>
      <c r="M327" s="346" t="s">
        <v>3733</v>
      </c>
      <c r="N327" s="345"/>
      <c r="O327" s="333"/>
    </row>
    <row r="328" customFormat="false" ht="40.95" hidden="false" customHeight="false" outlineLevel="0" collapsed="false">
      <c r="B328" s="50" t="s">
        <v>3726</v>
      </c>
      <c r="C328" s="339" t="s">
        <v>3733</v>
      </c>
      <c r="D328" s="53"/>
      <c r="E328" s="53"/>
      <c r="F328" s="53"/>
      <c r="G328" s="54"/>
      <c r="H328" s="93" t="s">
        <v>3734</v>
      </c>
      <c r="I328" s="341" t="n">
        <v>44250</v>
      </c>
      <c r="J328" s="341" t="n">
        <v>44315</v>
      </c>
      <c r="K328" s="342" t="n">
        <v>5863</v>
      </c>
      <c r="L328" s="88"/>
      <c r="M328" s="346" t="s">
        <v>2867</v>
      </c>
      <c r="N328" s="348"/>
      <c r="O328" s="333"/>
    </row>
    <row r="329" customFormat="false" ht="15" hidden="false" customHeight="false" outlineLevel="0" collapsed="false">
      <c r="B329" s="50" t="s">
        <v>24</v>
      </c>
      <c r="C329" s="339" t="s">
        <v>3735</v>
      </c>
      <c r="D329" s="53" t="s">
        <v>3736</v>
      </c>
      <c r="E329" s="53"/>
      <c r="F329" s="53"/>
      <c r="G329" s="54"/>
      <c r="H329" s="345" t="s">
        <v>3737</v>
      </c>
      <c r="I329" s="341" t="n">
        <v>45165</v>
      </c>
      <c r="J329" s="341" t="n">
        <v>45230</v>
      </c>
      <c r="K329" s="342" t="n">
        <v>40</v>
      </c>
      <c r="L329" s="88"/>
      <c r="M329" s="346" t="s">
        <v>2867</v>
      </c>
      <c r="N329" s="345"/>
      <c r="O329" s="333"/>
    </row>
    <row r="330" customFormat="false" ht="15" hidden="false" customHeight="false" outlineLevel="0" collapsed="false">
      <c r="B330" s="50" t="s">
        <v>2031</v>
      </c>
      <c r="C330" s="344" t="s">
        <v>3738</v>
      </c>
      <c r="D330" s="53"/>
      <c r="E330" s="53"/>
      <c r="F330" s="53"/>
      <c r="G330" s="54"/>
      <c r="H330" s="93" t="s">
        <v>3739</v>
      </c>
      <c r="I330" s="341" t="n">
        <v>44017</v>
      </c>
      <c r="J330" s="341" t="n">
        <v>44082</v>
      </c>
      <c r="K330" s="342" t="n">
        <v>160</v>
      </c>
      <c r="L330" s="88"/>
      <c r="M330" s="346" t="s">
        <v>2867</v>
      </c>
      <c r="N330" s="347"/>
      <c r="O330" s="333"/>
    </row>
    <row r="331" customFormat="false" ht="15" hidden="false" customHeight="false" outlineLevel="0" collapsed="false">
      <c r="B331" s="50" t="s">
        <v>60</v>
      </c>
      <c r="C331" s="344" t="s">
        <v>3740</v>
      </c>
      <c r="D331" s="54" t="s">
        <v>3741</v>
      </c>
      <c r="E331" s="53"/>
      <c r="F331" s="53"/>
      <c r="G331" s="54"/>
      <c r="H331" s="93" t="s">
        <v>3742</v>
      </c>
      <c r="I331" s="341" t="n">
        <v>44586</v>
      </c>
      <c r="J331" s="341" t="n">
        <v>44651</v>
      </c>
      <c r="K331" s="342" t="n">
        <v>870</v>
      </c>
      <c r="L331" s="88"/>
      <c r="M331" s="346" t="s">
        <v>2867</v>
      </c>
      <c r="N331" s="347"/>
      <c r="O331" s="333"/>
    </row>
    <row r="332" customFormat="false" ht="67.45" hidden="false" customHeight="false" outlineLevel="0" collapsed="false">
      <c r="B332" s="50" t="s">
        <v>409</v>
      </c>
      <c r="C332" s="344" t="s">
        <v>3743</v>
      </c>
      <c r="D332" s="53" t="s">
        <v>3744</v>
      </c>
      <c r="E332" s="53"/>
      <c r="F332" s="53"/>
      <c r="G332" s="54"/>
      <c r="H332" s="93" t="s">
        <v>3745</v>
      </c>
      <c r="I332" s="341" t="n">
        <v>44586</v>
      </c>
      <c r="J332" s="341" t="n">
        <v>44651</v>
      </c>
      <c r="K332" s="342" t="n">
        <v>18817</v>
      </c>
      <c r="L332" s="88"/>
      <c r="M332" s="346" t="s">
        <v>2867</v>
      </c>
      <c r="N332" s="347"/>
      <c r="O332" s="333"/>
    </row>
    <row r="333" customFormat="false" ht="15" hidden="false" customHeight="false" outlineLevel="0" collapsed="false">
      <c r="B333" s="50" t="s">
        <v>60</v>
      </c>
      <c r="C333" s="344" t="s">
        <v>3746</v>
      </c>
      <c r="D333" s="54" t="s">
        <v>3747</v>
      </c>
      <c r="E333" s="53"/>
      <c r="F333" s="53"/>
      <c r="G333" s="54"/>
      <c r="H333" s="93" t="s">
        <v>3747</v>
      </c>
      <c r="I333" s="341" t="n">
        <v>44585</v>
      </c>
      <c r="J333" s="341" t="n">
        <v>44650</v>
      </c>
      <c r="K333" s="342" t="n">
        <v>1390</v>
      </c>
      <c r="L333" s="88"/>
      <c r="M333" s="346" t="s">
        <v>2867</v>
      </c>
      <c r="N333" s="348"/>
      <c r="O333" s="333"/>
    </row>
    <row r="334" customFormat="false" ht="15" hidden="false" customHeight="false" outlineLevel="0" collapsed="false">
      <c r="B334" s="50" t="s">
        <v>60</v>
      </c>
      <c r="C334" s="344" t="s">
        <v>3748</v>
      </c>
      <c r="D334" s="54" t="s">
        <v>3749</v>
      </c>
      <c r="E334" s="53"/>
      <c r="F334" s="53"/>
      <c r="G334" s="54"/>
      <c r="H334" s="93" t="s">
        <v>3749</v>
      </c>
      <c r="I334" s="341" t="n">
        <v>44585</v>
      </c>
      <c r="J334" s="341" t="n">
        <v>44650</v>
      </c>
      <c r="K334" s="342" t="s">
        <v>2252</v>
      </c>
      <c r="L334" s="88"/>
      <c r="M334" s="346" t="s">
        <v>2867</v>
      </c>
      <c r="N334" s="347"/>
      <c r="O334" s="333"/>
    </row>
    <row r="335" customFormat="false" ht="15" hidden="false" customHeight="false" outlineLevel="0" collapsed="false">
      <c r="B335" s="50" t="s">
        <v>60</v>
      </c>
      <c r="C335" s="344" t="s">
        <v>3750</v>
      </c>
      <c r="D335" s="54" t="s">
        <v>3751</v>
      </c>
      <c r="E335" s="53"/>
      <c r="F335" s="53"/>
      <c r="G335" s="54"/>
      <c r="H335" s="93" t="s">
        <v>3751</v>
      </c>
      <c r="I335" s="341" t="n">
        <v>44585</v>
      </c>
      <c r="J335" s="341" t="n">
        <v>44650</v>
      </c>
      <c r="K335" s="342" t="n">
        <v>3340</v>
      </c>
      <c r="L335" s="88"/>
      <c r="M335" s="346" t="s">
        <v>2867</v>
      </c>
      <c r="N335" s="347"/>
      <c r="O335" s="333"/>
    </row>
    <row r="336" customFormat="false" ht="15" hidden="false" customHeight="false" outlineLevel="0" collapsed="false">
      <c r="B336" s="50" t="s">
        <v>60</v>
      </c>
      <c r="C336" s="344" t="s">
        <v>3752</v>
      </c>
      <c r="D336" s="54" t="s">
        <v>3753</v>
      </c>
      <c r="E336" s="53"/>
      <c r="F336" s="53"/>
      <c r="G336" s="54"/>
      <c r="H336" s="93" t="s">
        <v>3754</v>
      </c>
      <c r="I336" s="341" t="n">
        <v>44585</v>
      </c>
      <c r="J336" s="341" t="n">
        <v>44650</v>
      </c>
      <c r="K336" s="342" t="n">
        <v>870</v>
      </c>
      <c r="L336" s="88"/>
      <c r="M336" s="346" t="s">
        <v>2867</v>
      </c>
      <c r="N336" s="347"/>
      <c r="O336" s="333"/>
    </row>
    <row r="337" customFormat="false" ht="15" hidden="false" customHeight="false" outlineLevel="0" collapsed="false">
      <c r="B337" s="50" t="s">
        <v>60</v>
      </c>
      <c r="C337" s="344" t="s">
        <v>3755</v>
      </c>
      <c r="D337" s="54" t="s">
        <v>3756</v>
      </c>
      <c r="E337" s="53"/>
      <c r="F337" s="53"/>
      <c r="G337" s="54"/>
      <c r="H337" s="93" t="s">
        <v>3757</v>
      </c>
      <c r="I337" s="341" t="n">
        <v>44585</v>
      </c>
      <c r="J337" s="341" t="n">
        <v>44650</v>
      </c>
      <c r="K337" s="342" t="n">
        <v>870</v>
      </c>
      <c r="L337" s="88"/>
      <c r="M337" s="346" t="s">
        <v>2867</v>
      </c>
      <c r="N337" s="347"/>
      <c r="O337" s="333"/>
    </row>
    <row r="338" customFormat="false" ht="15" hidden="false" customHeight="false" outlineLevel="0" collapsed="false">
      <c r="B338" s="50" t="s">
        <v>60</v>
      </c>
      <c r="C338" s="344" t="s">
        <v>3758</v>
      </c>
      <c r="D338" s="54" t="s">
        <v>3759</v>
      </c>
      <c r="E338" s="53"/>
      <c r="F338" s="53"/>
      <c r="G338" s="54"/>
      <c r="H338" s="93" t="s">
        <v>3760</v>
      </c>
      <c r="I338" s="341" t="n">
        <v>44585</v>
      </c>
      <c r="J338" s="341" t="n">
        <v>44650</v>
      </c>
      <c r="K338" s="342" t="n">
        <v>530</v>
      </c>
      <c r="L338" s="88"/>
      <c r="M338" s="346" t="s">
        <v>2867</v>
      </c>
      <c r="N338" s="347"/>
      <c r="O338" s="333"/>
    </row>
    <row r="339" customFormat="false" ht="15" hidden="false" customHeight="false" outlineLevel="0" collapsed="false">
      <c r="B339" s="50" t="s">
        <v>60</v>
      </c>
      <c r="C339" s="344" t="s">
        <v>3761</v>
      </c>
      <c r="D339" s="54" t="s">
        <v>3762</v>
      </c>
      <c r="E339" s="53"/>
      <c r="F339" s="53"/>
      <c r="G339" s="54"/>
      <c r="H339" s="93" t="s">
        <v>3763</v>
      </c>
      <c r="I339" s="341" t="n">
        <v>44585</v>
      </c>
      <c r="J339" s="341" t="n">
        <v>44650</v>
      </c>
      <c r="K339" s="342" t="n">
        <v>1220</v>
      </c>
      <c r="L339" s="88"/>
      <c r="M339" s="346" t="s">
        <v>2867</v>
      </c>
      <c r="N339" s="347"/>
      <c r="O339" s="333"/>
    </row>
    <row r="340" customFormat="false" ht="15" hidden="false" customHeight="false" outlineLevel="0" collapsed="false">
      <c r="B340" s="50" t="s">
        <v>60</v>
      </c>
      <c r="C340" s="344" t="s">
        <v>3764</v>
      </c>
      <c r="D340" s="54" t="s">
        <v>3765</v>
      </c>
      <c r="E340" s="53"/>
      <c r="F340" s="53"/>
      <c r="G340" s="54"/>
      <c r="H340" s="93" t="s">
        <v>3766</v>
      </c>
      <c r="I340" s="341" t="n">
        <v>44585</v>
      </c>
      <c r="J340" s="341" t="n">
        <v>44650</v>
      </c>
      <c r="K340" s="342" t="n">
        <v>1880</v>
      </c>
      <c r="L340" s="88"/>
      <c r="M340" s="346" t="s">
        <v>2867</v>
      </c>
      <c r="N340" s="347"/>
      <c r="O340" s="333"/>
    </row>
    <row r="341" customFormat="false" ht="67.45" hidden="false" customHeight="false" outlineLevel="0" collapsed="false">
      <c r="B341" s="50" t="s">
        <v>769</v>
      </c>
      <c r="C341" s="344" t="s">
        <v>3767</v>
      </c>
      <c r="D341" s="54" t="s">
        <v>3768</v>
      </c>
      <c r="E341" s="52"/>
      <c r="F341" s="52"/>
      <c r="G341" s="52"/>
      <c r="H341" s="93" t="s">
        <v>3769</v>
      </c>
      <c r="I341" s="341" t="n">
        <v>44677</v>
      </c>
      <c r="J341" s="341" t="n">
        <v>44742</v>
      </c>
      <c r="K341" s="342" t="n">
        <v>1768</v>
      </c>
      <c r="L341" s="88"/>
      <c r="M341" s="346" t="s">
        <v>2867</v>
      </c>
      <c r="N341" s="93"/>
      <c r="O341" s="333"/>
    </row>
    <row r="342" customFormat="false" ht="67.45" hidden="false" customHeight="false" outlineLevel="0" collapsed="false">
      <c r="B342" s="50" t="s">
        <v>111</v>
      </c>
      <c r="C342" s="344" t="s">
        <v>3770</v>
      </c>
      <c r="D342" s="52" t="s">
        <v>3771</v>
      </c>
      <c r="E342" s="52" t="s">
        <v>3772</v>
      </c>
      <c r="F342" s="52" t="s">
        <v>1157</v>
      </c>
      <c r="G342" s="52" t="s">
        <v>809</v>
      </c>
      <c r="H342" s="345" t="s">
        <v>3773</v>
      </c>
      <c r="I342" s="341" t="n">
        <v>44590</v>
      </c>
      <c r="J342" s="341" t="n">
        <v>44655</v>
      </c>
      <c r="K342" s="342" t="n">
        <v>10910</v>
      </c>
      <c r="L342" s="88"/>
      <c r="M342" s="346" t="s">
        <v>1346</v>
      </c>
      <c r="N342" s="350" t="s">
        <v>3774</v>
      </c>
      <c r="O342" s="333"/>
    </row>
    <row r="343" customFormat="false" ht="54.2" hidden="false" customHeight="false" outlineLevel="0" collapsed="false">
      <c r="B343" s="50" t="s">
        <v>111</v>
      </c>
      <c r="C343" s="344" t="s">
        <v>3775</v>
      </c>
      <c r="D343" s="53" t="s">
        <v>1323</v>
      </c>
      <c r="E343" s="53" t="s">
        <v>3772</v>
      </c>
      <c r="F343" s="53" t="s">
        <v>1157</v>
      </c>
      <c r="G343" s="54" t="s">
        <v>1324</v>
      </c>
      <c r="H343" s="345" t="s">
        <v>3776</v>
      </c>
      <c r="I343" s="341" t="n">
        <v>44742</v>
      </c>
      <c r="J343" s="341" t="n">
        <v>44742</v>
      </c>
      <c r="K343" s="342" t="n">
        <v>3998</v>
      </c>
      <c r="L343" s="88"/>
      <c r="M343" s="346" t="s">
        <v>1322</v>
      </c>
      <c r="N343" s="350" t="s">
        <v>1325</v>
      </c>
      <c r="O343" s="333"/>
    </row>
    <row r="344" customFormat="false" ht="54.2" hidden="false" customHeight="false" outlineLevel="0" collapsed="false">
      <c r="B344" s="50" t="s">
        <v>111</v>
      </c>
      <c r="C344" s="344" t="s">
        <v>3777</v>
      </c>
      <c r="D344" s="52" t="s">
        <v>3778</v>
      </c>
      <c r="E344" s="52" t="s">
        <v>3772</v>
      </c>
      <c r="F344" s="52" t="s">
        <v>17</v>
      </c>
      <c r="G344" s="52" t="s">
        <v>809</v>
      </c>
      <c r="H344" s="345" t="s">
        <v>3779</v>
      </c>
      <c r="I344" s="341" t="n">
        <v>44527</v>
      </c>
      <c r="J344" s="341" t="n">
        <v>44592</v>
      </c>
      <c r="K344" s="342" t="n">
        <v>1000</v>
      </c>
      <c r="L344" s="88"/>
      <c r="M344" s="346" t="s">
        <v>1091</v>
      </c>
      <c r="N344" s="350" t="s">
        <v>1094</v>
      </c>
      <c r="O344" s="333"/>
    </row>
    <row r="345" customFormat="false" ht="67.45" hidden="false" customHeight="false" outlineLevel="0" collapsed="false">
      <c r="B345" s="50" t="s">
        <v>111</v>
      </c>
      <c r="C345" s="344" t="s">
        <v>3780</v>
      </c>
      <c r="D345" s="52" t="s">
        <v>3781</v>
      </c>
      <c r="E345" s="52" t="s">
        <v>3772</v>
      </c>
      <c r="F345" s="52" t="s">
        <v>1148</v>
      </c>
      <c r="G345" s="52" t="s">
        <v>1093</v>
      </c>
      <c r="H345" s="345" t="s">
        <v>3782</v>
      </c>
      <c r="I345" s="341" t="n">
        <v>44738</v>
      </c>
      <c r="J345" s="341" t="n">
        <v>44803</v>
      </c>
      <c r="K345" s="342" t="n">
        <v>1455</v>
      </c>
      <c r="L345" s="88"/>
      <c r="M345" s="346" t="s">
        <v>268</v>
      </c>
      <c r="N345" s="350" t="s">
        <v>1154</v>
      </c>
      <c r="O345" s="333"/>
    </row>
    <row r="346" customFormat="false" ht="15" hidden="false" customHeight="false" outlineLevel="0" collapsed="false">
      <c r="B346" s="50" t="s">
        <v>2887</v>
      </c>
      <c r="C346" s="344" t="s">
        <v>3783</v>
      </c>
      <c r="D346" s="93" t="s">
        <v>3784</v>
      </c>
      <c r="E346" s="53"/>
      <c r="F346" s="53"/>
      <c r="G346" s="54"/>
      <c r="H346" s="93" t="s">
        <v>3784</v>
      </c>
      <c r="I346" s="341" t="n">
        <v>44095</v>
      </c>
      <c r="J346" s="341" t="n">
        <v>44160</v>
      </c>
      <c r="K346" s="342" t="n">
        <v>52</v>
      </c>
      <c r="L346" s="88"/>
      <c r="M346" s="346" t="s">
        <v>2867</v>
      </c>
      <c r="N346" s="347"/>
      <c r="O346" s="333"/>
    </row>
    <row r="347" customFormat="false" ht="67.45" hidden="false" customHeight="false" outlineLevel="0" collapsed="false">
      <c r="B347" s="50" t="s">
        <v>409</v>
      </c>
      <c r="C347" s="344" t="s">
        <v>3785</v>
      </c>
      <c r="D347" s="53" t="s">
        <v>3786</v>
      </c>
      <c r="E347" s="53" t="s">
        <v>3772</v>
      </c>
      <c r="F347" s="53" t="s">
        <v>1429</v>
      </c>
      <c r="G347" s="54" t="s">
        <v>1417</v>
      </c>
      <c r="H347" s="56" t="s">
        <v>3787</v>
      </c>
      <c r="I347" s="341" t="n">
        <v>44742</v>
      </c>
      <c r="J347" s="341" t="n">
        <v>45962</v>
      </c>
      <c r="K347" s="342" t="n">
        <v>4391</v>
      </c>
      <c r="L347" s="88"/>
      <c r="M347" s="346" t="s">
        <v>2867</v>
      </c>
      <c r="N347" s="345"/>
      <c r="O347" s="333"/>
    </row>
    <row r="348" customFormat="false" ht="67.45" hidden="false" customHeight="false" outlineLevel="0" collapsed="false">
      <c r="B348" s="50" t="s">
        <v>409</v>
      </c>
      <c r="C348" s="344" t="s">
        <v>3788</v>
      </c>
      <c r="D348" s="53" t="s">
        <v>3786</v>
      </c>
      <c r="E348" s="53" t="s">
        <v>3772</v>
      </c>
      <c r="F348" s="53" t="s">
        <v>1429</v>
      </c>
      <c r="G348" s="54" t="s">
        <v>1417</v>
      </c>
      <c r="H348" s="56" t="s">
        <v>3787</v>
      </c>
      <c r="I348" s="341" t="n">
        <v>44773</v>
      </c>
      <c r="J348" s="341" t="n">
        <v>44957</v>
      </c>
      <c r="K348" s="342" t="n">
        <v>3082</v>
      </c>
      <c r="L348" s="88"/>
      <c r="M348" s="346" t="s">
        <v>2867</v>
      </c>
      <c r="N348" s="345"/>
      <c r="O348" s="333"/>
    </row>
    <row r="349" customFormat="false" ht="67.45" hidden="false" customHeight="false" outlineLevel="0" collapsed="false">
      <c r="B349" s="50" t="s">
        <v>111</v>
      </c>
      <c r="C349" s="344" t="s">
        <v>3789</v>
      </c>
      <c r="D349" s="53" t="s">
        <v>3771</v>
      </c>
      <c r="E349" s="53" t="s">
        <v>804</v>
      </c>
      <c r="F349" s="53" t="s">
        <v>1157</v>
      </c>
      <c r="G349" s="54" t="s">
        <v>809</v>
      </c>
      <c r="H349" s="56" t="s">
        <v>3773</v>
      </c>
      <c r="I349" s="341" t="n">
        <v>44773</v>
      </c>
      <c r="J349" s="341" t="n">
        <v>45382</v>
      </c>
      <c r="K349" s="342" t="n">
        <v>9996</v>
      </c>
      <c r="L349" s="88"/>
      <c r="M349" s="346" t="s">
        <v>1346</v>
      </c>
      <c r="N349" s="350" t="s">
        <v>3774</v>
      </c>
      <c r="O349" s="333"/>
    </row>
    <row r="350" customFormat="false" ht="15" hidden="false" customHeight="false" outlineLevel="0" collapsed="false">
      <c r="B350" s="50" t="s">
        <v>2887</v>
      </c>
      <c r="C350" s="344" t="s">
        <v>3790</v>
      </c>
      <c r="D350" s="53" t="s">
        <v>3791</v>
      </c>
      <c r="E350" s="53"/>
      <c r="F350" s="53"/>
      <c r="G350" s="54"/>
      <c r="H350" s="93" t="s">
        <v>3791</v>
      </c>
      <c r="I350" s="341" t="n">
        <v>44095</v>
      </c>
      <c r="J350" s="341" t="n">
        <v>44160</v>
      </c>
      <c r="K350" s="342" t="n">
        <v>616</v>
      </c>
      <c r="L350" s="88"/>
      <c r="M350" s="346" t="s">
        <v>2867</v>
      </c>
      <c r="N350" s="347"/>
      <c r="O350" s="333"/>
    </row>
    <row r="351" customFormat="false" ht="27.7" hidden="false" customHeight="false" outlineLevel="0" collapsed="false">
      <c r="B351" s="50" t="s">
        <v>2887</v>
      </c>
      <c r="C351" s="344" t="s">
        <v>3792</v>
      </c>
      <c r="D351" s="53" t="s">
        <v>3793</v>
      </c>
      <c r="E351" s="53"/>
      <c r="F351" s="53"/>
      <c r="G351" s="54"/>
      <c r="H351" s="93" t="s">
        <v>3793</v>
      </c>
      <c r="I351" s="341" t="n">
        <v>44095</v>
      </c>
      <c r="J351" s="341" t="n">
        <v>44160</v>
      </c>
      <c r="K351" s="342" t="n">
        <v>296</v>
      </c>
      <c r="L351" s="88"/>
      <c r="M351" s="346" t="s">
        <v>2867</v>
      </c>
      <c r="N351" s="347"/>
      <c r="O351" s="333"/>
    </row>
    <row r="352" customFormat="false" ht="15" hidden="false" customHeight="false" outlineLevel="0" collapsed="false">
      <c r="B352" s="50" t="s">
        <v>2887</v>
      </c>
      <c r="C352" s="344" t="s">
        <v>3794</v>
      </c>
      <c r="D352" s="53" t="s">
        <v>3795</v>
      </c>
      <c r="E352" s="53"/>
      <c r="F352" s="53"/>
      <c r="G352" s="54"/>
      <c r="H352" s="93" t="s">
        <v>3795</v>
      </c>
      <c r="I352" s="341" t="n">
        <v>44095</v>
      </c>
      <c r="J352" s="341" t="n">
        <v>44160</v>
      </c>
      <c r="K352" s="342" t="n">
        <v>66</v>
      </c>
      <c r="L352" s="88"/>
      <c r="M352" s="346" t="s">
        <v>2867</v>
      </c>
      <c r="N352" s="347"/>
      <c r="O352" s="333"/>
    </row>
    <row r="353" customFormat="false" ht="27.7" hidden="false" customHeight="false" outlineLevel="0" collapsed="false">
      <c r="B353" s="50" t="s">
        <v>2887</v>
      </c>
      <c r="C353" s="344" t="s">
        <v>3796</v>
      </c>
      <c r="D353" s="53" t="s">
        <v>3797</v>
      </c>
      <c r="E353" s="53"/>
      <c r="F353" s="53"/>
      <c r="G353" s="54"/>
      <c r="H353" s="93" t="s">
        <v>3797</v>
      </c>
      <c r="I353" s="341" t="n">
        <v>44095</v>
      </c>
      <c r="J353" s="341" t="n">
        <v>44160</v>
      </c>
      <c r="K353" s="342" t="n">
        <v>1166</v>
      </c>
      <c r="L353" s="88"/>
      <c r="M353" s="346" t="s">
        <v>2867</v>
      </c>
      <c r="N353" s="347"/>
      <c r="O353" s="333"/>
    </row>
    <row r="354" customFormat="false" ht="40.95" hidden="false" customHeight="false" outlineLevel="0" collapsed="false">
      <c r="B354" s="50" t="s">
        <v>3726</v>
      </c>
      <c r="C354" s="344" t="s">
        <v>3798</v>
      </c>
      <c r="D354" s="53"/>
      <c r="E354" s="53"/>
      <c r="F354" s="53"/>
      <c r="G354" s="54"/>
      <c r="H354" s="93" t="s">
        <v>3799</v>
      </c>
      <c r="I354" s="341" t="n">
        <v>44250</v>
      </c>
      <c r="J354" s="341" t="n">
        <v>44315</v>
      </c>
      <c r="K354" s="342" t="n">
        <v>12387</v>
      </c>
      <c r="L354" s="88"/>
      <c r="M354" s="346" t="s">
        <v>2867</v>
      </c>
      <c r="N354" s="347"/>
      <c r="O354" s="333"/>
    </row>
    <row r="355" customFormat="false" ht="40.95" hidden="false" customHeight="false" outlineLevel="0" collapsed="false">
      <c r="B355" s="50" t="s">
        <v>3726</v>
      </c>
      <c r="C355" s="344" t="s">
        <v>3800</v>
      </c>
      <c r="D355" s="53"/>
      <c r="E355" s="53"/>
      <c r="F355" s="53"/>
      <c r="G355" s="54"/>
      <c r="H355" s="93" t="s">
        <v>3801</v>
      </c>
      <c r="I355" s="341" t="n">
        <v>44250</v>
      </c>
      <c r="J355" s="341" t="n">
        <v>44315</v>
      </c>
      <c r="K355" s="342" t="n">
        <v>13778</v>
      </c>
      <c r="L355" s="88"/>
      <c r="M355" s="346" t="s">
        <v>2867</v>
      </c>
      <c r="N355" s="347"/>
      <c r="O355" s="333"/>
    </row>
    <row r="356" customFormat="false" ht="27.7" hidden="false" customHeight="false" outlineLevel="0" collapsed="false">
      <c r="B356" s="50" t="s">
        <v>3726</v>
      </c>
      <c r="C356" s="339" t="s">
        <v>3802</v>
      </c>
      <c r="D356" s="53"/>
      <c r="E356" s="53"/>
      <c r="F356" s="53"/>
      <c r="G356" s="54"/>
      <c r="H356" s="93" t="s">
        <v>3803</v>
      </c>
      <c r="I356" s="341" t="n">
        <v>44250</v>
      </c>
      <c r="J356" s="341" t="n">
        <v>44315</v>
      </c>
      <c r="K356" s="342" t="n">
        <v>6823</v>
      </c>
      <c r="L356" s="88"/>
      <c r="M356" s="346" t="s">
        <v>2867</v>
      </c>
      <c r="N356" s="347"/>
      <c r="O356" s="333"/>
    </row>
    <row r="357" customFormat="false" ht="40.95" hidden="false" customHeight="false" outlineLevel="0" collapsed="false">
      <c r="B357" s="50" t="s">
        <v>3726</v>
      </c>
      <c r="C357" s="344" t="s">
        <v>3804</v>
      </c>
      <c r="D357" s="53"/>
      <c r="E357" s="53"/>
      <c r="F357" s="53"/>
      <c r="G357" s="54"/>
      <c r="H357" s="93" t="s">
        <v>3805</v>
      </c>
      <c r="I357" s="341" t="n">
        <v>44250</v>
      </c>
      <c r="J357" s="341" t="n">
        <v>44315</v>
      </c>
      <c r="K357" s="342" t="n">
        <v>18423</v>
      </c>
      <c r="L357" s="88"/>
      <c r="M357" s="346" t="s">
        <v>2867</v>
      </c>
      <c r="N357" s="347"/>
      <c r="O357" s="333"/>
    </row>
    <row r="358" customFormat="false" ht="40.95" hidden="false" customHeight="false" outlineLevel="0" collapsed="false">
      <c r="B358" s="50" t="s">
        <v>3726</v>
      </c>
      <c r="C358" s="344" t="s">
        <v>3806</v>
      </c>
      <c r="D358" s="53"/>
      <c r="E358" s="53"/>
      <c r="F358" s="53"/>
      <c r="G358" s="54"/>
      <c r="H358" s="93" t="s">
        <v>3807</v>
      </c>
      <c r="I358" s="341" t="n">
        <v>44250</v>
      </c>
      <c r="J358" s="341" t="n">
        <v>44315</v>
      </c>
      <c r="K358" s="342" t="n">
        <v>19331</v>
      </c>
      <c r="L358" s="88"/>
      <c r="M358" s="346" t="s">
        <v>2867</v>
      </c>
      <c r="N358" s="347"/>
      <c r="O358" s="333"/>
    </row>
    <row r="359" customFormat="false" ht="40.95" hidden="false" customHeight="false" outlineLevel="0" collapsed="false">
      <c r="B359" s="50" t="s">
        <v>3726</v>
      </c>
      <c r="C359" s="344" t="s">
        <v>3808</v>
      </c>
      <c r="D359" s="53"/>
      <c r="E359" s="53"/>
      <c r="F359" s="53"/>
      <c r="G359" s="54"/>
      <c r="H359" s="93" t="s">
        <v>3809</v>
      </c>
      <c r="I359" s="341" t="n">
        <v>44250</v>
      </c>
      <c r="J359" s="341" t="n">
        <v>44315</v>
      </c>
      <c r="K359" s="342" t="n">
        <v>21145</v>
      </c>
      <c r="L359" s="88"/>
      <c r="M359" s="346" t="s">
        <v>2867</v>
      </c>
      <c r="N359" s="347"/>
      <c r="O359" s="333"/>
    </row>
    <row r="360" customFormat="false" ht="15" hidden="false" customHeight="false" outlineLevel="0" collapsed="false">
      <c r="B360" s="50" t="s">
        <v>3726</v>
      </c>
      <c r="C360" s="344" t="s">
        <v>3810</v>
      </c>
      <c r="D360" s="53"/>
      <c r="E360" s="53"/>
      <c r="F360" s="53"/>
      <c r="G360" s="54"/>
      <c r="H360" s="93" t="s">
        <v>3811</v>
      </c>
      <c r="I360" s="341" t="n">
        <v>44250</v>
      </c>
      <c r="J360" s="341" t="n">
        <v>44315</v>
      </c>
      <c r="K360" s="342" t="n">
        <v>1273</v>
      </c>
      <c r="L360" s="88"/>
      <c r="M360" s="346" t="s">
        <v>2867</v>
      </c>
      <c r="N360" s="347"/>
      <c r="O360" s="333"/>
    </row>
    <row r="361" customFormat="false" ht="15" hidden="false" customHeight="false" outlineLevel="0" collapsed="false">
      <c r="B361" s="50" t="s">
        <v>3726</v>
      </c>
      <c r="C361" s="344" t="s">
        <v>3812</v>
      </c>
      <c r="D361" s="53"/>
      <c r="E361" s="53"/>
      <c r="F361" s="53"/>
      <c r="G361" s="54"/>
      <c r="H361" s="93" t="s">
        <v>3813</v>
      </c>
      <c r="I361" s="341" t="n">
        <v>44250</v>
      </c>
      <c r="J361" s="341" t="n">
        <v>44315</v>
      </c>
      <c r="K361" s="342" t="n">
        <v>1528</v>
      </c>
      <c r="L361" s="88"/>
      <c r="M361" s="346" t="s">
        <v>2867</v>
      </c>
      <c r="N361" s="347"/>
      <c r="O361" s="333"/>
    </row>
    <row r="362" customFormat="false" ht="15" hidden="false" customHeight="false" outlineLevel="0" collapsed="false">
      <c r="B362" s="50" t="s">
        <v>3726</v>
      </c>
      <c r="C362" s="344" t="s">
        <v>3814</v>
      </c>
      <c r="D362" s="53"/>
      <c r="E362" s="53"/>
      <c r="F362" s="53"/>
      <c r="G362" s="54"/>
      <c r="H362" s="93" t="s">
        <v>3815</v>
      </c>
      <c r="I362" s="341" t="n">
        <v>44250</v>
      </c>
      <c r="J362" s="341" t="n">
        <v>44315</v>
      </c>
      <c r="K362" s="342" t="n">
        <v>173</v>
      </c>
      <c r="L362" s="88"/>
      <c r="M362" s="346" t="s">
        <v>2867</v>
      </c>
      <c r="N362" s="347"/>
      <c r="O362" s="333"/>
    </row>
    <row r="363" customFormat="false" ht="15" hidden="false" customHeight="false" outlineLevel="0" collapsed="false">
      <c r="B363" s="50" t="s">
        <v>3726</v>
      </c>
      <c r="C363" s="344" t="s">
        <v>3816</v>
      </c>
      <c r="D363" s="53"/>
      <c r="E363" s="53"/>
      <c r="F363" s="53"/>
      <c r="G363" s="54"/>
      <c r="H363" s="93" t="s">
        <v>3817</v>
      </c>
      <c r="I363" s="341" t="n">
        <v>44250</v>
      </c>
      <c r="J363" s="341" t="n">
        <v>44315</v>
      </c>
      <c r="K363" s="342" t="n">
        <v>467</v>
      </c>
      <c r="L363" s="88"/>
      <c r="M363" s="346" t="s">
        <v>2867</v>
      </c>
      <c r="N363" s="347"/>
      <c r="O363" s="333"/>
    </row>
    <row r="364" customFormat="false" ht="15" hidden="false" customHeight="false" outlineLevel="0" collapsed="false">
      <c r="B364" s="50" t="s">
        <v>3726</v>
      </c>
      <c r="C364" s="344" t="s">
        <v>3818</v>
      </c>
      <c r="D364" s="53"/>
      <c r="E364" s="53"/>
      <c r="F364" s="53"/>
      <c r="G364" s="54"/>
      <c r="H364" s="93" t="s">
        <v>3819</v>
      </c>
      <c r="I364" s="341" t="n">
        <v>44250</v>
      </c>
      <c r="J364" s="341" t="n">
        <v>44315</v>
      </c>
      <c r="K364" s="342" t="n">
        <v>495</v>
      </c>
      <c r="L364" s="88"/>
      <c r="M364" s="346" t="s">
        <v>2867</v>
      </c>
      <c r="N364" s="347"/>
      <c r="O364" s="333"/>
    </row>
    <row r="365" customFormat="false" ht="15" hidden="false" customHeight="false" outlineLevel="0" collapsed="false">
      <c r="B365" s="50" t="s">
        <v>3726</v>
      </c>
      <c r="C365" s="344" t="s">
        <v>3820</v>
      </c>
      <c r="D365" s="53"/>
      <c r="E365" s="53"/>
      <c r="F365" s="53"/>
      <c r="G365" s="54"/>
      <c r="H365" s="93" t="s">
        <v>3821</v>
      </c>
      <c r="I365" s="341" t="n">
        <v>44250</v>
      </c>
      <c r="J365" s="341" t="n">
        <v>44315</v>
      </c>
      <c r="K365" s="342" t="n">
        <v>900</v>
      </c>
      <c r="L365" s="88"/>
      <c r="M365" s="346" t="s">
        <v>2867</v>
      </c>
      <c r="N365" s="347"/>
      <c r="O365" s="333"/>
    </row>
    <row r="366" customFormat="false" ht="27.7" hidden="false" customHeight="false" outlineLevel="0" collapsed="false">
      <c r="B366" s="50" t="s">
        <v>3726</v>
      </c>
      <c r="C366" s="344" t="s">
        <v>3822</v>
      </c>
      <c r="D366" s="53"/>
      <c r="E366" s="53"/>
      <c r="F366" s="53"/>
      <c r="G366" s="54"/>
      <c r="H366" s="93" t="s">
        <v>3823</v>
      </c>
      <c r="I366" s="341" t="n">
        <v>44250</v>
      </c>
      <c r="J366" s="341" t="n">
        <v>44315</v>
      </c>
      <c r="K366" s="342" t="n">
        <v>4773</v>
      </c>
      <c r="L366" s="88"/>
      <c r="M366" s="346" t="s">
        <v>2867</v>
      </c>
      <c r="N366" s="347"/>
      <c r="O366" s="333"/>
    </row>
    <row r="367" customFormat="false" ht="27.7" hidden="false" customHeight="false" outlineLevel="0" collapsed="false">
      <c r="B367" s="50" t="s">
        <v>3726</v>
      </c>
      <c r="C367" s="344" t="s">
        <v>3824</v>
      </c>
      <c r="D367" s="53"/>
      <c r="E367" s="53"/>
      <c r="F367" s="53"/>
      <c r="G367" s="54"/>
      <c r="H367" s="93" t="s">
        <v>3825</v>
      </c>
      <c r="I367" s="341" t="n">
        <v>44250</v>
      </c>
      <c r="J367" s="341" t="n">
        <v>44315</v>
      </c>
      <c r="K367" s="342" t="n">
        <v>4162</v>
      </c>
      <c r="L367" s="88"/>
      <c r="M367" s="346" t="s">
        <v>2867</v>
      </c>
      <c r="N367" s="347"/>
      <c r="O367" s="333"/>
    </row>
    <row r="368" customFormat="false" ht="27.7" hidden="false" customHeight="false" outlineLevel="0" collapsed="false">
      <c r="B368" s="50" t="s">
        <v>3726</v>
      </c>
      <c r="C368" s="344" t="s">
        <v>3826</v>
      </c>
      <c r="D368" s="53"/>
      <c r="E368" s="53"/>
      <c r="F368" s="53"/>
      <c r="G368" s="54"/>
      <c r="H368" s="93" t="s">
        <v>3827</v>
      </c>
      <c r="I368" s="341" t="n">
        <v>44250</v>
      </c>
      <c r="J368" s="341" t="n">
        <v>44315</v>
      </c>
      <c r="K368" s="342" t="n">
        <v>4456</v>
      </c>
      <c r="L368" s="88"/>
      <c r="M368" s="346" t="s">
        <v>2867</v>
      </c>
      <c r="N368" s="347"/>
      <c r="O368" s="333"/>
    </row>
    <row r="369" customFormat="false" ht="27.7" hidden="false" customHeight="false" outlineLevel="0" collapsed="false">
      <c r="B369" s="50" t="s">
        <v>3726</v>
      </c>
      <c r="C369" s="344" t="s">
        <v>3828</v>
      </c>
      <c r="D369" s="53"/>
      <c r="E369" s="53"/>
      <c r="F369" s="53"/>
      <c r="G369" s="54"/>
      <c r="H369" s="93" t="s">
        <v>3829</v>
      </c>
      <c r="I369" s="341" t="n">
        <v>44250</v>
      </c>
      <c r="J369" s="341" t="n">
        <v>44315</v>
      </c>
      <c r="K369" s="342" t="n">
        <v>4223</v>
      </c>
      <c r="L369" s="88"/>
      <c r="M369" s="346" t="s">
        <v>2867</v>
      </c>
      <c r="N369" s="348"/>
      <c r="O369" s="333"/>
    </row>
    <row r="370" customFormat="false" ht="27.7" hidden="false" customHeight="false" outlineLevel="0" collapsed="false">
      <c r="B370" s="50" t="s">
        <v>3726</v>
      </c>
      <c r="C370" s="344" t="s">
        <v>3830</v>
      </c>
      <c r="D370" s="53"/>
      <c r="E370" s="53"/>
      <c r="F370" s="53"/>
      <c r="G370" s="54"/>
      <c r="H370" s="93" t="s">
        <v>3831</v>
      </c>
      <c r="I370" s="341" t="n">
        <v>44250</v>
      </c>
      <c r="J370" s="341" t="n">
        <v>44315</v>
      </c>
      <c r="K370" s="342" t="n">
        <v>5903</v>
      </c>
      <c r="L370" s="88"/>
      <c r="M370" s="346" t="s">
        <v>2867</v>
      </c>
      <c r="N370" s="347"/>
      <c r="O370" s="333"/>
    </row>
    <row r="371" customFormat="false" ht="27.7" hidden="false" customHeight="false" outlineLevel="0" collapsed="false">
      <c r="B371" s="50" t="s">
        <v>3726</v>
      </c>
      <c r="C371" s="344" t="s">
        <v>3832</v>
      </c>
      <c r="D371" s="53"/>
      <c r="E371" s="53"/>
      <c r="F371" s="53"/>
      <c r="G371" s="54"/>
      <c r="H371" s="93" t="s">
        <v>3833</v>
      </c>
      <c r="I371" s="341" t="n">
        <v>44250</v>
      </c>
      <c r="J371" s="341" t="n">
        <v>44315</v>
      </c>
      <c r="K371" s="342" t="n">
        <v>6900</v>
      </c>
      <c r="L371" s="88"/>
      <c r="M371" s="346" t="s">
        <v>2867</v>
      </c>
      <c r="N371" s="347"/>
      <c r="O371" s="333"/>
    </row>
    <row r="372" customFormat="false" ht="27.7" hidden="false" customHeight="false" outlineLevel="0" collapsed="false">
      <c r="B372" s="50" t="s">
        <v>3726</v>
      </c>
      <c r="C372" s="344" t="s">
        <v>3834</v>
      </c>
      <c r="D372" s="53"/>
      <c r="E372" s="53"/>
      <c r="F372" s="53"/>
      <c r="G372" s="54"/>
      <c r="H372" s="93" t="s">
        <v>3835</v>
      </c>
      <c r="I372" s="341" t="n">
        <v>44250</v>
      </c>
      <c r="J372" s="341" t="n">
        <v>44315</v>
      </c>
      <c r="K372" s="342" t="n">
        <v>5367</v>
      </c>
      <c r="L372" s="88"/>
      <c r="M372" s="346" t="s">
        <v>2867</v>
      </c>
      <c r="N372" s="347"/>
      <c r="O372" s="333"/>
    </row>
    <row r="373" customFormat="false" ht="27.7" hidden="false" customHeight="false" outlineLevel="0" collapsed="false">
      <c r="B373" s="50" t="s">
        <v>3726</v>
      </c>
      <c r="C373" s="344" t="s">
        <v>3836</v>
      </c>
      <c r="D373" s="53"/>
      <c r="E373" s="53"/>
      <c r="F373" s="53"/>
      <c r="G373" s="54"/>
      <c r="H373" s="93" t="s">
        <v>3837</v>
      </c>
      <c r="I373" s="341" t="n">
        <v>44250</v>
      </c>
      <c r="J373" s="341" t="n">
        <v>44315</v>
      </c>
      <c r="K373" s="342" t="n">
        <v>5717</v>
      </c>
      <c r="L373" s="88"/>
      <c r="M373" s="346" t="s">
        <v>2867</v>
      </c>
      <c r="N373" s="347"/>
      <c r="O373" s="333"/>
    </row>
    <row r="374" customFormat="false" ht="27.7" hidden="false" customHeight="false" outlineLevel="0" collapsed="false">
      <c r="B374" s="50" t="s">
        <v>3726</v>
      </c>
      <c r="C374" s="344" t="s">
        <v>3838</v>
      </c>
      <c r="D374" s="53"/>
      <c r="E374" s="53"/>
      <c r="F374" s="53"/>
      <c r="G374" s="54"/>
      <c r="H374" s="93" t="s">
        <v>3839</v>
      </c>
      <c r="I374" s="341" t="n">
        <v>44250</v>
      </c>
      <c r="J374" s="341" t="n">
        <v>44315</v>
      </c>
      <c r="K374" s="342" t="n">
        <v>6012</v>
      </c>
      <c r="L374" s="88"/>
      <c r="M374" s="346" t="s">
        <v>2867</v>
      </c>
      <c r="N374" s="347"/>
      <c r="O374" s="333"/>
    </row>
    <row r="375" customFormat="false" ht="54.2" hidden="false" customHeight="false" outlineLevel="0" collapsed="false">
      <c r="B375" s="50" t="s">
        <v>2330</v>
      </c>
      <c r="C375" s="344" t="s">
        <v>3840</v>
      </c>
      <c r="D375" s="53" t="s">
        <v>3841</v>
      </c>
      <c r="E375" s="53"/>
      <c r="F375" s="53"/>
      <c r="G375" s="54"/>
      <c r="H375" s="56" t="s">
        <v>3842</v>
      </c>
      <c r="I375" s="341" t="n">
        <v>44646</v>
      </c>
      <c r="J375" s="341" t="n">
        <v>44711</v>
      </c>
      <c r="K375" s="342" t="n">
        <v>1650</v>
      </c>
      <c r="L375" s="88"/>
      <c r="M375" s="346" t="s">
        <v>3843</v>
      </c>
      <c r="N375" s="350" t="s">
        <v>3844</v>
      </c>
      <c r="O375" s="333"/>
    </row>
    <row r="376" customFormat="false" ht="54.2" hidden="false" customHeight="false" outlineLevel="0" collapsed="false">
      <c r="B376" s="50" t="s">
        <v>2330</v>
      </c>
      <c r="C376" s="344" t="s">
        <v>3845</v>
      </c>
      <c r="D376" s="53" t="s">
        <v>3846</v>
      </c>
      <c r="E376" s="53"/>
      <c r="F376" s="53"/>
      <c r="G376" s="54"/>
      <c r="H376" s="93" t="s">
        <v>3847</v>
      </c>
      <c r="I376" s="341" t="n">
        <v>44646</v>
      </c>
      <c r="J376" s="341" t="n">
        <v>44711</v>
      </c>
      <c r="K376" s="342" t="n">
        <v>3998</v>
      </c>
      <c r="L376" s="88"/>
      <c r="M376" s="346" t="s">
        <v>3848</v>
      </c>
      <c r="N376" s="345"/>
      <c r="O376" s="333"/>
    </row>
    <row r="377" customFormat="false" ht="54.2" hidden="false" customHeight="false" outlineLevel="0" collapsed="false">
      <c r="B377" s="50" t="s">
        <v>2330</v>
      </c>
      <c r="C377" s="344" t="s">
        <v>3849</v>
      </c>
      <c r="D377" s="53" t="s">
        <v>3850</v>
      </c>
      <c r="E377" s="53"/>
      <c r="F377" s="53"/>
      <c r="G377" s="54"/>
      <c r="H377" s="93" t="s">
        <v>3851</v>
      </c>
      <c r="I377" s="341" t="n">
        <v>44646</v>
      </c>
      <c r="J377" s="341" t="n">
        <v>44711</v>
      </c>
      <c r="K377" s="342" t="n">
        <v>2402</v>
      </c>
      <c r="L377" s="88"/>
      <c r="M377" s="346" t="s">
        <v>3852</v>
      </c>
      <c r="N377" s="345"/>
      <c r="O377" s="333"/>
    </row>
    <row r="378" customFormat="false" ht="54.2" hidden="false" customHeight="false" outlineLevel="0" collapsed="false">
      <c r="B378" s="50" t="s">
        <v>2330</v>
      </c>
      <c r="C378" s="344" t="s">
        <v>3853</v>
      </c>
      <c r="D378" s="53" t="s">
        <v>3854</v>
      </c>
      <c r="E378" s="53"/>
      <c r="F378" s="53"/>
      <c r="G378" s="54"/>
      <c r="H378" s="93" t="s">
        <v>3855</v>
      </c>
      <c r="I378" s="341" t="n">
        <v>44646</v>
      </c>
      <c r="J378" s="341" t="n">
        <v>44711</v>
      </c>
      <c r="K378" s="342" t="n">
        <v>2934</v>
      </c>
      <c r="L378" s="88"/>
      <c r="M378" s="346" t="s">
        <v>3856</v>
      </c>
      <c r="N378" s="345"/>
      <c r="O378" s="333"/>
    </row>
    <row r="379" customFormat="false" ht="54.2" hidden="false" customHeight="false" outlineLevel="0" collapsed="false">
      <c r="B379" s="50" t="s">
        <v>2330</v>
      </c>
      <c r="C379" s="344" t="s">
        <v>3857</v>
      </c>
      <c r="D379" s="53" t="s">
        <v>3858</v>
      </c>
      <c r="E379" s="53"/>
      <c r="F379" s="53"/>
      <c r="G379" s="54"/>
      <c r="H379" s="56" t="s">
        <v>3859</v>
      </c>
      <c r="I379" s="341" t="n">
        <v>44646</v>
      </c>
      <c r="J379" s="341" t="n">
        <v>44711</v>
      </c>
      <c r="K379" s="342" t="n">
        <v>1250</v>
      </c>
      <c r="L379" s="88"/>
      <c r="M379" s="346" t="s">
        <v>3860</v>
      </c>
      <c r="N379" s="350" t="s">
        <v>3861</v>
      </c>
      <c r="O379" s="333"/>
    </row>
    <row r="380" customFormat="false" ht="54.2" hidden="false" customHeight="false" outlineLevel="0" collapsed="false">
      <c r="B380" s="50" t="s">
        <v>2330</v>
      </c>
      <c r="C380" s="344" t="s">
        <v>3862</v>
      </c>
      <c r="D380" s="53" t="s">
        <v>3863</v>
      </c>
      <c r="E380" s="53"/>
      <c r="F380" s="53"/>
      <c r="G380" s="54"/>
      <c r="H380" s="93" t="s">
        <v>3864</v>
      </c>
      <c r="I380" s="341" t="n">
        <v>44646</v>
      </c>
      <c r="J380" s="341" t="n">
        <v>44711</v>
      </c>
      <c r="K380" s="342" t="n">
        <v>2002</v>
      </c>
      <c r="L380" s="88"/>
      <c r="M380" s="346" t="s">
        <v>3865</v>
      </c>
      <c r="N380" s="345"/>
      <c r="O380" s="333"/>
    </row>
    <row r="381" customFormat="false" ht="54.2" hidden="false" customHeight="false" outlineLevel="0" collapsed="false">
      <c r="B381" s="50" t="s">
        <v>2330</v>
      </c>
      <c r="C381" s="344" t="s">
        <v>3866</v>
      </c>
      <c r="D381" s="53" t="s">
        <v>3867</v>
      </c>
      <c r="E381" s="53"/>
      <c r="F381" s="53"/>
      <c r="G381" s="54"/>
      <c r="H381" s="93" t="s">
        <v>3868</v>
      </c>
      <c r="I381" s="341" t="n">
        <v>44646</v>
      </c>
      <c r="J381" s="341" t="n">
        <v>44711</v>
      </c>
      <c r="K381" s="342" t="n">
        <v>2534</v>
      </c>
      <c r="L381" s="88"/>
      <c r="M381" s="346" t="s">
        <v>3869</v>
      </c>
      <c r="N381" s="345"/>
      <c r="O381" s="333"/>
    </row>
    <row r="382" customFormat="false" ht="54.2" hidden="false" customHeight="false" outlineLevel="0" collapsed="false">
      <c r="B382" s="50" t="s">
        <v>3726</v>
      </c>
      <c r="C382" s="344" t="s">
        <v>3870</v>
      </c>
      <c r="D382" s="53"/>
      <c r="E382" s="53"/>
      <c r="F382" s="53"/>
      <c r="G382" s="54"/>
      <c r="H382" s="93" t="s">
        <v>3871</v>
      </c>
      <c r="I382" s="341" t="n">
        <v>44188</v>
      </c>
      <c r="J382" s="341" t="n">
        <v>44253</v>
      </c>
      <c r="K382" s="342" t="n">
        <v>8184</v>
      </c>
      <c r="L382" s="88"/>
      <c r="M382" s="346" t="s">
        <v>2867</v>
      </c>
      <c r="N382" s="345"/>
      <c r="O382" s="333"/>
    </row>
    <row r="383" customFormat="false" ht="40.95" hidden="false" customHeight="false" outlineLevel="0" collapsed="false">
      <c r="B383" s="50" t="s">
        <v>3726</v>
      </c>
      <c r="C383" s="344" t="s">
        <v>3872</v>
      </c>
      <c r="D383" s="53"/>
      <c r="E383" s="53"/>
      <c r="F383" s="53"/>
      <c r="G383" s="54"/>
      <c r="H383" s="93" t="s">
        <v>3873</v>
      </c>
      <c r="I383" s="341" t="n">
        <v>44250</v>
      </c>
      <c r="J383" s="341" t="n">
        <v>44315</v>
      </c>
      <c r="K383" s="342" t="n">
        <v>7817</v>
      </c>
      <c r="L383" s="88"/>
      <c r="M383" s="346" t="s">
        <v>2867</v>
      </c>
      <c r="N383" s="347"/>
      <c r="O383" s="333"/>
    </row>
    <row r="384" customFormat="false" ht="54.2" hidden="false" customHeight="false" outlineLevel="0" collapsed="false">
      <c r="B384" s="50" t="s">
        <v>3726</v>
      </c>
      <c r="C384" s="344" t="s">
        <v>3874</v>
      </c>
      <c r="D384" s="53"/>
      <c r="E384" s="53"/>
      <c r="F384" s="53"/>
      <c r="G384" s="54"/>
      <c r="H384" s="93" t="s">
        <v>3875</v>
      </c>
      <c r="I384" s="341" t="n">
        <v>44188</v>
      </c>
      <c r="J384" s="341" t="n">
        <v>44253</v>
      </c>
      <c r="K384" s="342" t="n">
        <v>8184</v>
      </c>
      <c r="L384" s="88"/>
      <c r="M384" s="346" t="s">
        <v>2867</v>
      </c>
      <c r="N384" s="345"/>
      <c r="O384" s="333"/>
    </row>
    <row r="385" customFormat="false" ht="54.2" hidden="false" customHeight="false" outlineLevel="0" collapsed="false">
      <c r="B385" s="50" t="s">
        <v>3726</v>
      </c>
      <c r="C385" s="344" t="s">
        <v>3876</v>
      </c>
      <c r="D385" s="53"/>
      <c r="E385" s="53"/>
      <c r="F385" s="53"/>
      <c r="G385" s="54"/>
      <c r="H385" s="93" t="s">
        <v>3877</v>
      </c>
      <c r="I385" s="341" t="n">
        <v>44250</v>
      </c>
      <c r="J385" s="341" t="n">
        <v>44315</v>
      </c>
      <c r="K385" s="342" t="n">
        <v>7817</v>
      </c>
      <c r="L385" s="88"/>
      <c r="M385" s="346" t="s">
        <v>2867</v>
      </c>
      <c r="N385" s="347"/>
      <c r="O385" s="333"/>
    </row>
    <row r="386" customFormat="false" ht="54.2" hidden="false" customHeight="false" outlineLevel="0" collapsed="false">
      <c r="B386" s="50" t="s">
        <v>3726</v>
      </c>
      <c r="C386" s="344" t="s">
        <v>3878</v>
      </c>
      <c r="D386" s="53"/>
      <c r="E386" s="53"/>
      <c r="F386" s="53"/>
      <c r="G386" s="54"/>
      <c r="H386" s="93" t="s">
        <v>3879</v>
      </c>
      <c r="I386" s="341" t="n">
        <v>44188</v>
      </c>
      <c r="J386" s="341" t="n">
        <v>44253</v>
      </c>
      <c r="K386" s="342" t="n">
        <v>6358</v>
      </c>
      <c r="L386" s="88"/>
      <c r="M386" s="346" t="s">
        <v>2867</v>
      </c>
      <c r="N386" s="345"/>
      <c r="O386" s="333"/>
    </row>
    <row r="387" customFormat="false" ht="40.95" hidden="false" customHeight="false" outlineLevel="0" collapsed="false">
      <c r="B387" s="50" t="s">
        <v>3726</v>
      </c>
      <c r="C387" s="344" t="s">
        <v>3880</v>
      </c>
      <c r="D387" s="53"/>
      <c r="E387" s="53"/>
      <c r="F387" s="53"/>
      <c r="G387" s="54"/>
      <c r="H387" s="93" t="s">
        <v>3881</v>
      </c>
      <c r="I387" s="341" t="n">
        <v>44250</v>
      </c>
      <c r="J387" s="341" t="n">
        <v>44315</v>
      </c>
      <c r="K387" s="342" t="n">
        <v>6218</v>
      </c>
      <c r="L387" s="88"/>
      <c r="M387" s="346" t="s">
        <v>2867</v>
      </c>
      <c r="N387" s="347"/>
      <c r="O387" s="333"/>
    </row>
    <row r="388" customFormat="false" ht="54.2" hidden="false" customHeight="false" outlineLevel="0" collapsed="false">
      <c r="B388" s="50" t="s">
        <v>3726</v>
      </c>
      <c r="C388" s="344" t="s">
        <v>3882</v>
      </c>
      <c r="D388" s="53"/>
      <c r="E388" s="53"/>
      <c r="F388" s="53"/>
      <c r="G388" s="54"/>
      <c r="H388" s="93" t="s">
        <v>3883</v>
      </c>
      <c r="I388" s="341" t="n">
        <v>44188</v>
      </c>
      <c r="J388" s="341" t="n">
        <v>44253</v>
      </c>
      <c r="K388" s="342" t="n">
        <v>6358</v>
      </c>
      <c r="L388" s="88"/>
      <c r="M388" s="346" t="s">
        <v>2867</v>
      </c>
      <c r="N388" s="345"/>
      <c r="O388" s="333"/>
    </row>
    <row r="389" customFormat="false" ht="54.2" hidden="false" customHeight="false" outlineLevel="0" collapsed="false">
      <c r="B389" s="50" t="s">
        <v>3726</v>
      </c>
      <c r="C389" s="344" t="s">
        <v>3884</v>
      </c>
      <c r="D389" s="53"/>
      <c r="E389" s="63"/>
      <c r="F389" s="63"/>
      <c r="G389" s="68"/>
      <c r="H389" s="93" t="s">
        <v>3885</v>
      </c>
      <c r="I389" s="341" t="n">
        <v>44250</v>
      </c>
      <c r="J389" s="341" t="n">
        <v>44315</v>
      </c>
      <c r="K389" s="342" t="n">
        <v>6218</v>
      </c>
      <c r="L389" s="88"/>
      <c r="M389" s="346" t="s">
        <v>2867</v>
      </c>
      <c r="N389" s="348"/>
      <c r="O389" s="333"/>
    </row>
    <row r="390" customFormat="false" ht="40.95" hidden="false" customHeight="false" outlineLevel="0" collapsed="false">
      <c r="B390" s="67" t="s">
        <v>3726</v>
      </c>
      <c r="C390" s="339" t="s">
        <v>3886</v>
      </c>
      <c r="D390" s="63"/>
      <c r="E390" s="63"/>
      <c r="F390" s="63"/>
      <c r="G390" s="68"/>
      <c r="H390" s="217" t="s">
        <v>3887</v>
      </c>
      <c r="I390" s="341" t="n">
        <v>44188</v>
      </c>
      <c r="J390" s="341" t="n">
        <v>44253</v>
      </c>
      <c r="K390" s="342" t="n">
        <v>3314</v>
      </c>
      <c r="L390" s="88"/>
      <c r="M390" s="346" t="s">
        <v>2867</v>
      </c>
      <c r="N390" s="348"/>
      <c r="O390" s="333"/>
    </row>
    <row r="391" customFormat="false" ht="40.95" hidden="false" customHeight="false" outlineLevel="0" collapsed="false">
      <c r="B391" s="50" t="s">
        <v>3726</v>
      </c>
      <c r="C391" s="344" t="s">
        <v>3888</v>
      </c>
      <c r="D391" s="53"/>
      <c r="E391" s="53"/>
      <c r="F391" s="53"/>
      <c r="G391" s="54"/>
      <c r="H391" s="93" t="s">
        <v>3889</v>
      </c>
      <c r="I391" s="341" t="n">
        <v>44188</v>
      </c>
      <c r="J391" s="341" t="n">
        <v>44253</v>
      </c>
      <c r="K391" s="342" t="n">
        <v>3902</v>
      </c>
      <c r="L391" s="88"/>
      <c r="M391" s="346" t="s">
        <v>2867</v>
      </c>
      <c r="N391" s="345"/>
      <c r="O391" s="333"/>
    </row>
    <row r="392" customFormat="false" ht="40.95" hidden="false" customHeight="false" outlineLevel="0" collapsed="false">
      <c r="B392" s="50" t="s">
        <v>3726</v>
      </c>
      <c r="C392" s="344" t="s">
        <v>3890</v>
      </c>
      <c r="D392" s="53"/>
      <c r="E392" s="53"/>
      <c r="F392" s="53"/>
      <c r="G392" s="54"/>
      <c r="H392" s="93" t="s">
        <v>3891</v>
      </c>
      <c r="I392" s="341" t="n">
        <v>44250</v>
      </c>
      <c r="J392" s="341" t="n">
        <v>44315</v>
      </c>
      <c r="K392" s="342" t="n">
        <v>3731</v>
      </c>
      <c r="L392" s="88"/>
      <c r="M392" s="346" t="s">
        <v>2867</v>
      </c>
      <c r="N392" s="347"/>
      <c r="O392" s="333"/>
    </row>
    <row r="393" customFormat="false" ht="40.95" hidden="false" customHeight="false" outlineLevel="0" collapsed="false">
      <c r="B393" s="50" t="s">
        <v>3726</v>
      </c>
      <c r="C393" s="339" t="s">
        <v>3892</v>
      </c>
      <c r="D393" s="53"/>
      <c r="E393" s="63"/>
      <c r="F393" s="63"/>
      <c r="G393" s="68"/>
      <c r="H393" s="93" t="s">
        <v>3893</v>
      </c>
      <c r="I393" s="341" t="n">
        <v>44188</v>
      </c>
      <c r="J393" s="341" t="n">
        <v>44253</v>
      </c>
      <c r="K393" s="342" t="n">
        <v>4072</v>
      </c>
      <c r="L393" s="88"/>
      <c r="M393" s="346" t="s">
        <v>2867</v>
      </c>
      <c r="N393" s="350"/>
      <c r="O393" s="333"/>
    </row>
    <row r="394" customFormat="false" ht="40.95" hidden="false" customHeight="false" outlineLevel="0" collapsed="false">
      <c r="B394" s="50" t="s">
        <v>3726</v>
      </c>
      <c r="C394" s="339" t="s">
        <v>3894</v>
      </c>
      <c r="D394" s="63"/>
      <c r="E394" s="63"/>
      <c r="F394" s="63"/>
      <c r="G394" s="68"/>
      <c r="H394" s="93" t="s">
        <v>3895</v>
      </c>
      <c r="I394" s="341" t="n">
        <v>44250</v>
      </c>
      <c r="J394" s="341" t="n">
        <v>44315</v>
      </c>
      <c r="K394" s="342" t="n">
        <v>4033</v>
      </c>
      <c r="L394" s="88"/>
      <c r="M394" s="346" t="s">
        <v>2867</v>
      </c>
      <c r="N394" s="348"/>
      <c r="O394" s="333"/>
    </row>
    <row r="395" customFormat="false" ht="80.7" hidden="false" customHeight="false" outlineLevel="0" collapsed="false">
      <c r="B395" s="50" t="s">
        <v>769</v>
      </c>
      <c r="C395" s="339" t="s">
        <v>3896</v>
      </c>
      <c r="D395" s="63" t="s">
        <v>3897</v>
      </c>
      <c r="E395" s="63"/>
      <c r="F395" s="63"/>
      <c r="G395" s="68"/>
      <c r="H395" s="93" t="s">
        <v>3898</v>
      </c>
      <c r="I395" s="341" t="n">
        <v>44088</v>
      </c>
      <c r="J395" s="341" t="n">
        <v>44153</v>
      </c>
      <c r="K395" s="342" t="n">
        <v>1456</v>
      </c>
      <c r="L395" s="88"/>
      <c r="M395" s="346" t="s">
        <v>3899</v>
      </c>
      <c r="N395" s="350" t="s">
        <v>3898</v>
      </c>
      <c r="O395" s="333"/>
    </row>
    <row r="396" customFormat="false" ht="93.95" hidden="false" customHeight="false" outlineLevel="0" collapsed="false">
      <c r="B396" s="50" t="s">
        <v>769</v>
      </c>
      <c r="C396" s="339" t="s">
        <v>3900</v>
      </c>
      <c r="D396" s="63" t="s">
        <v>3901</v>
      </c>
      <c r="E396" s="63"/>
      <c r="F396" s="63"/>
      <c r="G396" s="68"/>
      <c r="H396" s="345" t="s">
        <v>3902</v>
      </c>
      <c r="I396" s="341" t="n">
        <v>44586</v>
      </c>
      <c r="J396" s="341" t="n">
        <v>44651</v>
      </c>
      <c r="K396" s="342" t="n">
        <v>1430</v>
      </c>
      <c r="L396" s="88"/>
      <c r="M396" s="346" t="s">
        <v>2867</v>
      </c>
      <c r="N396" s="350"/>
      <c r="O396" s="333"/>
    </row>
    <row r="397" customFormat="false" ht="80.7" hidden="false" customHeight="false" outlineLevel="0" collapsed="false">
      <c r="B397" s="67" t="s">
        <v>769</v>
      </c>
      <c r="C397" s="339" t="s">
        <v>3903</v>
      </c>
      <c r="D397" s="63" t="s">
        <v>3904</v>
      </c>
      <c r="E397" s="63"/>
      <c r="F397" s="63"/>
      <c r="G397" s="68"/>
      <c r="H397" s="350" t="s">
        <v>3905</v>
      </c>
      <c r="I397" s="341" t="n">
        <v>44586</v>
      </c>
      <c r="J397" s="341" t="n">
        <v>44651</v>
      </c>
      <c r="K397" s="342" t="n">
        <v>1690</v>
      </c>
      <c r="L397" s="88"/>
      <c r="M397" s="346" t="s">
        <v>2867</v>
      </c>
      <c r="N397" s="350"/>
      <c r="O397" s="333"/>
    </row>
    <row r="398" customFormat="false" ht="80.7" hidden="false" customHeight="false" outlineLevel="0" collapsed="false">
      <c r="B398" s="50" t="s">
        <v>769</v>
      </c>
      <c r="C398" s="344" t="s">
        <v>3906</v>
      </c>
      <c r="D398" s="53" t="s">
        <v>3907</v>
      </c>
      <c r="E398" s="53"/>
      <c r="F398" s="53"/>
      <c r="G398" s="54"/>
      <c r="H398" s="345" t="s">
        <v>3908</v>
      </c>
      <c r="I398" s="341" t="n">
        <v>44586</v>
      </c>
      <c r="J398" s="341" t="n">
        <v>44651</v>
      </c>
      <c r="K398" s="342" t="n">
        <v>1430</v>
      </c>
      <c r="L398" s="88"/>
      <c r="M398" s="346" t="s">
        <v>2867</v>
      </c>
      <c r="N398" s="350"/>
      <c r="O398" s="333"/>
    </row>
    <row r="399" customFormat="false" ht="80.7" hidden="false" customHeight="false" outlineLevel="0" collapsed="false">
      <c r="B399" s="50" t="s">
        <v>769</v>
      </c>
      <c r="C399" s="344" t="s">
        <v>3909</v>
      </c>
      <c r="D399" s="53" t="s">
        <v>3910</v>
      </c>
      <c r="E399" s="53"/>
      <c r="F399" s="53"/>
      <c r="G399" s="54"/>
      <c r="H399" s="345" t="s">
        <v>3911</v>
      </c>
      <c r="I399" s="341" t="n">
        <v>44586</v>
      </c>
      <c r="J399" s="341" t="n">
        <v>44651</v>
      </c>
      <c r="K399" s="342" t="n">
        <v>2870</v>
      </c>
      <c r="L399" s="88"/>
      <c r="M399" s="346" t="s">
        <v>2867</v>
      </c>
      <c r="N399" s="345"/>
      <c r="O399" s="333"/>
    </row>
    <row r="400" customFormat="false" ht="93.95" hidden="false" customHeight="false" outlineLevel="0" collapsed="false">
      <c r="B400" s="50" t="s">
        <v>769</v>
      </c>
      <c r="C400" s="344" t="s">
        <v>3912</v>
      </c>
      <c r="D400" s="54" t="s">
        <v>3913</v>
      </c>
      <c r="E400" s="53"/>
      <c r="F400" s="53"/>
      <c r="G400" s="54"/>
      <c r="H400" s="345" t="s">
        <v>3914</v>
      </c>
      <c r="I400" s="341" t="n">
        <v>43961</v>
      </c>
      <c r="J400" s="341" t="n">
        <v>44026</v>
      </c>
      <c r="K400" s="342" t="n">
        <v>3108</v>
      </c>
      <c r="L400" s="88"/>
      <c r="M400" s="346" t="s">
        <v>3915</v>
      </c>
      <c r="N400" s="345"/>
      <c r="O400" s="333"/>
    </row>
    <row r="401" customFormat="false" ht="93.95" hidden="false" customHeight="false" outlineLevel="0" collapsed="false">
      <c r="B401" s="50" t="s">
        <v>769</v>
      </c>
      <c r="C401" s="344" t="s">
        <v>3915</v>
      </c>
      <c r="D401" s="53" t="s">
        <v>3913</v>
      </c>
      <c r="E401" s="53"/>
      <c r="F401" s="53"/>
      <c r="G401" s="54"/>
      <c r="H401" s="350" t="s">
        <v>3916</v>
      </c>
      <c r="I401" s="341" t="n">
        <v>44586</v>
      </c>
      <c r="J401" s="341" t="n">
        <v>44651</v>
      </c>
      <c r="K401" s="342" t="n">
        <v>3180</v>
      </c>
      <c r="L401" s="88"/>
      <c r="M401" s="346" t="s">
        <v>2867</v>
      </c>
      <c r="N401" s="345"/>
      <c r="O401" s="333"/>
    </row>
    <row r="402" customFormat="false" ht="80.7" hidden="false" customHeight="false" outlineLevel="0" collapsed="false">
      <c r="B402" s="50" t="s">
        <v>769</v>
      </c>
      <c r="C402" s="344" t="s">
        <v>3917</v>
      </c>
      <c r="D402" s="54" t="s">
        <v>3918</v>
      </c>
      <c r="E402" s="53"/>
      <c r="F402" s="53"/>
      <c r="G402" s="54"/>
      <c r="H402" s="217" t="s">
        <v>3919</v>
      </c>
      <c r="I402" s="341" t="n">
        <v>44400</v>
      </c>
      <c r="J402" s="341" t="n">
        <v>44465</v>
      </c>
      <c r="K402" s="342" t="n">
        <v>1334</v>
      </c>
      <c r="L402" s="88"/>
      <c r="M402" s="346" t="s">
        <v>2867</v>
      </c>
      <c r="N402" s="345"/>
      <c r="O402" s="333"/>
    </row>
    <row r="403" customFormat="false" ht="93.95" hidden="false" customHeight="false" outlineLevel="0" collapsed="false">
      <c r="B403" s="50" t="s">
        <v>111</v>
      </c>
      <c r="C403" s="344" t="s">
        <v>3920</v>
      </c>
      <c r="D403" s="53" t="s">
        <v>3921</v>
      </c>
      <c r="E403" s="53" t="s">
        <v>3922</v>
      </c>
      <c r="F403" s="53" t="s">
        <v>1157</v>
      </c>
      <c r="G403" s="54" t="s">
        <v>862</v>
      </c>
      <c r="H403" s="350" t="s">
        <v>3923</v>
      </c>
      <c r="I403" s="341" t="n">
        <v>44404</v>
      </c>
      <c r="J403" s="341" t="n">
        <v>44469</v>
      </c>
      <c r="K403" s="342" t="n">
        <v>862</v>
      </c>
      <c r="L403" s="88"/>
      <c r="M403" s="346" t="s">
        <v>2867</v>
      </c>
      <c r="N403" s="345"/>
      <c r="O403" s="333"/>
    </row>
    <row r="404" customFormat="false" ht="107.2" hidden="false" customHeight="false" outlineLevel="0" collapsed="false">
      <c r="B404" s="50" t="s">
        <v>111</v>
      </c>
      <c r="C404" s="344" t="s">
        <v>3924</v>
      </c>
      <c r="D404" s="53" t="s">
        <v>3925</v>
      </c>
      <c r="E404" s="53" t="s">
        <v>3922</v>
      </c>
      <c r="F404" s="53" t="s">
        <v>1157</v>
      </c>
      <c r="G404" s="54" t="s">
        <v>862</v>
      </c>
      <c r="H404" s="345" t="s">
        <v>3926</v>
      </c>
      <c r="I404" s="341" t="n">
        <v>44404</v>
      </c>
      <c r="J404" s="341" t="n">
        <v>44469</v>
      </c>
      <c r="K404" s="342" t="n">
        <v>1044</v>
      </c>
      <c r="L404" s="88"/>
      <c r="M404" s="346" t="s">
        <v>2867</v>
      </c>
      <c r="N404" s="345"/>
      <c r="O404" s="333"/>
    </row>
    <row r="405" customFormat="false" ht="93.95" hidden="false" customHeight="false" outlineLevel="0" collapsed="false">
      <c r="B405" s="50" t="s">
        <v>111</v>
      </c>
      <c r="C405" s="344" t="s">
        <v>3927</v>
      </c>
      <c r="D405" s="53" t="s">
        <v>3928</v>
      </c>
      <c r="E405" s="53" t="s">
        <v>3922</v>
      </c>
      <c r="F405" s="53" t="s">
        <v>1157</v>
      </c>
      <c r="G405" s="54" t="s">
        <v>862</v>
      </c>
      <c r="H405" s="345" t="s">
        <v>3929</v>
      </c>
      <c r="I405" s="341" t="n">
        <v>44404</v>
      </c>
      <c r="J405" s="341" t="n">
        <v>44469</v>
      </c>
      <c r="K405" s="342" t="n">
        <v>1606</v>
      </c>
      <c r="L405" s="88"/>
      <c r="M405" s="346" t="s">
        <v>2867</v>
      </c>
      <c r="N405" s="345"/>
      <c r="O405" s="333"/>
    </row>
    <row r="406" customFormat="false" ht="93.95" hidden="false" customHeight="false" outlineLevel="0" collapsed="false">
      <c r="B406" s="50" t="s">
        <v>111</v>
      </c>
      <c r="C406" s="344" t="s">
        <v>3930</v>
      </c>
      <c r="D406" s="53" t="s">
        <v>1227</v>
      </c>
      <c r="E406" s="53" t="s">
        <v>3922</v>
      </c>
      <c r="F406" s="53" t="s">
        <v>1157</v>
      </c>
      <c r="G406" s="54" t="s">
        <v>809</v>
      </c>
      <c r="H406" s="353" t="s">
        <v>3931</v>
      </c>
      <c r="I406" s="341" t="n">
        <v>44708</v>
      </c>
      <c r="J406" s="341" t="n">
        <v>44773</v>
      </c>
      <c r="K406" s="342" t="n">
        <v>1334</v>
      </c>
      <c r="L406" s="88"/>
      <c r="M406" s="346" t="s">
        <v>2867</v>
      </c>
      <c r="N406" s="345"/>
      <c r="O406" s="333"/>
    </row>
    <row r="407" customFormat="false" ht="93.95" hidden="false" customHeight="false" outlineLevel="0" collapsed="false">
      <c r="B407" s="50" t="s">
        <v>60</v>
      </c>
      <c r="C407" s="344" t="s">
        <v>3932</v>
      </c>
      <c r="D407" s="54" t="s">
        <v>3933</v>
      </c>
      <c r="E407" s="53" t="s">
        <v>3922</v>
      </c>
      <c r="F407" s="53" t="s">
        <v>1157</v>
      </c>
      <c r="G407" s="54" t="s">
        <v>809</v>
      </c>
      <c r="H407" s="93" t="s">
        <v>3934</v>
      </c>
      <c r="I407" s="341" t="n">
        <v>44773</v>
      </c>
      <c r="J407" s="341" t="n">
        <v>44865</v>
      </c>
      <c r="K407" s="342" t="n">
        <v>2040</v>
      </c>
      <c r="L407" s="88"/>
      <c r="M407" s="346" t="s">
        <v>2867</v>
      </c>
      <c r="N407" s="220"/>
      <c r="O407" s="333"/>
    </row>
    <row r="408" customFormat="false" ht="107.2" hidden="false" customHeight="false" outlineLevel="0" collapsed="false">
      <c r="B408" s="50" t="s">
        <v>769</v>
      </c>
      <c r="C408" s="344" t="s">
        <v>3935</v>
      </c>
      <c r="D408" s="53" t="s">
        <v>3936</v>
      </c>
      <c r="E408" s="53" t="s">
        <v>3936</v>
      </c>
      <c r="F408" s="53"/>
      <c r="G408" s="54"/>
      <c r="H408" s="345" t="s">
        <v>3937</v>
      </c>
      <c r="I408" s="341" t="n">
        <v>44586</v>
      </c>
      <c r="J408" s="341" t="n">
        <v>44651</v>
      </c>
      <c r="K408" s="342" t="n">
        <v>1970</v>
      </c>
      <c r="L408" s="88"/>
      <c r="M408" s="346" t="s">
        <v>2867</v>
      </c>
      <c r="N408" s="345"/>
      <c r="O408" s="333"/>
    </row>
    <row r="409" customFormat="false" ht="107.2" hidden="false" customHeight="false" outlineLevel="0" collapsed="false">
      <c r="B409" s="50" t="s">
        <v>3726</v>
      </c>
      <c r="C409" s="344" t="s">
        <v>3938</v>
      </c>
      <c r="D409" s="53" t="s">
        <v>3939</v>
      </c>
      <c r="E409" s="53"/>
      <c r="F409" s="53"/>
      <c r="G409" s="54"/>
      <c r="H409" s="93" t="s">
        <v>3940</v>
      </c>
      <c r="I409" s="341" t="n">
        <v>44219</v>
      </c>
      <c r="J409" s="341" t="n">
        <v>44284</v>
      </c>
      <c r="K409" s="342" t="n">
        <v>2997</v>
      </c>
      <c r="L409" s="88"/>
      <c r="M409" s="346" t="s">
        <v>2867</v>
      </c>
      <c r="N409" s="347"/>
      <c r="O409" s="333"/>
    </row>
    <row r="410" customFormat="false" ht="107.2" hidden="false" customHeight="false" outlineLevel="0" collapsed="false">
      <c r="B410" s="50" t="s">
        <v>769</v>
      </c>
      <c r="C410" s="344" t="s">
        <v>3941</v>
      </c>
      <c r="D410" s="53" t="s">
        <v>3942</v>
      </c>
      <c r="E410" s="53"/>
      <c r="F410" s="53"/>
      <c r="G410" s="54"/>
      <c r="H410" s="345" t="s">
        <v>3943</v>
      </c>
      <c r="I410" s="341" t="n">
        <v>43961</v>
      </c>
      <c r="J410" s="341" t="n">
        <v>44026</v>
      </c>
      <c r="K410" s="342" t="n">
        <v>2125</v>
      </c>
      <c r="L410" s="88"/>
      <c r="M410" s="346" t="s">
        <v>2867</v>
      </c>
      <c r="N410" s="345"/>
      <c r="O410" s="333"/>
    </row>
    <row r="411" customFormat="false" ht="107.2" hidden="false" customHeight="false" outlineLevel="0" collapsed="false">
      <c r="B411" s="50" t="s">
        <v>769</v>
      </c>
      <c r="C411" s="344" t="s">
        <v>3944</v>
      </c>
      <c r="D411" s="53" t="s">
        <v>3945</v>
      </c>
      <c r="E411" s="53"/>
      <c r="F411" s="53"/>
      <c r="G411" s="54"/>
      <c r="H411" s="345" t="s">
        <v>3946</v>
      </c>
      <c r="I411" s="341" t="n">
        <v>44586</v>
      </c>
      <c r="J411" s="341" t="n">
        <v>44651</v>
      </c>
      <c r="K411" s="342" t="n">
        <v>2100</v>
      </c>
      <c r="L411" s="88"/>
      <c r="M411" s="346" t="s">
        <v>2867</v>
      </c>
      <c r="N411" s="345"/>
      <c r="O411" s="333"/>
    </row>
    <row r="412" customFormat="false" ht="107.2" hidden="false" customHeight="false" outlineLevel="0" collapsed="false">
      <c r="B412" s="50" t="s">
        <v>769</v>
      </c>
      <c r="C412" s="344" t="s">
        <v>3947</v>
      </c>
      <c r="D412" s="53" t="s">
        <v>3948</v>
      </c>
      <c r="E412" s="53"/>
      <c r="F412" s="53"/>
      <c r="G412" s="54"/>
      <c r="H412" s="345" t="s">
        <v>3949</v>
      </c>
      <c r="I412" s="341" t="n">
        <v>44586</v>
      </c>
      <c r="J412" s="341" t="n">
        <v>44651</v>
      </c>
      <c r="K412" s="342" t="n">
        <v>3540</v>
      </c>
      <c r="L412" s="88"/>
      <c r="M412" s="346" t="s">
        <v>2867</v>
      </c>
      <c r="N412" s="345"/>
      <c r="O412" s="333"/>
    </row>
    <row r="413" customFormat="false" ht="107.2" hidden="false" customHeight="false" outlineLevel="0" collapsed="false">
      <c r="B413" s="50" t="s">
        <v>769</v>
      </c>
      <c r="C413" s="344" t="s">
        <v>3950</v>
      </c>
      <c r="D413" s="53" t="s">
        <v>3942</v>
      </c>
      <c r="E413" s="53"/>
      <c r="F413" s="53"/>
      <c r="G413" s="54"/>
      <c r="H413" s="345" t="s">
        <v>3951</v>
      </c>
      <c r="I413" s="341" t="n">
        <v>44586</v>
      </c>
      <c r="J413" s="341" t="n">
        <v>44651</v>
      </c>
      <c r="K413" s="342" t="n">
        <v>2100</v>
      </c>
      <c r="L413" s="88"/>
      <c r="M413" s="346" t="s">
        <v>2867</v>
      </c>
      <c r="N413" s="345"/>
      <c r="O413" s="333"/>
    </row>
    <row r="414" customFormat="false" ht="107.2" hidden="false" customHeight="false" outlineLevel="0" collapsed="false">
      <c r="B414" s="50" t="s">
        <v>769</v>
      </c>
      <c r="C414" s="344" t="s">
        <v>3952</v>
      </c>
      <c r="D414" s="53" t="s">
        <v>3936</v>
      </c>
      <c r="E414" s="53"/>
      <c r="F414" s="53"/>
      <c r="G414" s="54"/>
      <c r="H414" s="360" t="s">
        <v>3953</v>
      </c>
      <c r="I414" s="341" t="n">
        <v>44586</v>
      </c>
      <c r="J414" s="341" t="n">
        <v>44651</v>
      </c>
      <c r="K414" s="342" t="n">
        <v>2360</v>
      </c>
      <c r="L414" s="88"/>
      <c r="M414" s="346" t="s">
        <v>2867</v>
      </c>
      <c r="N414" s="345"/>
      <c r="O414" s="333"/>
    </row>
    <row r="415" customFormat="false" ht="80.7" hidden="false" customHeight="false" outlineLevel="0" collapsed="false">
      <c r="B415" s="50" t="s">
        <v>769</v>
      </c>
      <c r="C415" s="344" t="s">
        <v>3954</v>
      </c>
      <c r="D415" s="53" t="s">
        <v>3955</v>
      </c>
      <c r="E415" s="53"/>
      <c r="F415" s="53"/>
      <c r="G415" s="54"/>
      <c r="H415" s="93" t="s">
        <v>3956</v>
      </c>
      <c r="I415" s="341" t="n">
        <v>44181</v>
      </c>
      <c r="J415" s="341" t="n">
        <v>44246</v>
      </c>
      <c r="K415" s="342" t="n">
        <v>1455.78</v>
      </c>
      <c r="L415" s="88"/>
      <c r="M415" s="346" t="s">
        <v>3957</v>
      </c>
      <c r="N415" s="345" t="s">
        <v>3956</v>
      </c>
      <c r="O415" s="333"/>
    </row>
    <row r="416" customFormat="false" ht="80.7" hidden="false" customHeight="false" outlineLevel="0" collapsed="false">
      <c r="B416" s="50" t="s">
        <v>769</v>
      </c>
      <c r="C416" s="344" t="s">
        <v>3958</v>
      </c>
      <c r="D416" s="53" t="s">
        <v>3933</v>
      </c>
      <c r="E416" s="53"/>
      <c r="F416" s="53"/>
      <c r="G416" s="54"/>
      <c r="H416" s="217" t="s">
        <v>3959</v>
      </c>
      <c r="I416" s="341" t="n">
        <v>44181</v>
      </c>
      <c r="J416" s="341" t="n">
        <v>44246</v>
      </c>
      <c r="K416" s="342" t="n">
        <v>1853</v>
      </c>
      <c r="L416" s="88"/>
      <c r="M416" s="346" t="s">
        <v>3960</v>
      </c>
      <c r="N416" s="345"/>
      <c r="O416" s="333"/>
    </row>
    <row r="417" customFormat="false" ht="80.7" hidden="false" customHeight="false" outlineLevel="0" collapsed="false">
      <c r="B417" s="50" t="s">
        <v>60</v>
      </c>
      <c r="C417" s="344" t="s">
        <v>3960</v>
      </c>
      <c r="D417" s="54" t="s">
        <v>3933</v>
      </c>
      <c r="E417" s="53" t="s">
        <v>3922</v>
      </c>
      <c r="F417" s="53" t="s">
        <v>1157</v>
      </c>
      <c r="G417" s="54" t="s">
        <v>809</v>
      </c>
      <c r="H417" s="93" t="s">
        <v>3959</v>
      </c>
      <c r="I417" s="341" t="n">
        <v>44773</v>
      </c>
      <c r="J417" s="341" t="n">
        <v>44865</v>
      </c>
      <c r="K417" s="342" t="n">
        <v>1853</v>
      </c>
      <c r="L417" s="88"/>
      <c r="M417" s="346" t="s">
        <v>2867</v>
      </c>
      <c r="N417" s="220" t="s">
        <v>2915</v>
      </c>
      <c r="O417" s="333"/>
    </row>
    <row r="418" customFormat="false" ht="93.95" hidden="false" customHeight="false" outlineLevel="0" collapsed="false">
      <c r="B418" s="50" t="s">
        <v>111</v>
      </c>
      <c r="C418" s="344" t="s">
        <v>3673</v>
      </c>
      <c r="D418" s="53" t="s">
        <v>3961</v>
      </c>
      <c r="E418" s="53" t="s">
        <v>3922</v>
      </c>
      <c r="F418" s="53" t="s">
        <v>1157</v>
      </c>
      <c r="G418" s="53" t="s">
        <v>877</v>
      </c>
      <c r="H418" s="93" t="s">
        <v>3674</v>
      </c>
      <c r="I418" s="341" t="n">
        <v>44539</v>
      </c>
      <c r="J418" s="341" t="n">
        <v>45322</v>
      </c>
      <c r="K418" s="342" t="n">
        <v>3082</v>
      </c>
      <c r="L418" s="88"/>
      <c r="M418" s="346" t="s">
        <v>320</v>
      </c>
      <c r="N418" s="350" t="s">
        <v>1264</v>
      </c>
      <c r="O418" s="333"/>
    </row>
    <row r="419" customFormat="false" ht="107.2" hidden="false" customHeight="false" outlineLevel="0" collapsed="false">
      <c r="B419" s="50" t="s">
        <v>111</v>
      </c>
      <c r="C419" s="344" t="s">
        <v>3677</v>
      </c>
      <c r="D419" s="53" t="s">
        <v>3961</v>
      </c>
      <c r="E419" s="53" t="s">
        <v>3922</v>
      </c>
      <c r="F419" s="53" t="s">
        <v>1157</v>
      </c>
      <c r="G419" s="53" t="s">
        <v>877</v>
      </c>
      <c r="H419" s="93" t="s">
        <v>3678</v>
      </c>
      <c r="I419" s="341" t="n">
        <v>44539</v>
      </c>
      <c r="J419" s="341" t="n">
        <v>45473</v>
      </c>
      <c r="K419" s="342" t="n">
        <v>3274</v>
      </c>
      <c r="L419" s="88"/>
      <c r="M419" s="343" t="s">
        <v>320</v>
      </c>
      <c r="N419" s="350" t="s">
        <v>1264</v>
      </c>
      <c r="O419" s="333"/>
    </row>
    <row r="420" customFormat="false" ht="107.2" hidden="false" customHeight="false" outlineLevel="0" collapsed="false">
      <c r="B420" s="50" t="s">
        <v>111</v>
      </c>
      <c r="C420" s="344" t="s">
        <v>3962</v>
      </c>
      <c r="D420" s="53" t="s">
        <v>1314</v>
      </c>
      <c r="E420" s="53" t="s">
        <v>3922</v>
      </c>
      <c r="F420" s="53" t="s">
        <v>1157</v>
      </c>
      <c r="G420" s="53" t="s">
        <v>877</v>
      </c>
      <c r="H420" s="93" t="s">
        <v>3963</v>
      </c>
      <c r="I420" s="341" t="n">
        <v>44708</v>
      </c>
      <c r="J420" s="341" t="n">
        <v>44773</v>
      </c>
      <c r="K420" s="342" t="n">
        <v>6000</v>
      </c>
      <c r="L420" s="88"/>
      <c r="M420" s="343" t="s">
        <v>351</v>
      </c>
      <c r="N420" s="350" t="s">
        <v>3964</v>
      </c>
      <c r="O420" s="333"/>
    </row>
    <row r="421" customFormat="false" ht="93.95" hidden="false" customHeight="false" outlineLevel="0" collapsed="false">
      <c r="B421" s="50" t="s">
        <v>111</v>
      </c>
      <c r="C421" s="344" t="s">
        <v>3682</v>
      </c>
      <c r="D421" s="53" t="s">
        <v>3965</v>
      </c>
      <c r="E421" s="53" t="s">
        <v>3922</v>
      </c>
      <c r="F421" s="53" t="s">
        <v>1157</v>
      </c>
      <c r="G421" s="53" t="s">
        <v>877</v>
      </c>
      <c r="H421" s="93" t="s">
        <v>3966</v>
      </c>
      <c r="I421" s="341" t="n">
        <v>44614</v>
      </c>
      <c r="J421" s="341" t="n">
        <v>44679</v>
      </c>
      <c r="K421" s="342" t="n">
        <v>3902</v>
      </c>
      <c r="L421" s="88"/>
      <c r="M421" s="343" t="s">
        <v>3967</v>
      </c>
      <c r="N421" s="93" t="s">
        <v>3968</v>
      </c>
      <c r="O421" s="333"/>
    </row>
    <row r="422" customFormat="false" ht="93.95" hidden="false" customHeight="false" outlineLevel="0" collapsed="false">
      <c r="B422" s="50" t="s">
        <v>111</v>
      </c>
      <c r="C422" s="344" t="s">
        <v>3685</v>
      </c>
      <c r="D422" s="53" t="s">
        <v>3961</v>
      </c>
      <c r="E422" s="53" t="s">
        <v>3922</v>
      </c>
      <c r="F422" s="53" t="s">
        <v>1157</v>
      </c>
      <c r="G422" s="53" t="s">
        <v>877</v>
      </c>
      <c r="H422" s="93" t="s">
        <v>3686</v>
      </c>
      <c r="I422" s="341" t="n">
        <v>44981</v>
      </c>
      <c r="J422" s="341" t="n">
        <v>45046</v>
      </c>
      <c r="K422" s="342" t="n">
        <v>2466</v>
      </c>
      <c r="L422" s="88"/>
      <c r="M422" s="346" t="s">
        <v>320</v>
      </c>
      <c r="N422" s="350" t="s">
        <v>1264</v>
      </c>
      <c r="O422" s="333"/>
    </row>
    <row r="423" customFormat="false" ht="93.95" hidden="false" customHeight="false" outlineLevel="0" collapsed="false">
      <c r="B423" s="50" t="s">
        <v>111</v>
      </c>
      <c r="C423" s="344" t="s">
        <v>3689</v>
      </c>
      <c r="D423" s="53" t="s">
        <v>3969</v>
      </c>
      <c r="E423" s="53" t="s">
        <v>3922</v>
      </c>
      <c r="F423" s="53" t="s">
        <v>1157</v>
      </c>
      <c r="G423" s="53" t="s">
        <v>877</v>
      </c>
      <c r="H423" s="93" t="s">
        <v>3690</v>
      </c>
      <c r="I423" s="341" t="n">
        <v>44981</v>
      </c>
      <c r="J423" s="341" t="n">
        <v>45046</v>
      </c>
      <c r="K423" s="342" t="n">
        <v>2620</v>
      </c>
      <c r="L423" s="88"/>
      <c r="M423" s="343" t="s">
        <v>320</v>
      </c>
      <c r="N423" s="350" t="s">
        <v>1264</v>
      </c>
      <c r="O423" s="333"/>
    </row>
    <row r="424" customFormat="false" ht="80.7" hidden="false" customHeight="false" outlineLevel="0" collapsed="false">
      <c r="B424" s="50" t="s">
        <v>111</v>
      </c>
      <c r="C424" s="344" t="s">
        <v>3970</v>
      </c>
      <c r="D424" s="53" t="s">
        <v>3971</v>
      </c>
      <c r="E424" s="53" t="s">
        <v>3922</v>
      </c>
      <c r="F424" s="53" t="s">
        <v>1157</v>
      </c>
      <c r="G424" s="53" t="s">
        <v>877</v>
      </c>
      <c r="H424" s="93" t="s">
        <v>3972</v>
      </c>
      <c r="I424" s="341" t="n">
        <v>43801</v>
      </c>
      <c r="J424" s="341" t="n">
        <v>43866</v>
      </c>
      <c r="K424" s="342" t="n">
        <v>4336</v>
      </c>
      <c r="L424" s="88"/>
      <c r="M424" s="343" t="s">
        <v>3973</v>
      </c>
      <c r="N424" s="350" t="s">
        <v>3974</v>
      </c>
      <c r="O424" s="333"/>
    </row>
    <row r="425" customFormat="false" ht="93.95" hidden="false" customHeight="false" outlineLevel="0" collapsed="false">
      <c r="B425" s="50" t="s">
        <v>111</v>
      </c>
      <c r="C425" s="344" t="s">
        <v>3975</v>
      </c>
      <c r="D425" s="53" t="s">
        <v>1248</v>
      </c>
      <c r="E425" s="53" t="s">
        <v>3922</v>
      </c>
      <c r="F425" s="53" t="s">
        <v>1157</v>
      </c>
      <c r="G425" s="54" t="s">
        <v>854</v>
      </c>
      <c r="H425" s="345" t="s">
        <v>3976</v>
      </c>
      <c r="I425" s="341" t="n">
        <v>44160</v>
      </c>
      <c r="J425" s="341" t="n">
        <v>44225</v>
      </c>
      <c r="K425" s="342" t="n">
        <v>1970</v>
      </c>
      <c r="L425" s="88"/>
      <c r="M425" s="343" t="s">
        <v>1247</v>
      </c>
      <c r="N425" s="350" t="s">
        <v>1249</v>
      </c>
      <c r="O425" s="333"/>
    </row>
    <row r="426" customFormat="false" ht="93.95" hidden="false" customHeight="false" outlineLevel="0" collapsed="false">
      <c r="B426" s="50" t="s">
        <v>111</v>
      </c>
      <c r="C426" s="344" t="s">
        <v>3977</v>
      </c>
      <c r="D426" s="53" t="s">
        <v>1068</v>
      </c>
      <c r="E426" s="53" t="s">
        <v>3922</v>
      </c>
      <c r="F426" s="53" t="s">
        <v>17</v>
      </c>
      <c r="G426" s="54" t="s">
        <v>854</v>
      </c>
      <c r="H426" s="345" t="s">
        <v>3978</v>
      </c>
      <c r="I426" s="341" t="n">
        <v>44500</v>
      </c>
      <c r="J426" s="341" t="n">
        <v>44565</v>
      </c>
      <c r="K426" s="342" t="n">
        <v>2293</v>
      </c>
      <c r="L426" s="88"/>
      <c r="M426" s="346" t="s">
        <v>1067</v>
      </c>
      <c r="N426" s="350" t="s">
        <v>1069</v>
      </c>
      <c r="O426" s="333"/>
    </row>
    <row r="427" customFormat="false" ht="80.7" hidden="false" customHeight="false" outlineLevel="0" collapsed="false">
      <c r="B427" s="50" t="s">
        <v>769</v>
      </c>
      <c r="C427" s="344" t="s">
        <v>3979</v>
      </c>
      <c r="D427" s="53" t="s">
        <v>1274</v>
      </c>
      <c r="E427" s="53" t="s">
        <v>3922</v>
      </c>
      <c r="F427" s="53" t="s">
        <v>1157</v>
      </c>
      <c r="G427" s="54" t="s">
        <v>1275</v>
      </c>
      <c r="H427" s="345" t="s">
        <v>3980</v>
      </c>
      <c r="I427" s="341" t="n">
        <v>44551</v>
      </c>
      <c r="J427" s="341" t="n">
        <v>44616</v>
      </c>
      <c r="K427" s="342" t="n">
        <v>1488</v>
      </c>
      <c r="L427" s="88"/>
      <c r="M427" s="343" t="s">
        <v>321</v>
      </c>
      <c r="N427" s="350" t="s">
        <v>1276</v>
      </c>
      <c r="O427" s="333"/>
    </row>
    <row r="428" customFormat="false" ht="67.45" hidden="false" customHeight="false" outlineLevel="0" collapsed="false">
      <c r="B428" s="50" t="s">
        <v>769</v>
      </c>
      <c r="C428" s="344" t="s">
        <v>3700</v>
      </c>
      <c r="D428" s="53" t="s">
        <v>1274</v>
      </c>
      <c r="E428" s="53" t="s">
        <v>3922</v>
      </c>
      <c r="F428" s="53" t="s">
        <v>1157</v>
      </c>
      <c r="G428" s="54" t="s">
        <v>1275</v>
      </c>
      <c r="H428" s="345" t="s">
        <v>3981</v>
      </c>
      <c r="I428" s="341" t="n">
        <v>44551</v>
      </c>
      <c r="J428" s="341" t="n">
        <v>44616</v>
      </c>
      <c r="K428" s="342" t="n">
        <v>1352</v>
      </c>
      <c r="L428" s="88"/>
      <c r="M428" s="343" t="s">
        <v>322</v>
      </c>
      <c r="N428" s="350" t="s">
        <v>1277</v>
      </c>
      <c r="O428" s="333"/>
    </row>
    <row r="429" customFormat="false" ht="54.2" hidden="false" customHeight="false" outlineLevel="0" collapsed="false">
      <c r="B429" s="50" t="s">
        <v>409</v>
      </c>
      <c r="C429" s="344" t="s">
        <v>3982</v>
      </c>
      <c r="D429" s="53" t="s">
        <v>3983</v>
      </c>
      <c r="E429" s="53" t="s">
        <v>3922</v>
      </c>
      <c r="F429" s="53" t="s">
        <v>1429</v>
      </c>
      <c r="G429" s="54" t="s">
        <v>1417</v>
      </c>
      <c r="H429" s="345" t="s">
        <v>3984</v>
      </c>
      <c r="I429" s="341" t="n">
        <v>43626</v>
      </c>
      <c r="J429" s="341" t="n">
        <v>43691</v>
      </c>
      <c r="K429" s="342" t="n">
        <v>1520</v>
      </c>
      <c r="L429" s="88"/>
      <c r="M429" s="343" t="s">
        <v>3985</v>
      </c>
      <c r="N429" s="345"/>
      <c r="O429" s="333"/>
    </row>
    <row r="430" customFormat="false" ht="54.2" hidden="false" customHeight="false" outlineLevel="0" collapsed="false">
      <c r="B430" s="50" t="s">
        <v>409</v>
      </c>
      <c r="C430" s="344" t="s">
        <v>3986</v>
      </c>
      <c r="D430" s="53" t="s">
        <v>3987</v>
      </c>
      <c r="E430" s="53" t="s">
        <v>3922</v>
      </c>
      <c r="F430" s="53" t="s">
        <v>1429</v>
      </c>
      <c r="G430" s="54" t="s">
        <v>1417</v>
      </c>
      <c r="H430" s="345" t="s">
        <v>3988</v>
      </c>
      <c r="I430" s="341" t="n">
        <v>44614</v>
      </c>
      <c r="J430" s="341" t="n">
        <v>44679</v>
      </c>
      <c r="K430" s="342" t="n">
        <v>1292</v>
      </c>
      <c r="L430" s="88"/>
      <c r="M430" s="346" t="s">
        <v>414</v>
      </c>
      <c r="N430" s="350" t="s">
        <v>3989</v>
      </c>
      <c r="O430" s="333"/>
    </row>
    <row r="431" customFormat="false" ht="54.2" hidden="false" customHeight="false" outlineLevel="0" collapsed="false">
      <c r="B431" s="50" t="s">
        <v>409</v>
      </c>
      <c r="C431" s="344" t="s">
        <v>3990</v>
      </c>
      <c r="D431" s="53" t="s">
        <v>3991</v>
      </c>
      <c r="E431" s="53" t="s">
        <v>3922</v>
      </c>
      <c r="F431" s="53" t="s">
        <v>1429</v>
      </c>
      <c r="G431" s="54" t="s">
        <v>1417</v>
      </c>
      <c r="H431" s="345" t="s">
        <v>3992</v>
      </c>
      <c r="I431" s="341" t="n">
        <v>44614</v>
      </c>
      <c r="J431" s="341" t="n">
        <v>44679</v>
      </c>
      <c r="K431" s="342" t="n">
        <v>1422</v>
      </c>
      <c r="L431" s="88"/>
      <c r="M431" s="346" t="s">
        <v>3993</v>
      </c>
      <c r="N431" s="345" t="s">
        <v>3994</v>
      </c>
      <c r="O431" s="333"/>
    </row>
    <row r="432" customFormat="false" ht="54.2" hidden="false" customHeight="false" outlineLevel="0" collapsed="false">
      <c r="B432" s="50" t="s">
        <v>409</v>
      </c>
      <c r="C432" s="344" t="s">
        <v>3985</v>
      </c>
      <c r="D432" s="53" t="s">
        <v>3995</v>
      </c>
      <c r="E432" s="53" t="s">
        <v>3922</v>
      </c>
      <c r="F432" s="53" t="s">
        <v>1429</v>
      </c>
      <c r="G432" s="54" t="s">
        <v>1417</v>
      </c>
      <c r="H432" s="345" t="s">
        <v>3996</v>
      </c>
      <c r="I432" s="341" t="n">
        <v>44614</v>
      </c>
      <c r="J432" s="341" t="n">
        <v>44679</v>
      </c>
      <c r="K432" s="342" t="n">
        <v>1520</v>
      </c>
      <c r="L432" s="88"/>
      <c r="M432" s="346" t="s">
        <v>3993</v>
      </c>
      <c r="N432" s="345" t="s">
        <v>3994</v>
      </c>
      <c r="O432" s="333"/>
    </row>
    <row r="433" customFormat="false" ht="54.2" hidden="false" customHeight="false" outlineLevel="0" collapsed="false">
      <c r="B433" s="50" t="s">
        <v>409</v>
      </c>
      <c r="C433" s="344" t="s">
        <v>3997</v>
      </c>
      <c r="D433" s="53" t="s">
        <v>3998</v>
      </c>
      <c r="E433" s="53" t="s">
        <v>3922</v>
      </c>
      <c r="F433" s="53" t="s">
        <v>1429</v>
      </c>
      <c r="G433" s="54" t="s">
        <v>1417</v>
      </c>
      <c r="H433" s="345" t="s">
        <v>3999</v>
      </c>
      <c r="I433" s="341" t="n">
        <v>43626</v>
      </c>
      <c r="J433" s="341" t="n">
        <v>43691</v>
      </c>
      <c r="K433" s="342" t="n">
        <v>1292</v>
      </c>
      <c r="L433" s="88"/>
      <c r="M433" s="346" t="s">
        <v>3986</v>
      </c>
      <c r="N433" s="345"/>
      <c r="O433" s="333"/>
    </row>
    <row r="434" customFormat="false" ht="54.2" hidden="false" customHeight="false" outlineLevel="0" collapsed="false">
      <c r="B434" s="50" t="s">
        <v>409</v>
      </c>
      <c r="C434" s="344" t="s">
        <v>4000</v>
      </c>
      <c r="D434" s="53" t="s">
        <v>4001</v>
      </c>
      <c r="E434" s="53" t="s">
        <v>3922</v>
      </c>
      <c r="F434" s="53" t="s">
        <v>1429</v>
      </c>
      <c r="G434" s="54" t="s">
        <v>1417</v>
      </c>
      <c r="H434" s="345" t="s">
        <v>4002</v>
      </c>
      <c r="I434" s="341" t="n">
        <v>43626</v>
      </c>
      <c r="J434" s="341" t="n">
        <v>43691</v>
      </c>
      <c r="K434" s="342" t="n">
        <v>1422</v>
      </c>
      <c r="L434" s="88"/>
      <c r="M434" s="346" t="s">
        <v>3990</v>
      </c>
      <c r="N434" s="345"/>
      <c r="O434" s="333"/>
    </row>
    <row r="435" customFormat="false" ht="54.2" hidden="false" customHeight="false" outlineLevel="0" collapsed="false">
      <c r="B435" s="50" t="s">
        <v>409</v>
      </c>
      <c r="C435" s="344" t="s">
        <v>4003</v>
      </c>
      <c r="D435" s="53" t="s">
        <v>4004</v>
      </c>
      <c r="E435" s="53" t="s">
        <v>3922</v>
      </c>
      <c r="F435" s="53" t="s">
        <v>1429</v>
      </c>
      <c r="G435" s="53" t="s">
        <v>1417</v>
      </c>
      <c r="H435" s="93" t="s">
        <v>4005</v>
      </c>
      <c r="I435" s="341" t="n">
        <v>43801</v>
      </c>
      <c r="J435" s="341" t="n">
        <v>43866</v>
      </c>
      <c r="K435" s="342" t="n">
        <v>1548</v>
      </c>
      <c r="L435" s="88"/>
      <c r="M435" s="346" t="s">
        <v>4006</v>
      </c>
      <c r="N435" s="345" t="s">
        <v>4007</v>
      </c>
      <c r="O435" s="333"/>
    </row>
    <row r="436" customFormat="false" ht="54.2" hidden="false" customHeight="false" outlineLevel="0" collapsed="false">
      <c r="B436" s="50" t="s">
        <v>409</v>
      </c>
      <c r="C436" s="344" t="s">
        <v>4008</v>
      </c>
      <c r="D436" s="53" t="s">
        <v>4009</v>
      </c>
      <c r="E436" s="53" t="s">
        <v>3922</v>
      </c>
      <c r="F436" s="53" t="s">
        <v>1429</v>
      </c>
      <c r="G436" s="53" t="s">
        <v>1417</v>
      </c>
      <c r="H436" s="93" t="s">
        <v>4010</v>
      </c>
      <c r="I436" s="341" t="n">
        <v>43801</v>
      </c>
      <c r="J436" s="341" t="n">
        <v>43866</v>
      </c>
      <c r="K436" s="342" t="n">
        <v>1678</v>
      </c>
      <c r="L436" s="88"/>
      <c r="M436" s="346" t="s">
        <v>4011</v>
      </c>
      <c r="N436" s="345" t="s">
        <v>4012</v>
      </c>
      <c r="O436" s="333"/>
    </row>
    <row r="437" customFormat="false" ht="54.2" hidden="false" customHeight="false" outlineLevel="0" collapsed="false">
      <c r="B437" s="50" t="s">
        <v>409</v>
      </c>
      <c r="C437" s="344" t="s">
        <v>4013</v>
      </c>
      <c r="D437" s="53" t="s">
        <v>4014</v>
      </c>
      <c r="E437" s="53" t="s">
        <v>3922</v>
      </c>
      <c r="F437" s="53" t="s">
        <v>1429</v>
      </c>
      <c r="G437" s="53" t="s">
        <v>1417</v>
      </c>
      <c r="H437" s="93" t="s">
        <v>4015</v>
      </c>
      <c r="I437" s="341" t="n">
        <v>43801</v>
      </c>
      <c r="J437" s="341" t="n">
        <v>43866</v>
      </c>
      <c r="K437" s="342" t="n">
        <v>1906</v>
      </c>
      <c r="L437" s="88"/>
      <c r="M437" s="346" t="s">
        <v>4016</v>
      </c>
      <c r="N437" s="345" t="s">
        <v>4017</v>
      </c>
      <c r="O437" s="333"/>
    </row>
    <row r="438" customFormat="false" ht="67.45" hidden="false" customHeight="false" outlineLevel="0" collapsed="false">
      <c r="B438" s="50" t="s">
        <v>409</v>
      </c>
      <c r="C438" s="344" t="s">
        <v>4006</v>
      </c>
      <c r="D438" s="53" t="s">
        <v>4018</v>
      </c>
      <c r="E438" s="53" t="s">
        <v>3922</v>
      </c>
      <c r="F438" s="53" t="s">
        <v>1429</v>
      </c>
      <c r="G438" s="54" t="s">
        <v>1417</v>
      </c>
      <c r="H438" s="56" t="s">
        <v>4007</v>
      </c>
      <c r="I438" s="341" t="n">
        <v>44646</v>
      </c>
      <c r="J438" s="341" t="n">
        <v>44711</v>
      </c>
      <c r="K438" s="342" t="n">
        <v>1548</v>
      </c>
      <c r="L438" s="88"/>
      <c r="M438" s="346" t="s">
        <v>415</v>
      </c>
      <c r="N438" s="350" t="s">
        <v>4019</v>
      </c>
      <c r="O438" s="333"/>
    </row>
    <row r="439" customFormat="false" ht="67.45" hidden="false" customHeight="false" outlineLevel="0" collapsed="false">
      <c r="B439" s="50" t="s">
        <v>409</v>
      </c>
      <c r="C439" s="344" t="s">
        <v>4011</v>
      </c>
      <c r="D439" s="53" t="s">
        <v>4020</v>
      </c>
      <c r="E439" s="53" t="s">
        <v>3922</v>
      </c>
      <c r="F439" s="53" t="s">
        <v>1429</v>
      </c>
      <c r="G439" s="54" t="s">
        <v>1417</v>
      </c>
      <c r="H439" s="56" t="s">
        <v>4012</v>
      </c>
      <c r="I439" s="341" t="n">
        <v>44646</v>
      </c>
      <c r="J439" s="341" t="n">
        <v>44711</v>
      </c>
      <c r="K439" s="342" t="n">
        <v>1678</v>
      </c>
      <c r="L439" s="88"/>
      <c r="M439" s="346" t="s">
        <v>4021</v>
      </c>
      <c r="N439" s="345" t="s">
        <v>4022</v>
      </c>
      <c r="O439" s="333"/>
    </row>
    <row r="440" customFormat="false" ht="67.45" hidden="false" customHeight="false" outlineLevel="0" collapsed="false">
      <c r="B440" s="50" t="s">
        <v>409</v>
      </c>
      <c r="C440" s="344" t="s">
        <v>4016</v>
      </c>
      <c r="D440" s="53" t="s">
        <v>4023</v>
      </c>
      <c r="E440" s="53" t="s">
        <v>3922</v>
      </c>
      <c r="F440" s="53" t="s">
        <v>1429</v>
      </c>
      <c r="G440" s="54" t="s">
        <v>1417</v>
      </c>
      <c r="H440" s="56" t="s">
        <v>4017</v>
      </c>
      <c r="I440" s="341" t="n">
        <v>44646</v>
      </c>
      <c r="J440" s="341" t="n">
        <v>44711</v>
      </c>
      <c r="K440" s="342" t="n">
        <v>1906</v>
      </c>
      <c r="L440" s="88"/>
      <c r="M440" s="346" t="s">
        <v>4021</v>
      </c>
      <c r="N440" s="345" t="s">
        <v>4024</v>
      </c>
      <c r="O440" s="333"/>
    </row>
    <row r="441" customFormat="false" ht="54.2" hidden="false" customHeight="false" outlineLevel="0" collapsed="false">
      <c r="B441" s="50" t="s">
        <v>409</v>
      </c>
      <c r="C441" s="344" t="s">
        <v>4025</v>
      </c>
      <c r="D441" s="53" t="s">
        <v>4026</v>
      </c>
      <c r="E441" s="53" t="s">
        <v>3922</v>
      </c>
      <c r="F441" s="53" t="s">
        <v>1426</v>
      </c>
      <c r="G441" s="54" t="s">
        <v>1417</v>
      </c>
      <c r="H441" s="345" t="s">
        <v>4027</v>
      </c>
      <c r="I441" s="341" t="n">
        <v>43801</v>
      </c>
      <c r="J441" s="341" t="n">
        <v>43866</v>
      </c>
      <c r="K441" s="342" t="n">
        <v>2700</v>
      </c>
      <c r="L441" s="88"/>
      <c r="M441" s="346" t="s">
        <v>4028</v>
      </c>
      <c r="N441" s="345" t="s">
        <v>4029</v>
      </c>
      <c r="O441" s="333"/>
    </row>
    <row r="442" customFormat="false" ht="54.2" hidden="false" customHeight="false" outlineLevel="0" collapsed="false">
      <c r="B442" s="50" t="s">
        <v>409</v>
      </c>
      <c r="C442" s="344" t="s">
        <v>4030</v>
      </c>
      <c r="D442" s="53" t="s">
        <v>4031</v>
      </c>
      <c r="E442" s="53" t="s">
        <v>3922</v>
      </c>
      <c r="F442" s="53" t="s">
        <v>1426</v>
      </c>
      <c r="G442" s="53" t="s">
        <v>1417</v>
      </c>
      <c r="H442" s="345" t="s">
        <v>4029</v>
      </c>
      <c r="I442" s="341" t="n">
        <v>44524</v>
      </c>
      <c r="J442" s="341" t="n">
        <v>44589</v>
      </c>
      <c r="K442" s="342" t="n">
        <v>2575</v>
      </c>
      <c r="L442" s="88"/>
      <c r="M442" s="346" t="s">
        <v>4032</v>
      </c>
      <c r="N442" s="345" t="s">
        <v>4033</v>
      </c>
      <c r="O442" s="333"/>
    </row>
    <row r="443" customFormat="false" ht="54.2" hidden="false" customHeight="false" outlineLevel="0" collapsed="false">
      <c r="B443" s="50" t="s">
        <v>409</v>
      </c>
      <c r="C443" s="344" t="s">
        <v>4034</v>
      </c>
      <c r="D443" s="53" t="s">
        <v>4035</v>
      </c>
      <c r="E443" s="53" t="s">
        <v>3922</v>
      </c>
      <c r="F443" s="53" t="s">
        <v>1426</v>
      </c>
      <c r="G443" s="54" t="s">
        <v>1417</v>
      </c>
      <c r="H443" s="345" t="s">
        <v>4036</v>
      </c>
      <c r="I443" s="341" t="n">
        <v>43801</v>
      </c>
      <c r="J443" s="341" t="n">
        <v>43866</v>
      </c>
      <c r="K443" s="342" t="n">
        <v>3000</v>
      </c>
      <c r="L443" s="88"/>
      <c r="M443" s="346" t="s">
        <v>4037</v>
      </c>
      <c r="N443" s="345" t="s">
        <v>4029</v>
      </c>
      <c r="O443" s="333"/>
    </row>
    <row r="444" customFormat="false" ht="67.45" hidden="false" customHeight="false" outlineLevel="0" collapsed="false">
      <c r="B444" s="50" t="s">
        <v>409</v>
      </c>
      <c r="C444" s="344" t="s">
        <v>4038</v>
      </c>
      <c r="D444" s="53" t="s">
        <v>4039</v>
      </c>
      <c r="E444" s="53" t="s">
        <v>3922</v>
      </c>
      <c r="F444" s="53" t="s">
        <v>1426</v>
      </c>
      <c r="G444" s="54" t="s">
        <v>1417</v>
      </c>
      <c r="H444" s="345" t="s">
        <v>4040</v>
      </c>
      <c r="I444" s="341" t="n">
        <v>44524</v>
      </c>
      <c r="J444" s="341" t="n">
        <v>44589</v>
      </c>
      <c r="K444" s="342" t="n">
        <v>2875</v>
      </c>
      <c r="L444" s="88"/>
      <c r="M444" s="346" t="s">
        <v>4041</v>
      </c>
      <c r="N444" s="350" t="s">
        <v>4042</v>
      </c>
      <c r="O444" s="333"/>
    </row>
    <row r="445" customFormat="false" ht="67.45" hidden="false" customHeight="false" outlineLevel="0" collapsed="false">
      <c r="B445" s="50" t="s">
        <v>409</v>
      </c>
      <c r="C445" s="344" t="s">
        <v>4037</v>
      </c>
      <c r="D445" s="53" t="s">
        <v>4043</v>
      </c>
      <c r="E445" s="53" t="s">
        <v>3922</v>
      </c>
      <c r="F445" s="53" t="s">
        <v>1426</v>
      </c>
      <c r="G445" s="54" t="s">
        <v>1417</v>
      </c>
      <c r="H445" s="345" t="s">
        <v>4044</v>
      </c>
      <c r="I445" s="341" t="n">
        <v>44524</v>
      </c>
      <c r="J445" s="341" t="n">
        <v>44589</v>
      </c>
      <c r="K445" s="342" t="n">
        <v>3000</v>
      </c>
      <c r="L445" s="88"/>
      <c r="M445" s="346" t="s">
        <v>4041</v>
      </c>
      <c r="N445" s="350" t="s">
        <v>4042</v>
      </c>
      <c r="O445" s="333"/>
    </row>
    <row r="446" customFormat="false" ht="54.2" hidden="false" customHeight="false" outlineLevel="0" collapsed="false">
      <c r="B446" s="50" t="s">
        <v>409</v>
      </c>
      <c r="C446" s="344" t="s">
        <v>4045</v>
      </c>
      <c r="D446" s="53" t="s">
        <v>4046</v>
      </c>
      <c r="E446" s="53" t="s">
        <v>3922</v>
      </c>
      <c r="F446" s="53" t="s">
        <v>1422</v>
      </c>
      <c r="G446" s="54" t="s">
        <v>1417</v>
      </c>
      <c r="H446" s="345" t="s">
        <v>4047</v>
      </c>
      <c r="I446" s="341" t="n">
        <v>43771</v>
      </c>
      <c r="J446" s="341" t="n">
        <v>43836</v>
      </c>
      <c r="K446" s="342" t="n">
        <v>4410</v>
      </c>
      <c r="L446" s="88"/>
      <c r="M446" s="346" t="s">
        <v>4048</v>
      </c>
      <c r="N446" s="345" t="s">
        <v>4049</v>
      </c>
      <c r="O446" s="333"/>
    </row>
    <row r="447" customFormat="false" ht="54.2" hidden="false" customHeight="false" outlineLevel="0" collapsed="false">
      <c r="B447" s="50" t="s">
        <v>409</v>
      </c>
      <c r="C447" s="344" t="s">
        <v>4050</v>
      </c>
      <c r="D447" s="53" t="s">
        <v>4051</v>
      </c>
      <c r="E447" s="53" t="s">
        <v>3922</v>
      </c>
      <c r="F447" s="53" t="s">
        <v>1422</v>
      </c>
      <c r="G447" s="54" t="s">
        <v>1417</v>
      </c>
      <c r="H447" s="345" t="s">
        <v>4052</v>
      </c>
      <c r="I447" s="341" t="n">
        <v>43771</v>
      </c>
      <c r="J447" s="341" t="n">
        <v>43836</v>
      </c>
      <c r="K447" s="342" t="n">
        <v>4612</v>
      </c>
      <c r="L447" s="88"/>
      <c r="M447" s="346" t="s">
        <v>4053</v>
      </c>
      <c r="N447" s="345" t="s">
        <v>4049</v>
      </c>
      <c r="O447" s="333"/>
    </row>
    <row r="448" customFormat="false" ht="54.2" hidden="false" customHeight="false" outlineLevel="0" collapsed="false">
      <c r="B448" s="50" t="s">
        <v>409</v>
      </c>
      <c r="C448" s="344" t="s">
        <v>4048</v>
      </c>
      <c r="D448" s="53" t="s">
        <v>4054</v>
      </c>
      <c r="E448" s="53" t="s">
        <v>3922</v>
      </c>
      <c r="F448" s="53" t="s">
        <v>1422</v>
      </c>
      <c r="G448" s="54" t="s">
        <v>1417</v>
      </c>
      <c r="H448" s="345" t="s">
        <v>4049</v>
      </c>
      <c r="I448" s="341" t="n">
        <v>44524</v>
      </c>
      <c r="J448" s="341" t="n">
        <v>44589</v>
      </c>
      <c r="K448" s="342" t="n">
        <v>4410</v>
      </c>
      <c r="L448" s="363"/>
      <c r="M448" s="364" t="s">
        <v>4055</v>
      </c>
      <c r="N448" s="345" t="s">
        <v>4056</v>
      </c>
      <c r="O448" s="333"/>
    </row>
    <row r="449" customFormat="false" ht="54.2" hidden="false" customHeight="false" outlineLevel="0" collapsed="false">
      <c r="B449" s="50" t="s">
        <v>409</v>
      </c>
      <c r="C449" s="344" t="s">
        <v>4053</v>
      </c>
      <c r="D449" s="53" t="s">
        <v>4057</v>
      </c>
      <c r="E449" s="53" t="s">
        <v>3922</v>
      </c>
      <c r="F449" s="53" t="s">
        <v>1422</v>
      </c>
      <c r="G449" s="54" t="s">
        <v>1417</v>
      </c>
      <c r="H449" s="345" t="s">
        <v>4058</v>
      </c>
      <c r="I449" s="341" t="n">
        <v>44524</v>
      </c>
      <c r="J449" s="341" t="n">
        <v>44589</v>
      </c>
      <c r="K449" s="342" t="n">
        <v>4612</v>
      </c>
      <c r="L449" s="363"/>
      <c r="M449" s="364" t="s">
        <v>4055</v>
      </c>
      <c r="N449" s="345" t="s">
        <v>4056</v>
      </c>
      <c r="O449" s="333"/>
    </row>
    <row r="450" customFormat="false" ht="54.2" hidden="false" customHeight="false" outlineLevel="0" collapsed="false">
      <c r="B450" s="50" t="s">
        <v>409</v>
      </c>
      <c r="C450" s="344" t="s">
        <v>4059</v>
      </c>
      <c r="D450" s="53" t="s">
        <v>1446</v>
      </c>
      <c r="E450" s="53" t="s">
        <v>3922</v>
      </c>
      <c r="F450" s="53" t="s">
        <v>1416</v>
      </c>
      <c r="G450" s="54" t="s">
        <v>1417</v>
      </c>
      <c r="H450" s="345" t="s">
        <v>4060</v>
      </c>
      <c r="I450" s="341" t="n">
        <v>44494</v>
      </c>
      <c r="J450" s="341" t="n">
        <v>44559</v>
      </c>
      <c r="K450" s="342" t="n">
        <v>456</v>
      </c>
      <c r="L450" s="88"/>
      <c r="M450" s="346" t="s">
        <v>1445</v>
      </c>
      <c r="N450" s="350" t="s">
        <v>4061</v>
      </c>
      <c r="O450" s="333"/>
    </row>
    <row r="451" customFormat="false" ht="54.2" hidden="false" customHeight="false" outlineLevel="0" collapsed="false">
      <c r="B451" s="50" t="s">
        <v>409</v>
      </c>
      <c r="C451" s="344" t="s">
        <v>4062</v>
      </c>
      <c r="D451" s="53" t="s">
        <v>4063</v>
      </c>
      <c r="E451" s="53" t="s">
        <v>3922</v>
      </c>
      <c r="F451" s="53" t="s">
        <v>1416</v>
      </c>
      <c r="G451" s="54" t="s">
        <v>1417</v>
      </c>
      <c r="H451" s="345" t="s">
        <v>4064</v>
      </c>
      <c r="I451" s="341" t="n">
        <v>44494</v>
      </c>
      <c r="J451" s="341" t="n">
        <v>44559</v>
      </c>
      <c r="K451" s="342" t="n">
        <v>589</v>
      </c>
      <c r="L451" s="88"/>
      <c r="M451" s="346" t="s">
        <v>4065</v>
      </c>
      <c r="N451" s="345" t="s">
        <v>4066</v>
      </c>
      <c r="O451" s="333"/>
    </row>
    <row r="452" customFormat="false" ht="54.2" hidden="false" customHeight="false" outlineLevel="0" collapsed="false">
      <c r="B452" s="50" t="s">
        <v>409</v>
      </c>
      <c r="C452" s="344" t="s">
        <v>4067</v>
      </c>
      <c r="D452" s="53" t="s">
        <v>4068</v>
      </c>
      <c r="E452" s="53" t="s">
        <v>3922</v>
      </c>
      <c r="F452" s="53" t="s">
        <v>1440</v>
      </c>
      <c r="G452" s="54" t="s">
        <v>1417</v>
      </c>
      <c r="H452" s="345" t="s">
        <v>4069</v>
      </c>
      <c r="I452" s="341" t="n">
        <v>44494</v>
      </c>
      <c r="J452" s="341" t="n">
        <v>44559</v>
      </c>
      <c r="K452" s="342" t="n">
        <v>748</v>
      </c>
      <c r="L452" s="88"/>
      <c r="M452" s="346" t="s">
        <v>420</v>
      </c>
      <c r="N452" s="345" t="s">
        <v>4070</v>
      </c>
      <c r="O452" s="333"/>
    </row>
    <row r="453" customFormat="false" ht="54.2" hidden="false" customHeight="false" outlineLevel="0" collapsed="false">
      <c r="B453" s="50" t="s">
        <v>409</v>
      </c>
      <c r="C453" s="344" t="s">
        <v>4071</v>
      </c>
      <c r="D453" s="53" t="s">
        <v>4072</v>
      </c>
      <c r="E453" s="53" t="s">
        <v>3922</v>
      </c>
      <c r="F453" s="53" t="s">
        <v>1440</v>
      </c>
      <c r="G453" s="54" t="s">
        <v>1417</v>
      </c>
      <c r="H453" s="345" t="s">
        <v>4073</v>
      </c>
      <c r="I453" s="341" t="n">
        <v>44494</v>
      </c>
      <c r="J453" s="341" t="n">
        <v>44559</v>
      </c>
      <c r="K453" s="342" t="n">
        <v>881</v>
      </c>
      <c r="L453" s="88"/>
      <c r="M453" s="346" t="s">
        <v>4074</v>
      </c>
      <c r="N453" s="345" t="s">
        <v>4075</v>
      </c>
      <c r="O453" s="333"/>
    </row>
    <row r="454" customFormat="false" ht="54.2" hidden="false" customHeight="false" outlineLevel="0" collapsed="false">
      <c r="B454" s="50" t="s">
        <v>409</v>
      </c>
      <c r="C454" s="344" t="s">
        <v>4076</v>
      </c>
      <c r="D454" s="53" t="s">
        <v>4077</v>
      </c>
      <c r="E454" s="53" t="s">
        <v>3922</v>
      </c>
      <c r="F454" s="53" t="s">
        <v>1440</v>
      </c>
      <c r="G454" s="54" t="s">
        <v>1417</v>
      </c>
      <c r="H454" s="345" t="s">
        <v>4078</v>
      </c>
      <c r="I454" s="341" t="n">
        <v>44494</v>
      </c>
      <c r="J454" s="341" t="n">
        <v>44559</v>
      </c>
      <c r="K454" s="342" t="n">
        <v>1114</v>
      </c>
      <c r="L454" s="88"/>
      <c r="M454" s="346" t="s">
        <v>4074</v>
      </c>
      <c r="N454" s="345" t="s">
        <v>4075</v>
      </c>
      <c r="O454" s="333"/>
    </row>
    <row r="455" customFormat="false" ht="67.45" hidden="false" customHeight="false" outlineLevel="0" collapsed="false">
      <c r="B455" s="50" t="s">
        <v>409</v>
      </c>
      <c r="C455" s="344" t="s">
        <v>4079</v>
      </c>
      <c r="D455" s="53" t="s">
        <v>4080</v>
      </c>
      <c r="E455" s="53" t="s">
        <v>3922</v>
      </c>
      <c r="F455" s="53" t="s">
        <v>1440</v>
      </c>
      <c r="G455" s="54" t="s">
        <v>1417</v>
      </c>
      <c r="H455" s="345" t="s">
        <v>4081</v>
      </c>
      <c r="I455" s="341" t="n">
        <v>44494</v>
      </c>
      <c r="J455" s="341" t="n">
        <v>44559</v>
      </c>
      <c r="K455" s="342" t="n">
        <v>1320</v>
      </c>
      <c r="L455" s="88"/>
      <c r="M455" s="346" t="s">
        <v>4074</v>
      </c>
      <c r="N455" s="350" t="s">
        <v>4075</v>
      </c>
      <c r="O455" s="333"/>
    </row>
    <row r="456" customFormat="false" ht="107.2" hidden="false" customHeight="false" outlineLevel="0" collapsed="false">
      <c r="B456" s="50" t="s">
        <v>111</v>
      </c>
      <c r="C456" s="344" t="s">
        <v>4082</v>
      </c>
      <c r="D456" s="53" t="s">
        <v>4083</v>
      </c>
      <c r="E456" s="53" t="s">
        <v>3922</v>
      </c>
      <c r="F456" s="53" t="s">
        <v>1157</v>
      </c>
      <c r="G456" s="54" t="s">
        <v>854</v>
      </c>
      <c r="H456" s="56" t="s">
        <v>4084</v>
      </c>
      <c r="I456" s="341" t="n">
        <v>44800</v>
      </c>
      <c r="J456" s="341" t="n">
        <v>44865</v>
      </c>
      <c r="K456" s="342" t="n">
        <v>2556</v>
      </c>
      <c r="L456" s="365"/>
      <c r="M456" s="346" t="s">
        <v>2867</v>
      </c>
      <c r="N456" s="345"/>
      <c r="O456" s="333"/>
    </row>
    <row r="457" s="365" customFormat="true" ht="15" hidden="false" customHeight="false" outlineLevel="0" collapsed="false">
      <c r="B457" s="50" t="s">
        <v>2031</v>
      </c>
      <c r="C457" s="344" t="s">
        <v>4085</v>
      </c>
      <c r="D457" s="56" t="s">
        <v>4086</v>
      </c>
      <c r="E457" s="355"/>
      <c r="F457" s="355"/>
      <c r="G457" s="355"/>
      <c r="H457" s="56" t="s">
        <v>4086</v>
      </c>
      <c r="I457" s="341" t="n">
        <v>44865</v>
      </c>
      <c r="J457" s="341" t="n">
        <v>44895</v>
      </c>
      <c r="K457" s="342" t="n">
        <v>110</v>
      </c>
      <c r="M457" s="346" t="s">
        <v>2032</v>
      </c>
      <c r="N457" s="345" t="s">
        <v>4087</v>
      </c>
      <c r="O457" s="333"/>
    </row>
    <row r="458" s="365" customFormat="true" ht="67.45" hidden="false" customHeight="false" outlineLevel="0" collapsed="false">
      <c r="B458" s="50" t="s">
        <v>111</v>
      </c>
      <c r="C458" s="344" t="s">
        <v>4088</v>
      </c>
      <c r="D458" s="53" t="s">
        <v>1089</v>
      </c>
      <c r="E458" s="53" t="s">
        <v>3398</v>
      </c>
      <c r="F458" s="53" t="s">
        <v>17</v>
      </c>
      <c r="G458" s="54" t="s">
        <v>909</v>
      </c>
      <c r="H458" s="56" t="s">
        <v>3435</v>
      </c>
      <c r="I458" s="341" t="n">
        <v>44895</v>
      </c>
      <c r="J458" s="341" t="n">
        <v>44957</v>
      </c>
      <c r="K458" s="342" t="n">
        <v>396</v>
      </c>
      <c r="M458" s="346" t="s">
        <v>4089</v>
      </c>
      <c r="N458" s="345" t="s">
        <v>4090</v>
      </c>
      <c r="O458" s="333"/>
    </row>
    <row r="459" s="365" customFormat="true" ht="54.2" hidden="false" customHeight="false" outlineLevel="0" collapsed="false">
      <c r="B459" s="50" t="s">
        <v>2330</v>
      </c>
      <c r="C459" s="344" t="s">
        <v>3865</v>
      </c>
      <c r="D459" s="53" t="s">
        <v>3863</v>
      </c>
      <c r="E459" s="53"/>
      <c r="F459" s="53"/>
      <c r="G459" s="54"/>
      <c r="H459" s="93" t="s">
        <v>3855</v>
      </c>
      <c r="I459" s="341" t="n">
        <v>44332</v>
      </c>
      <c r="J459" s="341" t="n">
        <v>44397</v>
      </c>
      <c r="K459" s="342" t="n">
        <v>2002</v>
      </c>
      <c r="M459" s="346" t="s">
        <v>4091</v>
      </c>
      <c r="N459" s="345" t="s">
        <v>3855</v>
      </c>
      <c r="O459" s="333"/>
    </row>
    <row r="460" s="365" customFormat="true" ht="54.2" hidden="false" customHeight="false" outlineLevel="0" collapsed="false">
      <c r="B460" s="50" t="s">
        <v>2330</v>
      </c>
      <c r="C460" s="344" t="s">
        <v>3869</v>
      </c>
      <c r="D460" s="53" t="s">
        <v>3867</v>
      </c>
      <c r="E460" s="53"/>
      <c r="F460" s="53"/>
      <c r="G460" s="54"/>
      <c r="H460" s="93" t="s">
        <v>3847</v>
      </c>
      <c r="I460" s="341" t="n">
        <v>44332</v>
      </c>
      <c r="J460" s="341" t="n">
        <v>44397</v>
      </c>
      <c r="K460" s="342" t="n">
        <v>2534</v>
      </c>
      <c r="M460" s="346" t="s">
        <v>4092</v>
      </c>
      <c r="N460" s="345" t="s">
        <v>3847</v>
      </c>
      <c r="O460" s="333"/>
    </row>
    <row r="461" s="365" customFormat="true" ht="54.2" hidden="false" customHeight="false" outlineLevel="0" collapsed="false">
      <c r="B461" s="50" t="s">
        <v>2330</v>
      </c>
      <c r="C461" s="344" t="s">
        <v>3852</v>
      </c>
      <c r="D461" s="53" t="s">
        <v>3854</v>
      </c>
      <c r="E461" s="53"/>
      <c r="F461" s="53"/>
      <c r="G461" s="54"/>
      <c r="H461" s="93" t="s">
        <v>3864</v>
      </c>
      <c r="I461" s="341" t="n">
        <v>44332</v>
      </c>
      <c r="J461" s="341" t="n">
        <v>44397</v>
      </c>
      <c r="K461" s="342" t="n">
        <v>2402</v>
      </c>
      <c r="M461" s="346" t="s">
        <v>4093</v>
      </c>
      <c r="N461" s="345" t="s">
        <v>3864</v>
      </c>
      <c r="O461" s="333"/>
    </row>
    <row r="462" s="365" customFormat="true" ht="54.2" hidden="false" customHeight="false" outlineLevel="0" collapsed="false">
      <c r="B462" s="50" t="s">
        <v>2330</v>
      </c>
      <c r="C462" s="344" t="s">
        <v>3856</v>
      </c>
      <c r="D462" s="53" t="s">
        <v>3854</v>
      </c>
      <c r="E462" s="53"/>
      <c r="F462" s="53"/>
      <c r="G462" s="54"/>
      <c r="H462" s="93" t="s">
        <v>3868</v>
      </c>
      <c r="I462" s="341" t="n">
        <v>44332</v>
      </c>
      <c r="J462" s="341" t="n">
        <v>44397</v>
      </c>
      <c r="K462" s="342" t="n">
        <v>2934</v>
      </c>
      <c r="M462" s="346" t="s">
        <v>4094</v>
      </c>
      <c r="N462" s="345" t="s">
        <v>3868</v>
      </c>
      <c r="O462" s="333"/>
    </row>
    <row r="463" s="365" customFormat="true" ht="54.2" hidden="false" customHeight="false" outlineLevel="0" collapsed="false">
      <c r="B463" s="50" t="s">
        <v>2330</v>
      </c>
      <c r="C463" s="344" t="s">
        <v>3848</v>
      </c>
      <c r="D463" s="53" t="s">
        <v>3846</v>
      </c>
      <c r="E463" s="53"/>
      <c r="F463" s="53"/>
      <c r="G463" s="54"/>
      <c r="H463" s="93" t="s">
        <v>3851</v>
      </c>
      <c r="I463" s="341" t="n">
        <v>44332</v>
      </c>
      <c r="J463" s="341" t="n">
        <v>44397</v>
      </c>
      <c r="K463" s="342" t="n">
        <v>3998</v>
      </c>
      <c r="M463" s="346" t="s">
        <v>4095</v>
      </c>
      <c r="N463" s="345" t="s">
        <v>3851</v>
      </c>
      <c r="O463" s="333"/>
    </row>
    <row r="464" s="365" customFormat="true" ht="40.95" hidden="false" customHeight="false" outlineLevel="0" collapsed="false">
      <c r="B464" s="50" t="s">
        <v>70</v>
      </c>
      <c r="C464" s="344" t="s">
        <v>4096</v>
      </c>
      <c r="D464" s="53" t="s">
        <v>4097</v>
      </c>
      <c r="E464" s="53"/>
      <c r="F464" s="53"/>
      <c r="G464" s="54"/>
      <c r="H464" s="93" t="s">
        <v>4098</v>
      </c>
      <c r="I464" s="341" t="n">
        <v>44895</v>
      </c>
      <c r="J464" s="341" t="n">
        <v>44895</v>
      </c>
      <c r="K464" s="342" t="n">
        <v>150</v>
      </c>
      <c r="M464" s="346" t="s">
        <v>4099</v>
      </c>
      <c r="N464" s="345" t="s">
        <v>4100</v>
      </c>
      <c r="O464" s="333"/>
    </row>
    <row r="465" s="365" customFormat="true" ht="40.95" hidden="false" customHeight="false" outlineLevel="0" collapsed="false">
      <c r="B465" s="50" t="s">
        <v>70</v>
      </c>
      <c r="C465" s="344" t="s">
        <v>4101</v>
      </c>
      <c r="D465" s="53" t="s">
        <v>4102</v>
      </c>
      <c r="E465" s="53"/>
      <c r="F465" s="53"/>
      <c r="G465" s="54"/>
      <c r="H465" s="93" t="s">
        <v>4103</v>
      </c>
      <c r="I465" s="341" t="n">
        <v>44895</v>
      </c>
      <c r="J465" s="341" t="n">
        <v>44895</v>
      </c>
      <c r="K465" s="342" t="n">
        <v>189</v>
      </c>
      <c r="M465" s="346" t="s">
        <v>4104</v>
      </c>
      <c r="N465" s="345" t="s">
        <v>4105</v>
      </c>
      <c r="O465" s="333"/>
    </row>
    <row r="466" s="365" customFormat="true" ht="40.95" hidden="false" customHeight="false" outlineLevel="0" collapsed="false">
      <c r="B466" s="50" t="s">
        <v>70</v>
      </c>
      <c r="C466" s="344" t="s">
        <v>4106</v>
      </c>
      <c r="D466" s="53" t="s">
        <v>4107</v>
      </c>
      <c r="E466" s="53"/>
      <c r="F466" s="53"/>
      <c r="G466" s="54"/>
      <c r="H466" s="93" t="s">
        <v>4108</v>
      </c>
      <c r="I466" s="341" t="n">
        <v>44895</v>
      </c>
      <c r="J466" s="341" t="n">
        <v>44895</v>
      </c>
      <c r="K466" s="342" t="n">
        <v>228</v>
      </c>
      <c r="M466" s="346" t="s">
        <v>4109</v>
      </c>
      <c r="N466" s="345" t="s">
        <v>4110</v>
      </c>
      <c r="O466" s="333"/>
    </row>
    <row r="467" s="365" customFormat="true" ht="40.95" hidden="false" customHeight="false" outlineLevel="0" collapsed="false">
      <c r="B467" s="50" t="s">
        <v>70</v>
      </c>
      <c r="C467" s="344" t="s">
        <v>4111</v>
      </c>
      <c r="D467" s="53" t="s">
        <v>4112</v>
      </c>
      <c r="E467" s="53"/>
      <c r="F467" s="53"/>
      <c r="G467" s="54"/>
      <c r="H467" s="93" t="s">
        <v>4113</v>
      </c>
      <c r="I467" s="341" t="n">
        <v>44895</v>
      </c>
      <c r="J467" s="341" t="n">
        <v>44895</v>
      </c>
      <c r="K467" s="342" t="n">
        <v>148</v>
      </c>
      <c r="M467" s="346" t="s">
        <v>4114</v>
      </c>
      <c r="N467" s="345" t="s">
        <v>4115</v>
      </c>
      <c r="O467" s="333"/>
    </row>
    <row r="468" s="365" customFormat="true" ht="40.95" hidden="false" customHeight="false" outlineLevel="0" collapsed="false">
      <c r="B468" s="50" t="s">
        <v>70</v>
      </c>
      <c r="C468" s="344" t="s">
        <v>4116</v>
      </c>
      <c r="D468" s="53" t="s">
        <v>4117</v>
      </c>
      <c r="E468" s="53"/>
      <c r="F468" s="53"/>
      <c r="G468" s="54"/>
      <c r="H468" s="93" t="s">
        <v>4118</v>
      </c>
      <c r="I468" s="341" t="n">
        <v>44895</v>
      </c>
      <c r="J468" s="341" t="n">
        <v>44895</v>
      </c>
      <c r="K468" s="342" t="n">
        <v>187</v>
      </c>
      <c r="M468" s="346" t="s">
        <v>4119</v>
      </c>
      <c r="N468" s="345" t="s">
        <v>4120</v>
      </c>
      <c r="O468" s="333"/>
    </row>
    <row r="469" s="365" customFormat="true" ht="40.95" hidden="false" customHeight="false" outlineLevel="0" collapsed="false">
      <c r="B469" s="50" t="s">
        <v>70</v>
      </c>
      <c r="C469" s="344" t="s">
        <v>4121</v>
      </c>
      <c r="D469" s="53" t="s">
        <v>4122</v>
      </c>
      <c r="E469" s="53"/>
      <c r="F469" s="53"/>
      <c r="G469" s="54"/>
      <c r="H469" s="93" t="s">
        <v>4123</v>
      </c>
      <c r="I469" s="341" t="n">
        <v>44895</v>
      </c>
      <c r="J469" s="341" t="n">
        <v>44895</v>
      </c>
      <c r="K469" s="342" t="n">
        <v>225</v>
      </c>
      <c r="M469" s="346" t="s">
        <v>4124</v>
      </c>
      <c r="N469" s="345" t="s">
        <v>4125</v>
      </c>
      <c r="O469" s="333"/>
    </row>
    <row r="470" s="365" customFormat="true" ht="40.95" hidden="false" customHeight="false" outlineLevel="0" collapsed="false">
      <c r="B470" s="50" t="s">
        <v>1466</v>
      </c>
      <c r="C470" s="344" t="s">
        <v>4126</v>
      </c>
      <c r="D470" s="53" t="s">
        <v>4127</v>
      </c>
      <c r="E470" s="53"/>
      <c r="F470" s="53"/>
      <c r="G470" s="54"/>
      <c r="H470" s="93" t="s">
        <v>4128</v>
      </c>
      <c r="I470" s="341" t="n">
        <v>44861</v>
      </c>
      <c r="J470" s="341" t="n">
        <v>44926</v>
      </c>
      <c r="K470" s="342" t="n">
        <v>868</v>
      </c>
      <c r="M470" s="346" t="s">
        <v>2867</v>
      </c>
      <c r="N470" s="345"/>
      <c r="O470" s="333"/>
    </row>
    <row r="471" s="365" customFormat="true" ht="40.95" hidden="false" customHeight="false" outlineLevel="0" collapsed="false">
      <c r="B471" s="50" t="s">
        <v>409</v>
      </c>
      <c r="C471" s="344" t="s">
        <v>4129</v>
      </c>
      <c r="D471" s="53" t="s">
        <v>4130</v>
      </c>
      <c r="E471" s="53"/>
      <c r="F471" s="53"/>
      <c r="G471" s="54" t="s">
        <v>4131</v>
      </c>
      <c r="H471" s="93" t="s">
        <v>4132</v>
      </c>
      <c r="I471" s="341" t="n">
        <v>44926</v>
      </c>
      <c r="J471" s="341" t="n">
        <v>45046</v>
      </c>
      <c r="K471" s="342" t="n">
        <v>753</v>
      </c>
      <c r="M471" s="346" t="s">
        <v>2867</v>
      </c>
      <c r="N471" s="345"/>
      <c r="O471" s="333"/>
    </row>
    <row r="472" s="365" customFormat="true" ht="27.7" hidden="false" customHeight="false" outlineLevel="0" collapsed="false">
      <c r="B472" s="50" t="s">
        <v>409</v>
      </c>
      <c r="C472" s="344" t="s">
        <v>4133</v>
      </c>
      <c r="D472" s="53" t="s">
        <v>4134</v>
      </c>
      <c r="E472" s="53"/>
      <c r="F472" s="53"/>
      <c r="G472" s="54" t="s">
        <v>4131</v>
      </c>
      <c r="H472" s="93" t="s">
        <v>4135</v>
      </c>
      <c r="I472" s="341" t="n">
        <v>44926</v>
      </c>
      <c r="J472" s="341" t="n">
        <v>45046</v>
      </c>
      <c r="K472" s="342" t="n">
        <v>555</v>
      </c>
      <c r="M472" s="346" t="s">
        <v>2867</v>
      </c>
      <c r="N472" s="345"/>
      <c r="O472" s="333"/>
    </row>
    <row r="473" s="365" customFormat="true" ht="40.95" hidden="false" customHeight="false" outlineLevel="0" collapsed="false">
      <c r="B473" s="50" t="s">
        <v>746</v>
      </c>
      <c r="C473" s="344" t="s">
        <v>3557</v>
      </c>
      <c r="D473" s="53" t="s">
        <v>4136</v>
      </c>
      <c r="E473" s="53"/>
      <c r="F473" s="53"/>
      <c r="G473" s="54" t="s">
        <v>746</v>
      </c>
      <c r="H473" s="93" t="s">
        <v>4137</v>
      </c>
      <c r="I473" s="341" t="n">
        <v>44926</v>
      </c>
      <c r="J473" s="341" t="n">
        <v>44926</v>
      </c>
      <c r="K473" s="342" t="n">
        <v>470</v>
      </c>
      <c r="M473" s="346" t="s">
        <v>4138</v>
      </c>
      <c r="N473" s="345" t="s">
        <v>4139</v>
      </c>
      <c r="O473" s="333"/>
    </row>
    <row r="474" s="365" customFormat="true" ht="27.7" hidden="false" customHeight="false" outlineLevel="0" collapsed="false">
      <c r="B474" s="50" t="s">
        <v>746</v>
      </c>
      <c r="C474" s="344" t="s">
        <v>4140</v>
      </c>
      <c r="D474" s="53" t="s">
        <v>4141</v>
      </c>
      <c r="E474" s="53"/>
      <c r="F474" s="53"/>
      <c r="G474" s="54" t="s">
        <v>746</v>
      </c>
      <c r="H474" s="93" t="s">
        <v>4142</v>
      </c>
      <c r="I474" s="341" t="n">
        <v>44926</v>
      </c>
      <c r="J474" s="341" t="n">
        <v>44926</v>
      </c>
      <c r="K474" s="342" t="n">
        <v>610</v>
      </c>
      <c r="M474" s="346" t="s">
        <v>4143</v>
      </c>
      <c r="N474" s="345" t="s">
        <v>4144</v>
      </c>
      <c r="O474" s="333"/>
    </row>
    <row r="475" s="365" customFormat="true" ht="27.7" hidden="false" customHeight="false" outlineLevel="0" collapsed="false">
      <c r="B475" s="50" t="s">
        <v>746</v>
      </c>
      <c r="C475" s="344" t="s">
        <v>2482</v>
      </c>
      <c r="D475" s="53" t="s">
        <v>2483</v>
      </c>
      <c r="E475" s="53"/>
      <c r="F475" s="53"/>
      <c r="G475" s="54" t="s">
        <v>746</v>
      </c>
      <c r="H475" s="93" t="s">
        <v>4145</v>
      </c>
      <c r="I475" s="341" t="n">
        <v>44926</v>
      </c>
      <c r="J475" s="341" t="n">
        <v>44926</v>
      </c>
      <c r="K475" s="342" t="n">
        <v>750</v>
      </c>
      <c r="M475" s="346" t="s">
        <v>4146</v>
      </c>
      <c r="N475" s="345" t="s">
        <v>2484</v>
      </c>
      <c r="O475" s="333"/>
    </row>
    <row r="476" s="365" customFormat="true" ht="40.95" hidden="false" customHeight="false" outlineLevel="0" collapsed="false">
      <c r="B476" s="50" t="s">
        <v>746</v>
      </c>
      <c r="C476" s="344" t="s">
        <v>4147</v>
      </c>
      <c r="D476" s="53" t="s">
        <v>3232</v>
      </c>
      <c r="E476" s="53"/>
      <c r="F476" s="53"/>
      <c r="G476" s="54" t="s">
        <v>746</v>
      </c>
      <c r="H476" s="93" t="s">
        <v>4148</v>
      </c>
      <c r="I476" s="341" t="n">
        <v>44926</v>
      </c>
      <c r="J476" s="341" t="n">
        <v>44926</v>
      </c>
      <c r="K476" s="342" t="n">
        <v>4820</v>
      </c>
      <c r="M476" s="346" t="s">
        <v>2512</v>
      </c>
      <c r="N476" s="345" t="s">
        <v>2514</v>
      </c>
      <c r="O476" s="333"/>
    </row>
    <row r="477" s="365" customFormat="true" ht="40.95" hidden="false" customHeight="false" outlineLevel="0" collapsed="false">
      <c r="B477" s="50" t="s">
        <v>746</v>
      </c>
      <c r="C477" s="344" t="s">
        <v>3237</v>
      </c>
      <c r="D477" s="53" t="s">
        <v>4149</v>
      </c>
      <c r="E477" s="53"/>
      <c r="F477" s="53"/>
      <c r="G477" s="54" t="s">
        <v>746</v>
      </c>
      <c r="H477" s="93" t="s">
        <v>3236</v>
      </c>
      <c r="I477" s="341" t="n">
        <v>44926</v>
      </c>
      <c r="J477" s="341" t="n">
        <v>44926</v>
      </c>
      <c r="K477" s="342" t="n">
        <v>7030</v>
      </c>
      <c r="M477" s="346" t="s">
        <v>4150</v>
      </c>
      <c r="N477" s="345" t="s">
        <v>4151</v>
      </c>
      <c r="O477" s="333"/>
    </row>
    <row r="478" s="365" customFormat="true" ht="40.95" hidden="false" customHeight="false" outlineLevel="0" collapsed="false">
      <c r="B478" s="50" t="s">
        <v>746</v>
      </c>
      <c r="C478" s="344" t="s">
        <v>3234</v>
      </c>
      <c r="D478" s="53" t="s">
        <v>4149</v>
      </c>
      <c r="E478" s="53"/>
      <c r="F478" s="53"/>
      <c r="G478" s="54" t="s">
        <v>746</v>
      </c>
      <c r="H478" s="93" t="s">
        <v>3233</v>
      </c>
      <c r="I478" s="341" t="n">
        <v>44926</v>
      </c>
      <c r="J478" s="341" t="n">
        <v>44926</v>
      </c>
      <c r="K478" s="342" t="n">
        <v>7480</v>
      </c>
      <c r="M478" s="346" t="s">
        <v>4152</v>
      </c>
      <c r="N478" s="345" t="s">
        <v>4153</v>
      </c>
      <c r="O478" s="333"/>
    </row>
    <row r="479" s="365" customFormat="true" ht="45" hidden="false" customHeight="true" outlineLevel="0" collapsed="false">
      <c r="B479" s="50" t="s">
        <v>4154</v>
      </c>
      <c r="C479" s="344" t="s">
        <v>4155</v>
      </c>
      <c r="D479" s="53" t="s">
        <v>2039</v>
      </c>
      <c r="E479" s="53"/>
      <c r="F479" s="53"/>
      <c r="G479" s="54" t="s">
        <v>2039</v>
      </c>
      <c r="H479" s="93" t="s">
        <v>4156</v>
      </c>
      <c r="I479" s="341" t="n">
        <v>44957</v>
      </c>
      <c r="J479" s="341" t="n">
        <v>45046</v>
      </c>
      <c r="K479" s="342" t="n">
        <v>728</v>
      </c>
      <c r="M479" s="346" t="s">
        <v>2038</v>
      </c>
      <c r="N479" s="93" t="s">
        <v>2040</v>
      </c>
      <c r="O479" s="333"/>
    </row>
    <row r="480" s="365" customFormat="true" ht="45" hidden="false" customHeight="true" outlineLevel="0" collapsed="false">
      <c r="B480" s="50" t="s">
        <v>24</v>
      </c>
      <c r="C480" s="344" t="s">
        <v>4157</v>
      </c>
      <c r="D480" s="53" t="s">
        <v>1939</v>
      </c>
      <c r="E480" s="53"/>
      <c r="F480" s="53"/>
      <c r="G480" s="54"/>
      <c r="H480" s="93" t="s">
        <v>4158</v>
      </c>
      <c r="I480" s="341" t="n">
        <v>44957</v>
      </c>
      <c r="J480" s="341" t="n">
        <v>45046</v>
      </c>
      <c r="K480" s="342" t="n">
        <v>40</v>
      </c>
      <c r="M480" s="346" t="s">
        <v>2867</v>
      </c>
      <c r="N480" s="345"/>
      <c r="O480" s="333"/>
    </row>
    <row r="481" s="365" customFormat="true" ht="45" hidden="false" customHeight="true" outlineLevel="0" collapsed="false">
      <c r="B481" s="50" t="s">
        <v>24</v>
      </c>
      <c r="C481" s="344" t="s">
        <v>4159</v>
      </c>
      <c r="D481" s="53" t="s">
        <v>1939</v>
      </c>
      <c r="E481" s="53"/>
      <c r="F481" s="53"/>
      <c r="G481" s="54"/>
      <c r="H481" s="93" t="s">
        <v>4160</v>
      </c>
      <c r="I481" s="341" t="n">
        <v>44957</v>
      </c>
      <c r="J481" s="341" t="n">
        <v>45016</v>
      </c>
      <c r="K481" s="342" t="n">
        <v>61</v>
      </c>
      <c r="M481" s="346" t="s">
        <v>2867</v>
      </c>
      <c r="N481" s="345"/>
      <c r="O481" s="333"/>
    </row>
    <row r="482" s="365" customFormat="true" ht="45" hidden="false" customHeight="true" outlineLevel="0" collapsed="false">
      <c r="B482" s="50" t="s">
        <v>24</v>
      </c>
      <c r="C482" s="344" t="s">
        <v>4161</v>
      </c>
      <c r="D482" s="53" t="s">
        <v>1939</v>
      </c>
      <c r="E482" s="53"/>
      <c r="F482" s="53"/>
      <c r="G482" s="54"/>
      <c r="H482" s="93" t="s">
        <v>4162</v>
      </c>
      <c r="I482" s="341" t="n">
        <v>44957</v>
      </c>
      <c r="J482" s="341" t="n">
        <v>45016</v>
      </c>
      <c r="K482" s="342" t="n">
        <v>43</v>
      </c>
      <c r="M482" s="346" t="s">
        <v>2867</v>
      </c>
      <c r="N482" s="345"/>
      <c r="O482" s="333"/>
    </row>
    <row r="483" s="365" customFormat="true" ht="45" hidden="false" customHeight="true" outlineLevel="0" collapsed="false">
      <c r="B483" s="50" t="s">
        <v>24</v>
      </c>
      <c r="C483" s="344" t="s">
        <v>4163</v>
      </c>
      <c r="D483" s="53" t="s">
        <v>1939</v>
      </c>
      <c r="E483" s="53"/>
      <c r="F483" s="53"/>
      <c r="G483" s="54"/>
      <c r="H483" s="93" t="s">
        <v>4162</v>
      </c>
      <c r="I483" s="341" t="n">
        <v>44957</v>
      </c>
      <c r="J483" s="341" t="n">
        <v>45016</v>
      </c>
      <c r="K483" s="342" t="n">
        <v>59</v>
      </c>
      <c r="M483" s="346" t="s">
        <v>2867</v>
      </c>
      <c r="N483" s="345"/>
      <c r="O483" s="333"/>
    </row>
    <row r="484" s="365" customFormat="true" ht="45" hidden="false" customHeight="true" outlineLevel="0" collapsed="false">
      <c r="B484" s="50" t="s">
        <v>24</v>
      </c>
      <c r="C484" s="344" t="s">
        <v>4164</v>
      </c>
      <c r="D484" s="53" t="s">
        <v>1611</v>
      </c>
      <c r="E484" s="53"/>
      <c r="F484" s="53"/>
      <c r="G484" s="54"/>
      <c r="H484" s="93" t="s">
        <v>4165</v>
      </c>
      <c r="I484" s="341" t="n">
        <v>44957</v>
      </c>
      <c r="J484" s="341" t="n">
        <v>45382</v>
      </c>
      <c r="K484" s="342" t="n">
        <v>48</v>
      </c>
      <c r="M484" s="354" t="s">
        <v>1634</v>
      </c>
      <c r="N484" s="345" t="s">
        <v>1635</v>
      </c>
      <c r="O484" s="333"/>
    </row>
    <row r="485" s="365" customFormat="true" ht="45" hidden="false" customHeight="true" outlineLevel="0" collapsed="false">
      <c r="B485" s="50" t="s">
        <v>24</v>
      </c>
      <c r="C485" s="344" t="s">
        <v>4166</v>
      </c>
      <c r="D485" s="53" t="s">
        <v>1611</v>
      </c>
      <c r="E485" s="53"/>
      <c r="F485" s="53"/>
      <c r="G485" s="54"/>
      <c r="H485" s="93" t="s">
        <v>4167</v>
      </c>
      <c r="I485" s="341" t="n">
        <v>44957</v>
      </c>
      <c r="J485" s="341" t="n">
        <v>45291</v>
      </c>
      <c r="K485" s="342" t="n">
        <v>44</v>
      </c>
      <c r="M485" s="354" t="s">
        <v>1634</v>
      </c>
      <c r="N485" s="345" t="s">
        <v>1635</v>
      </c>
      <c r="O485" s="333"/>
    </row>
    <row r="486" s="365" customFormat="true" ht="45" hidden="false" customHeight="true" outlineLevel="0" collapsed="false">
      <c r="B486" s="50" t="s">
        <v>24</v>
      </c>
      <c r="C486" s="344" t="s">
        <v>1653</v>
      </c>
      <c r="D486" s="53" t="s">
        <v>1611</v>
      </c>
      <c r="E486" s="53"/>
      <c r="F486" s="53"/>
      <c r="G486" s="54"/>
      <c r="H486" s="93" t="s">
        <v>1654</v>
      </c>
      <c r="I486" s="341" t="n">
        <v>44957</v>
      </c>
      <c r="J486" s="366" t="n">
        <f aca="false">I486+65</f>
        <v>45022</v>
      </c>
      <c r="K486" s="342" t="n">
        <v>73</v>
      </c>
      <c r="M486" s="354" t="s">
        <v>1634</v>
      </c>
      <c r="N486" s="345" t="s">
        <v>1635</v>
      </c>
      <c r="O486" s="333"/>
    </row>
    <row r="487" s="365" customFormat="true" ht="45" hidden="false" customHeight="true" outlineLevel="0" collapsed="false">
      <c r="B487" s="50" t="s">
        <v>3558</v>
      </c>
      <c r="C487" s="344" t="s">
        <v>4168</v>
      </c>
      <c r="D487" s="53" t="s">
        <v>4169</v>
      </c>
      <c r="E487" s="53"/>
      <c r="F487" s="53"/>
      <c r="G487" s="54"/>
      <c r="H487" s="93" t="s">
        <v>3561</v>
      </c>
      <c r="I487" s="341" t="n">
        <v>44985</v>
      </c>
      <c r="J487" s="341" t="n">
        <v>44985</v>
      </c>
      <c r="K487" s="342" t="n">
        <v>76</v>
      </c>
      <c r="M487" s="354" t="s">
        <v>2867</v>
      </c>
      <c r="N487" s="345"/>
      <c r="O487" s="333"/>
    </row>
    <row r="488" customFormat="false" ht="67.45" hidden="false" customHeight="false" outlineLevel="0" collapsed="false">
      <c r="B488" s="50" t="s">
        <v>409</v>
      </c>
      <c r="C488" s="344" t="s">
        <v>4170</v>
      </c>
      <c r="D488" s="53" t="s">
        <v>4171</v>
      </c>
      <c r="E488" s="53" t="s">
        <v>3922</v>
      </c>
      <c r="F488" s="53" t="s">
        <v>1440</v>
      </c>
      <c r="G488" s="54" t="s">
        <v>1417</v>
      </c>
      <c r="H488" s="93" t="s">
        <v>4172</v>
      </c>
      <c r="I488" s="341" t="n">
        <v>44985</v>
      </c>
      <c r="J488" s="341" t="n">
        <v>44985</v>
      </c>
      <c r="K488" s="342" t="n">
        <v>1025</v>
      </c>
      <c r="M488" s="354" t="s">
        <v>2867</v>
      </c>
      <c r="N488" s="345"/>
      <c r="O488" s="333"/>
    </row>
    <row r="489" customFormat="false" ht="67.45" hidden="false" customHeight="false" outlineLevel="0" collapsed="false">
      <c r="B489" s="50" t="s">
        <v>409</v>
      </c>
      <c r="C489" s="344" t="s">
        <v>4173</v>
      </c>
      <c r="D489" s="53" t="s">
        <v>4174</v>
      </c>
      <c r="E489" s="53" t="s">
        <v>3922</v>
      </c>
      <c r="F489" s="53" t="s">
        <v>1440</v>
      </c>
      <c r="G489" s="54" t="s">
        <v>1417</v>
      </c>
      <c r="H489" s="93" t="s">
        <v>4175</v>
      </c>
      <c r="I489" s="341" t="n">
        <v>44985</v>
      </c>
      <c r="J489" s="341" t="n">
        <v>44985</v>
      </c>
      <c r="K489" s="342" t="n">
        <v>1056</v>
      </c>
      <c r="M489" s="354" t="s">
        <v>2867</v>
      </c>
      <c r="N489" s="345"/>
      <c r="O489" s="333"/>
    </row>
    <row r="490" customFormat="false" ht="15" hidden="false" customHeight="false" outlineLevel="0" collapsed="false">
      <c r="B490" s="50" t="s">
        <v>4176</v>
      </c>
      <c r="C490" s="344" t="s">
        <v>4177</v>
      </c>
      <c r="D490" s="53" t="s">
        <v>4178</v>
      </c>
      <c r="E490" s="53"/>
      <c r="F490" s="53"/>
      <c r="G490" s="54" t="s">
        <v>2248</v>
      </c>
      <c r="H490" s="93" t="s">
        <v>4179</v>
      </c>
      <c r="I490" s="341" t="n">
        <v>44985</v>
      </c>
      <c r="J490" s="341" t="n">
        <v>44985</v>
      </c>
      <c r="K490" s="342" t="s">
        <v>2252</v>
      </c>
      <c r="M490" s="354" t="s">
        <v>2867</v>
      </c>
      <c r="N490" s="345"/>
      <c r="O490" s="333"/>
    </row>
    <row r="491" customFormat="false" ht="15" hidden="false" customHeight="false" outlineLevel="0" collapsed="false">
      <c r="B491" s="50" t="s">
        <v>4176</v>
      </c>
      <c r="C491" s="344" t="s">
        <v>4180</v>
      </c>
      <c r="D491" s="53" t="s">
        <v>4181</v>
      </c>
      <c r="E491" s="53"/>
      <c r="F491" s="53"/>
      <c r="G491" s="54" t="s">
        <v>2248</v>
      </c>
      <c r="H491" s="93" t="s">
        <v>4182</v>
      </c>
      <c r="I491" s="341" t="n">
        <v>44985</v>
      </c>
      <c r="J491" s="341" t="n">
        <v>44985</v>
      </c>
      <c r="K491" s="342" t="n">
        <v>2710</v>
      </c>
      <c r="M491" s="354" t="s">
        <v>2867</v>
      </c>
      <c r="N491" s="345"/>
      <c r="O491" s="333"/>
    </row>
    <row r="492" customFormat="false" ht="15" hidden="false" customHeight="false" outlineLevel="0" collapsed="false">
      <c r="B492" s="50" t="s">
        <v>4176</v>
      </c>
      <c r="C492" s="344" t="s">
        <v>4183</v>
      </c>
      <c r="D492" s="53" t="s">
        <v>2280</v>
      </c>
      <c r="E492" s="53"/>
      <c r="F492" s="53"/>
      <c r="G492" s="54" t="s">
        <v>2248</v>
      </c>
      <c r="H492" s="93" t="s">
        <v>4184</v>
      </c>
      <c r="I492" s="341" t="n">
        <v>44985</v>
      </c>
      <c r="J492" s="341" t="n">
        <v>44985</v>
      </c>
      <c r="K492" s="342" t="n">
        <v>6780</v>
      </c>
      <c r="M492" s="354" t="s">
        <v>2867</v>
      </c>
      <c r="N492" s="345"/>
      <c r="O492" s="333"/>
    </row>
    <row r="493" customFormat="false" ht="15" hidden="false" customHeight="false" outlineLevel="0" collapsed="false">
      <c r="B493" s="50" t="s">
        <v>4176</v>
      </c>
      <c r="C493" s="344" t="s">
        <v>4185</v>
      </c>
      <c r="D493" s="53" t="s">
        <v>4186</v>
      </c>
      <c r="E493" s="53"/>
      <c r="F493" s="53"/>
      <c r="G493" s="54" t="s">
        <v>2248</v>
      </c>
      <c r="H493" s="93" t="s">
        <v>4187</v>
      </c>
      <c r="I493" s="341" t="n">
        <v>44985</v>
      </c>
      <c r="J493" s="341" t="n">
        <v>44985</v>
      </c>
      <c r="K493" s="342" t="s">
        <v>2252</v>
      </c>
      <c r="M493" s="354" t="s">
        <v>2867</v>
      </c>
      <c r="N493" s="345"/>
      <c r="O493" s="333"/>
    </row>
    <row r="494" customFormat="false" ht="15" hidden="false" customHeight="false" outlineLevel="0" collapsed="false">
      <c r="B494" s="50" t="s">
        <v>4176</v>
      </c>
      <c r="C494" s="344" t="s">
        <v>4188</v>
      </c>
      <c r="D494" s="53" t="s">
        <v>4189</v>
      </c>
      <c r="E494" s="53"/>
      <c r="F494" s="53"/>
      <c r="G494" s="54" t="s">
        <v>2248</v>
      </c>
      <c r="H494" s="93" t="s">
        <v>4190</v>
      </c>
      <c r="I494" s="341" t="n">
        <v>44985</v>
      </c>
      <c r="J494" s="341" t="n">
        <v>44985</v>
      </c>
      <c r="K494" s="342" t="n">
        <v>2440</v>
      </c>
      <c r="M494" s="354" t="s">
        <v>2867</v>
      </c>
      <c r="N494" s="345"/>
      <c r="O494" s="333"/>
    </row>
    <row r="495" customFormat="false" ht="15" hidden="false" customHeight="false" outlineLevel="0" collapsed="false">
      <c r="B495" s="50" t="s">
        <v>4176</v>
      </c>
      <c r="C495" s="344" t="s">
        <v>4191</v>
      </c>
      <c r="D495" s="53" t="s">
        <v>4192</v>
      </c>
      <c r="E495" s="53"/>
      <c r="F495" s="53"/>
      <c r="G495" s="54" t="s">
        <v>2248</v>
      </c>
      <c r="H495" s="93" t="s">
        <v>4193</v>
      </c>
      <c r="I495" s="341" t="n">
        <v>44985</v>
      </c>
      <c r="J495" s="341" t="n">
        <v>44985</v>
      </c>
      <c r="K495" s="342" t="n">
        <v>4060</v>
      </c>
      <c r="M495" s="354" t="s">
        <v>2867</v>
      </c>
      <c r="N495" s="345"/>
      <c r="O495" s="333"/>
    </row>
    <row r="496" customFormat="false" ht="15" hidden="false" customHeight="false" outlineLevel="0" collapsed="false">
      <c r="B496" s="50" t="s">
        <v>4176</v>
      </c>
      <c r="C496" s="344" t="s">
        <v>4194</v>
      </c>
      <c r="D496" s="53" t="s">
        <v>4195</v>
      </c>
      <c r="E496" s="53"/>
      <c r="F496" s="53"/>
      <c r="G496" s="54" t="s">
        <v>2248</v>
      </c>
      <c r="H496" s="93" t="s">
        <v>4196</v>
      </c>
      <c r="I496" s="341" t="n">
        <v>44985</v>
      </c>
      <c r="J496" s="341" t="n">
        <v>44985</v>
      </c>
      <c r="K496" s="342" t="n">
        <v>6780</v>
      </c>
      <c r="M496" s="354" t="s">
        <v>2867</v>
      </c>
      <c r="N496" s="345"/>
      <c r="O496" s="333"/>
    </row>
    <row r="497" customFormat="false" ht="15" hidden="false" customHeight="false" outlineLevel="0" collapsed="false">
      <c r="B497" s="50" t="s">
        <v>4176</v>
      </c>
      <c r="C497" s="344" t="s">
        <v>4197</v>
      </c>
      <c r="D497" s="53" t="s">
        <v>4198</v>
      </c>
      <c r="E497" s="53"/>
      <c r="F497" s="53"/>
      <c r="G497" s="54" t="s">
        <v>2248</v>
      </c>
      <c r="H497" s="93" t="s">
        <v>4199</v>
      </c>
      <c r="I497" s="341" t="n">
        <v>44985</v>
      </c>
      <c r="J497" s="341" t="n">
        <v>44985</v>
      </c>
      <c r="K497" s="342" t="s">
        <v>2252</v>
      </c>
      <c r="M497" s="354" t="s">
        <v>2867</v>
      </c>
      <c r="N497" s="345"/>
      <c r="O497" s="333"/>
    </row>
    <row r="498" customFormat="false" ht="15" hidden="false" customHeight="false" outlineLevel="0" collapsed="false">
      <c r="B498" s="50" t="s">
        <v>4176</v>
      </c>
      <c r="C498" s="344" t="s">
        <v>4200</v>
      </c>
      <c r="D498" s="53" t="s">
        <v>4201</v>
      </c>
      <c r="E498" s="53"/>
      <c r="F498" s="53"/>
      <c r="G498" s="54" t="s">
        <v>2248</v>
      </c>
      <c r="H498" s="93" t="s">
        <v>4202</v>
      </c>
      <c r="I498" s="341" t="n">
        <v>44985</v>
      </c>
      <c r="J498" s="341" t="n">
        <v>44985</v>
      </c>
      <c r="K498" s="342" t="n">
        <v>2170</v>
      </c>
      <c r="M498" s="354" t="s">
        <v>2867</v>
      </c>
      <c r="N498" s="345"/>
      <c r="O498" s="333"/>
    </row>
    <row r="499" customFormat="false" ht="15" hidden="false" customHeight="false" outlineLevel="0" collapsed="false">
      <c r="B499" s="50" t="s">
        <v>4176</v>
      </c>
      <c r="C499" s="344" t="s">
        <v>4203</v>
      </c>
      <c r="D499" s="53" t="s">
        <v>4204</v>
      </c>
      <c r="E499" s="53"/>
      <c r="F499" s="53"/>
      <c r="G499" s="54" t="s">
        <v>2248</v>
      </c>
      <c r="H499" s="93" t="s">
        <v>4205</v>
      </c>
      <c r="I499" s="341" t="n">
        <v>44985</v>
      </c>
      <c r="J499" s="341" t="n">
        <v>44985</v>
      </c>
      <c r="K499" s="342" t="n">
        <v>3900</v>
      </c>
      <c r="M499" s="354" t="s">
        <v>2867</v>
      </c>
      <c r="N499" s="345"/>
      <c r="O499" s="333"/>
    </row>
    <row r="500" customFormat="false" ht="15" hidden="false" customHeight="false" outlineLevel="0" collapsed="false">
      <c r="B500" s="50" t="s">
        <v>4176</v>
      </c>
      <c r="C500" s="344" t="s">
        <v>4206</v>
      </c>
      <c r="D500" s="53" t="s">
        <v>4207</v>
      </c>
      <c r="E500" s="53"/>
      <c r="F500" s="53"/>
      <c r="G500" s="54" t="s">
        <v>2248</v>
      </c>
      <c r="H500" s="93" t="s">
        <v>4208</v>
      </c>
      <c r="I500" s="341" t="n">
        <v>44985</v>
      </c>
      <c r="J500" s="341" t="n">
        <v>44985</v>
      </c>
      <c r="K500" s="342" t="n">
        <v>1356</v>
      </c>
      <c r="M500" s="354" t="s">
        <v>2867</v>
      </c>
      <c r="N500" s="345"/>
      <c r="O500" s="333"/>
    </row>
    <row r="501" customFormat="false" ht="15" hidden="false" customHeight="false" outlineLevel="0" collapsed="false">
      <c r="B501" s="50" t="s">
        <v>4176</v>
      </c>
      <c r="C501" s="344" t="s">
        <v>4209</v>
      </c>
      <c r="D501" s="53" t="s">
        <v>4210</v>
      </c>
      <c r="E501" s="53"/>
      <c r="F501" s="53"/>
      <c r="G501" s="54" t="s">
        <v>2248</v>
      </c>
      <c r="H501" s="93" t="s">
        <v>4211</v>
      </c>
      <c r="I501" s="341" t="n">
        <v>44985</v>
      </c>
      <c r="J501" s="341" t="n">
        <v>44985</v>
      </c>
      <c r="K501" s="342" t="n">
        <v>6421</v>
      </c>
      <c r="M501" s="354" t="s">
        <v>2867</v>
      </c>
      <c r="N501" s="345"/>
      <c r="O501" s="333"/>
    </row>
    <row r="502" customFormat="false" ht="80.7" hidden="false" customHeight="false" outlineLevel="0" collapsed="false">
      <c r="B502" s="50" t="s">
        <v>60</v>
      </c>
      <c r="C502" s="344" t="s">
        <v>4212</v>
      </c>
      <c r="D502" s="53" t="s">
        <v>4213</v>
      </c>
      <c r="E502" s="53"/>
      <c r="F502" s="53"/>
      <c r="G502" s="54"/>
      <c r="H502" s="93" t="s">
        <v>4214</v>
      </c>
      <c r="I502" s="341" t="n">
        <v>44985</v>
      </c>
      <c r="J502" s="341" t="n">
        <v>44985</v>
      </c>
      <c r="K502" s="342" t="n">
        <v>445</v>
      </c>
      <c r="M502" s="354" t="s">
        <v>61</v>
      </c>
      <c r="N502" s="345" t="s">
        <v>4215</v>
      </c>
      <c r="O502" s="333"/>
    </row>
    <row r="503" customFormat="false" ht="54.2" hidden="false" customHeight="false" outlineLevel="0" collapsed="false">
      <c r="B503" s="50" t="s">
        <v>60</v>
      </c>
      <c r="C503" s="344" t="s">
        <v>4216</v>
      </c>
      <c r="D503" s="53" t="s">
        <v>4217</v>
      </c>
      <c r="E503" s="53"/>
      <c r="F503" s="53"/>
      <c r="G503" s="54"/>
      <c r="H503" s="93" t="s">
        <v>4218</v>
      </c>
      <c r="I503" s="341" t="n">
        <v>44985</v>
      </c>
      <c r="J503" s="341" t="n">
        <v>44985</v>
      </c>
      <c r="K503" s="342" t="n">
        <v>422</v>
      </c>
      <c r="M503" s="354" t="s">
        <v>2352</v>
      </c>
      <c r="N503" s="345" t="s">
        <v>2354</v>
      </c>
      <c r="O503" s="333"/>
    </row>
    <row r="504" customFormat="false" ht="80.7" hidden="false" customHeight="false" outlineLevel="0" collapsed="false">
      <c r="B504" s="50" t="s">
        <v>60</v>
      </c>
      <c r="C504" s="344" t="s">
        <v>4219</v>
      </c>
      <c r="D504" s="53" t="s">
        <v>4220</v>
      </c>
      <c r="E504" s="53"/>
      <c r="F504" s="53"/>
      <c r="G504" s="54"/>
      <c r="H504" s="93" t="s">
        <v>4221</v>
      </c>
      <c r="I504" s="341" t="n">
        <v>44985</v>
      </c>
      <c r="J504" s="341" t="n">
        <v>44985</v>
      </c>
      <c r="K504" s="342" t="n">
        <v>512</v>
      </c>
      <c r="M504" s="354" t="s">
        <v>2867</v>
      </c>
      <c r="N504" s="345"/>
      <c r="O504" s="333"/>
    </row>
    <row r="505" customFormat="false" ht="54.2" hidden="false" customHeight="false" outlineLevel="0" collapsed="false">
      <c r="B505" s="50" t="s">
        <v>60</v>
      </c>
      <c r="C505" s="344" t="s">
        <v>4222</v>
      </c>
      <c r="D505" s="53" t="s">
        <v>4223</v>
      </c>
      <c r="E505" s="53"/>
      <c r="F505" s="53"/>
      <c r="G505" s="54"/>
      <c r="H505" s="93" t="s">
        <v>4224</v>
      </c>
      <c r="I505" s="341" t="n">
        <v>44985</v>
      </c>
      <c r="J505" s="341" t="n">
        <v>44985</v>
      </c>
      <c r="K505" s="342" t="n">
        <v>928</v>
      </c>
      <c r="M505" s="354" t="s">
        <v>2867</v>
      </c>
      <c r="N505" s="345"/>
      <c r="O505" s="333"/>
    </row>
    <row r="506" customFormat="false" ht="54.2" hidden="false" customHeight="false" outlineLevel="0" collapsed="false">
      <c r="B506" s="50" t="s">
        <v>60</v>
      </c>
      <c r="C506" s="344" t="s">
        <v>4225</v>
      </c>
      <c r="D506" s="53" t="s">
        <v>4226</v>
      </c>
      <c r="E506" s="53"/>
      <c r="F506" s="53"/>
      <c r="G506" s="54"/>
      <c r="H506" s="93" t="s">
        <v>4227</v>
      </c>
      <c r="I506" s="341" t="n">
        <v>44985</v>
      </c>
      <c r="J506" s="341" t="n">
        <v>44985</v>
      </c>
      <c r="K506" s="342" t="n">
        <v>282</v>
      </c>
      <c r="M506" s="354" t="s">
        <v>2867</v>
      </c>
      <c r="N506" s="345"/>
      <c r="O506" s="333"/>
    </row>
    <row r="507" customFormat="false" ht="40.95" hidden="false" customHeight="false" outlineLevel="0" collapsed="false">
      <c r="B507" s="50" t="s">
        <v>60</v>
      </c>
      <c r="C507" s="344" t="s">
        <v>4228</v>
      </c>
      <c r="D507" s="53" t="s">
        <v>4229</v>
      </c>
      <c r="E507" s="53"/>
      <c r="F507" s="53"/>
      <c r="G507" s="54"/>
      <c r="H507" s="93" t="s">
        <v>4230</v>
      </c>
      <c r="I507" s="341" t="n">
        <v>44985</v>
      </c>
      <c r="J507" s="341" t="n">
        <v>44985</v>
      </c>
      <c r="K507" s="342" t="n">
        <v>394</v>
      </c>
      <c r="M507" s="354" t="s">
        <v>2355</v>
      </c>
      <c r="N507" s="345" t="s">
        <v>2357</v>
      </c>
      <c r="O507" s="333"/>
    </row>
    <row r="508" customFormat="false" ht="40.95" hidden="false" customHeight="false" outlineLevel="0" collapsed="false">
      <c r="B508" s="50" t="s">
        <v>60</v>
      </c>
      <c r="C508" s="344" t="s">
        <v>4231</v>
      </c>
      <c r="D508" s="53" t="s">
        <v>4232</v>
      </c>
      <c r="E508" s="53"/>
      <c r="F508" s="53"/>
      <c r="G508" s="54"/>
      <c r="H508" s="93" t="s">
        <v>4233</v>
      </c>
      <c r="I508" s="341" t="n">
        <v>44985</v>
      </c>
      <c r="J508" s="341" t="n">
        <v>44985</v>
      </c>
      <c r="K508" s="342" t="n">
        <v>563</v>
      </c>
      <c r="M508" s="354" t="s">
        <v>2867</v>
      </c>
      <c r="N508" s="345"/>
      <c r="O508" s="333"/>
    </row>
    <row r="509" customFormat="false" ht="27.7" hidden="false" customHeight="false" outlineLevel="0" collapsed="false">
      <c r="B509" s="50" t="s">
        <v>24</v>
      </c>
      <c r="C509" s="344" t="s">
        <v>4234</v>
      </c>
      <c r="D509" s="53" t="s">
        <v>1686</v>
      </c>
      <c r="E509" s="53"/>
      <c r="F509" s="53"/>
      <c r="G509" s="54"/>
      <c r="H509" s="93" t="s">
        <v>4235</v>
      </c>
      <c r="I509" s="341" t="n">
        <v>44985</v>
      </c>
      <c r="J509" s="341" t="n">
        <v>45688</v>
      </c>
      <c r="K509" s="342" t="n">
        <v>40</v>
      </c>
      <c r="M509" s="354" t="s">
        <v>2867</v>
      </c>
      <c r="N509" s="345"/>
      <c r="O509" s="333"/>
    </row>
    <row r="510" customFormat="false" ht="15" hidden="false" customHeight="false" outlineLevel="0" collapsed="false">
      <c r="B510" s="50" t="s">
        <v>24</v>
      </c>
      <c r="C510" s="344" t="s">
        <v>4236</v>
      </c>
      <c r="D510" s="53" t="s">
        <v>1689</v>
      </c>
      <c r="E510" s="53"/>
      <c r="F510" s="53"/>
      <c r="G510" s="54"/>
      <c r="H510" s="93" t="s">
        <v>4237</v>
      </c>
      <c r="I510" s="341" t="n">
        <v>44985</v>
      </c>
      <c r="J510" s="341" t="n">
        <v>45717</v>
      </c>
      <c r="K510" s="342" t="n">
        <v>26</v>
      </c>
      <c r="M510" s="354" t="s">
        <v>560</v>
      </c>
      <c r="N510" s="345" t="s">
        <v>1708</v>
      </c>
      <c r="O510" s="333"/>
    </row>
    <row r="511" customFormat="false" ht="27.7" hidden="false" customHeight="false" outlineLevel="0" collapsed="false">
      <c r="B511" s="50" t="s">
        <v>24</v>
      </c>
      <c r="C511" s="344" t="s">
        <v>4238</v>
      </c>
      <c r="D511" s="53" t="s">
        <v>1689</v>
      </c>
      <c r="E511" s="53"/>
      <c r="F511" s="53"/>
      <c r="G511" s="54"/>
      <c r="H511" s="93" t="s">
        <v>4239</v>
      </c>
      <c r="I511" s="341" t="n">
        <v>44985</v>
      </c>
      <c r="J511" s="341" t="n">
        <v>45596</v>
      </c>
      <c r="K511" s="342" t="n">
        <v>54</v>
      </c>
      <c r="M511" s="354" t="s">
        <v>2867</v>
      </c>
      <c r="N511" s="345"/>
      <c r="O511" s="333"/>
    </row>
    <row r="512" s="365" customFormat="true" ht="40.95" hidden="false" customHeight="false" outlineLevel="0" collapsed="false">
      <c r="B512" s="50" t="s">
        <v>24</v>
      </c>
      <c r="C512" s="344" t="s">
        <v>4240</v>
      </c>
      <c r="D512" s="53" t="s">
        <v>1611</v>
      </c>
      <c r="E512" s="53"/>
      <c r="F512" s="53"/>
      <c r="G512" s="54"/>
      <c r="H512" s="93" t="s">
        <v>4241</v>
      </c>
      <c r="I512" s="341" t="n">
        <v>45016</v>
      </c>
      <c r="J512" s="341" t="n">
        <v>45107</v>
      </c>
      <c r="K512" s="342" t="n">
        <v>74</v>
      </c>
      <c r="L512" s="319"/>
      <c r="M512" s="354" t="s">
        <v>2867</v>
      </c>
      <c r="N512" s="345"/>
      <c r="O512" s="333"/>
    </row>
    <row r="513" s="365" customFormat="true" ht="54.2" hidden="false" customHeight="false" outlineLevel="0" collapsed="false">
      <c r="B513" s="50" t="s">
        <v>24</v>
      </c>
      <c r="C513" s="344" t="s">
        <v>4242</v>
      </c>
      <c r="D513" s="53" t="s">
        <v>1611</v>
      </c>
      <c r="E513" s="53"/>
      <c r="F513" s="53"/>
      <c r="G513" s="54"/>
      <c r="H513" s="93" t="s">
        <v>4243</v>
      </c>
      <c r="I513" s="341" t="n">
        <v>45016</v>
      </c>
      <c r="J513" s="341" t="n">
        <v>45138</v>
      </c>
      <c r="K513" s="342" t="n">
        <v>120</v>
      </c>
      <c r="L513" s="319"/>
      <c r="M513" s="354" t="s">
        <v>2867</v>
      </c>
      <c r="N513" s="345"/>
      <c r="O513" s="333"/>
    </row>
    <row r="514" s="365" customFormat="true" ht="54.2" hidden="false" customHeight="false" outlineLevel="0" collapsed="false">
      <c r="B514" s="50" t="s">
        <v>24</v>
      </c>
      <c r="C514" s="344" t="s">
        <v>4244</v>
      </c>
      <c r="D514" s="53" t="s">
        <v>1689</v>
      </c>
      <c r="E514" s="53"/>
      <c r="F514" s="53"/>
      <c r="G514" s="54"/>
      <c r="H514" s="93" t="s">
        <v>4245</v>
      </c>
      <c r="I514" s="341" t="n">
        <v>45016</v>
      </c>
      <c r="J514" s="341" t="n">
        <v>45107</v>
      </c>
      <c r="K514" s="342" t="n">
        <v>25</v>
      </c>
      <c r="L514" s="319"/>
      <c r="M514" s="354" t="s">
        <v>573</v>
      </c>
      <c r="N514" s="345" t="s">
        <v>1723</v>
      </c>
      <c r="O514" s="333"/>
    </row>
    <row r="515" s="365" customFormat="true" ht="27.7" hidden="false" customHeight="false" outlineLevel="0" collapsed="false">
      <c r="B515" s="50" t="s">
        <v>24</v>
      </c>
      <c r="C515" s="344" t="s">
        <v>4246</v>
      </c>
      <c r="D515" s="53" t="s">
        <v>1689</v>
      </c>
      <c r="E515" s="53"/>
      <c r="F515" s="53"/>
      <c r="G515" s="54"/>
      <c r="H515" s="93" t="s">
        <v>4247</v>
      </c>
      <c r="I515" s="341" t="n">
        <v>45016</v>
      </c>
      <c r="J515" s="341" t="n">
        <v>45596</v>
      </c>
      <c r="K515" s="342" t="n">
        <v>46</v>
      </c>
      <c r="L515" s="319"/>
      <c r="M515" s="354" t="s">
        <v>2867</v>
      </c>
      <c r="N515" s="345"/>
      <c r="O515" s="333"/>
    </row>
    <row r="516" s="365" customFormat="true" ht="40.95" hidden="false" customHeight="false" outlineLevel="0" collapsed="false">
      <c r="B516" s="50" t="s">
        <v>24</v>
      </c>
      <c r="C516" s="344" t="s">
        <v>4248</v>
      </c>
      <c r="D516" s="53" t="s">
        <v>1731</v>
      </c>
      <c r="E516" s="53"/>
      <c r="F516" s="53"/>
      <c r="G516" s="54"/>
      <c r="H516" s="93" t="s">
        <v>4249</v>
      </c>
      <c r="I516" s="341" t="n">
        <v>45016</v>
      </c>
      <c r="J516" s="341" t="n">
        <v>45535</v>
      </c>
      <c r="K516" s="342" t="n">
        <v>13</v>
      </c>
      <c r="L516" s="319"/>
      <c r="M516" s="354" t="s">
        <v>2867</v>
      </c>
      <c r="N516" s="345"/>
      <c r="O516" s="333"/>
    </row>
    <row r="517" s="365" customFormat="true" ht="67.45" hidden="false" customHeight="false" outlineLevel="0" collapsed="false">
      <c r="B517" s="50" t="s">
        <v>111</v>
      </c>
      <c r="C517" s="344" t="s">
        <v>4250</v>
      </c>
      <c r="D517" s="53" t="s">
        <v>4251</v>
      </c>
      <c r="E517" s="53"/>
      <c r="F517" s="53"/>
      <c r="G517" s="54"/>
      <c r="H517" s="93" t="s">
        <v>4252</v>
      </c>
      <c r="I517" s="341" t="n">
        <v>44588</v>
      </c>
      <c r="J517" s="341" t="n">
        <v>46081</v>
      </c>
      <c r="K517" s="342" t="n">
        <v>25702</v>
      </c>
      <c r="M517" s="346" t="s">
        <v>4253</v>
      </c>
      <c r="N517" s="93" t="s">
        <v>4254</v>
      </c>
      <c r="O517" s="333"/>
    </row>
    <row r="518" s="365" customFormat="true" ht="27.7" hidden="false" customHeight="false" outlineLevel="0" collapsed="false">
      <c r="B518" s="50" t="s">
        <v>24</v>
      </c>
      <c r="C518" s="344" t="s">
        <v>4255</v>
      </c>
      <c r="D518" s="53" t="s">
        <v>1916</v>
      </c>
      <c r="E518" s="53"/>
      <c r="F518" s="53"/>
      <c r="G518" s="54"/>
      <c r="H518" s="93" t="s">
        <v>4256</v>
      </c>
      <c r="I518" s="341" t="n">
        <v>45016</v>
      </c>
      <c r="J518" s="341" t="n">
        <v>45169</v>
      </c>
      <c r="K518" s="342" t="n">
        <v>19</v>
      </c>
      <c r="L518" s="319"/>
      <c r="M518" s="354" t="s">
        <v>2867</v>
      </c>
      <c r="N518" s="345"/>
      <c r="O518" s="333"/>
    </row>
    <row r="519" s="365" customFormat="true" ht="27.7" hidden="false" customHeight="false" outlineLevel="0" collapsed="false">
      <c r="B519" s="50" t="s">
        <v>24</v>
      </c>
      <c r="C519" s="344" t="s">
        <v>4257</v>
      </c>
      <c r="D519" s="53" t="s">
        <v>4258</v>
      </c>
      <c r="E519" s="53"/>
      <c r="F519" s="53"/>
      <c r="G519" s="54"/>
      <c r="H519" s="93" t="s">
        <v>4259</v>
      </c>
      <c r="I519" s="341" t="n">
        <v>45016</v>
      </c>
      <c r="J519" s="341" t="n">
        <v>45016</v>
      </c>
      <c r="K519" s="342" t="n">
        <v>2240</v>
      </c>
      <c r="L519" s="319"/>
      <c r="M519" s="354" t="s">
        <v>2867</v>
      </c>
      <c r="N519" s="345"/>
      <c r="O519" s="333"/>
    </row>
    <row r="520" s="365" customFormat="true" ht="27.7" hidden="false" customHeight="false" outlineLevel="0" collapsed="false">
      <c r="B520" s="50" t="s">
        <v>24</v>
      </c>
      <c r="C520" s="344" t="s">
        <v>4260</v>
      </c>
      <c r="D520" s="53" t="s">
        <v>4261</v>
      </c>
      <c r="E520" s="53"/>
      <c r="F520" s="53"/>
      <c r="G520" s="54"/>
      <c r="H520" s="93" t="s">
        <v>4262</v>
      </c>
      <c r="I520" s="341" t="n">
        <v>45016</v>
      </c>
      <c r="J520" s="341" t="n">
        <v>45016</v>
      </c>
      <c r="K520" s="342" t="n">
        <v>4160</v>
      </c>
      <c r="L520" s="319"/>
      <c r="M520" s="354" t="s">
        <v>2867</v>
      </c>
      <c r="N520" s="345"/>
      <c r="O520" s="333"/>
    </row>
    <row r="521" s="365" customFormat="true" ht="27.7" hidden="false" customHeight="false" outlineLevel="0" collapsed="false">
      <c r="B521" s="50" t="s">
        <v>24</v>
      </c>
      <c r="C521" s="344" t="s">
        <v>4263</v>
      </c>
      <c r="D521" s="53" t="s">
        <v>4264</v>
      </c>
      <c r="E521" s="53"/>
      <c r="F521" s="53"/>
      <c r="G521" s="54"/>
      <c r="H521" s="93" t="s">
        <v>4265</v>
      </c>
      <c r="I521" s="341" t="n">
        <v>45016</v>
      </c>
      <c r="J521" s="341" t="n">
        <v>45016</v>
      </c>
      <c r="K521" s="342" t="n">
        <v>8000</v>
      </c>
      <c r="L521" s="319"/>
      <c r="M521" s="354" t="s">
        <v>2867</v>
      </c>
      <c r="N521" s="345"/>
      <c r="O521" s="333"/>
    </row>
    <row r="522" s="365" customFormat="true" ht="27.7" hidden="false" customHeight="false" outlineLevel="0" collapsed="false">
      <c r="B522" s="50" t="s">
        <v>24</v>
      </c>
      <c r="C522" s="344" t="s">
        <v>4266</v>
      </c>
      <c r="D522" s="53" t="s">
        <v>4267</v>
      </c>
      <c r="E522" s="53"/>
      <c r="F522" s="53"/>
      <c r="G522" s="54"/>
      <c r="H522" s="93" t="s">
        <v>4268</v>
      </c>
      <c r="I522" s="341" t="n">
        <v>45016</v>
      </c>
      <c r="J522" s="341" t="n">
        <v>45016</v>
      </c>
      <c r="K522" s="342" t="n">
        <v>14720</v>
      </c>
      <c r="L522" s="319"/>
      <c r="M522" s="354" t="s">
        <v>2867</v>
      </c>
      <c r="N522" s="345"/>
      <c r="O522" s="333"/>
    </row>
    <row r="523" s="365" customFormat="true" ht="27.7" hidden="false" customHeight="false" outlineLevel="0" collapsed="false">
      <c r="B523" s="50" t="s">
        <v>24</v>
      </c>
      <c r="C523" s="344" t="s">
        <v>4269</v>
      </c>
      <c r="D523" s="53" t="s">
        <v>4270</v>
      </c>
      <c r="E523" s="53"/>
      <c r="F523" s="53"/>
      <c r="G523" s="54"/>
      <c r="H523" s="93" t="s">
        <v>4271</v>
      </c>
      <c r="I523" s="341" t="n">
        <v>45016</v>
      </c>
      <c r="J523" s="341" t="n">
        <v>45016</v>
      </c>
      <c r="K523" s="342" t="n">
        <v>26880</v>
      </c>
      <c r="L523" s="319"/>
      <c r="M523" s="354" t="s">
        <v>2867</v>
      </c>
      <c r="N523" s="345"/>
      <c r="O523" s="333"/>
    </row>
    <row r="524" s="365" customFormat="true" ht="27.7" hidden="false" customHeight="false" outlineLevel="0" collapsed="false">
      <c r="B524" s="50" t="s">
        <v>60</v>
      </c>
      <c r="C524" s="344" t="s">
        <v>4272</v>
      </c>
      <c r="D524" s="53" t="s">
        <v>4273</v>
      </c>
      <c r="E524" s="53"/>
      <c r="F524" s="53"/>
      <c r="G524" s="54"/>
      <c r="H524" s="93" t="s">
        <v>4274</v>
      </c>
      <c r="I524" s="341" t="n">
        <v>45016</v>
      </c>
      <c r="J524" s="341" t="n">
        <v>45016</v>
      </c>
      <c r="K524" s="342" t="n">
        <v>1200</v>
      </c>
      <c r="L524" s="319"/>
      <c r="M524" s="354" t="s">
        <v>2867</v>
      </c>
      <c r="N524" s="345"/>
      <c r="O524" s="333"/>
    </row>
    <row r="525" s="365" customFormat="true" ht="27.7" hidden="false" customHeight="false" outlineLevel="0" collapsed="false">
      <c r="B525" s="50" t="s">
        <v>60</v>
      </c>
      <c r="C525" s="344" t="s">
        <v>4275</v>
      </c>
      <c r="D525" s="53" t="s">
        <v>4276</v>
      </c>
      <c r="E525" s="53"/>
      <c r="F525" s="53"/>
      <c r="G525" s="54"/>
      <c r="H525" s="93" t="s">
        <v>4277</v>
      </c>
      <c r="I525" s="341" t="n">
        <v>45016</v>
      </c>
      <c r="J525" s="341" t="n">
        <v>45016</v>
      </c>
      <c r="K525" s="342" t="n">
        <v>2160</v>
      </c>
      <c r="L525" s="319"/>
      <c r="M525" s="354" t="s">
        <v>2867</v>
      </c>
      <c r="N525" s="345"/>
      <c r="O525" s="333"/>
    </row>
    <row r="526" s="365" customFormat="true" ht="27.7" hidden="false" customHeight="false" outlineLevel="0" collapsed="false">
      <c r="B526" s="50" t="s">
        <v>60</v>
      </c>
      <c r="C526" s="344" t="s">
        <v>4278</v>
      </c>
      <c r="D526" s="53" t="s">
        <v>4279</v>
      </c>
      <c r="E526" s="53"/>
      <c r="F526" s="53"/>
      <c r="G526" s="54"/>
      <c r="H526" s="93" t="s">
        <v>4280</v>
      </c>
      <c r="I526" s="341" t="n">
        <v>45016</v>
      </c>
      <c r="J526" s="341" t="n">
        <v>45016</v>
      </c>
      <c r="K526" s="342" t="n">
        <v>3840</v>
      </c>
      <c r="L526" s="319"/>
      <c r="M526" s="354" t="s">
        <v>2867</v>
      </c>
      <c r="N526" s="345"/>
      <c r="O526" s="333"/>
    </row>
    <row r="527" s="365" customFormat="true" ht="27.7" hidden="false" customHeight="false" outlineLevel="0" collapsed="false">
      <c r="B527" s="50" t="s">
        <v>60</v>
      </c>
      <c r="C527" s="344" t="s">
        <v>4281</v>
      </c>
      <c r="D527" s="53" t="s">
        <v>4282</v>
      </c>
      <c r="E527" s="53"/>
      <c r="F527" s="53"/>
      <c r="G527" s="54"/>
      <c r="H527" s="93" t="s">
        <v>4283</v>
      </c>
      <c r="I527" s="341" t="n">
        <v>45016</v>
      </c>
      <c r="J527" s="341" t="n">
        <v>45016</v>
      </c>
      <c r="K527" s="342" t="n">
        <v>5400</v>
      </c>
      <c r="L527" s="319"/>
      <c r="M527" s="354" t="s">
        <v>2867</v>
      </c>
      <c r="N527" s="345"/>
      <c r="O527" s="333"/>
    </row>
    <row r="528" s="365" customFormat="true" ht="27.7" hidden="false" customHeight="false" outlineLevel="0" collapsed="false">
      <c r="B528" s="50" t="s">
        <v>60</v>
      </c>
      <c r="C528" s="344" t="s">
        <v>4284</v>
      </c>
      <c r="D528" s="53" t="s">
        <v>4285</v>
      </c>
      <c r="E528" s="53"/>
      <c r="F528" s="53"/>
      <c r="G528" s="54"/>
      <c r="H528" s="93" t="s">
        <v>4286</v>
      </c>
      <c r="I528" s="341" t="n">
        <v>45016</v>
      </c>
      <c r="J528" s="341" t="n">
        <v>45016</v>
      </c>
      <c r="K528" s="342" t="n">
        <v>7560</v>
      </c>
      <c r="L528" s="319"/>
      <c r="M528" s="354" t="s">
        <v>2867</v>
      </c>
      <c r="N528" s="345"/>
      <c r="O528" s="333"/>
    </row>
    <row r="529" s="365" customFormat="true" ht="27.7" hidden="false" customHeight="false" outlineLevel="0" collapsed="false">
      <c r="B529" s="50" t="s">
        <v>60</v>
      </c>
      <c r="C529" s="344" t="s">
        <v>4287</v>
      </c>
      <c r="D529" s="53" t="s">
        <v>4288</v>
      </c>
      <c r="E529" s="53"/>
      <c r="F529" s="53"/>
      <c r="G529" s="54"/>
      <c r="H529" s="93" t="s">
        <v>4289</v>
      </c>
      <c r="I529" s="341" t="n">
        <v>45016</v>
      </c>
      <c r="J529" s="341" t="n">
        <v>45016</v>
      </c>
      <c r="K529" s="342" t="n">
        <v>10080</v>
      </c>
      <c r="L529" s="319"/>
      <c r="M529" s="354" t="s">
        <v>2867</v>
      </c>
      <c r="N529" s="345"/>
      <c r="O529" s="333"/>
    </row>
    <row r="530" s="365" customFormat="true" ht="15" hidden="false" customHeight="false" outlineLevel="0" collapsed="false">
      <c r="B530" s="50" t="s">
        <v>60</v>
      </c>
      <c r="C530" s="344" t="s">
        <v>4290</v>
      </c>
      <c r="D530" s="53" t="s">
        <v>4291</v>
      </c>
      <c r="E530" s="53"/>
      <c r="F530" s="53"/>
      <c r="G530" s="54"/>
      <c r="H530" s="93" t="s">
        <v>4292</v>
      </c>
      <c r="I530" s="341" t="n">
        <v>45016</v>
      </c>
      <c r="J530" s="341" t="n">
        <v>45016</v>
      </c>
      <c r="K530" s="342" t="n">
        <v>400</v>
      </c>
      <c r="L530" s="319"/>
      <c r="M530" s="354" t="s">
        <v>2867</v>
      </c>
      <c r="N530" s="345"/>
      <c r="O530" s="333"/>
    </row>
    <row r="531" s="365" customFormat="true" ht="27.7" hidden="false" customHeight="false" outlineLevel="0" collapsed="false">
      <c r="B531" s="50" t="s">
        <v>60</v>
      </c>
      <c r="C531" s="344" t="s">
        <v>4293</v>
      </c>
      <c r="D531" s="53" t="s">
        <v>4294</v>
      </c>
      <c r="E531" s="53"/>
      <c r="F531" s="53"/>
      <c r="G531" s="54"/>
      <c r="H531" s="93" t="s">
        <v>4295</v>
      </c>
      <c r="I531" s="341" t="n">
        <v>45016</v>
      </c>
      <c r="J531" s="341" t="n">
        <v>45016</v>
      </c>
      <c r="K531" s="342" t="n">
        <v>1400</v>
      </c>
      <c r="L531" s="319"/>
      <c r="M531" s="354" t="s">
        <v>2867</v>
      </c>
      <c r="N531" s="345"/>
      <c r="O531" s="333"/>
    </row>
    <row r="532" s="365" customFormat="true" ht="27.7" hidden="false" customHeight="false" outlineLevel="0" collapsed="false">
      <c r="B532" s="50" t="s">
        <v>60</v>
      </c>
      <c r="C532" s="344" t="s">
        <v>4296</v>
      </c>
      <c r="D532" s="53" t="s">
        <v>4297</v>
      </c>
      <c r="E532" s="53"/>
      <c r="F532" s="53"/>
      <c r="G532" s="54"/>
      <c r="H532" s="93" t="s">
        <v>4298</v>
      </c>
      <c r="I532" s="341" t="n">
        <v>45016</v>
      </c>
      <c r="J532" s="341" t="n">
        <v>45016</v>
      </c>
      <c r="K532" s="342" t="n">
        <v>2520</v>
      </c>
      <c r="L532" s="319"/>
      <c r="M532" s="354" t="s">
        <v>2867</v>
      </c>
      <c r="N532" s="345"/>
      <c r="O532" s="333"/>
    </row>
    <row r="533" s="365" customFormat="true" ht="27.7" hidden="false" customHeight="false" outlineLevel="0" collapsed="false">
      <c r="B533" s="50" t="s">
        <v>60</v>
      </c>
      <c r="C533" s="344" t="s">
        <v>4299</v>
      </c>
      <c r="D533" s="53" t="s">
        <v>4300</v>
      </c>
      <c r="E533" s="53"/>
      <c r="F533" s="53"/>
      <c r="G533" s="54"/>
      <c r="H533" s="93" t="s">
        <v>4301</v>
      </c>
      <c r="I533" s="341" t="n">
        <v>45016</v>
      </c>
      <c r="J533" s="341" t="n">
        <v>45016</v>
      </c>
      <c r="K533" s="342" t="n">
        <v>4480</v>
      </c>
      <c r="L533" s="319"/>
      <c r="M533" s="354" t="s">
        <v>2867</v>
      </c>
      <c r="N533" s="345"/>
      <c r="O533" s="333"/>
    </row>
    <row r="534" s="365" customFormat="true" ht="27.7" hidden="false" customHeight="false" outlineLevel="0" collapsed="false">
      <c r="B534" s="50" t="s">
        <v>60</v>
      </c>
      <c r="C534" s="344" t="s">
        <v>4302</v>
      </c>
      <c r="D534" s="53" t="s">
        <v>4303</v>
      </c>
      <c r="E534" s="53"/>
      <c r="F534" s="53"/>
      <c r="G534" s="54"/>
      <c r="H534" s="93" t="s">
        <v>4304</v>
      </c>
      <c r="I534" s="341" t="n">
        <v>45016</v>
      </c>
      <c r="J534" s="341" t="n">
        <v>45016</v>
      </c>
      <c r="K534" s="342" t="n">
        <v>6300</v>
      </c>
      <c r="L534" s="319"/>
      <c r="M534" s="354" t="s">
        <v>2867</v>
      </c>
      <c r="N534" s="345"/>
      <c r="O534" s="333"/>
    </row>
    <row r="535" s="365" customFormat="true" ht="27.7" hidden="false" customHeight="false" outlineLevel="0" collapsed="false">
      <c r="B535" s="50" t="s">
        <v>60</v>
      </c>
      <c r="C535" s="344" t="s">
        <v>4305</v>
      </c>
      <c r="D535" s="53" t="s">
        <v>4306</v>
      </c>
      <c r="E535" s="53"/>
      <c r="F535" s="53"/>
      <c r="G535" s="54"/>
      <c r="H535" s="93" t="s">
        <v>4307</v>
      </c>
      <c r="I535" s="341" t="n">
        <v>45016</v>
      </c>
      <c r="J535" s="341" t="n">
        <v>45016</v>
      </c>
      <c r="K535" s="342" t="n">
        <v>8820</v>
      </c>
      <c r="L535" s="319"/>
      <c r="M535" s="354" t="s">
        <v>2867</v>
      </c>
      <c r="N535" s="345"/>
      <c r="O535" s="333"/>
    </row>
    <row r="536" s="365" customFormat="true" ht="27.7" hidden="false" customHeight="false" outlineLevel="0" collapsed="false">
      <c r="B536" s="50" t="s">
        <v>60</v>
      </c>
      <c r="C536" s="344" t="s">
        <v>4308</v>
      </c>
      <c r="D536" s="53" t="s">
        <v>4309</v>
      </c>
      <c r="E536" s="53"/>
      <c r="F536" s="53"/>
      <c r="G536" s="54"/>
      <c r="H536" s="93" t="s">
        <v>4310</v>
      </c>
      <c r="I536" s="341" t="n">
        <v>45016</v>
      </c>
      <c r="J536" s="341" t="n">
        <v>45016</v>
      </c>
      <c r="K536" s="342" t="n">
        <v>11760</v>
      </c>
      <c r="L536" s="319"/>
      <c r="M536" s="354" t="s">
        <v>2867</v>
      </c>
      <c r="N536" s="345"/>
      <c r="O536" s="333"/>
    </row>
    <row r="537" s="365" customFormat="true" ht="27.7" hidden="false" customHeight="false" outlineLevel="0" collapsed="false">
      <c r="B537" s="50" t="s">
        <v>60</v>
      </c>
      <c r="C537" s="344" t="s">
        <v>4311</v>
      </c>
      <c r="D537" s="53" t="s">
        <v>4312</v>
      </c>
      <c r="E537" s="53"/>
      <c r="F537" s="53"/>
      <c r="G537" s="54"/>
      <c r="H537" s="93" t="s">
        <v>4313</v>
      </c>
      <c r="I537" s="341" t="n">
        <v>45016</v>
      </c>
      <c r="J537" s="341" t="n">
        <v>45016</v>
      </c>
      <c r="K537" s="342" t="n">
        <v>1600</v>
      </c>
      <c r="L537" s="319"/>
      <c r="M537" s="354" t="s">
        <v>2867</v>
      </c>
      <c r="N537" s="345"/>
      <c r="O537" s="333"/>
    </row>
    <row r="538" s="365" customFormat="true" ht="27.7" hidden="false" customHeight="false" outlineLevel="0" collapsed="false">
      <c r="B538" s="50" t="s">
        <v>60</v>
      </c>
      <c r="C538" s="344" t="s">
        <v>4314</v>
      </c>
      <c r="D538" s="53" t="s">
        <v>4315</v>
      </c>
      <c r="E538" s="53"/>
      <c r="F538" s="53"/>
      <c r="G538" s="54"/>
      <c r="H538" s="93" t="s">
        <v>4316</v>
      </c>
      <c r="I538" s="341" t="n">
        <v>45016</v>
      </c>
      <c r="J538" s="341" t="n">
        <v>45016</v>
      </c>
      <c r="K538" s="342" t="n">
        <v>2880</v>
      </c>
      <c r="L538" s="319"/>
      <c r="M538" s="354" t="s">
        <v>2867</v>
      </c>
      <c r="N538" s="345"/>
      <c r="O538" s="333"/>
    </row>
    <row r="539" s="365" customFormat="true" ht="27.7" hidden="false" customHeight="false" outlineLevel="0" collapsed="false">
      <c r="B539" s="50" t="s">
        <v>60</v>
      </c>
      <c r="C539" s="344" t="s">
        <v>4317</v>
      </c>
      <c r="D539" s="53" t="s">
        <v>4318</v>
      </c>
      <c r="E539" s="53"/>
      <c r="F539" s="53"/>
      <c r="G539" s="54"/>
      <c r="H539" s="93" t="s">
        <v>4319</v>
      </c>
      <c r="I539" s="341" t="n">
        <v>45016</v>
      </c>
      <c r="J539" s="341" t="n">
        <v>45016</v>
      </c>
      <c r="K539" s="342" t="n">
        <v>5120</v>
      </c>
      <c r="L539" s="319"/>
      <c r="M539" s="354" t="s">
        <v>2867</v>
      </c>
      <c r="N539" s="345"/>
      <c r="O539" s="333"/>
    </row>
    <row r="540" s="365" customFormat="true" ht="27.7" hidden="false" customHeight="false" outlineLevel="0" collapsed="false">
      <c r="B540" s="50" t="s">
        <v>60</v>
      </c>
      <c r="C540" s="344" t="s">
        <v>4320</v>
      </c>
      <c r="D540" s="53" t="s">
        <v>4321</v>
      </c>
      <c r="E540" s="53"/>
      <c r="F540" s="53"/>
      <c r="G540" s="54"/>
      <c r="H540" s="93" t="s">
        <v>4322</v>
      </c>
      <c r="I540" s="341" t="n">
        <v>45016</v>
      </c>
      <c r="J540" s="341" t="n">
        <v>45016</v>
      </c>
      <c r="K540" s="342" t="n">
        <v>7200</v>
      </c>
      <c r="L540" s="319"/>
      <c r="M540" s="354" t="s">
        <v>2867</v>
      </c>
      <c r="N540" s="345"/>
      <c r="O540" s="333"/>
    </row>
    <row r="541" s="365" customFormat="true" ht="27.7" hidden="false" customHeight="false" outlineLevel="0" collapsed="false">
      <c r="B541" s="50" t="s">
        <v>60</v>
      </c>
      <c r="C541" s="344" t="s">
        <v>4323</v>
      </c>
      <c r="D541" s="53" t="s">
        <v>4324</v>
      </c>
      <c r="E541" s="53"/>
      <c r="F541" s="53"/>
      <c r="G541" s="54"/>
      <c r="H541" s="93" t="s">
        <v>4325</v>
      </c>
      <c r="I541" s="341" t="n">
        <v>45016</v>
      </c>
      <c r="J541" s="341" t="n">
        <v>45016</v>
      </c>
      <c r="K541" s="342" t="n">
        <v>10080</v>
      </c>
      <c r="L541" s="319"/>
      <c r="M541" s="354" t="s">
        <v>2867</v>
      </c>
      <c r="N541" s="345"/>
      <c r="O541" s="333"/>
    </row>
    <row r="542" s="365" customFormat="true" ht="27.7" hidden="false" customHeight="false" outlineLevel="0" collapsed="false">
      <c r="B542" s="50" t="s">
        <v>60</v>
      </c>
      <c r="C542" s="344" t="s">
        <v>4326</v>
      </c>
      <c r="D542" s="53" t="s">
        <v>4327</v>
      </c>
      <c r="E542" s="53"/>
      <c r="F542" s="53"/>
      <c r="G542" s="54"/>
      <c r="H542" s="93" t="s">
        <v>4328</v>
      </c>
      <c r="I542" s="341" t="n">
        <v>45016</v>
      </c>
      <c r="J542" s="341" t="n">
        <v>45016</v>
      </c>
      <c r="K542" s="342" t="n">
        <v>13440</v>
      </c>
      <c r="L542" s="319"/>
      <c r="M542" s="354" t="s">
        <v>2867</v>
      </c>
      <c r="N542" s="345"/>
      <c r="O542" s="333"/>
    </row>
    <row r="543" s="365" customFormat="true" ht="67.45" hidden="false" customHeight="false" outlineLevel="0" collapsed="false">
      <c r="B543" s="50" t="s">
        <v>409</v>
      </c>
      <c r="C543" s="344" t="s">
        <v>3539</v>
      </c>
      <c r="D543" s="53" t="s">
        <v>3310</v>
      </c>
      <c r="E543" s="53"/>
      <c r="F543" s="53"/>
      <c r="G543" s="54"/>
      <c r="H543" s="93" t="s">
        <v>4329</v>
      </c>
      <c r="I543" s="341" t="n">
        <v>45016</v>
      </c>
      <c r="J543" s="341" t="n">
        <v>45016</v>
      </c>
      <c r="K543" s="342" t="n">
        <v>851</v>
      </c>
      <c r="L543" s="319"/>
      <c r="M543" s="354" t="s">
        <v>2867</v>
      </c>
      <c r="N543" s="345"/>
      <c r="O543" s="333"/>
    </row>
    <row r="544" s="365" customFormat="true" ht="67.45" hidden="false" customHeight="false" outlineLevel="0" collapsed="false">
      <c r="B544" s="50" t="s">
        <v>409</v>
      </c>
      <c r="C544" s="344" t="s">
        <v>3498</v>
      </c>
      <c r="D544" s="53" t="s">
        <v>3285</v>
      </c>
      <c r="E544" s="53"/>
      <c r="F544" s="53"/>
      <c r="G544" s="54"/>
      <c r="H544" s="93" t="s">
        <v>4330</v>
      </c>
      <c r="I544" s="341" t="n">
        <v>45016</v>
      </c>
      <c r="J544" s="341" t="n">
        <v>45016</v>
      </c>
      <c r="K544" s="342" t="n">
        <v>1236</v>
      </c>
      <c r="L544" s="319"/>
      <c r="M544" s="354" t="s">
        <v>2867</v>
      </c>
      <c r="N544" s="345"/>
      <c r="O544" s="333"/>
    </row>
    <row r="545" s="365" customFormat="true" ht="40.95" hidden="false" customHeight="false" outlineLevel="0" collapsed="false">
      <c r="B545" s="50" t="s">
        <v>70</v>
      </c>
      <c r="C545" s="344" t="s">
        <v>4331</v>
      </c>
      <c r="D545" s="53" t="s">
        <v>4332</v>
      </c>
      <c r="E545" s="53"/>
      <c r="F545" s="53"/>
      <c r="G545" s="54"/>
      <c r="H545" s="93" t="s">
        <v>4333</v>
      </c>
      <c r="I545" s="341" t="n">
        <v>45016</v>
      </c>
      <c r="J545" s="341" t="n">
        <v>45016</v>
      </c>
      <c r="K545" s="342" t="n">
        <v>689</v>
      </c>
      <c r="L545" s="319"/>
      <c r="M545" s="344" t="s">
        <v>101</v>
      </c>
      <c r="N545" s="93" t="s">
        <v>103</v>
      </c>
      <c r="O545" s="333"/>
    </row>
    <row r="546" s="365" customFormat="true" ht="40.95" hidden="false" customHeight="false" outlineLevel="0" collapsed="false">
      <c r="B546" s="50" t="s">
        <v>70</v>
      </c>
      <c r="C546" s="344" t="s">
        <v>4334</v>
      </c>
      <c r="D546" s="309" t="s">
        <v>4335</v>
      </c>
      <c r="E546" s="53"/>
      <c r="F546" s="53"/>
      <c r="G546" s="54"/>
      <c r="H546" s="308" t="s">
        <v>4336</v>
      </c>
      <c r="I546" s="341" t="n">
        <v>45016</v>
      </c>
      <c r="J546" s="341" t="n">
        <v>45016</v>
      </c>
      <c r="K546" s="342" t="n">
        <v>112</v>
      </c>
      <c r="L546" s="319"/>
      <c r="M546" s="344" t="s">
        <v>2867</v>
      </c>
      <c r="N546" s="93"/>
      <c r="O546" s="333"/>
    </row>
    <row r="547" s="365" customFormat="true" ht="54.2" hidden="false" customHeight="false" outlineLevel="0" collapsed="false">
      <c r="B547" s="50" t="s">
        <v>70</v>
      </c>
      <c r="C547" s="344" t="s">
        <v>4114</v>
      </c>
      <c r="D547" s="53" t="s">
        <v>4337</v>
      </c>
      <c r="E547" s="53"/>
      <c r="F547" s="53"/>
      <c r="G547" s="54"/>
      <c r="H547" s="56" t="s">
        <v>4115</v>
      </c>
      <c r="I547" s="341" t="n">
        <v>45016</v>
      </c>
      <c r="J547" s="341" t="n">
        <v>45016</v>
      </c>
      <c r="K547" s="342" t="n">
        <v>130</v>
      </c>
      <c r="L547" s="319"/>
      <c r="M547" s="344" t="s">
        <v>2867</v>
      </c>
      <c r="N547" s="93"/>
      <c r="O547" s="333"/>
    </row>
    <row r="548" s="365" customFormat="true" ht="27.7" hidden="false" customHeight="false" outlineLevel="0" collapsed="false">
      <c r="B548" s="50" t="s">
        <v>70</v>
      </c>
      <c r="C548" s="344" t="s">
        <v>3045</v>
      </c>
      <c r="D548" s="53" t="s">
        <v>3043</v>
      </c>
      <c r="E548" s="53"/>
      <c r="F548" s="53"/>
      <c r="G548" s="54"/>
      <c r="H548" s="56" t="s">
        <v>3046</v>
      </c>
      <c r="I548" s="341" t="n">
        <v>45016</v>
      </c>
      <c r="J548" s="341" t="n">
        <v>45016</v>
      </c>
      <c r="K548" s="342" t="n">
        <v>143</v>
      </c>
      <c r="L548" s="319"/>
      <c r="M548" s="344" t="s">
        <v>2867</v>
      </c>
      <c r="N548" s="93"/>
      <c r="O548" s="333"/>
    </row>
    <row r="549" s="365" customFormat="true" ht="54.2" hidden="false" customHeight="false" outlineLevel="0" collapsed="false">
      <c r="B549" s="50" t="s">
        <v>70</v>
      </c>
      <c r="C549" s="344" t="s">
        <v>4124</v>
      </c>
      <c r="D549" s="53" t="s">
        <v>4338</v>
      </c>
      <c r="E549" s="53"/>
      <c r="F549" s="53"/>
      <c r="G549" s="54"/>
      <c r="H549" s="56" t="s">
        <v>4125</v>
      </c>
      <c r="I549" s="341" t="n">
        <v>45016</v>
      </c>
      <c r="J549" s="341" t="n">
        <v>45016</v>
      </c>
      <c r="K549" s="342" t="n">
        <v>195</v>
      </c>
      <c r="L549" s="319"/>
      <c r="M549" s="344" t="s">
        <v>2867</v>
      </c>
      <c r="N549" s="93"/>
      <c r="O549" s="333"/>
    </row>
    <row r="550" s="365" customFormat="true" ht="27.7" hidden="false" customHeight="false" outlineLevel="0" collapsed="false">
      <c r="B550" s="50" t="s">
        <v>70</v>
      </c>
      <c r="C550" s="344" t="s">
        <v>3067</v>
      </c>
      <c r="D550" s="53" t="s">
        <v>3065</v>
      </c>
      <c r="E550" s="53"/>
      <c r="F550" s="53"/>
      <c r="G550" s="54"/>
      <c r="H550" s="56" t="s">
        <v>3068</v>
      </c>
      <c r="I550" s="341" t="n">
        <v>45016</v>
      </c>
      <c r="J550" s="341" t="n">
        <v>45016</v>
      </c>
      <c r="K550" s="342" t="n">
        <v>214</v>
      </c>
      <c r="L550" s="319"/>
      <c r="M550" s="344" t="s">
        <v>2867</v>
      </c>
      <c r="N550" s="93"/>
      <c r="O550" s="333"/>
    </row>
    <row r="551" s="365" customFormat="true" ht="54.2" hidden="false" customHeight="false" outlineLevel="0" collapsed="false">
      <c r="B551" s="50" t="s">
        <v>70</v>
      </c>
      <c r="C551" s="344" t="s">
        <v>4339</v>
      </c>
      <c r="D551" s="53" t="s">
        <v>4340</v>
      </c>
      <c r="E551" s="53"/>
      <c r="F551" s="53"/>
      <c r="G551" s="54"/>
      <c r="H551" s="56" t="s">
        <v>3080</v>
      </c>
      <c r="I551" s="341" t="n">
        <v>45016</v>
      </c>
      <c r="J551" s="341" t="n">
        <v>45016</v>
      </c>
      <c r="K551" s="121" t="n">
        <v>456</v>
      </c>
      <c r="L551" s="319"/>
      <c r="M551" s="344" t="s">
        <v>2867</v>
      </c>
      <c r="N551" s="93"/>
      <c r="O551" s="333"/>
    </row>
    <row r="552" s="365" customFormat="true" ht="15" hidden="false" customHeight="false" outlineLevel="0" collapsed="false">
      <c r="B552" s="50" t="s">
        <v>70</v>
      </c>
      <c r="C552" s="344" t="s">
        <v>4341</v>
      </c>
      <c r="D552" s="53" t="s">
        <v>4342</v>
      </c>
      <c r="E552" s="53"/>
      <c r="F552" s="53"/>
      <c r="G552" s="54"/>
      <c r="H552" s="93" t="s">
        <v>4343</v>
      </c>
      <c r="I552" s="341" t="n">
        <v>45016</v>
      </c>
      <c r="J552" s="341" t="n">
        <v>45016</v>
      </c>
      <c r="K552" s="342" t="n">
        <v>130</v>
      </c>
      <c r="L552" s="319"/>
      <c r="M552" s="344" t="s">
        <v>2867</v>
      </c>
      <c r="N552" s="93"/>
      <c r="O552" s="333"/>
    </row>
    <row r="553" s="365" customFormat="true" ht="15" hidden="false" customHeight="false" outlineLevel="0" collapsed="false">
      <c r="B553" s="50" t="s">
        <v>70</v>
      </c>
      <c r="C553" s="344" t="s">
        <v>4344</v>
      </c>
      <c r="D553" s="53" t="s">
        <v>3048</v>
      </c>
      <c r="E553" s="53"/>
      <c r="F553" s="53"/>
      <c r="G553" s="54"/>
      <c r="H553" s="93" t="s">
        <v>3051</v>
      </c>
      <c r="I553" s="341" t="n">
        <v>45016</v>
      </c>
      <c r="J553" s="341" t="n">
        <v>45016</v>
      </c>
      <c r="K553" s="342" t="n">
        <v>140</v>
      </c>
      <c r="L553" s="319"/>
      <c r="M553" s="344" t="s">
        <v>4345</v>
      </c>
      <c r="N553" s="93" t="s">
        <v>4346</v>
      </c>
      <c r="O553" s="333"/>
    </row>
    <row r="554" s="365" customFormat="true" ht="15" hidden="false" customHeight="false" outlineLevel="0" collapsed="false">
      <c r="B554" s="50" t="s">
        <v>70</v>
      </c>
      <c r="C554" s="344" t="s">
        <v>4347</v>
      </c>
      <c r="D554" s="53" t="s">
        <v>3058</v>
      </c>
      <c r="E554" s="53"/>
      <c r="F554" s="53"/>
      <c r="G554" s="54"/>
      <c r="H554" s="93" t="s">
        <v>3061</v>
      </c>
      <c r="I554" s="341" t="n">
        <v>45016</v>
      </c>
      <c r="J554" s="341" t="n">
        <v>45016</v>
      </c>
      <c r="K554" s="342" t="n">
        <v>175</v>
      </c>
      <c r="L554" s="319"/>
      <c r="M554" s="344" t="s">
        <v>4348</v>
      </c>
      <c r="N554" s="93" t="s">
        <v>4349</v>
      </c>
      <c r="O554" s="333"/>
    </row>
    <row r="555" s="365" customFormat="true" ht="15" hidden="false" customHeight="false" outlineLevel="0" collapsed="false">
      <c r="B555" s="50" t="s">
        <v>70</v>
      </c>
      <c r="C555" s="344" t="s">
        <v>4350</v>
      </c>
      <c r="D555" s="53" t="s">
        <v>3070</v>
      </c>
      <c r="E555" s="53"/>
      <c r="F555" s="53"/>
      <c r="G555" s="54"/>
      <c r="H555" s="93" t="s">
        <v>3073</v>
      </c>
      <c r="I555" s="341" t="n">
        <v>45016</v>
      </c>
      <c r="J555" s="341" t="n">
        <v>45016</v>
      </c>
      <c r="K555" s="342" t="n">
        <v>231</v>
      </c>
      <c r="L555" s="319"/>
      <c r="M555" s="344" t="s">
        <v>2433</v>
      </c>
      <c r="N555" s="93" t="s">
        <v>2435</v>
      </c>
      <c r="O555" s="333"/>
    </row>
    <row r="556" s="365" customFormat="true" ht="15" hidden="false" customHeight="false" outlineLevel="0" collapsed="false">
      <c r="B556" s="50" t="s">
        <v>70</v>
      </c>
      <c r="C556" s="344" t="s">
        <v>4351</v>
      </c>
      <c r="D556" s="53" t="s">
        <v>4352</v>
      </c>
      <c r="E556" s="53"/>
      <c r="F556" s="53"/>
      <c r="G556" s="54"/>
      <c r="H556" s="93" t="s">
        <v>4353</v>
      </c>
      <c r="I556" s="341" t="n">
        <v>45016</v>
      </c>
      <c r="J556" s="341" t="n">
        <v>45016</v>
      </c>
      <c r="K556" s="342" t="n">
        <v>487</v>
      </c>
      <c r="L556" s="319"/>
      <c r="M556" s="344" t="s">
        <v>4354</v>
      </c>
      <c r="N556" s="93" t="s">
        <v>4355</v>
      </c>
      <c r="O556" s="333"/>
    </row>
    <row r="557" s="365" customFormat="true" ht="15" hidden="false" customHeight="false" outlineLevel="0" collapsed="false">
      <c r="B557" s="50" t="s">
        <v>70</v>
      </c>
      <c r="C557" s="344" t="s">
        <v>4356</v>
      </c>
      <c r="D557" s="53" t="s">
        <v>4357</v>
      </c>
      <c r="E557" s="53"/>
      <c r="F557" s="53"/>
      <c r="G557" s="54"/>
      <c r="H557" s="93" t="s">
        <v>4358</v>
      </c>
      <c r="I557" s="341" t="n">
        <v>45016</v>
      </c>
      <c r="J557" s="341" t="n">
        <v>45016</v>
      </c>
      <c r="K557" s="342" t="n">
        <v>567</v>
      </c>
      <c r="L557" s="319"/>
      <c r="M557" s="344" t="s">
        <v>4359</v>
      </c>
      <c r="N557" s="93" t="s">
        <v>4360</v>
      </c>
      <c r="O557" s="333"/>
    </row>
    <row r="558" s="365" customFormat="true" ht="40.95" hidden="false" customHeight="false" outlineLevel="0" collapsed="false">
      <c r="B558" s="50" t="s">
        <v>746</v>
      </c>
      <c r="C558" s="344" t="s">
        <v>4138</v>
      </c>
      <c r="D558" s="53" t="s">
        <v>4361</v>
      </c>
      <c r="E558" s="53"/>
      <c r="F558" s="53"/>
      <c r="G558" s="54"/>
      <c r="H558" s="93" t="s">
        <v>4139</v>
      </c>
      <c r="I558" s="341" t="n">
        <v>45046</v>
      </c>
      <c r="J558" s="341" t="n">
        <v>45046</v>
      </c>
      <c r="K558" s="342" t="n">
        <v>515</v>
      </c>
      <c r="M558" s="346" t="s">
        <v>4362</v>
      </c>
      <c r="N558" s="93" t="s">
        <v>4363</v>
      </c>
      <c r="O558" s="333"/>
    </row>
    <row r="559" s="365" customFormat="true" ht="27.7" hidden="false" customHeight="false" outlineLevel="0" collapsed="false">
      <c r="B559" s="50" t="s">
        <v>24</v>
      </c>
      <c r="C559" s="344" t="s">
        <v>3606</v>
      </c>
      <c r="D559" s="53" t="s">
        <v>1780</v>
      </c>
      <c r="E559" s="53"/>
      <c r="F559" s="53"/>
      <c r="G559" s="54"/>
      <c r="H559" s="93" t="s">
        <v>3607</v>
      </c>
      <c r="I559" s="341" t="n">
        <v>45046</v>
      </c>
      <c r="J559" s="341" t="n">
        <v>45077</v>
      </c>
      <c r="K559" s="342" t="n">
        <v>44</v>
      </c>
      <c r="M559" s="346" t="s">
        <v>614</v>
      </c>
      <c r="N559" s="93" t="s">
        <v>1782</v>
      </c>
      <c r="O559" s="333"/>
    </row>
    <row r="560" s="365" customFormat="true" ht="27.7" hidden="false" customHeight="false" outlineLevel="0" collapsed="false">
      <c r="B560" s="50" t="s">
        <v>24</v>
      </c>
      <c r="C560" s="344" t="s">
        <v>4364</v>
      </c>
      <c r="D560" s="53" t="s">
        <v>1731</v>
      </c>
      <c r="E560" s="53"/>
      <c r="F560" s="53"/>
      <c r="G560" s="54"/>
      <c r="H560" s="93" t="s">
        <v>4365</v>
      </c>
      <c r="I560" s="341" t="n">
        <v>45046</v>
      </c>
      <c r="J560" s="341" t="n">
        <v>45077</v>
      </c>
      <c r="K560" s="342" t="n">
        <v>183</v>
      </c>
      <c r="M560" s="346" t="s">
        <v>601</v>
      </c>
      <c r="N560" s="93" t="s">
        <v>1760</v>
      </c>
      <c r="O560" s="333"/>
    </row>
    <row r="561" customFormat="false" ht="93.95" hidden="false" customHeight="false" outlineLevel="0" collapsed="false">
      <c r="B561" s="67" t="s">
        <v>769</v>
      </c>
      <c r="C561" s="339" t="s">
        <v>4366</v>
      </c>
      <c r="D561" s="68" t="s">
        <v>4367</v>
      </c>
      <c r="E561" s="53"/>
      <c r="F561" s="53"/>
      <c r="G561" s="54"/>
      <c r="H561" s="217" t="s">
        <v>4368</v>
      </c>
      <c r="I561" s="341" t="n">
        <v>45169</v>
      </c>
      <c r="J561" s="341" t="n">
        <v>45169</v>
      </c>
      <c r="K561" s="342" t="n">
        <v>2306</v>
      </c>
      <c r="M561" s="344" t="s">
        <v>4369</v>
      </c>
      <c r="N561" s="217" t="s">
        <v>2386</v>
      </c>
      <c r="O561" s="333"/>
    </row>
    <row r="562" customFormat="false" ht="80.7" hidden="false" customHeight="false" outlineLevel="0" collapsed="false">
      <c r="B562" s="50" t="s">
        <v>769</v>
      </c>
      <c r="C562" s="344" t="s">
        <v>3899</v>
      </c>
      <c r="D562" s="54" t="s">
        <v>4370</v>
      </c>
      <c r="E562" s="53"/>
      <c r="F562" s="53"/>
      <c r="G562" s="54"/>
      <c r="H562" s="93" t="s">
        <v>4371</v>
      </c>
      <c r="I562" s="341" t="n">
        <v>45169</v>
      </c>
      <c r="J562" s="341" t="n">
        <v>45169</v>
      </c>
      <c r="K562" s="342" t="n">
        <v>1456</v>
      </c>
      <c r="M562" s="344" t="s">
        <v>2867</v>
      </c>
      <c r="N562" s="93"/>
      <c r="O562" s="333"/>
    </row>
    <row r="563" customFormat="false" ht="93.95" hidden="false" customHeight="false" outlineLevel="0" collapsed="false">
      <c r="B563" s="50" t="s">
        <v>769</v>
      </c>
      <c r="C563" s="344" t="s">
        <v>4372</v>
      </c>
      <c r="D563" s="54" t="s">
        <v>4373</v>
      </c>
      <c r="E563" s="53"/>
      <c r="F563" s="53"/>
      <c r="G563" s="54"/>
      <c r="H563" s="93" t="s">
        <v>4374</v>
      </c>
      <c r="I563" s="341" t="n">
        <v>45169</v>
      </c>
      <c r="J563" s="341" t="n">
        <v>45169</v>
      </c>
      <c r="K563" s="342" t="n">
        <v>1774</v>
      </c>
      <c r="M563" s="344" t="s">
        <v>2867</v>
      </c>
      <c r="N563" s="93"/>
      <c r="O563" s="333"/>
    </row>
    <row r="564" customFormat="false" ht="93.95" hidden="false" customHeight="false" outlineLevel="0" collapsed="false">
      <c r="B564" s="50" t="s">
        <v>769</v>
      </c>
      <c r="C564" s="344" t="s">
        <v>4375</v>
      </c>
      <c r="D564" s="54" t="s">
        <v>4376</v>
      </c>
      <c r="E564" s="53"/>
      <c r="F564" s="53"/>
      <c r="G564" s="54"/>
      <c r="H564" s="93" t="s">
        <v>4377</v>
      </c>
      <c r="I564" s="341" t="n">
        <v>45169</v>
      </c>
      <c r="J564" s="341" t="n">
        <v>45169</v>
      </c>
      <c r="K564" s="342" t="n">
        <v>1630</v>
      </c>
      <c r="M564" s="344" t="s">
        <v>4378</v>
      </c>
      <c r="N564" s="217" t="s">
        <v>2383</v>
      </c>
      <c r="O564" s="333"/>
    </row>
    <row r="565" customFormat="false" ht="93.95" hidden="false" customHeight="false" outlineLevel="0" collapsed="false">
      <c r="B565" s="50" t="s">
        <v>769</v>
      </c>
      <c r="C565" s="344" t="s">
        <v>4379</v>
      </c>
      <c r="D565" s="54" t="s">
        <v>4380</v>
      </c>
      <c r="E565" s="53"/>
      <c r="F565" s="53"/>
      <c r="G565" s="54"/>
      <c r="H565" s="93" t="s">
        <v>4381</v>
      </c>
      <c r="I565" s="341" t="n">
        <v>45169</v>
      </c>
      <c r="J565" s="341" t="n">
        <v>45169</v>
      </c>
      <c r="K565" s="342" t="n">
        <v>1751</v>
      </c>
      <c r="M565" s="344" t="s">
        <v>4382</v>
      </c>
      <c r="N565" s="217" t="s">
        <v>4383</v>
      </c>
      <c r="O565" s="333"/>
    </row>
    <row r="566" customFormat="false" ht="93.95" hidden="false" customHeight="false" outlineLevel="0" collapsed="false">
      <c r="B566" s="50" t="s">
        <v>769</v>
      </c>
      <c r="C566" s="352" t="s">
        <v>4384</v>
      </c>
      <c r="D566" s="54" t="s">
        <v>4380</v>
      </c>
      <c r="E566" s="53"/>
      <c r="F566" s="53"/>
      <c r="G566" s="54"/>
      <c r="H566" s="93" t="s">
        <v>4385</v>
      </c>
      <c r="I566" s="341" t="n">
        <v>45169</v>
      </c>
      <c r="J566" s="341" t="n">
        <v>45169</v>
      </c>
      <c r="K566" s="342" t="n">
        <v>2090</v>
      </c>
      <c r="M566" s="344" t="s">
        <v>2867</v>
      </c>
      <c r="N566" s="93"/>
      <c r="O566" s="333"/>
    </row>
    <row r="567" customFormat="false" ht="80.7" hidden="false" customHeight="false" outlineLevel="0" collapsed="false">
      <c r="B567" s="50" t="s">
        <v>769</v>
      </c>
      <c r="C567" s="352" t="s">
        <v>3957</v>
      </c>
      <c r="D567" s="54" t="s">
        <v>4376</v>
      </c>
      <c r="E567" s="53"/>
      <c r="F567" s="53"/>
      <c r="G567" s="54"/>
      <c r="H567" s="93" t="s">
        <v>4386</v>
      </c>
      <c r="I567" s="341" t="n">
        <v>45169</v>
      </c>
      <c r="J567" s="341" t="n">
        <v>45169</v>
      </c>
      <c r="K567" s="342" t="n">
        <v>1455.78</v>
      </c>
      <c r="M567" s="344" t="s">
        <v>2867</v>
      </c>
      <c r="N567" s="93"/>
      <c r="O567" s="333"/>
    </row>
    <row r="568" customFormat="false" ht="67.45" hidden="false" customHeight="false" outlineLevel="0" collapsed="false">
      <c r="B568" s="50" t="s">
        <v>60</v>
      </c>
      <c r="C568" s="352" t="s">
        <v>4387</v>
      </c>
      <c r="D568" s="54" t="s">
        <v>4388</v>
      </c>
      <c r="E568" s="53"/>
      <c r="F568" s="53"/>
      <c r="G568" s="54"/>
      <c r="H568" s="93" t="s">
        <v>4389</v>
      </c>
      <c r="I568" s="341" t="n">
        <v>45169</v>
      </c>
      <c r="J568" s="341" t="n">
        <v>45169</v>
      </c>
      <c r="K568" s="342" t="n">
        <v>864</v>
      </c>
      <c r="M568" s="344" t="s">
        <v>4390</v>
      </c>
      <c r="N568" s="217" t="s">
        <v>4391</v>
      </c>
      <c r="O568" s="333"/>
    </row>
    <row r="569" customFormat="false" ht="93.95" hidden="false" customHeight="false" outlineLevel="0" collapsed="false">
      <c r="B569" s="50" t="s">
        <v>111</v>
      </c>
      <c r="C569" s="344" t="s">
        <v>268</v>
      </c>
      <c r="D569" s="53" t="s">
        <v>1152</v>
      </c>
      <c r="E569" s="53" t="s">
        <v>804</v>
      </c>
      <c r="F569" s="53" t="s">
        <v>1148</v>
      </c>
      <c r="G569" s="54" t="s">
        <v>1093</v>
      </c>
      <c r="H569" s="56" t="s">
        <v>1154</v>
      </c>
      <c r="I569" s="341" t="n">
        <v>45169</v>
      </c>
      <c r="J569" s="366" t="n">
        <f aca="false">I569+65</f>
        <v>45234</v>
      </c>
      <c r="K569" s="342" t="n">
        <v>1455</v>
      </c>
      <c r="M569" s="344" t="s">
        <v>266</v>
      </c>
      <c r="N569" s="56" t="s">
        <v>1149</v>
      </c>
      <c r="O569" s="333"/>
    </row>
    <row r="570" customFormat="false" ht="54.2" hidden="false" customHeight="false" outlineLevel="0" collapsed="false">
      <c r="B570" s="50" t="s">
        <v>70</v>
      </c>
      <c r="C570" s="344" t="s">
        <v>4392</v>
      </c>
      <c r="D570" s="53" t="s">
        <v>4393</v>
      </c>
      <c r="E570" s="53"/>
      <c r="F570" s="53"/>
      <c r="G570" s="54"/>
      <c r="H570" s="56" t="s">
        <v>4394</v>
      </c>
      <c r="I570" s="341" t="n">
        <v>45169</v>
      </c>
      <c r="J570" s="341" t="n">
        <v>45169</v>
      </c>
      <c r="K570" s="342" t="n">
        <v>132</v>
      </c>
      <c r="M570" s="344" t="s">
        <v>4395</v>
      </c>
      <c r="N570" s="56" t="s">
        <v>4396</v>
      </c>
      <c r="O570" s="333"/>
    </row>
    <row r="571" customFormat="false" ht="40.95" hidden="false" customHeight="false" outlineLevel="0" collapsed="false">
      <c r="B571" s="50" t="s">
        <v>70</v>
      </c>
      <c r="C571" s="344" t="s">
        <v>4397</v>
      </c>
      <c r="D571" s="53" t="s">
        <v>4398</v>
      </c>
      <c r="E571" s="53"/>
      <c r="F571" s="53"/>
      <c r="G571" s="54"/>
      <c r="H571" s="56" t="s">
        <v>4399</v>
      </c>
      <c r="I571" s="341" t="n">
        <v>45169</v>
      </c>
      <c r="J571" s="341" t="n">
        <v>45169</v>
      </c>
      <c r="K571" s="342" t="n">
        <v>587</v>
      </c>
      <c r="M571" s="344" t="s">
        <v>98</v>
      </c>
      <c r="N571" s="56" t="s">
        <v>100</v>
      </c>
      <c r="O571" s="333"/>
    </row>
    <row r="572" customFormat="false" ht="27.7" hidden="false" customHeight="false" outlineLevel="0" collapsed="false">
      <c r="B572" s="50" t="s">
        <v>2358</v>
      </c>
      <c r="C572" s="344" t="s">
        <v>4400</v>
      </c>
      <c r="D572" s="53" t="s">
        <v>4401</v>
      </c>
      <c r="E572" s="53"/>
      <c r="F572" s="53"/>
      <c r="G572" s="54"/>
      <c r="H572" s="56" t="s">
        <v>4402</v>
      </c>
      <c r="I572" s="341" t="n">
        <v>45169</v>
      </c>
      <c r="J572" s="341" t="n">
        <v>45169</v>
      </c>
      <c r="K572" s="342" t="n">
        <v>528</v>
      </c>
      <c r="M572" s="344" t="s">
        <v>2867</v>
      </c>
      <c r="N572" s="56"/>
      <c r="O572" s="333"/>
    </row>
    <row r="573" customFormat="false" ht="54.2" hidden="false" customHeight="false" outlineLevel="0" collapsed="false">
      <c r="B573" s="50" t="s">
        <v>60</v>
      </c>
      <c r="C573" s="344" t="s">
        <v>4403</v>
      </c>
      <c r="D573" s="53" t="s">
        <v>4404</v>
      </c>
      <c r="E573" s="53"/>
      <c r="F573" s="53"/>
      <c r="G573" s="54"/>
      <c r="H573" s="56" t="s">
        <v>4405</v>
      </c>
      <c r="I573" s="341" t="n">
        <v>45169</v>
      </c>
      <c r="J573" s="341" t="n">
        <v>45169</v>
      </c>
      <c r="K573" s="342" t="n">
        <v>1557.63</v>
      </c>
      <c r="M573" s="344" t="s">
        <v>2867</v>
      </c>
      <c r="N573" s="56"/>
      <c r="O573" s="333"/>
    </row>
    <row r="574" customFormat="false" ht="54.2" hidden="false" customHeight="false" outlineLevel="0" collapsed="false">
      <c r="B574" s="50" t="s">
        <v>60</v>
      </c>
      <c r="C574" s="344" t="s">
        <v>4406</v>
      </c>
      <c r="D574" s="53" t="s">
        <v>4407</v>
      </c>
      <c r="E574" s="53"/>
      <c r="F574" s="53"/>
      <c r="G574" s="54"/>
      <c r="H574" s="56" t="s">
        <v>4408</v>
      </c>
      <c r="I574" s="341" t="n">
        <v>45169</v>
      </c>
      <c r="J574" s="341" t="n">
        <v>45169</v>
      </c>
      <c r="K574" s="342" t="n">
        <v>4672.9</v>
      </c>
      <c r="M574" s="344" t="s">
        <v>2867</v>
      </c>
      <c r="N574" s="56"/>
      <c r="O574" s="333"/>
    </row>
    <row r="575" customFormat="false" ht="54.2" hidden="false" customHeight="false" outlineLevel="0" collapsed="false">
      <c r="B575" s="50" t="s">
        <v>2330</v>
      </c>
      <c r="C575" s="344" t="s">
        <v>4409</v>
      </c>
      <c r="D575" s="53" t="s">
        <v>4410</v>
      </c>
      <c r="E575" s="53"/>
      <c r="F575" s="53"/>
      <c r="G575" s="54"/>
      <c r="H575" s="56" t="s">
        <v>4411</v>
      </c>
      <c r="I575" s="341" t="n">
        <v>45169</v>
      </c>
      <c r="J575" s="341" t="n">
        <v>45169</v>
      </c>
      <c r="K575" s="342" t="n">
        <v>3918</v>
      </c>
      <c r="M575" s="344" t="s">
        <v>2867</v>
      </c>
      <c r="N575" s="56"/>
      <c r="O575" s="333"/>
    </row>
    <row r="576" customFormat="false" ht="54.2" hidden="false" customHeight="false" outlineLevel="0" collapsed="false">
      <c r="B576" s="50" t="s">
        <v>2330</v>
      </c>
      <c r="C576" s="344" t="s">
        <v>4412</v>
      </c>
      <c r="D576" s="53" t="s">
        <v>4413</v>
      </c>
      <c r="E576" s="53"/>
      <c r="F576" s="53"/>
      <c r="G576" s="54"/>
      <c r="H576" s="56" t="s">
        <v>4414</v>
      </c>
      <c r="I576" s="341" t="n">
        <v>45169</v>
      </c>
      <c r="J576" s="341" t="n">
        <v>45169</v>
      </c>
      <c r="K576" s="342" t="n">
        <v>2322</v>
      </c>
      <c r="M576" s="344" t="s">
        <v>2867</v>
      </c>
      <c r="N576" s="56"/>
      <c r="O576" s="333"/>
    </row>
    <row r="577" customFormat="false" ht="54.2" hidden="false" customHeight="false" outlineLevel="0" collapsed="false">
      <c r="B577" s="50" t="s">
        <v>2330</v>
      </c>
      <c r="C577" s="344" t="s">
        <v>4415</v>
      </c>
      <c r="D577" s="53" t="s">
        <v>4416</v>
      </c>
      <c r="E577" s="53"/>
      <c r="F577" s="53"/>
      <c r="G577" s="54"/>
      <c r="H577" s="56" t="s">
        <v>4417</v>
      </c>
      <c r="I577" s="341" t="n">
        <v>45169</v>
      </c>
      <c r="J577" s="341" t="n">
        <v>45169</v>
      </c>
      <c r="K577" s="342" t="n">
        <v>2854</v>
      </c>
      <c r="M577" s="344" t="s">
        <v>2867</v>
      </c>
      <c r="N577" s="56"/>
      <c r="O577" s="333"/>
    </row>
    <row r="578" customFormat="false" ht="54.2" hidden="false" customHeight="false" outlineLevel="0" collapsed="false">
      <c r="B578" s="50" t="s">
        <v>2330</v>
      </c>
      <c r="C578" s="344" t="s">
        <v>4418</v>
      </c>
      <c r="D578" s="53" t="s">
        <v>4419</v>
      </c>
      <c r="E578" s="53"/>
      <c r="F578" s="53"/>
      <c r="G578" s="54"/>
      <c r="H578" s="56" t="s">
        <v>4420</v>
      </c>
      <c r="I578" s="341" t="n">
        <v>45169</v>
      </c>
      <c r="J578" s="341" t="n">
        <v>45169</v>
      </c>
      <c r="K578" s="342" t="n">
        <v>1922</v>
      </c>
      <c r="M578" s="344" t="s">
        <v>2867</v>
      </c>
      <c r="N578" s="56"/>
      <c r="O578" s="333"/>
    </row>
    <row r="579" customFormat="false" ht="54.2" hidden="false" customHeight="false" outlineLevel="0" collapsed="false">
      <c r="B579" s="50" t="s">
        <v>2330</v>
      </c>
      <c r="C579" s="344" t="s">
        <v>4421</v>
      </c>
      <c r="D579" s="53" t="s">
        <v>4422</v>
      </c>
      <c r="E579" s="53"/>
      <c r="F579" s="53"/>
      <c r="G579" s="54"/>
      <c r="H579" s="56" t="s">
        <v>4423</v>
      </c>
      <c r="I579" s="341" t="n">
        <v>45169</v>
      </c>
      <c r="J579" s="341" t="n">
        <v>45169</v>
      </c>
      <c r="K579" s="342" t="n">
        <v>2454</v>
      </c>
      <c r="M579" s="344" t="s">
        <v>2867</v>
      </c>
      <c r="N579" s="56"/>
      <c r="O579" s="333"/>
    </row>
    <row r="580" customFormat="false" ht="54.2" hidden="false" customHeight="false" outlineLevel="0" collapsed="false">
      <c r="B580" s="50" t="s">
        <v>2330</v>
      </c>
      <c r="C580" s="344" t="s">
        <v>4424</v>
      </c>
      <c r="D580" s="53" t="s">
        <v>4425</v>
      </c>
      <c r="E580" s="53"/>
      <c r="F580" s="53"/>
      <c r="G580" s="54"/>
      <c r="H580" s="56" t="s">
        <v>4426</v>
      </c>
      <c r="I580" s="341" t="n">
        <v>45169</v>
      </c>
      <c r="J580" s="341" t="n">
        <v>45169</v>
      </c>
      <c r="K580" s="342" t="n">
        <v>1892</v>
      </c>
      <c r="M580" s="344" t="s">
        <v>2867</v>
      </c>
      <c r="N580" s="56"/>
      <c r="O580" s="333"/>
    </row>
    <row r="581" customFormat="false" ht="54.2" hidden="false" customHeight="false" outlineLevel="0" collapsed="false">
      <c r="B581" s="50" t="s">
        <v>2330</v>
      </c>
      <c r="C581" s="344" t="s">
        <v>4427</v>
      </c>
      <c r="D581" s="53" t="s">
        <v>4428</v>
      </c>
      <c r="E581" s="53"/>
      <c r="F581" s="53"/>
      <c r="G581" s="54"/>
      <c r="H581" s="56" t="s">
        <v>4429</v>
      </c>
      <c r="I581" s="341" t="n">
        <v>45169</v>
      </c>
      <c r="J581" s="341" t="n">
        <v>45169</v>
      </c>
      <c r="K581" s="342" t="n">
        <v>2424</v>
      </c>
      <c r="M581" s="344" t="s">
        <v>2867</v>
      </c>
      <c r="N581" s="56"/>
      <c r="O581" s="333"/>
    </row>
    <row r="582" customFormat="false" ht="27.7" hidden="false" customHeight="false" outlineLevel="0" collapsed="false">
      <c r="B582" s="50" t="s">
        <v>24</v>
      </c>
      <c r="C582" s="344" t="s">
        <v>4430</v>
      </c>
      <c r="D582" s="53" t="s">
        <v>1731</v>
      </c>
      <c r="E582" s="53"/>
      <c r="F582" s="53"/>
      <c r="G582" s="54"/>
      <c r="H582" s="56" t="s">
        <v>4431</v>
      </c>
      <c r="I582" s="341" t="n">
        <v>45169</v>
      </c>
      <c r="J582" s="341" t="n">
        <v>45260</v>
      </c>
      <c r="K582" s="342" t="n">
        <v>52</v>
      </c>
      <c r="M582" s="344" t="s">
        <v>582</v>
      </c>
      <c r="N582" s="56" t="s">
        <v>1734</v>
      </c>
      <c r="O582" s="333"/>
    </row>
    <row r="583" customFormat="false" ht="27.7" hidden="false" customHeight="false" outlineLevel="0" collapsed="false">
      <c r="B583" s="50" t="s">
        <v>24</v>
      </c>
      <c r="C583" s="344" t="s">
        <v>4432</v>
      </c>
      <c r="D583" s="53" t="s">
        <v>1611</v>
      </c>
      <c r="E583" s="53"/>
      <c r="F583" s="53"/>
      <c r="G583" s="54"/>
      <c r="H583" s="56" t="s">
        <v>4433</v>
      </c>
      <c r="I583" s="341" t="n">
        <v>45169</v>
      </c>
      <c r="J583" s="341" t="n">
        <v>45596</v>
      </c>
      <c r="K583" s="342" t="n">
        <v>119</v>
      </c>
      <c r="M583" s="344" t="s">
        <v>506</v>
      </c>
      <c r="N583" s="56"/>
      <c r="O583" s="333"/>
    </row>
    <row r="584" s="365" customFormat="true" ht="15" hidden="false" customHeight="false" outlineLevel="0" collapsed="false">
      <c r="B584" s="50" t="s">
        <v>24</v>
      </c>
      <c r="C584" s="344" t="s">
        <v>4434</v>
      </c>
      <c r="D584" s="53" t="s">
        <v>1747</v>
      </c>
      <c r="E584" s="53"/>
      <c r="F584" s="53"/>
      <c r="G584" s="54"/>
      <c r="H584" s="56" t="s">
        <v>4435</v>
      </c>
      <c r="I584" s="341" t="n">
        <v>45199</v>
      </c>
      <c r="J584" s="341" t="n">
        <v>45230</v>
      </c>
      <c r="K584" s="342" t="n">
        <v>8</v>
      </c>
      <c r="L584" s="319"/>
      <c r="M584" s="344" t="s">
        <v>1746</v>
      </c>
      <c r="N584" s="56" t="s">
        <v>1748</v>
      </c>
      <c r="O584" s="333"/>
    </row>
    <row r="585" s="365" customFormat="true" ht="67.45" hidden="false" customHeight="false" outlineLevel="0" collapsed="false">
      <c r="B585" s="50" t="s">
        <v>409</v>
      </c>
      <c r="C585" s="344" t="s">
        <v>3993</v>
      </c>
      <c r="D585" s="53" t="s">
        <v>4436</v>
      </c>
      <c r="E585" s="53"/>
      <c r="F585" s="53"/>
      <c r="G585" s="54"/>
      <c r="H585" s="64" t="s">
        <v>4022</v>
      </c>
      <c r="I585" s="341" t="n">
        <v>45199</v>
      </c>
      <c r="J585" s="341" t="n">
        <v>45199</v>
      </c>
      <c r="K585" s="342" t="n">
        <v>1700</v>
      </c>
      <c r="L585" s="319"/>
      <c r="M585" s="344" t="s">
        <v>4437</v>
      </c>
      <c r="N585" s="56" t="s">
        <v>4438</v>
      </c>
      <c r="O585" s="333"/>
    </row>
    <row r="586" s="365" customFormat="true" ht="67.45" hidden="false" customHeight="false" outlineLevel="0" collapsed="false">
      <c r="B586" s="50" t="s">
        <v>409</v>
      </c>
      <c r="C586" s="344" t="s">
        <v>4021</v>
      </c>
      <c r="D586" s="53" t="s">
        <v>4439</v>
      </c>
      <c r="E586" s="53"/>
      <c r="F586" s="53"/>
      <c r="G586" s="54"/>
      <c r="H586" s="64" t="s">
        <v>4440</v>
      </c>
      <c r="I586" s="341" t="n">
        <v>45199</v>
      </c>
      <c r="J586" s="341" t="n">
        <v>45199</v>
      </c>
      <c r="K586" s="342" t="n">
        <v>1860</v>
      </c>
      <c r="L586" s="319"/>
      <c r="M586" s="344" t="s">
        <v>4441</v>
      </c>
      <c r="N586" s="56" t="s">
        <v>4442</v>
      </c>
      <c r="O586" s="333"/>
    </row>
    <row r="587" s="365" customFormat="true" ht="67.45" hidden="false" customHeight="false" outlineLevel="0" collapsed="false">
      <c r="B587" s="50" t="s">
        <v>409</v>
      </c>
      <c r="C587" s="344" t="s">
        <v>4074</v>
      </c>
      <c r="D587" s="53" t="s">
        <v>4443</v>
      </c>
      <c r="E587" s="53"/>
      <c r="F587" s="53"/>
      <c r="G587" s="54"/>
      <c r="H587" s="64" t="s">
        <v>4075</v>
      </c>
      <c r="I587" s="341" t="n">
        <v>45199</v>
      </c>
      <c r="J587" s="341" t="n">
        <v>45199</v>
      </c>
      <c r="K587" s="342" t="n">
        <v>1360</v>
      </c>
      <c r="L587" s="319"/>
      <c r="M587" s="344" t="s">
        <v>4444</v>
      </c>
      <c r="N587" s="56" t="s">
        <v>4445</v>
      </c>
      <c r="O587" s="333"/>
    </row>
    <row r="588" s="365" customFormat="true" ht="54.2" hidden="false" customHeight="false" outlineLevel="0" collapsed="false">
      <c r="B588" s="50" t="s">
        <v>409</v>
      </c>
      <c r="C588" s="344" t="s">
        <v>4065</v>
      </c>
      <c r="D588" s="53" t="s">
        <v>4446</v>
      </c>
      <c r="E588" s="53"/>
      <c r="F588" s="53"/>
      <c r="G588" s="54"/>
      <c r="H588" s="64" t="s">
        <v>4447</v>
      </c>
      <c r="I588" s="341" t="n">
        <v>45199</v>
      </c>
      <c r="J588" s="341" t="n">
        <v>45199</v>
      </c>
      <c r="K588" s="342" t="n">
        <v>700</v>
      </c>
      <c r="L588" s="319"/>
      <c r="M588" s="344" t="s">
        <v>2867</v>
      </c>
      <c r="N588" s="56"/>
      <c r="O588" s="333"/>
    </row>
    <row r="589" s="365" customFormat="true" ht="67.45" hidden="false" customHeight="false" outlineLevel="0" collapsed="false">
      <c r="B589" s="50" t="s">
        <v>409</v>
      </c>
      <c r="C589" s="344" t="s">
        <v>3525</v>
      </c>
      <c r="D589" s="53" t="s">
        <v>3299</v>
      </c>
      <c r="E589" s="53"/>
      <c r="F589" s="53"/>
      <c r="G589" s="54"/>
      <c r="H589" s="64" t="s">
        <v>4448</v>
      </c>
      <c r="I589" s="341" t="n">
        <v>45199</v>
      </c>
      <c r="J589" s="341" t="n">
        <v>45199</v>
      </c>
      <c r="K589" s="342" t="n">
        <v>607</v>
      </c>
      <c r="L589" s="319"/>
      <c r="M589" s="344" t="s">
        <v>3530</v>
      </c>
      <c r="N589" s="56" t="s">
        <v>3531</v>
      </c>
      <c r="O589" s="333"/>
    </row>
    <row r="590" s="365" customFormat="true" ht="80.7" hidden="false" customHeight="false" outlineLevel="0" collapsed="false">
      <c r="B590" s="50" t="s">
        <v>409</v>
      </c>
      <c r="C590" s="344" t="s">
        <v>4449</v>
      </c>
      <c r="D590" s="53" t="s">
        <v>3205</v>
      </c>
      <c r="E590" s="53"/>
      <c r="F590" s="53"/>
      <c r="G590" s="54"/>
      <c r="H590" s="64" t="s">
        <v>4450</v>
      </c>
      <c r="I590" s="341" t="n">
        <v>44742</v>
      </c>
      <c r="J590" s="341" t="n">
        <v>45199</v>
      </c>
      <c r="K590" s="342" t="n">
        <v>1100</v>
      </c>
      <c r="L590" s="319"/>
      <c r="M590" s="344" t="s">
        <v>4451</v>
      </c>
      <c r="N590" s="56" t="s">
        <v>4452</v>
      </c>
      <c r="O590" s="333"/>
    </row>
    <row r="591" s="365" customFormat="true" ht="80.7" hidden="false" customHeight="false" outlineLevel="0" collapsed="false">
      <c r="B591" s="50" t="s">
        <v>409</v>
      </c>
      <c r="C591" s="344" t="s">
        <v>3177</v>
      </c>
      <c r="D591" s="53" t="s">
        <v>3163</v>
      </c>
      <c r="E591" s="53"/>
      <c r="F591" s="53"/>
      <c r="G591" s="54"/>
      <c r="H591" s="64" t="s">
        <v>4453</v>
      </c>
      <c r="I591" s="341" t="n">
        <v>45199</v>
      </c>
      <c r="J591" s="341" t="n">
        <v>45199</v>
      </c>
      <c r="K591" s="342" t="n">
        <v>1305</v>
      </c>
      <c r="L591" s="319"/>
      <c r="M591" s="344" t="s">
        <v>3173</v>
      </c>
      <c r="N591" s="56" t="s">
        <v>3174</v>
      </c>
      <c r="O591" s="333"/>
    </row>
    <row r="592" s="365" customFormat="true" ht="80.7" hidden="false" customHeight="false" outlineLevel="0" collapsed="false">
      <c r="B592" s="50" t="s">
        <v>409</v>
      </c>
      <c r="C592" s="344" t="s">
        <v>4454</v>
      </c>
      <c r="D592" s="53" t="s">
        <v>3163</v>
      </c>
      <c r="E592" s="53"/>
      <c r="F592" s="53"/>
      <c r="G592" s="54"/>
      <c r="H592" s="64" t="s">
        <v>4455</v>
      </c>
      <c r="I592" s="341" t="n">
        <v>45199</v>
      </c>
      <c r="J592" s="341" t="n">
        <v>45199</v>
      </c>
      <c r="K592" s="342" t="n">
        <v>845</v>
      </c>
      <c r="L592" s="319"/>
      <c r="M592" s="344" t="s">
        <v>4456</v>
      </c>
      <c r="N592" s="56" t="s">
        <v>4457</v>
      </c>
      <c r="O592" s="333"/>
    </row>
    <row r="593" s="365" customFormat="true" ht="80.7" hidden="false" customHeight="false" outlineLevel="0" collapsed="false">
      <c r="B593" s="50" t="s">
        <v>409</v>
      </c>
      <c r="C593" s="344" t="s">
        <v>3195</v>
      </c>
      <c r="D593" s="53" t="s">
        <v>3190</v>
      </c>
      <c r="E593" s="53"/>
      <c r="F593" s="53"/>
      <c r="G593" s="54"/>
      <c r="H593" s="64" t="s">
        <v>4458</v>
      </c>
      <c r="I593" s="341" t="n">
        <v>45199</v>
      </c>
      <c r="J593" s="341" t="n">
        <v>45199</v>
      </c>
      <c r="K593" s="342" t="n">
        <v>550</v>
      </c>
      <c r="L593" s="319"/>
      <c r="M593" s="344" t="s">
        <v>4459</v>
      </c>
      <c r="N593" s="56" t="s">
        <v>4460</v>
      </c>
      <c r="O593" s="333"/>
    </row>
    <row r="594" s="365" customFormat="true" ht="80.7" hidden="false" customHeight="false" outlineLevel="0" collapsed="false">
      <c r="B594" s="50" t="s">
        <v>409</v>
      </c>
      <c r="C594" s="344" t="s">
        <v>4461</v>
      </c>
      <c r="D594" s="53" t="s">
        <v>3190</v>
      </c>
      <c r="E594" s="53"/>
      <c r="F594" s="53"/>
      <c r="G594" s="54"/>
      <c r="H594" s="64" t="s">
        <v>4462</v>
      </c>
      <c r="I594" s="341" t="n">
        <v>45199</v>
      </c>
      <c r="J594" s="341" t="n">
        <v>45199</v>
      </c>
      <c r="K594" s="342" t="n">
        <v>500</v>
      </c>
      <c r="L594" s="319"/>
      <c r="M594" s="344" t="s">
        <v>4463</v>
      </c>
      <c r="N594" s="56" t="s">
        <v>4464</v>
      </c>
      <c r="O594" s="333"/>
    </row>
    <row r="595" s="365" customFormat="true" ht="54.2" hidden="false" customHeight="false" outlineLevel="0" collapsed="false">
      <c r="B595" s="50" t="s">
        <v>111</v>
      </c>
      <c r="C595" s="344" t="s">
        <v>362</v>
      </c>
      <c r="D595" s="53" t="s">
        <v>1227</v>
      </c>
      <c r="E595" s="53" t="s">
        <v>1336</v>
      </c>
      <c r="F595" s="53" t="s">
        <v>1157</v>
      </c>
      <c r="G595" s="54" t="s">
        <v>809</v>
      </c>
      <c r="H595" s="64" t="s">
        <v>1337</v>
      </c>
      <c r="I595" s="341" t="n">
        <v>45199</v>
      </c>
      <c r="J595" s="366" t="n">
        <f aca="false">I595+65</f>
        <v>45264</v>
      </c>
      <c r="K595" s="342" t="n">
        <v>355</v>
      </c>
      <c r="L595" s="319"/>
      <c r="M595" s="344" t="s">
        <v>2867</v>
      </c>
      <c r="N595" s="56"/>
      <c r="O595" s="333"/>
    </row>
    <row r="596" s="365" customFormat="true" ht="54.2" hidden="false" customHeight="false" outlineLevel="0" collapsed="false">
      <c r="B596" s="50" t="s">
        <v>111</v>
      </c>
      <c r="C596" s="344" t="s">
        <v>3264</v>
      </c>
      <c r="D596" s="53" t="s">
        <v>1227</v>
      </c>
      <c r="E596" s="53" t="s">
        <v>1336</v>
      </c>
      <c r="F596" s="53" t="s">
        <v>1157</v>
      </c>
      <c r="G596" s="54" t="s">
        <v>809</v>
      </c>
      <c r="H596" s="64" t="s">
        <v>4465</v>
      </c>
      <c r="I596" s="341" t="n">
        <v>45199</v>
      </c>
      <c r="J596" s="341" t="n">
        <v>45291</v>
      </c>
      <c r="K596" s="342" t="n">
        <v>243</v>
      </c>
      <c r="L596" s="319"/>
      <c r="M596" s="344" t="s">
        <v>2867</v>
      </c>
      <c r="N596" s="56"/>
      <c r="O596" s="333"/>
    </row>
    <row r="597" s="365" customFormat="true" ht="54.2" hidden="false" customHeight="false" outlineLevel="0" collapsed="false">
      <c r="B597" s="50" t="s">
        <v>111</v>
      </c>
      <c r="C597" s="344" t="s">
        <v>3261</v>
      </c>
      <c r="D597" s="53" t="s">
        <v>1227</v>
      </c>
      <c r="E597" s="53" t="s">
        <v>1336</v>
      </c>
      <c r="F597" s="53" t="s">
        <v>1157</v>
      </c>
      <c r="G597" s="54" t="s">
        <v>809</v>
      </c>
      <c r="H597" s="64" t="s">
        <v>4466</v>
      </c>
      <c r="I597" s="341" t="n">
        <v>45199</v>
      </c>
      <c r="J597" s="341" t="n">
        <v>45291</v>
      </c>
      <c r="K597" s="342" t="n">
        <v>243</v>
      </c>
      <c r="L597" s="319"/>
      <c r="M597" s="344" t="s">
        <v>2867</v>
      </c>
      <c r="N597" s="56"/>
      <c r="O597" s="333"/>
    </row>
    <row r="598" s="365" customFormat="true" ht="54.2" hidden="false" customHeight="false" outlineLevel="0" collapsed="false">
      <c r="B598" s="50" t="s">
        <v>111</v>
      </c>
      <c r="C598" s="344" t="s">
        <v>3272</v>
      </c>
      <c r="D598" s="53" t="s">
        <v>1294</v>
      </c>
      <c r="E598" s="53" t="s">
        <v>1336</v>
      </c>
      <c r="F598" s="53" t="s">
        <v>1157</v>
      </c>
      <c r="G598" s="54" t="s">
        <v>854</v>
      </c>
      <c r="H598" s="64" t="s">
        <v>4467</v>
      </c>
      <c r="I598" s="341" t="n">
        <v>45199</v>
      </c>
      <c r="J598" s="341" t="n">
        <v>45351</v>
      </c>
      <c r="K598" s="342" t="n">
        <v>239</v>
      </c>
      <c r="L598" s="319"/>
      <c r="M598" s="344" t="s">
        <v>2867</v>
      </c>
      <c r="N598" s="56"/>
      <c r="O598" s="333"/>
    </row>
    <row r="599" s="365" customFormat="true" ht="54.2" hidden="false" customHeight="false" outlineLevel="0" collapsed="false">
      <c r="B599" s="50" t="s">
        <v>111</v>
      </c>
      <c r="C599" s="344" t="s">
        <v>3275</v>
      </c>
      <c r="D599" s="53" t="s">
        <v>1294</v>
      </c>
      <c r="E599" s="53" t="s">
        <v>1336</v>
      </c>
      <c r="F599" s="53" t="s">
        <v>1157</v>
      </c>
      <c r="G599" s="54" t="s">
        <v>854</v>
      </c>
      <c r="H599" s="64" t="s">
        <v>4468</v>
      </c>
      <c r="I599" s="341" t="n">
        <v>45199</v>
      </c>
      <c r="J599" s="341" t="n">
        <v>45230</v>
      </c>
      <c r="K599" s="342" t="n">
        <v>239</v>
      </c>
      <c r="L599" s="319"/>
      <c r="M599" s="344" t="s">
        <v>2867</v>
      </c>
      <c r="N599" s="56"/>
      <c r="O599" s="333"/>
    </row>
    <row r="600" s="365" customFormat="true" ht="54.2" hidden="false" customHeight="false" outlineLevel="0" collapsed="false">
      <c r="B600" s="50" t="s">
        <v>111</v>
      </c>
      <c r="C600" s="344" t="s">
        <v>3281</v>
      </c>
      <c r="D600" s="53" t="s">
        <v>1294</v>
      </c>
      <c r="E600" s="53" t="s">
        <v>1336</v>
      </c>
      <c r="F600" s="53" t="s">
        <v>1157</v>
      </c>
      <c r="G600" s="54" t="s">
        <v>854</v>
      </c>
      <c r="H600" s="64" t="s">
        <v>4469</v>
      </c>
      <c r="I600" s="341" t="n">
        <v>45199</v>
      </c>
      <c r="J600" s="341" t="n">
        <v>45442</v>
      </c>
      <c r="K600" s="342" t="n">
        <v>362</v>
      </c>
      <c r="L600" s="319"/>
      <c r="M600" s="344" t="s">
        <v>2867</v>
      </c>
      <c r="N600" s="56"/>
      <c r="O600" s="333"/>
    </row>
    <row r="601" s="365" customFormat="true" ht="54.2" hidden="false" customHeight="false" outlineLevel="0" collapsed="false">
      <c r="B601" s="50" t="s">
        <v>111</v>
      </c>
      <c r="C601" s="344" t="s">
        <v>3258</v>
      </c>
      <c r="D601" s="53" t="s">
        <v>1284</v>
      </c>
      <c r="E601" s="53" t="s">
        <v>1336</v>
      </c>
      <c r="F601" s="53" t="s">
        <v>1157</v>
      </c>
      <c r="G601" s="54" t="s">
        <v>862</v>
      </c>
      <c r="H601" s="64" t="s">
        <v>4470</v>
      </c>
      <c r="I601" s="341" t="n">
        <v>45199</v>
      </c>
      <c r="J601" s="341" t="n">
        <v>45291</v>
      </c>
      <c r="K601" s="342" t="n">
        <v>339</v>
      </c>
      <c r="L601" s="319"/>
      <c r="M601" s="344" t="s">
        <v>2867</v>
      </c>
      <c r="N601" s="56"/>
      <c r="O601" s="333"/>
    </row>
    <row r="602" s="365" customFormat="true" ht="54.2" hidden="false" customHeight="false" outlineLevel="0" collapsed="false">
      <c r="B602" s="50" t="s">
        <v>111</v>
      </c>
      <c r="C602" s="344" t="s">
        <v>3249</v>
      </c>
      <c r="D602" s="53" t="s">
        <v>1284</v>
      </c>
      <c r="E602" s="53" t="s">
        <v>1336</v>
      </c>
      <c r="F602" s="53" t="s">
        <v>1157</v>
      </c>
      <c r="G602" s="54" t="s">
        <v>862</v>
      </c>
      <c r="H602" s="64" t="s">
        <v>4471</v>
      </c>
      <c r="I602" s="341" t="n">
        <v>45199</v>
      </c>
      <c r="J602" s="341" t="n">
        <v>45230</v>
      </c>
      <c r="K602" s="342" t="n">
        <v>201</v>
      </c>
      <c r="L602" s="319"/>
      <c r="M602" s="344" t="s">
        <v>2867</v>
      </c>
      <c r="N602" s="56"/>
      <c r="O602" s="333"/>
    </row>
    <row r="603" s="365" customFormat="true" ht="54.2" hidden="false" customHeight="false" outlineLevel="0" collapsed="false">
      <c r="B603" s="50" t="s">
        <v>111</v>
      </c>
      <c r="C603" s="344" t="s">
        <v>3252</v>
      </c>
      <c r="D603" s="53" t="s">
        <v>1284</v>
      </c>
      <c r="E603" s="53" t="s">
        <v>1336</v>
      </c>
      <c r="F603" s="53" t="s">
        <v>1157</v>
      </c>
      <c r="G603" s="54" t="s">
        <v>862</v>
      </c>
      <c r="H603" s="64" t="s">
        <v>4472</v>
      </c>
      <c r="I603" s="341" t="n">
        <v>45199</v>
      </c>
      <c r="J603" s="341" t="n">
        <v>45230</v>
      </c>
      <c r="K603" s="342" t="n">
        <v>201</v>
      </c>
      <c r="L603" s="319"/>
      <c r="M603" s="344" t="s">
        <v>2867</v>
      </c>
      <c r="N603" s="56"/>
      <c r="O603" s="333"/>
    </row>
    <row r="604" customFormat="false" ht="40.95" hidden="false" customHeight="false" outlineLevel="0" collapsed="false">
      <c r="B604" s="50" t="s">
        <v>2569</v>
      </c>
      <c r="C604" s="344" t="s">
        <v>4473</v>
      </c>
      <c r="D604" s="53" t="s">
        <v>4474</v>
      </c>
      <c r="E604" s="53"/>
      <c r="F604" s="53"/>
      <c r="G604" s="54"/>
      <c r="H604" s="64" t="s">
        <v>4475</v>
      </c>
      <c r="I604" s="341" t="n">
        <v>45199</v>
      </c>
      <c r="J604" s="341" t="n">
        <v>45291</v>
      </c>
      <c r="K604" s="342" t="n">
        <v>4220</v>
      </c>
      <c r="M604" s="344" t="s">
        <v>2570</v>
      </c>
      <c r="N604" s="56" t="s">
        <v>2224</v>
      </c>
      <c r="O604" s="333"/>
    </row>
    <row r="605" customFormat="false" ht="40.95" hidden="false" customHeight="false" outlineLevel="0" collapsed="false">
      <c r="B605" s="50" t="s">
        <v>4476</v>
      </c>
      <c r="C605" s="344" t="s">
        <v>4477</v>
      </c>
      <c r="D605" s="53" t="s">
        <v>4478</v>
      </c>
      <c r="E605" s="53"/>
      <c r="F605" s="53"/>
      <c r="G605" s="54"/>
      <c r="H605" s="64" t="s">
        <v>4479</v>
      </c>
      <c r="I605" s="341" t="n">
        <v>45199</v>
      </c>
      <c r="J605" s="341" t="n">
        <v>45291</v>
      </c>
      <c r="K605" s="342" t="n">
        <v>4647</v>
      </c>
      <c r="M605" s="344" t="s">
        <v>2575</v>
      </c>
      <c r="N605" s="56" t="s">
        <v>2577</v>
      </c>
      <c r="O605" s="333"/>
    </row>
    <row r="606" customFormat="false" ht="40.95" hidden="false" customHeight="false" outlineLevel="0" collapsed="false">
      <c r="B606" s="50" t="s">
        <v>4476</v>
      </c>
      <c r="C606" s="344" t="s">
        <v>4480</v>
      </c>
      <c r="D606" s="53" t="s">
        <v>4478</v>
      </c>
      <c r="E606" s="53"/>
      <c r="F606" s="53"/>
      <c r="G606" s="54"/>
      <c r="H606" s="64" t="s">
        <v>4481</v>
      </c>
      <c r="I606" s="341" t="n">
        <v>45199</v>
      </c>
      <c r="J606" s="341" t="n">
        <v>45291</v>
      </c>
      <c r="K606" s="342" t="n">
        <v>4930</v>
      </c>
      <c r="M606" s="344" t="s">
        <v>2578</v>
      </c>
      <c r="N606" s="56" t="s">
        <v>2243</v>
      </c>
      <c r="O606" s="333"/>
    </row>
    <row r="607" customFormat="false" ht="40.95" hidden="false" customHeight="false" outlineLevel="0" collapsed="false">
      <c r="B607" s="50" t="s">
        <v>4476</v>
      </c>
      <c r="C607" s="344" t="s">
        <v>4482</v>
      </c>
      <c r="D607" s="53" t="s">
        <v>4478</v>
      </c>
      <c r="E607" s="53"/>
      <c r="F607" s="53"/>
      <c r="G607" s="54"/>
      <c r="H607" s="64" t="s">
        <v>4483</v>
      </c>
      <c r="I607" s="341" t="n">
        <v>45199</v>
      </c>
      <c r="J607" s="341" t="n">
        <v>45291</v>
      </c>
      <c r="K607" s="342" t="n">
        <v>5639</v>
      </c>
      <c r="M607" s="344" t="s">
        <v>2580</v>
      </c>
      <c r="N607" s="56" t="s">
        <v>2245</v>
      </c>
      <c r="O607" s="333"/>
    </row>
    <row r="608" customFormat="false" ht="40.95" hidden="false" customHeight="false" outlineLevel="0" collapsed="false">
      <c r="B608" s="50" t="s">
        <v>4476</v>
      </c>
      <c r="C608" s="344" t="s">
        <v>4484</v>
      </c>
      <c r="D608" s="53" t="s">
        <v>4478</v>
      </c>
      <c r="E608" s="53"/>
      <c r="F608" s="53"/>
      <c r="G608" s="54"/>
      <c r="H608" s="64" t="s">
        <v>4485</v>
      </c>
      <c r="I608" s="341" t="n">
        <v>45199</v>
      </c>
      <c r="J608" s="341" t="n">
        <v>45291</v>
      </c>
      <c r="K608" s="342" t="n">
        <v>6349</v>
      </c>
      <c r="M608" s="344" t="s">
        <v>2582</v>
      </c>
      <c r="N608" s="56" t="s">
        <v>2247</v>
      </c>
      <c r="O608" s="333"/>
    </row>
    <row r="609" customFormat="false" ht="27.7" hidden="false" customHeight="false" outlineLevel="0" collapsed="false">
      <c r="B609" s="50" t="s">
        <v>4486</v>
      </c>
      <c r="C609" s="344" t="s">
        <v>4487</v>
      </c>
      <c r="D609" s="53" t="s">
        <v>4488</v>
      </c>
      <c r="E609" s="53"/>
      <c r="F609" s="53"/>
      <c r="G609" s="54"/>
      <c r="H609" s="64" t="s">
        <v>4489</v>
      </c>
      <c r="I609" s="341" t="n">
        <v>45199</v>
      </c>
      <c r="J609" s="341" t="n">
        <v>45260</v>
      </c>
      <c r="K609" s="342" t="n">
        <v>123</v>
      </c>
      <c r="M609" s="344" t="s">
        <v>2867</v>
      </c>
      <c r="N609" s="56"/>
      <c r="O609" s="333"/>
    </row>
    <row r="610" customFormat="false" ht="40.95" hidden="false" customHeight="false" outlineLevel="0" collapsed="false">
      <c r="B610" s="50" t="s">
        <v>2569</v>
      </c>
      <c r="C610" s="344" t="s">
        <v>4490</v>
      </c>
      <c r="D610" s="53" t="s">
        <v>4491</v>
      </c>
      <c r="E610" s="53"/>
      <c r="F610" s="53"/>
      <c r="G610" s="54"/>
      <c r="H610" s="64" t="s">
        <v>4492</v>
      </c>
      <c r="I610" s="341" t="n">
        <v>45199</v>
      </c>
      <c r="J610" s="341" t="n">
        <v>45291</v>
      </c>
      <c r="K610" s="342" t="n">
        <v>5463</v>
      </c>
      <c r="M610" s="344" t="s">
        <v>4493</v>
      </c>
      <c r="N610" s="56"/>
      <c r="O610" s="333"/>
    </row>
    <row r="611" s="365" customFormat="true" ht="67.45" hidden="false" customHeight="false" outlineLevel="0" collapsed="false">
      <c r="B611" s="50" t="s">
        <v>3155</v>
      </c>
      <c r="C611" s="344" t="s">
        <v>3115</v>
      </c>
      <c r="D611" s="53" t="s">
        <v>3188</v>
      </c>
      <c r="E611" s="53"/>
      <c r="F611" s="53"/>
      <c r="G611" s="54"/>
      <c r="H611" s="64" t="s">
        <v>3189</v>
      </c>
      <c r="I611" s="341" t="n">
        <v>45230</v>
      </c>
      <c r="J611" s="341" t="n">
        <v>46081</v>
      </c>
      <c r="K611" s="342" t="n">
        <v>450</v>
      </c>
      <c r="L611" s="319"/>
      <c r="M611" s="344" t="s">
        <v>3119</v>
      </c>
      <c r="N611" s="56" t="s">
        <v>3120</v>
      </c>
      <c r="O611" s="333"/>
    </row>
    <row r="612" s="365" customFormat="true" ht="27.7" hidden="false" customHeight="false" outlineLevel="0" collapsed="false">
      <c r="B612" s="50" t="s">
        <v>24</v>
      </c>
      <c r="C612" s="344" t="s">
        <v>4494</v>
      </c>
      <c r="D612" s="53" t="s">
        <v>1873</v>
      </c>
      <c r="E612" s="53"/>
      <c r="F612" s="53"/>
      <c r="G612" s="54"/>
      <c r="H612" s="64" t="s">
        <v>4495</v>
      </c>
      <c r="I612" s="341" t="n">
        <v>45230</v>
      </c>
      <c r="J612" s="341" t="n">
        <v>45291</v>
      </c>
      <c r="K612" s="342" t="n">
        <v>36</v>
      </c>
      <c r="L612" s="319"/>
      <c r="M612" s="344" t="s">
        <v>708</v>
      </c>
      <c r="N612" s="56" t="s">
        <v>1925</v>
      </c>
      <c r="O612" s="333"/>
    </row>
    <row r="613" s="365" customFormat="true" ht="27.7" hidden="false" customHeight="false" outlineLevel="0" collapsed="false">
      <c r="B613" s="50" t="s">
        <v>24</v>
      </c>
      <c r="C613" s="344" t="s">
        <v>4496</v>
      </c>
      <c r="D613" s="53" t="s">
        <v>4497</v>
      </c>
      <c r="E613" s="53"/>
      <c r="F613" s="53"/>
      <c r="G613" s="54"/>
      <c r="H613" s="64" t="s">
        <v>4498</v>
      </c>
      <c r="I613" s="341" t="n">
        <v>45230</v>
      </c>
      <c r="J613" s="341" t="n">
        <v>45260</v>
      </c>
      <c r="K613" s="342" t="n">
        <v>2374</v>
      </c>
      <c r="L613" s="319"/>
      <c r="M613" s="344" t="s">
        <v>2867</v>
      </c>
      <c r="N613" s="56"/>
      <c r="O613" s="333"/>
    </row>
    <row r="614" s="365" customFormat="true" ht="27.7" hidden="false" customHeight="false" outlineLevel="0" collapsed="false">
      <c r="B614" s="50" t="s">
        <v>2602</v>
      </c>
      <c r="C614" s="344" t="s">
        <v>4499</v>
      </c>
      <c r="D614" s="53" t="s">
        <v>2646</v>
      </c>
      <c r="E614" s="53"/>
      <c r="F614" s="53"/>
      <c r="G614" s="54"/>
      <c r="H614" s="64" t="s">
        <v>4500</v>
      </c>
      <c r="I614" s="341" t="n">
        <v>45260</v>
      </c>
      <c r="J614" s="341" t="n">
        <v>45260</v>
      </c>
      <c r="K614" s="342" t="n">
        <v>123</v>
      </c>
      <c r="L614" s="319"/>
      <c r="M614" s="344" t="s">
        <v>4501</v>
      </c>
      <c r="N614" s="56" t="s">
        <v>4502</v>
      </c>
      <c r="O614" s="333"/>
    </row>
    <row r="615" s="365" customFormat="true" ht="27.7" hidden="false" customHeight="false" outlineLevel="0" collapsed="false">
      <c r="B615" s="50" t="s">
        <v>746</v>
      </c>
      <c r="C615" s="344" t="s">
        <v>4146</v>
      </c>
      <c r="D615" s="53" t="s">
        <v>2483</v>
      </c>
      <c r="E615" s="53"/>
      <c r="F615" s="53"/>
      <c r="G615" s="54" t="s">
        <v>746</v>
      </c>
      <c r="H615" s="64" t="s">
        <v>2484</v>
      </c>
      <c r="I615" s="341" t="n">
        <v>45260</v>
      </c>
      <c r="J615" s="341" t="n">
        <v>45260</v>
      </c>
      <c r="K615" s="342" t="n">
        <v>1051</v>
      </c>
      <c r="L615" s="319"/>
      <c r="M615" s="344" t="s">
        <v>4503</v>
      </c>
      <c r="N615" s="56" t="s">
        <v>2489</v>
      </c>
      <c r="O615" s="333"/>
    </row>
    <row r="616" s="365" customFormat="true" ht="54.2" hidden="false" customHeight="false" outlineLevel="0" collapsed="false">
      <c r="B616" s="50" t="s">
        <v>746</v>
      </c>
      <c r="C616" s="344" t="s">
        <v>4504</v>
      </c>
      <c r="D616" s="53" t="s">
        <v>4505</v>
      </c>
      <c r="E616" s="53"/>
      <c r="F616" s="53"/>
      <c r="G616" s="54"/>
      <c r="H616" s="64" t="s">
        <v>4506</v>
      </c>
      <c r="I616" s="341" t="n">
        <v>45260</v>
      </c>
      <c r="J616" s="341" t="n">
        <v>45260</v>
      </c>
      <c r="K616" s="342" t="n">
        <v>1810</v>
      </c>
      <c r="L616" s="319"/>
      <c r="M616" s="344" t="s">
        <v>2490</v>
      </c>
      <c r="N616" s="56" t="s">
        <v>2492</v>
      </c>
      <c r="O616" s="333"/>
    </row>
    <row r="617" s="365" customFormat="true" ht="54.2" hidden="false" customHeight="false" outlineLevel="0" collapsed="false">
      <c r="B617" s="50" t="s">
        <v>746</v>
      </c>
      <c r="C617" s="344" t="s">
        <v>4507</v>
      </c>
      <c r="D617" s="53" t="s">
        <v>4508</v>
      </c>
      <c r="E617" s="53"/>
      <c r="F617" s="53"/>
      <c r="G617" s="54"/>
      <c r="H617" s="64" t="s">
        <v>4509</v>
      </c>
      <c r="I617" s="341" t="n">
        <v>45260</v>
      </c>
      <c r="J617" s="341" t="n">
        <v>45260</v>
      </c>
      <c r="K617" s="342" t="n">
        <v>2340</v>
      </c>
      <c r="L617" s="319"/>
      <c r="M617" s="344" t="s">
        <v>2493</v>
      </c>
      <c r="N617" s="56" t="s">
        <v>2495</v>
      </c>
      <c r="O617" s="333"/>
    </row>
    <row r="618" s="365" customFormat="true" ht="54.2" hidden="false" customHeight="false" outlineLevel="0" collapsed="false">
      <c r="B618" s="50" t="s">
        <v>746</v>
      </c>
      <c r="C618" s="344" t="s">
        <v>4510</v>
      </c>
      <c r="D618" s="53" t="s">
        <v>4511</v>
      </c>
      <c r="E618" s="53"/>
      <c r="F618" s="53"/>
      <c r="G618" s="54"/>
      <c r="H618" s="64" t="s">
        <v>4512</v>
      </c>
      <c r="I618" s="341" t="n">
        <v>45260</v>
      </c>
      <c r="J618" s="341" t="n">
        <v>45260</v>
      </c>
      <c r="K618" s="342" t="n">
        <v>2630</v>
      </c>
      <c r="L618" s="319"/>
      <c r="M618" s="344" t="s">
        <v>2496</v>
      </c>
      <c r="N618" s="56" t="s">
        <v>2498</v>
      </c>
      <c r="O618" s="333"/>
    </row>
    <row r="619" s="365" customFormat="true" ht="54.2" hidden="false" customHeight="false" outlineLevel="0" collapsed="false">
      <c r="B619" s="50" t="s">
        <v>746</v>
      </c>
      <c r="C619" s="344" t="s">
        <v>4513</v>
      </c>
      <c r="D619" s="53" t="s">
        <v>4514</v>
      </c>
      <c r="E619" s="53"/>
      <c r="F619" s="53"/>
      <c r="G619" s="54"/>
      <c r="H619" s="64" t="s">
        <v>4515</v>
      </c>
      <c r="I619" s="341" t="n">
        <v>45260</v>
      </c>
      <c r="J619" s="341" t="n">
        <v>45260</v>
      </c>
      <c r="K619" s="342" t="n">
        <v>4030</v>
      </c>
      <c r="L619" s="319"/>
      <c r="M619" s="344" t="s">
        <v>2499</v>
      </c>
      <c r="N619" s="56" t="s">
        <v>2501</v>
      </c>
      <c r="O619" s="333"/>
    </row>
    <row r="620" s="365" customFormat="true" ht="67.45" hidden="false" customHeight="false" outlineLevel="0" collapsed="false">
      <c r="B620" s="50" t="s">
        <v>746</v>
      </c>
      <c r="C620" s="344" t="s">
        <v>4516</v>
      </c>
      <c r="D620" s="53" t="s">
        <v>4517</v>
      </c>
      <c r="E620" s="53"/>
      <c r="F620" s="53"/>
      <c r="G620" s="54"/>
      <c r="H620" s="64" t="s">
        <v>4518</v>
      </c>
      <c r="I620" s="341" t="n">
        <v>45260</v>
      </c>
      <c r="J620" s="341" t="n">
        <v>45351</v>
      </c>
      <c r="K620" s="342" t="n">
        <v>2070</v>
      </c>
      <c r="L620" s="319"/>
      <c r="M620" s="344" t="s">
        <v>747</v>
      </c>
      <c r="N620" s="56" t="s">
        <v>4519</v>
      </c>
      <c r="O620" s="333"/>
    </row>
    <row r="621" s="365" customFormat="true" ht="67.45" hidden="false" customHeight="false" outlineLevel="0" collapsed="false">
      <c r="B621" s="50" t="s">
        <v>746</v>
      </c>
      <c r="C621" s="344" t="s">
        <v>4520</v>
      </c>
      <c r="D621" s="53" t="s">
        <v>4521</v>
      </c>
      <c r="E621" s="53"/>
      <c r="F621" s="53"/>
      <c r="G621" s="54"/>
      <c r="H621" s="64" t="s">
        <v>4522</v>
      </c>
      <c r="I621" s="341" t="n">
        <v>45260</v>
      </c>
      <c r="J621" s="341" t="n">
        <v>45442</v>
      </c>
      <c r="K621" s="342" t="n">
        <v>1910</v>
      </c>
      <c r="L621" s="319"/>
      <c r="M621" s="344" t="s">
        <v>749</v>
      </c>
      <c r="N621" s="56" t="s">
        <v>4523</v>
      </c>
      <c r="O621" s="333"/>
    </row>
    <row r="622" s="365" customFormat="true" ht="40.95" hidden="false" customHeight="false" outlineLevel="0" collapsed="false">
      <c r="B622" s="50" t="s">
        <v>70</v>
      </c>
      <c r="C622" s="344" t="s">
        <v>4524</v>
      </c>
      <c r="D622" s="53" t="s">
        <v>4525</v>
      </c>
      <c r="E622" s="53"/>
      <c r="F622" s="53"/>
      <c r="G622" s="54"/>
      <c r="H622" s="64" t="s">
        <v>4526</v>
      </c>
      <c r="I622" s="341" t="n">
        <v>45291</v>
      </c>
      <c r="J622" s="367" t="n">
        <v>45265</v>
      </c>
      <c r="K622" s="368" t="n">
        <v>333</v>
      </c>
      <c r="L622" s="319"/>
      <c r="M622" s="344" t="s">
        <v>74</v>
      </c>
      <c r="N622" s="56" t="s">
        <v>76</v>
      </c>
      <c r="O622" s="333"/>
    </row>
    <row r="623" s="365" customFormat="true" ht="27.7" hidden="false" customHeight="false" outlineLevel="0" collapsed="false">
      <c r="B623" s="50" t="s">
        <v>60</v>
      </c>
      <c r="C623" s="344" t="s">
        <v>4527</v>
      </c>
      <c r="D623" s="53" t="s">
        <v>4528</v>
      </c>
      <c r="E623" s="53"/>
      <c r="F623" s="53"/>
      <c r="G623" s="54"/>
      <c r="H623" s="64" t="s">
        <v>4529</v>
      </c>
      <c r="I623" s="341" t="n">
        <v>45291</v>
      </c>
      <c r="J623" s="341" t="n">
        <v>45382</v>
      </c>
      <c r="K623" s="368" t="n">
        <v>796</v>
      </c>
      <c r="L623" s="319"/>
      <c r="M623" s="344" t="s">
        <v>2867</v>
      </c>
      <c r="N623" s="56"/>
      <c r="O623" s="333"/>
    </row>
    <row r="624" s="365" customFormat="true" ht="27.7" hidden="false" customHeight="false" outlineLevel="0" collapsed="false">
      <c r="B624" s="50" t="s">
        <v>60</v>
      </c>
      <c r="C624" s="344" t="s">
        <v>4530</v>
      </c>
      <c r="D624" s="53" t="s">
        <v>4531</v>
      </c>
      <c r="E624" s="53"/>
      <c r="F624" s="53"/>
      <c r="G624" s="54"/>
      <c r="H624" s="64" t="s">
        <v>4532</v>
      </c>
      <c r="I624" s="341" t="n">
        <v>45291</v>
      </c>
      <c r="J624" s="341" t="n">
        <v>45382</v>
      </c>
      <c r="K624" s="368" t="n">
        <v>1592</v>
      </c>
      <c r="L624" s="319"/>
      <c r="M624" s="344" t="s">
        <v>2867</v>
      </c>
      <c r="N624" s="56"/>
      <c r="O624" s="333"/>
    </row>
    <row r="625" s="365" customFormat="true" ht="40.95" hidden="false" customHeight="false" outlineLevel="0" collapsed="false">
      <c r="B625" s="50" t="s">
        <v>70</v>
      </c>
      <c r="C625" s="344" t="s">
        <v>4533</v>
      </c>
      <c r="D625" s="53" t="s">
        <v>4534</v>
      </c>
      <c r="E625" s="53"/>
      <c r="F625" s="53"/>
      <c r="G625" s="54"/>
      <c r="H625" s="64" t="s">
        <v>4535</v>
      </c>
      <c r="I625" s="341" t="n">
        <v>45291</v>
      </c>
      <c r="J625" s="367" t="n">
        <v>45265</v>
      </c>
      <c r="K625" s="368" t="n">
        <v>525</v>
      </c>
      <c r="L625" s="319"/>
      <c r="M625" s="344" t="s">
        <v>95</v>
      </c>
      <c r="N625" s="56" t="s">
        <v>97</v>
      </c>
      <c r="O625" s="333"/>
    </row>
    <row r="626" s="365" customFormat="true" ht="40.95" hidden="false" customHeight="false" outlineLevel="0" collapsed="false">
      <c r="B626" s="50" t="s">
        <v>70</v>
      </c>
      <c r="C626" s="344" t="s">
        <v>4536</v>
      </c>
      <c r="D626" s="53" t="s">
        <v>4537</v>
      </c>
      <c r="E626" s="53"/>
      <c r="F626" s="53"/>
      <c r="G626" s="54"/>
      <c r="H626" s="64" t="s">
        <v>4538</v>
      </c>
      <c r="I626" s="341" t="n">
        <v>45291</v>
      </c>
      <c r="J626" s="367" t="n">
        <v>45265</v>
      </c>
      <c r="K626" s="368" t="n">
        <v>417</v>
      </c>
      <c r="L626" s="319"/>
      <c r="M626" s="344" t="s">
        <v>92</v>
      </c>
      <c r="N626" s="64" t="s">
        <v>94</v>
      </c>
      <c r="O626" s="333"/>
    </row>
    <row r="627" s="365" customFormat="true" ht="27.7" hidden="false" customHeight="false" outlineLevel="0" collapsed="false">
      <c r="B627" s="50" t="s">
        <v>24</v>
      </c>
      <c r="C627" s="344" t="s">
        <v>4539</v>
      </c>
      <c r="D627" s="50" t="s">
        <v>1770</v>
      </c>
      <c r="E627" s="50"/>
      <c r="F627" s="50"/>
      <c r="G627" s="50"/>
      <c r="H627" s="64" t="s">
        <v>4540</v>
      </c>
      <c r="I627" s="341" t="n">
        <v>45291</v>
      </c>
      <c r="J627" s="341" t="n">
        <v>45382</v>
      </c>
      <c r="K627" s="368" t="n">
        <v>48</v>
      </c>
      <c r="L627" s="319"/>
      <c r="M627" s="344" t="s">
        <v>608</v>
      </c>
      <c r="N627" s="64" t="s">
        <v>1773</v>
      </c>
      <c r="O627" s="333"/>
    </row>
    <row r="628" s="365" customFormat="true" ht="27.7" hidden="false" customHeight="false" outlineLevel="0" collapsed="false">
      <c r="B628" s="50" t="s">
        <v>24</v>
      </c>
      <c r="C628" s="344" t="s">
        <v>4541</v>
      </c>
      <c r="D628" s="50" t="s">
        <v>1689</v>
      </c>
      <c r="E628" s="50"/>
      <c r="F628" s="50"/>
      <c r="G628" s="50"/>
      <c r="H628" s="64" t="s">
        <v>4542</v>
      </c>
      <c r="I628" s="341" t="n">
        <v>45291</v>
      </c>
      <c r="J628" s="341" t="n">
        <v>45412</v>
      </c>
      <c r="K628" s="368" t="n">
        <v>28</v>
      </c>
      <c r="L628" s="319"/>
      <c r="M628" s="344" t="s">
        <v>1705</v>
      </c>
      <c r="N628" s="64" t="s">
        <v>1706</v>
      </c>
      <c r="O628" s="333"/>
    </row>
    <row r="629" s="365" customFormat="true" ht="27.7" hidden="false" customHeight="false" outlineLevel="0" collapsed="false">
      <c r="B629" s="50" t="s">
        <v>24</v>
      </c>
      <c r="C629" s="344" t="s">
        <v>4543</v>
      </c>
      <c r="D629" s="50" t="s">
        <v>1611</v>
      </c>
      <c r="E629" s="50"/>
      <c r="F629" s="50"/>
      <c r="G629" s="50"/>
      <c r="H629" s="64" t="s">
        <v>4544</v>
      </c>
      <c r="I629" s="341" t="n">
        <v>45291</v>
      </c>
      <c r="J629" s="341" t="n">
        <v>45322</v>
      </c>
      <c r="K629" s="368" t="n">
        <v>48</v>
      </c>
      <c r="L629" s="319"/>
      <c r="M629" s="344" t="s">
        <v>513</v>
      </c>
      <c r="N629" s="64" t="s">
        <v>1620</v>
      </c>
      <c r="O629" s="333"/>
    </row>
    <row r="630" s="365" customFormat="true" ht="27.7" hidden="false" customHeight="false" outlineLevel="0" collapsed="false">
      <c r="B630" s="50" t="s">
        <v>24</v>
      </c>
      <c r="C630" s="344" t="s">
        <v>4545</v>
      </c>
      <c r="D630" s="50" t="s">
        <v>4546</v>
      </c>
      <c r="E630" s="50"/>
      <c r="F630" s="50"/>
      <c r="G630" s="50"/>
      <c r="H630" s="64" t="s">
        <v>4547</v>
      </c>
      <c r="I630" s="341" t="n">
        <v>45291</v>
      </c>
      <c r="J630" s="341" t="n">
        <v>45688</v>
      </c>
      <c r="K630" s="368" t="n">
        <v>299</v>
      </c>
      <c r="L630" s="319"/>
      <c r="M630" s="344" t="s">
        <v>2867</v>
      </c>
      <c r="N630" s="64"/>
      <c r="O630" s="333"/>
    </row>
    <row r="631" s="365" customFormat="true" ht="40.95" hidden="false" customHeight="false" outlineLevel="0" collapsed="false">
      <c r="B631" s="50" t="s">
        <v>4548</v>
      </c>
      <c r="C631" s="344" t="s">
        <v>2041</v>
      </c>
      <c r="D631" s="50" t="s">
        <v>2039</v>
      </c>
      <c r="E631" s="50"/>
      <c r="F631" s="50"/>
      <c r="G631" s="50"/>
      <c r="H631" s="64" t="s">
        <v>2043</v>
      </c>
      <c r="I631" s="367" t="n">
        <v>45352</v>
      </c>
      <c r="J631" s="369" t="n">
        <f aca="false">I631+65</f>
        <v>45417</v>
      </c>
      <c r="K631" s="368" t="n">
        <v>1300</v>
      </c>
      <c r="L631" s="319"/>
      <c r="M631" s="344" t="s">
        <v>2867</v>
      </c>
      <c r="N631" s="64"/>
      <c r="O631" s="333"/>
    </row>
    <row r="632" s="365" customFormat="true" ht="54.2" hidden="false" customHeight="false" outlineLevel="0" collapsed="false">
      <c r="B632" s="50" t="s">
        <v>2330</v>
      </c>
      <c r="C632" s="344" t="s">
        <v>4549</v>
      </c>
      <c r="D632" s="53" t="s">
        <v>4550</v>
      </c>
      <c r="E632" s="50"/>
      <c r="F632" s="50"/>
      <c r="G632" s="50"/>
      <c r="H632" s="64" t="s">
        <v>4551</v>
      </c>
      <c r="I632" s="367" t="n">
        <v>45352</v>
      </c>
      <c r="J632" s="367" t="n">
        <v>45352</v>
      </c>
      <c r="K632" s="368" t="n">
        <v>2182</v>
      </c>
      <c r="L632" s="319"/>
      <c r="M632" s="344" t="s">
        <v>4552</v>
      </c>
      <c r="N632" s="64" t="s">
        <v>4553</v>
      </c>
      <c r="O632" s="333"/>
    </row>
    <row r="633" s="365" customFormat="true" ht="54.2" hidden="false" customHeight="false" outlineLevel="0" collapsed="false">
      <c r="B633" s="50" t="s">
        <v>2330</v>
      </c>
      <c r="C633" s="344" t="s">
        <v>4554</v>
      </c>
      <c r="D633" s="53" t="s">
        <v>4555</v>
      </c>
      <c r="E633" s="50"/>
      <c r="F633" s="50"/>
      <c r="G633" s="50"/>
      <c r="H633" s="64" t="s">
        <v>4556</v>
      </c>
      <c r="I633" s="367" t="n">
        <v>45352</v>
      </c>
      <c r="J633" s="367" t="n">
        <v>45352</v>
      </c>
      <c r="K633" s="368" t="n">
        <v>2714</v>
      </c>
      <c r="L633" s="319"/>
      <c r="M633" s="344" t="s">
        <v>4557</v>
      </c>
      <c r="N633" s="64" t="s">
        <v>4558</v>
      </c>
      <c r="O633" s="333"/>
    </row>
    <row r="634" s="365" customFormat="true" ht="54.2" hidden="false" customHeight="false" outlineLevel="0" collapsed="false">
      <c r="B634" s="50" t="s">
        <v>2330</v>
      </c>
      <c r="C634" s="344" t="s">
        <v>4559</v>
      </c>
      <c r="D634" s="53" t="s">
        <v>4560</v>
      </c>
      <c r="E634" s="50"/>
      <c r="F634" s="50"/>
      <c r="G634" s="50"/>
      <c r="H634" s="64" t="s">
        <v>4561</v>
      </c>
      <c r="I634" s="367" t="n">
        <v>45352</v>
      </c>
      <c r="J634" s="367" t="n">
        <v>45352</v>
      </c>
      <c r="K634" s="368" t="n">
        <v>2750</v>
      </c>
      <c r="L634" s="319"/>
      <c r="M634" s="344" t="s">
        <v>4562</v>
      </c>
      <c r="N634" s="64" t="s">
        <v>4563</v>
      </c>
      <c r="O634" s="333"/>
    </row>
    <row r="635" s="365" customFormat="true" ht="54.2" hidden="false" customHeight="false" outlineLevel="0" collapsed="false">
      <c r="B635" s="50" t="s">
        <v>2330</v>
      </c>
      <c r="C635" s="344" t="s">
        <v>4564</v>
      </c>
      <c r="D635" s="53" t="s">
        <v>4565</v>
      </c>
      <c r="E635" s="50"/>
      <c r="F635" s="50"/>
      <c r="G635" s="50"/>
      <c r="H635" s="64" t="s">
        <v>4566</v>
      </c>
      <c r="I635" s="367" t="n">
        <v>45352</v>
      </c>
      <c r="J635" s="367" t="n">
        <v>45352</v>
      </c>
      <c r="K635" s="368" t="n">
        <v>2582</v>
      </c>
      <c r="L635" s="319"/>
      <c r="M635" s="344" t="s">
        <v>4567</v>
      </c>
      <c r="N635" s="64" t="s">
        <v>4568</v>
      </c>
      <c r="O635" s="333"/>
    </row>
    <row r="636" s="365" customFormat="true" ht="54.2" hidden="false" customHeight="false" outlineLevel="0" collapsed="false">
      <c r="B636" s="50" t="s">
        <v>2330</v>
      </c>
      <c r="C636" s="344" t="s">
        <v>4569</v>
      </c>
      <c r="D636" s="53" t="s">
        <v>4570</v>
      </c>
      <c r="E636" s="50"/>
      <c r="F636" s="50"/>
      <c r="G636" s="50"/>
      <c r="H636" s="64" t="s">
        <v>4571</v>
      </c>
      <c r="I636" s="367" t="n">
        <v>45352</v>
      </c>
      <c r="J636" s="367" t="n">
        <v>45352</v>
      </c>
      <c r="K636" s="368" t="n">
        <v>3114</v>
      </c>
      <c r="L636" s="319"/>
      <c r="M636" s="344" t="s">
        <v>4572</v>
      </c>
      <c r="N636" s="64" t="s">
        <v>4573</v>
      </c>
      <c r="O636" s="333"/>
    </row>
    <row r="637" s="365" customFormat="true" ht="54.2" hidden="false" customHeight="false" outlineLevel="0" collapsed="false">
      <c r="B637" s="50" t="s">
        <v>2330</v>
      </c>
      <c r="C637" s="344" t="s">
        <v>4574</v>
      </c>
      <c r="D637" s="53" t="s">
        <v>4575</v>
      </c>
      <c r="E637" s="50"/>
      <c r="F637" s="50"/>
      <c r="G637" s="50"/>
      <c r="H637" s="64" t="s">
        <v>4576</v>
      </c>
      <c r="I637" s="367" t="n">
        <v>45352</v>
      </c>
      <c r="J637" s="367" t="n">
        <v>45352</v>
      </c>
      <c r="K637" s="368" t="n">
        <v>4178</v>
      </c>
      <c r="L637" s="319"/>
      <c r="M637" s="344" t="s">
        <v>4577</v>
      </c>
      <c r="N637" s="64" t="s">
        <v>4578</v>
      </c>
      <c r="O637" s="333"/>
    </row>
    <row r="638" s="365" customFormat="true" ht="54.2" hidden="false" customHeight="false" outlineLevel="0" collapsed="false">
      <c r="B638" s="50" t="s">
        <v>2330</v>
      </c>
      <c r="C638" s="344" t="s">
        <v>4579</v>
      </c>
      <c r="D638" s="53" t="s">
        <v>4580</v>
      </c>
      <c r="E638" s="50"/>
      <c r="F638" s="50"/>
      <c r="G638" s="50"/>
      <c r="H638" s="64" t="s">
        <v>4581</v>
      </c>
      <c r="I638" s="367" t="n">
        <v>45352</v>
      </c>
      <c r="J638" s="367" t="n">
        <v>45352</v>
      </c>
      <c r="K638" s="368" t="n">
        <v>4660</v>
      </c>
      <c r="L638" s="319"/>
      <c r="M638" s="344" t="s">
        <v>4582</v>
      </c>
      <c r="N638" s="64" t="s">
        <v>4583</v>
      </c>
      <c r="O638" s="333"/>
    </row>
    <row r="639" s="365" customFormat="true" ht="54.2" hidden="false" customHeight="false" outlineLevel="0" collapsed="false">
      <c r="B639" s="50" t="s">
        <v>2330</v>
      </c>
      <c r="C639" s="344" t="s">
        <v>4584</v>
      </c>
      <c r="D639" s="53" t="s">
        <v>4585</v>
      </c>
      <c r="E639" s="50"/>
      <c r="F639" s="50"/>
      <c r="G639" s="50"/>
      <c r="H639" s="64" t="s">
        <v>4586</v>
      </c>
      <c r="I639" s="367" t="n">
        <v>45352</v>
      </c>
      <c r="J639" s="367" t="n">
        <v>45352</v>
      </c>
      <c r="K639" s="368" t="n">
        <v>2612</v>
      </c>
      <c r="L639" s="319"/>
      <c r="M639" s="344" t="s">
        <v>4587</v>
      </c>
      <c r="N639" s="64" t="s">
        <v>4588</v>
      </c>
      <c r="O639" s="333"/>
    </row>
    <row r="640" s="365" customFormat="true" ht="54.2" hidden="false" customHeight="false" outlineLevel="0" collapsed="false">
      <c r="B640" s="50" t="s">
        <v>2330</v>
      </c>
      <c r="C640" s="344" t="s">
        <v>4589</v>
      </c>
      <c r="D640" s="53" t="s">
        <v>4590</v>
      </c>
      <c r="E640" s="50"/>
      <c r="F640" s="50"/>
      <c r="G640" s="50"/>
      <c r="H640" s="64" t="s">
        <v>4591</v>
      </c>
      <c r="I640" s="367" t="n">
        <v>45352</v>
      </c>
      <c r="J640" s="367" t="n">
        <v>45352</v>
      </c>
      <c r="K640" s="368" t="n">
        <v>3144</v>
      </c>
      <c r="L640" s="319"/>
      <c r="M640" s="344" t="s">
        <v>4592</v>
      </c>
      <c r="N640" s="64" t="s">
        <v>4593</v>
      </c>
      <c r="O640" s="333"/>
    </row>
    <row r="641" s="365" customFormat="true" ht="54.2" hidden="false" customHeight="false" outlineLevel="0" collapsed="false">
      <c r="B641" s="50" t="s">
        <v>2330</v>
      </c>
      <c r="C641" s="344" t="s">
        <v>4594</v>
      </c>
      <c r="D641" s="53" t="s">
        <v>4595</v>
      </c>
      <c r="E641" s="50"/>
      <c r="F641" s="50"/>
      <c r="G641" s="50"/>
      <c r="H641" s="64" t="s">
        <v>4596</v>
      </c>
      <c r="I641" s="367" t="n">
        <v>45352</v>
      </c>
      <c r="J641" s="367" t="n">
        <v>45352</v>
      </c>
      <c r="K641" s="368" t="n">
        <v>4208</v>
      </c>
      <c r="L641" s="319"/>
      <c r="M641" s="344" t="s">
        <v>4597</v>
      </c>
      <c r="N641" s="64" t="s">
        <v>4598</v>
      </c>
      <c r="O641" s="333"/>
    </row>
    <row r="642" s="365" customFormat="true" ht="27.7" hidden="false" customHeight="false" outlineLevel="0" collapsed="false">
      <c r="B642" s="50" t="s">
        <v>24</v>
      </c>
      <c r="C642" s="344" t="s">
        <v>4599</v>
      </c>
      <c r="D642" s="53" t="s">
        <v>1731</v>
      </c>
      <c r="E642" s="50"/>
      <c r="F642" s="50"/>
      <c r="G642" s="50"/>
      <c r="H642" s="64" t="s">
        <v>4600</v>
      </c>
      <c r="I642" s="367" t="n">
        <v>45352</v>
      </c>
      <c r="J642" s="367" t="n">
        <v>45473</v>
      </c>
      <c r="K642" s="368" t="n">
        <v>198</v>
      </c>
      <c r="L642" s="319"/>
      <c r="M642" s="344" t="s">
        <v>602</v>
      </c>
      <c r="N642" s="64" t="s">
        <v>1762</v>
      </c>
      <c r="O642" s="333"/>
    </row>
    <row r="643" s="365" customFormat="true" ht="27.7" hidden="false" customHeight="false" outlineLevel="0" collapsed="false">
      <c r="B643" s="50" t="s">
        <v>70</v>
      </c>
      <c r="C643" s="344" t="s">
        <v>2998</v>
      </c>
      <c r="D643" s="53" t="s">
        <v>3003</v>
      </c>
      <c r="E643" s="50"/>
      <c r="F643" s="50"/>
      <c r="G643" s="50"/>
      <c r="H643" s="56" t="s">
        <v>4601</v>
      </c>
      <c r="I643" s="367" t="n">
        <v>45383</v>
      </c>
      <c r="J643" s="367" t="n">
        <v>45383</v>
      </c>
      <c r="K643" s="368" t="n">
        <v>813</v>
      </c>
      <c r="L643" s="319"/>
      <c r="M643" s="344" t="s">
        <v>4602</v>
      </c>
      <c r="N643" s="64" t="s">
        <v>4603</v>
      </c>
      <c r="O643" s="333"/>
    </row>
    <row r="644" s="365" customFormat="true" ht="27.7" hidden="false" customHeight="false" outlineLevel="0" collapsed="false">
      <c r="B644" s="50" t="s">
        <v>70</v>
      </c>
      <c r="C644" s="344" t="s">
        <v>3009</v>
      </c>
      <c r="D644" s="53" t="s">
        <v>3013</v>
      </c>
      <c r="E644" s="50"/>
      <c r="F644" s="50"/>
      <c r="G644" s="50"/>
      <c r="H644" s="56" t="s">
        <v>4604</v>
      </c>
      <c r="I644" s="367" t="n">
        <v>45383</v>
      </c>
      <c r="J644" s="367" t="n">
        <v>45383</v>
      </c>
      <c r="K644" s="368" t="n">
        <v>887</v>
      </c>
      <c r="L644" s="319"/>
      <c r="M644" s="344" t="s">
        <v>4605</v>
      </c>
      <c r="N644" s="64" t="s">
        <v>4606</v>
      </c>
      <c r="O644" s="333"/>
    </row>
    <row r="645" s="365" customFormat="true" ht="27.7" hidden="false" customHeight="false" outlineLevel="0" collapsed="false">
      <c r="B645" s="50" t="s">
        <v>70</v>
      </c>
      <c r="C645" s="344" t="s">
        <v>3018</v>
      </c>
      <c r="D645" s="53" t="s">
        <v>3020</v>
      </c>
      <c r="E645" s="50"/>
      <c r="F645" s="50"/>
      <c r="G645" s="50"/>
      <c r="H645" s="56" t="s">
        <v>4607</v>
      </c>
      <c r="I645" s="367" t="n">
        <v>45383</v>
      </c>
      <c r="J645" s="367" t="n">
        <v>45383</v>
      </c>
      <c r="K645" s="368" t="n">
        <v>892</v>
      </c>
      <c r="L645" s="319"/>
      <c r="M645" s="344" t="s">
        <v>4608</v>
      </c>
      <c r="N645" s="64" t="s">
        <v>4609</v>
      </c>
      <c r="O645" s="333"/>
    </row>
    <row r="646" s="365" customFormat="true" ht="30" hidden="false" customHeight="true" outlineLevel="0" collapsed="false">
      <c r="B646" s="50" t="s">
        <v>3558</v>
      </c>
      <c r="C646" s="344" t="s">
        <v>4610</v>
      </c>
      <c r="D646" s="53" t="s">
        <v>4611</v>
      </c>
      <c r="E646" s="50"/>
      <c r="F646" s="50"/>
      <c r="G646" s="50"/>
      <c r="H646" s="56" t="s">
        <v>3565</v>
      </c>
      <c r="I646" s="367" t="n">
        <v>45413</v>
      </c>
      <c r="J646" s="367" t="n">
        <v>45442</v>
      </c>
      <c r="K646" s="368" t="n">
        <v>46</v>
      </c>
      <c r="L646" s="319"/>
      <c r="M646" s="344" t="s">
        <v>4612</v>
      </c>
      <c r="N646" s="56" t="s">
        <v>3565</v>
      </c>
      <c r="O646" s="333"/>
    </row>
    <row r="647" s="365" customFormat="true" ht="30" hidden="false" customHeight="true" outlineLevel="0" collapsed="false">
      <c r="B647" s="50" t="s">
        <v>3558</v>
      </c>
      <c r="C647" s="344" t="s">
        <v>4613</v>
      </c>
      <c r="D647" s="53" t="s">
        <v>4614</v>
      </c>
      <c r="E647" s="50"/>
      <c r="F647" s="50"/>
      <c r="G647" s="50"/>
      <c r="H647" s="56" t="s">
        <v>3572</v>
      </c>
      <c r="I647" s="367" t="n">
        <v>45413</v>
      </c>
      <c r="J647" s="367" t="n">
        <v>45442</v>
      </c>
      <c r="K647" s="368" t="n">
        <v>97</v>
      </c>
      <c r="L647" s="319"/>
      <c r="M647" s="344" t="s">
        <v>4615</v>
      </c>
      <c r="N647" s="56" t="s">
        <v>3572</v>
      </c>
      <c r="O647" s="333"/>
    </row>
    <row r="648" s="365" customFormat="true" ht="30" hidden="false" customHeight="true" outlineLevel="0" collapsed="false">
      <c r="B648" s="50" t="s">
        <v>3558</v>
      </c>
      <c r="C648" s="344" t="s">
        <v>4616</v>
      </c>
      <c r="D648" s="53" t="s">
        <v>4617</v>
      </c>
      <c r="E648" s="50" t="s">
        <v>804</v>
      </c>
      <c r="F648" s="50" t="s">
        <v>1351</v>
      </c>
      <c r="G648" s="50"/>
      <c r="H648" s="56" t="s">
        <v>4618</v>
      </c>
      <c r="I648" s="367" t="n">
        <v>45413</v>
      </c>
      <c r="J648" s="367" t="n">
        <v>45442</v>
      </c>
      <c r="K648" s="368" t="n">
        <v>7580</v>
      </c>
      <c r="L648" s="319"/>
      <c r="M648" s="344" t="s">
        <v>385</v>
      </c>
      <c r="N648" s="56" t="s">
        <v>1382</v>
      </c>
      <c r="O648" s="333"/>
    </row>
    <row r="649" s="365" customFormat="true" ht="30" hidden="false" customHeight="true" outlineLevel="0" collapsed="false">
      <c r="B649" s="50" t="s">
        <v>3558</v>
      </c>
      <c r="C649" s="344" t="s">
        <v>4619</v>
      </c>
      <c r="D649" s="53" t="s">
        <v>4620</v>
      </c>
      <c r="E649" s="50"/>
      <c r="F649" s="50" t="s">
        <v>1157</v>
      </c>
      <c r="G649" s="50" t="s">
        <v>13</v>
      </c>
      <c r="H649" s="56" t="s">
        <v>4621</v>
      </c>
      <c r="I649" s="367" t="n">
        <v>45413</v>
      </c>
      <c r="J649" s="367" t="n">
        <v>45442</v>
      </c>
      <c r="K649" s="368" t="n">
        <v>78</v>
      </c>
      <c r="L649" s="319"/>
      <c r="M649" s="344" t="s">
        <v>4622</v>
      </c>
      <c r="N649" s="56"/>
      <c r="O649" s="333"/>
    </row>
    <row r="650" s="365" customFormat="true" ht="30" hidden="false" customHeight="true" outlineLevel="0" collapsed="false">
      <c r="B650" s="50" t="s">
        <v>3558</v>
      </c>
      <c r="C650" s="344" t="s">
        <v>4623</v>
      </c>
      <c r="D650" s="53" t="s">
        <v>4620</v>
      </c>
      <c r="E650" s="50"/>
      <c r="F650" s="50" t="s">
        <v>1157</v>
      </c>
      <c r="G650" s="50" t="s">
        <v>13</v>
      </c>
      <c r="H650" s="56" t="s">
        <v>4624</v>
      </c>
      <c r="I650" s="367" t="n">
        <v>45413</v>
      </c>
      <c r="J650" s="367" t="n">
        <v>45442</v>
      </c>
      <c r="K650" s="368" t="n">
        <v>65</v>
      </c>
      <c r="L650" s="319"/>
      <c r="M650" s="344" t="s">
        <v>4622</v>
      </c>
      <c r="N650" s="56"/>
      <c r="O650" s="333"/>
    </row>
    <row r="651" s="365" customFormat="true" ht="30" hidden="false" customHeight="true" outlineLevel="0" collapsed="false">
      <c r="B651" s="50" t="s">
        <v>3558</v>
      </c>
      <c r="C651" s="344" t="s">
        <v>4625</v>
      </c>
      <c r="D651" s="53" t="s">
        <v>4620</v>
      </c>
      <c r="E651" s="50"/>
      <c r="F651" s="50" t="s">
        <v>1157</v>
      </c>
      <c r="G651" s="50" t="s">
        <v>13</v>
      </c>
      <c r="H651" s="56" t="s">
        <v>4626</v>
      </c>
      <c r="I651" s="367" t="n">
        <v>45413</v>
      </c>
      <c r="J651" s="367" t="n">
        <v>45442</v>
      </c>
      <c r="K651" s="368" t="n">
        <v>65</v>
      </c>
      <c r="L651" s="319"/>
      <c r="M651" s="344" t="s">
        <v>4622</v>
      </c>
      <c r="N651" s="56"/>
      <c r="O651" s="333"/>
    </row>
    <row r="652" s="365" customFormat="true" ht="30" hidden="false" customHeight="true" outlineLevel="0" collapsed="false">
      <c r="B652" s="50" t="s">
        <v>3558</v>
      </c>
      <c r="C652" s="344" t="s">
        <v>4627</v>
      </c>
      <c r="D652" s="53" t="s">
        <v>4620</v>
      </c>
      <c r="E652" s="50"/>
      <c r="F652" s="50" t="s">
        <v>1157</v>
      </c>
      <c r="G652" s="50" t="s">
        <v>13</v>
      </c>
      <c r="H652" s="56" t="s">
        <v>4628</v>
      </c>
      <c r="I652" s="367" t="n">
        <v>45413</v>
      </c>
      <c r="J652" s="367" t="n">
        <v>45442</v>
      </c>
      <c r="K652" s="368" t="n">
        <v>65</v>
      </c>
      <c r="L652" s="319"/>
      <c r="M652" s="344" t="s">
        <v>4622</v>
      </c>
      <c r="N652" s="56"/>
      <c r="O652" s="333"/>
    </row>
    <row r="653" s="365" customFormat="true" ht="30" hidden="false" customHeight="true" outlineLevel="0" collapsed="false">
      <c r="B653" s="50" t="s">
        <v>2602</v>
      </c>
      <c r="C653" s="344" t="s">
        <v>4501</v>
      </c>
      <c r="D653" s="53" t="s">
        <v>2646</v>
      </c>
      <c r="E653" s="50"/>
      <c r="F653" s="50"/>
      <c r="G653" s="50"/>
      <c r="H653" s="56" t="s">
        <v>4502</v>
      </c>
      <c r="I653" s="367" t="n">
        <v>45444</v>
      </c>
      <c r="J653" s="367" t="n">
        <v>45473</v>
      </c>
      <c r="K653" s="368" t="n">
        <v>201</v>
      </c>
      <c r="L653" s="319"/>
      <c r="M653" s="344" t="s">
        <v>4629</v>
      </c>
      <c r="N653" s="56" t="s">
        <v>2647</v>
      </c>
      <c r="O653" s="333"/>
    </row>
    <row r="654" s="365" customFormat="true" ht="40.95" hidden="false" customHeight="false" outlineLevel="0" collapsed="false">
      <c r="B654" s="50" t="s">
        <v>24</v>
      </c>
      <c r="C654" s="344" t="s">
        <v>4630</v>
      </c>
      <c r="D654" s="53" t="s">
        <v>1689</v>
      </c>
      <c r="E654" s="50"/>
      <c r="F654" s="50"/>
      <c r="G654" s="50"/>
      <c r="H654" s="64" t="s">
        <v>4631</v>
      </c>
      <c r="I654" s="367" t="n">
        <v>45505</v>
      </c>
      <c r="J654" s="367" t="n">
        <v>45518</v>
      </c>
      <c r="K654" s="368" t="n">
        <v>28</v>
      </c>
      <c r="L654" s="319"/>
      <c r="M654" s="344" t="s">
        <v>556</v>
      </c>
      <c r="N654" s="64" t="s">
        <v>1702</v>
      </c>
      <c r="O654" s="333"/>
    </row>
    <row r="655" s="365" customFormat="true" ht="27.7" hidden="false" customHeight="false" outlineLevel="0" collapsed="false">
      <c r="B655" s="50" t="s">
        <v>746</v>
      </c>
      <c r="C655" s="344" t="s">
        <v>3651</v>
      </c>
      <c r="D655" s="53" t="s">
        <v>2017</v>
      </c>
      <c r="E655" s="50"/>
      <c r="F655" s="50"/>
      <c r="G655" s="50" t="s">
        <v>746</v>
      </c>
      <c r="H655" s="64" t="s">
        <v>4632</v>
      </c>
      <c r="I655" s="367" t="n">
        <v>45505</v>
      </c>
      <c r="J655" s="367" t="n">
        <v>45518</v>
      </c>
      <c r="K655" s="368" t="n">
        <v>1690</v>
      </c>
      <c r="L655" s="319"/>
      <c r="M655" s="344" t="s">
        <v>2016</v>
      </c>
      <c r="N655" s="259" t="s">
        <v>2018</v>
      </c>
      <c r="O655" s="333"/>
    </row>
    <row r="656" s="365" customFormat="true" ht="78.75" hidden="false" customHeight="true" outlineLevel="0" collapsed="false">
      <c r="B656" s="50" t="s">
        <v>409</v>
      </c>
      <c r="C656" s="344" t="s">
        <v>3392</v>
      </c>
      <c r="D656" s="53" t="s">
        <v>4633</v>
      </c>
      <c r="E656" s="50" t="s">
        <v>839</v>
      </c>
      <c r="F656" s="50" t="s">
        <v>1422</v>
      </c>
      <c r="G656" s="50" t="s">
        <v>1417</v>
      </c>
      <c r="H656" s="64" t="s">
        <v>3393</v>
      </c>
      <c r="I656" s="367" t="n">
        <v>45505</v>
      </c>
      <c r="J656" s="367" t="n">
        <v>45717</v>
      </c>
      <c r="K656" s="368" t="n">
        <v>6540</v>
      </c>
      <c r="L656" s="319"/>
      <c r="M656" s="344" t="s">
        <v>412</v>
      </c>
      <c r="N656" s="259" t="s">
        <v>4634</v>
      </c>
      <c r="O656" s="333"/>
    </row>
    <row r="657" s="365" customFormat="true" ht="80.7" hidden="false" customHeight="false" outlineLevel="0" collapsed="false">
      <c r="B657" s="50" t="s">
        <v>3155</v>
      </c>
      <c r="C657" s="344" t="s">
        <v>3200</v>
      </c>
      <c r="D657" s="53" t="s">
        <v>1527</v>
      </c>
      <c r="E657" s="50"/>
      <c r="F657" s="50" t="s">
        <v>1440</v>
      </c>
      <c r="G657" s="50" t="s">
        <v>1528</v>
      </c>
      <c r="H657" s="64" t="s">
        <v>4635</v>
      </c>
      <c r="I657" s="367" t="n">
        <v>45536</v>
      </c>
      <c r="J657" s="341" t="n">
        <v>45626</v>
      </c>
      <c r="K657" s="368" t="n">
        <v>880</v>
      </c>
      <c r="L657" s="319"/>
      <c r="M657" s="344" t="s">
        <v>466</v>
      </c>
      <c r="N657" s="64" t="s">
        <v>3201</v>
      </c>
      <c r="O657" s="333"/>
    </row>
    <row r="658" s="365" customFormat="true" ht="80.7" hidden="false" customHeight="false" outlineLevel="0" collapsed="false">
      <c r="B658" s="50" t="s">
        <v>3155</v>
      </c>
      <c r="C658" s="344" t="s">
        <v>4451</v>
      </c>
      <c r="D658" s="53" t="s">
        <v>4636</v>
      </c>
      <c r="E658" s="50"/>
      <c r="F658" s="50" t="s">
        <v>1440</v>
      </c>
      <c r="G658" s="50" t="s">
        <v>1528</v>
      </c>
      <c r="H658" s="64" t="s">
        <v>4637</v>
      </c>
      <c r="I658" s="367" t="n">
        <v>45536</v>
      </c>
      <c r="J658" s="341" t="n">
        <v>45626</v>
      </c>
      <c r="K658" s="368" t="n">
        <v>1180</v>
      </c>
      <c r="L658" s="319"/>
      <c r="M658" s="344" t="s">
        <v>4638</v>
      </c>
      <c r="N658" s="64" t="s">
        <v>4452</v>
      </c>
      <c r="O658" s="333"/>
    </row>
    <row r="659" s="365" customFormat="true" ht="80.7" hidden="false" customHeight="false" outlineLevel="0" collapsed="false">
      <c r="B659" s="50" t="s">
        <v>3155</v>
      </c>
      <c r="C659" s="344" t="s">
        <v>4639</v>
      </c>
      <c r="D659" s="53" t="s">
        <v>4640</v>
      </c>
      <c r="E659" s="50"/>
      <c r="F659" s="50" t="s">
        <v>1440</v>
      </c>
      <c r="G659" s="50" t="s">
        <v>1528</v>
      </c>
      <c r="H659" s="64" t="s">
        <v>4641</v>
      </c>
      <c r="I659" s="367" t="n">
        <v>45536</v>
      </c>
      <c r="J659" s="341" t="n">
        <v>45626</v>
      </c>
      <c r="K659" s="368" t="n">
        <v>1350</v>
      </c>
      <c r="L659" s="319"/>
      <c r="M659" s="344" t="s">
        <v>4642</v>
      </c>
      <c r="N659" s="64" t="s">
        <v>4643</v>
      </c>
      <c r="O659" s="333"/>
    </row>
    <row r="660" s="365" customFormat="true" ht="80.7" hidden="false" customHeight="false" outlineLevel="0" collapsed="false">
      <c r="B660" s="50" t="s">
        <v>3155</v>
      </c>
      <c r="C660" s="344" t="s">
        <v>4644</v>
      </c>
      <c r="D660" s="53" t="s">
        <v>4645</v>
      </c>
      <c r="E660" s="50"/>
      <c r="F660" s="50" t="s">
        <v>1440</v>
      </c>
      <c r="G660" s="50" t="s">
        <v>1528</v>
      </c>
      <c r="H660" s="64" t="s">
        <v>4646</v>
      </c>
      <c r="I660" s="367" t="n">
        <v>45536</v>
      </c>
      <c r="J660" s="341" t="n">
        <v>45626</v>
      </c>
      <c r="K660" s="368" t="n">
        <v>2540</v>
      </c>
      <c r="L660" s="319"/>
      <c r="M660" s="344" t="s">
        <v>4647</v>
      </c>
      <c r="N660" s="64" t="s">
        <v>4648</v>
      </c>
      <c r="O660" s="333"/>
    </row>
    <row r="661" s="365" customFormat="true" ht="78.75" hidden="false" customHeight="true" outlineLevel="0" collapsed="false">
      <c r="B661" s="50" t="s">
        <v>409</v>
      </c>
      <c r="C661" s="344" t="s">
        <v>4649</v>
      </c>
      <c r="D661" s="53" t="s">
        <v>4650</v>
      </c>
      <c r="E661" s="50" t="s">
        <v>793</v>
      </c>
      <c r="F661" s="50" t="s">
        <v>1422</v>
      </c>
      <c r="G661" s="50" t="s">
        <v>1417</v>
      </c>
      <c r="H661" s="64" t="s">
        <v>4651</v>
      </c>
      <c r="I661" s="367" t="n">
        <v>45536</v>
      </c>
      <c r="J661" s="367" t="n">
        <v>45566</v>
      </c>
      <c r="K661" s="368" t="n">
        <v>13850</v>
      </c>
      <c r="L661" s="319"/>
      <c r="M661" s="344" t="s">
        <v>4622</v>
      </c>
      <c r="N661" s="64"/>
      <c r="O661" s="333"/>
    </row>
    <row r="662" s="365" customFormat="true" ht="78.75" hidden="false" customHeight="true" outlineLevel="0" collapsed="false">
      <c r="B662" s="50" t="s">
        <v>409</v>
      </c>
      <c r="C662" s="344" t="s">
        <v>4652</v>
      </c>
      <c r="D662" s="53" t="s">
        <v>4653</v>
      </c>
      <c r="E662" s="50" t="s">
        <v>793</v>
      </c>
      <c r="F662" s="50" t="s">
        <v>1422</v>
      </c>
      <c r="G662" s="50" t="s">
        <v>1417</v>
      </c>
      <c r="H662" s="64" t="s">
        <v>4654</v>
      </c>
      <c r="I662" s="367" t="n">
        <v>45536</v>
      </c>
      <c r="J662" s="367" t="n">
        <v>45566</v>
      </c>
      <c r="K662" s="368" t="n">
        <v>13090</v>
      </c>
      <c r="L662" s="319"/>
      <c r="M662" s="344" t="s">
        <v>4622</v>
      </c>
      <c r="N662" s="64"/>
      <c r="O662" s="333"/>
    </row>
    <row r="663" s="365" customFormat="true" ht="80.7" hidden="false" customHeight="false" outlineLevel="0" collapsed="false">
      <c r="B663" s="50" t="s">
        <v>111</v>
      </c>
      <c r="C663" s="344" t="s">
        <v>3349</v>
      </c>
      <c r="D663" s="53" t="s">
        <v>3346</v>
      </c>
      <c r="E663" s="50" t="s">
        <v>793</v>
      </c>
      <c r="F663" s="50" t="s">
        <v>3347</v>
      </c>
      <c r="G663" s="50" t="s">
        <v>795</v>
      </c>
      <c r="H663" s="64" t="s">
        <v>3350</v>
      </c>
      <c r="I663" s="367" t="n">
        <v>45536</v>
      </c>
      <c r="J663" s="367" t="n">
        <v>45809</v>
      </c>
      <c r="K663" s="368" t="n">
        <v>1813</v>
      </c>
      <c r="L663" s="319"/>
      <c r="M663" s="344" t="s">
        <v>119</v>
      </c>
      <c r="N663" s="64" t="s">
        <v>837</v>
      </c>
      <c r="O663" s="333"/>
    </row>
    <row r="664" s="365" customFormat="true" ht="40.95" hidden="false" customHeight="false" outlineLevel="0" collapsed="false">
      <c r="B664" s="50" t="s">
        <v>746</v>
      </c>
      <c r="C664" s="344" t="s">
        <v>4150</v>
      </c>
      <c r="D664" s="53" t="s">
        <v>4655</v>
      </c>
      <c r="E664" s="50"/>
      <c r="F664" s="50"/>
      <c r="G664" s="50"/>
      <c r="H664" s="64" t="s">
        <v>4656</v>
      </c>
      <c r="I664" s="367" t="n">
        <v>45566</v>
      </c>
      <c r="J664" s="367" t="n">
        <v>45566</v>
      </c>
      <c r="K664" s="368" t="n">
        <v>7030</v>
      </c>
      <c r="L664" s="319"/>
      <c r="M664" s="344" t="s">
        <v>2515</v>
      </c>
      <c r="N664" s="64" t="s">
        <v>2517</v>
      </c>
      <c r="O664" s="370"/>
    </row>
    <row r="665" s="365" customFormat="true" ht="40.95" hidden="false" customHeight="false" outlineLevel="0" collapsed="false">
      <c r="B665" s="50" t="s">
        <v>746</v>
      </c>
      <c r="C665" s="344" t="s">
        <v>4152</v>
      </c>
      <c r="D665" s="53" t="s">
        <v>4655</v>
      </c>
      <c r="E665" s="50"/>
      <c r="F665" s="50"/>
      <c r="G665" s="50"/>
      <c r="H665" s="64" t="s">
        <v>4657</v>
      </c>
      <c r="I665" s="367" t="n">
        <v>45566</v>
      </c>
      <c r="J665" s="367" t="n">
        <v>45566</v>
      </c>
      <c r="K665" s="368" t="n">
        <v>7480</v>
      </c>
      <c r="L665" s="319"/>
      <c r="M665" s="344" t="s">
        <v>2518</v>
      </c>
      <c r="N665" s="64" t="s">
        <v>2519</v>
      </c>
      <c r="O665" s="370"/>
    </row>
    <row r="666" s="365" customFormat="true" ht="40.95" hidden="false" customHeight="false" outlineLevel="0" collapsed="false">
      <c r="B666" s="50" t="s">
        <v>746</v>
      </c>
      <c r="C666" s="344" t="s">
        <v>3240</v>
      </c>
      <c r="D666" s="53" t="s">
        <v>4655</v>
      </c>
      <c r="E666" s="50"/>
      <c r="F666" s="50"/>
      <c r="G666" s="50"/>
      <c r="H666" s="64" t="s">
        <v>4658</v>
      </c>
      <c r="I666" s="367" t="n">
        <v>45566</v>
      </c>
      <c r="J666" s="367" t="n">
        <v>45566</v>
      </c>
      <c r="K666" s="368" t="n">
        <v>9020</v>
      </c>
      <c r="L666" s="319"/>
      <c r="M666" s="344" t="s">
        <v>2523</v>
      </c>
      <c r="N666" s="64" t="s">
        <v>2524</v>
      </c>
      <c r="O666" s="370"/>
    </row>
    <row r="667" s="365" customFormat="true" ht="31.5" hidden="false" customHeight="true" outlineLevel="0" collapsed="false">
      <c r="B667" s="50" t="s">
        <v>439</v>
      </c>
      <c r="C667" s="344" t="s">
        <v>4659</v>
      </c>
      <c r="D667" s="53" t="s">
        <v>1488</v>
      </c>
      <c r="E667" s="50"/>
      <c r="F667" s="50"/>
      <c r="G667" s="50"/>
      <c r="H667" s="64" t="s">
        <v>4660</v>
      </c>
      <c r="I667" s="367" t="n">
        <v>45566</v>
      </c>
      <c r="J667" s="367" t="n">
        <v>45930</v>
      </c>
      <c r="K667" s="368" t="n">
        <v>1687</v>
      </c>
      <c r="L667" s="319"/>
      <c r="M667" s="344" t="s">
        <v>440</v>
      </c>
      <c r="N667" s="64" t="s">
        <v>1489</v>
      </c>
      <c r="O667" s="370"/>
    </row>
    <row r="668" s="365" customFormat="true" ht="31.5" hidden="false" customHeight="true" outlineLevel="0" collapsed="false">
      <c r="B668" s="50" t="s">
        <v>24</v>
      </c>
      <c r="C668" s="344" t="s">
        <v>713</v>
      </c>
      <c r="D668" s="53" t="s">
        <v>1934</v>
      </c>
      <c r="E668" s="50"/>
      <c r="F668" s="50"/>
      <c r="G668" s="50"/>
      <c r="H668" s="64" t="s">
        <v>1935</v>
      </c>
      <c r="I668" s="367" t="n">
        <v>45566</v>
      </c>
      <c r="J668" s="369" t="n">
        <f aca="false">I668+65</f>
        <v>45631</v>
      </c>
      <c r="K668" s="368" t="n">
        <v>58</v>
      </c>
      <c r="L668" s="319"/>
      <c r="M668" s="344" t="s">
        <v>2867</v>
      </c>
      <c r="N668" s="64"/>
      <c r="O668" s="370"/>
    </row>
    <row r="669" s="365" customFormat="true" ht="67.45" hidden="false" customHeight="false" outlineLevel="0" collapsed="false">
      <c r="B669" s="50" t="s">
        <v>409</v>
      </c>
      <c r="C669" s="344" t="s">
        <v>4661</v>
      </c>
      <c r="D669" s="53" t="s">
        <v>4662</v>
      </c>
      <c r="E669" s="50" t="s">
        <v>839</v>
      </c>
      <c r="F669" s="50" t="s">
        <v>1426</v>
      </c>
      <c r="G669" s="50" t="s">
        <v>1417</v>
      </c>
      <c r="H669" s="64" t="s">
        <v>4663</v>
      </c>
      <c r="I669" s="367" t="n">
        <v>45566</v>
      </c>
      <c r="J669" s="367" t="n">
        <v>46021</v>
      </c>
      <c r="K669" s="368" t="n">
        <v>5890</v>
      </c>
      <c r="L669" s="319"/>
      <c r="M669" s="344" t="s">
        <v>2867</v>
      </c>
      <c r="N669" s="64"/>
      <c r="O669" s="370"/>
    </row>
    <row r="670" s="365" customFormat="true" ht="67.45" hidden="false" customHeight="false" outlineLevel="0" collapsed="false">
      <c r="B670" s="50" t="s">
        <v>409</v>
      </c>
      <c r="C670" s="344" t="s">
        <v>4664</v>
      </c>
      <c r="D670" s="53" t="s">
        <v>4633</v>
      </c>
      <c r="E670" s="50" t="s">
        <v>839</v>
      </c>
      <c r="F670" s="50" t="s">
        <v>1422</v>
      </c>
      <c r="G670" s="50" t="s">
        <v>1417</v>
      </c>
      <c r="H670" s="64" t="s">
        <v>4665</v>
      </c>
      <c r="I670" s="367" t="n">
        <v>45566</v>
      </c>
      <c r="J670" s="367" t="n">
        <v>45777</v>
      </c>
      <c r="K670" s="368" t="n">
        <v>7300</v>
      </c>
      <c r="L670" s="319"/>
      <c r="M670" s="344" t="s">
        <v>411</v>
      </c>
      <c r="N670" s="64" t="s">
        <v>4666</v>
      </c>
      <c r="O670" s="370"/>
    </row>
    <row r="671" s="365" customFormat="true" ht="31.5" hidden="false" customHeight="true" outlineLevel="0" collapsed="false">
      <c r="B671" s="50" t="s">
        <v>24</v>
      </c>
      <c r="C671" s="344" t="s">
        <v>4667</v>
      </c>
      <c r="D671" s="53" t="s">
        <v>1689</v>
      </c>
      <c r="E671" s="50"/>
      <c r="F671" s="50"/>
      <c r="G671" s="50"/>
      <c r="H671" s="64" t="s">
        <v>4668</v>
      </c>
      <c r="I671" s="367" t="n">
        <v>45597</v>
      </c>
      <c r="J671" s="367" t="n">
        <v>45627</v>
      </c>
      <c r="K671" s="368" t="n">
        <v>46</v>
      </c>
      <c r="L671" s="319"/>
      <c r="M671" s="344" t="s">
        <v>2867</v>
      </c>
      <c r="N671" s="64"/>
      <c r="O671" s="370"/>
    </row>
    <row r="672" s="365" customFormat="true" ht="54.2" hidden="false" customHeight="false" outlineLevel="0" collapsed="false">
      <c r="B672" s="50" t="s">
        <v>2330</v>
      </c>
      <c r="C672" s="344" t="s">
        <v>3843</v>
      </c>
      <c r="D672" s="53" t="s">
        <v>4669</v>
      </c>
      <c r="E672" s="50"/>
      <c r="F672" s="50"/>
      <c r="G672" s="50"/>
      <c r="H672" s="64" t="s">
        <v>3844</v>
      </c>
      <c r="I672" s="367" t="n">
        <v>45597</v>
      </c>
      <c r="J672" s="367" t="n">
        <v>46081</v>
      </c>
      <c r="K672" s="368" t="n">
        <v>2182</v>
      </c>
      <c r="L672" s="319"/>
      <c r="M672" s="344" t="s">
        <v>4670</v>
      </c>
      <c r="N672" s="64" t="s">
        <v>4671</v>
      </c>
      <c r="O672" s="370"/>
    </row>
    <row r="673" s="365" customFormat="true" ht="54.2" hidden="false" customHeight="false" outlineLevel="0" collapsed="false">
      <c r="B673" s="50" t="s">
        <v>2330</v>
      </c>
      <c r="C673" s="344" t="s">
        <v>4093</v>
      </c>
      <c r="D673" s="53" t="s">
        <v>4672</v>
      </c>
      <c r="E673" s="50"/>
      <c r="F673" s="50"/>
      <c r="G673" s="50"/>
      <c r="H673" s="64" t="s">
        <v>3864</v>
      </c>
      <c r="I673" s="367" t="n">
        <v>45597</v>
      </c>
      <c r="J673" s="367" t="n">
        <v>46081</v>
      </c>
      <c r="K673" s="368" t="n">
        <v>2402</v>
      </c>
      <c r="L673" s="319"/>
      <c r="M673" s="344" t="s">
        <v>4670</v>
      </c>
      <c r="N673" s="64" t="s">
        <v>4671</v>
      </c>
      <c r="O673" s="370"/>
    </row>
    <row r="674" s="365" customFormat="true" ht="67.45" hidden="false" customHeight="false" outlineLevel="0" collapsed="false">
      <c r="B674" s="50" t="s">
        <v>2330</v>
      </c>
      <c r="C674" s="344" t="s">
        <v>4567</v>
      </c>
      <c r="D674" s="53" t="s">
        <v>4565</v>
      </c>
      <c r="E674" s="50"/>
      <c r="F674" s="50"/>
      <c r="G674" s="50"/>
      <c r="H674" s="64" t="s">
        <v>4568</v>
      </c>
      <c r="I674" s="367" t="n">
        <v>45597</v>
      </c>
      <c r="J674" s="367" t="n">
        <v>46081</v>
      </c>
      <c r="K674" s="368" t="n">
        <v>2582</v>
      </c>
      <c r="L674" s="319"/>
      <c r="M674" s="344" t="s">
        <v>4670</v>
      </c>
      <c r="N674" s="64" t="s">
        <v>4671</v>
      </c>
      <c r="O674" s="370"/>
    </row>
    <row r="675" s="365" customFormat="true" ht="67.45" hidden="false" customHeight="false" outlineLevel="0" collapsed="false">
      <c r="B675" s="50" t="s">
        <v>2330</v>
      </c>
      <c r="C675" s="344" t="s">
        <v>4587</v>
      </c>
      <c r="D675" s="53" t="s">
        <v>4585</v>
      </c>
      <c r="E675" s="50"/>
      <c r="F675" s="50"/>
      <c r="G675" s="50"/>
      <c r="H675" s="64" t="s">
        <v>4588</v>
      </c>
      <c r="I675" s="367" t="n">
        <v>45597</v>
      </c>
      <c r="J675" s="367" t="n">
        <v>46081</v>
      </c>
      <c r="K675" s="368" t="n">
        <v>2612</v>
      </c>
      <c r="L675" s="319"/>
      <c r="M675" s="344" t="s">
        <v>4673</v>
      </c>
      <c r="N675" s="64" t="s">
        <v>4674</v>
      </c>
      <c r="O675" s="370"/>
    </row>
    <row r="676" s="365" customFormat="true" ht="54.2" hidden="false" customHeight="false" outlineLevel="0" collapsed="false">
      <c r="B676" s="50" t="s">
        <v>2330</v>
      </c>
      <c r="C676" s="344" t="s">
        <v>4675</v>
      </c>
      <c r="D676" s="53" t="s">
        <v>4676</v>
      </c>
      <c r="E676" s="50"/>
      <c r="F676" s="50"/>
      <c r="G676" s="50"/>
      <c r="H676" s="64" t="s">
        <v>4677</v>
      </c>
      <c r="I676" s="367" t="n">
        <v>45597</v>
      </c>
      <c r="J676" s="367" t="n">
        <v>46081</v>
      </c>
      <c r="K676" s="368" t="n">
        <v>2714</v>
      </c>
      <c r="L676" s="319"/>
      <c r="M676" s="344" t="s">
        <v>4673</v>
      </c>
      <c r="N676" s="64" t="s">
        <v>4674</v>
      </c>
      <c r="O676" s="370"/>
    </row>
    <row r="677" s="365" customFormat="true" ht="54.2" hidden="false" customHeight="false" outlineLevel="0" collapsed="false">
      <c r="B677" s="50" t="s">
        <v>2330</v>
      </c>
      <c r="C677" s="344" t="s">
        <v>4094</v>
      </c>
      <c r="D677" s="53" t="s">
        <v>4678</v>
      </c>
      <c r="E677" s="50"/>
      <c r="F677" s="50"/>
      <c r="G677" s="50"/>
      <c r="H677" s="64" t="s">
        <v>3868</v>
      </c>
      <c r="I677" s="367" t="n">
        <v>45597</v>
      </c>
      <c r="J677" s="367" t="n">
        <v>46081</v>
      </c>
      <c r="K677" s="368" t="n">
        <v>2934</v>
      </c>
      <c r="L677" s="319"/>
      <c r="M677" s="344" t="s">
        <v>4673</v>
      </c>
      <c r="N677" s="64" t="s">
        <v>4674</v>
      </c>
      <c r="O677" s="370"/>
    </row>
    <row r="678" s="365" customFormat="true" ht="67.45" hidden="false" customHeight="false" outlineLevel="0" collapsed="false">
      <c r="B678" s="50" t="s">
        <v>2330</v>
      </c>
      <c r="C678" s="344" t="s">
        <v>4572</v>
      </c>
      <c r="D678" s="53" t="s">
        <v>4570</v>
      </c>
      <c r="E678" s="50"/>
      <c r="F678" s="50"/>
      <c r="G678" s="50"/>
      <c r="H678" s="64" t="s">
        <v>4573</v>
      </c>
      <c r="I678" s="367" t="n">
        <v>45597</v>
      </c>
      <c r="J678" s="367" t="n">
        <v>46081</v>
      </c>
      <c r="K678" s="368" t="n">
        <v>3120</v>
      </c>
      <c r="L678" s="319"/>
      <c r="M678" s="344" t="s">
        <v>4673</v>
      </c>
      <c r="N678" s="64" t="s">
        <v>4674</v>
      </c>
      <c r="O678" s="370"/>
    </row>
    <row r="679" s="365" customFormat="true" ht="67.45" hidden="false" customHeight="false" outlineLevel="0" collapsed="false">
      <c r="B679" s="50" t="s">
        <v>2330</v>
      </c>
      <c r="C679" s="344" t="s">
        <v>4592</v>
      </c>
      <c r="D679" s="53" t="s">
        <v>4590</v>
      </c>
      <c r="E679" s="50"/>
      <c r="F679" s="50"/>
      <c r="G679" s="50"/>
      <c r="H679" s="64" t="s">
        <v>4593</v>
      </c>
      <c r="I679" s="367" t="n">
        <v>45597</v>
      </c>
      <c r="J679" s="367" t="n">
        <v>46081</v>
      </c>
      <c r="K679" s="368" t="n">
        <v>3180</v>
      </c>
      <c r="L679" s="319"/>
      <c r="M679" s="344" t="s">
        <v>4673</v>
      </c>
      <c r="N679" s="64" t="s">
        <v>4674</v>
      </c>
      <c r="O679" s="370"/>
    </row>
    <row r="680" s="365" customFormat="true" ht="54.2" hidden="false" customHeight="false" outlineLevel="0" collapsed="false">
      <c r="B680" s="50" t="s">
        <v>2330</v>
      </c>
      <c r="C680" s="344" t="s">
        <v>4679</v>
      </c>
      <c r="D680" s="53" t="s">
        <v>4680</v>
      </c>
      <c r="E680" s="50"/>
      <c r="F680" s="50"/>
      <c r="G680" s="50"/>
      <c r="H680" s="64" t="s">
        <v>4681</v>
      </c>
      <c r="I680" s="367" t="n">
        <v>45597</v>
      </c>
      <c r="J680" s="367" t="n">
        <v>46081</v>
      </c>
      <c r="K680" s="368" t="n">
        <v>3778</v>
      </c>
      <c r="L680" s="319"/>
      <c r="M680" s="344" t="s">
        <v>4682</v>
      </c>
      <c r="N680" s="64" t="s">
        <v>4683</v>
      </c>
      <c r="O680" s="370"/>
    </row>
    <row r="681" s="365" customFormat="true" ht="54.2" hidden="false" customHeight="false" outlineLevel="0" collapsed="false">
      <c r="B681" s="50" t="s">
        <v>2330</v>
      </c>
      <c r="C681" s="344" t="s">
        <v>4095</v>
      </c>
      <c r="D681" s="53" t="s">
        <v>4684</v>
      </c>
      <c r="E681" s="50"/>
      <c r="F681" s="50"/>
      <c r="G681" s="50"/>
      <c r="H681" s="64" t="s">
        <v>3851</v>
      </c>
      <c r="I681" s="367" t="n">
        <v>45597</v>
      </c>
      <c r="J681" s="367" t="n">
        <v>46081</v>
      </c>
      <c r="K681" s="368" t="n">
        <v>3998</v>
      </c>
      <c r="L681" s="319"/>
      <c r="M681" s="344" t="s">
        <v>4682</v>
      </c>
      <c r="N681" s="64" t="s">
        <v>4683</v>
      </c>
      <c r="O681" s="370"/>
    </row>
    <row r="682" s="365" customFormat="true" ht="67.45" hidden="false" customHeight="false" outlineLevel="0" collapsed="false">
      <c r="B682" s="50" t="s">
        <v>2330</v>
      </c>
      <c r="C682" s="344" t="s">
        <v>4577</v>
      </c>
      <c r="D682" s="53" t="s">
        <v>4575</v>
      </c>
      <c r="E682" s="50"/>
      <c r="F682" s="50"/>
      <c r="G682" s="50"/>
      <c r="H682" s="64" t="s">
        <v>4578</v>
      </c>
      <c r="I682" s="367" t="n">
        <v>45597</v>
      </c>
      <c r="J682" s="367" t="n">
        <v>46081</v>
      </c>
      <c r="K682" s="368" t="n">
        <v>4270</v>
      </c>
      <c r="L682" s="319"/>
      <c r="M682" s="344" t="s">
        <v>4682</v>
      </c>
      <c r="N682" s="64" t="s">
        <v>4683</v>
      </c>
      <c r="O682" s="370"/>
    </row>
    <row r="683" s="365" customFormat="true" ht="67.45" hidden="false" customHeight="false" outlineLevel="0" collapsed="false">
      <c r="B683" s="50" t="s">
        <v>2330</v>
      </c>
      <c r="C683" s="344" t="s">
        <v>4597</v>
      </c>
      <c r="D683" s="53" t="s">
        <v>4595</v>
      </c>
      <c r="E683" s="50"/>
      <c r="F683" s="50"/>
      <c r="G683" s="50"/>
      <c r="H683" s="64" t="s">
        <v>4598</v>
      </c>
      <c r="I683" s="367" t="n">
        <v>45597</v>
      </c>
      <c r="J683" s="367" t="n">
        <v>46081</v>
      </c>
      <c r="K683" s="368" t="n">
        <v>4330</v>
      </c>
      <c r="L683" s="319"/>
      <c r="M683" s="344" t="s">
        <v>4682</v>
      </c>
      <c r="N683" s="64" t="s">
        <v>4683</v>
      </c>
      <c r="O683" s="370"/>
    </row>
    <row r="684" s="365" customFormat="true" ht="67.45" hidden="false" customHeight="false" outlineLevel="0" collapsed="false">
      <c r="B684" s="50" t="s">
        <v>2330</v>
      </c>
      <c r="C684" s="344" t="s">
        <v>4582</v>
      </c>
      <c r="D684" s="53" t="s">
        <v>4580</v>
      </c>
      <c r="E684" s="50"/>
      <c r="F684" s="50"/>
      <c r="G684" s="50"/>
      <c r="H684" s="64" t="s">
        <v>4583</v>
      </c>
      <c r="I684" s="367" t="n">
        <v>45597</v>
      </c>
      <c r="J684" s="367" t="n">
        <v>46081</v>
      </c>
      <c r="K684" s="368" t="n">
        <v>5330</v>
      </c>
      <c r="L684" s="319"/>
      <c r="M684" s="344" t="s">
        <v>4682</v>
      </c>
      <c r="N684" s="64" t="s">
        <v>4683</v>
      </c>
      <c r="O684" s="370"/>
    </row>
    <row r="685" s="365" customFormat="true" ht="54.2" hidden="false" customHeight="false" outlineLevel="0" collapsed="false">
      <c r="B685" s="50" t="s">
        <v>2330</v>
      </c>
      <c r="C685" s="344" t="s">
        <v>3860</v>
      </c>
      <c r="D685" s="53" t="s">
        <v>4685</v>
      </c>
      <c r="E685" s="50"/>
      <c r="F685" s="50"/>
      <c r="G685" s="50"/>
      <c r="H685" s="64" t="s">
        <v>3861</v>
      </c>
      <c r="I685" s="367" t="n">
        <v>45597</v>
      </c>
      <c r="J685" s="367" t="n">
        <v>46081</v>
      </c>
      <c r="K685" s="368" t="n">
        <v>1782</v>
      </c>
      <c r="L685" s="319"/>
      <c r="M685" s="344" t="s">
        <v>4670</v>
      </c>
      <c r="N685" s="64" t="s">
        <v>4671</v>
      </c>
      <c r="O685" s="370"/>
    </row>
    <row r="686" s="365" customFormat="true" ht="54.2" hidden="false" customHeight="false" outlineLevel="0" collapsed="false">
      <c r="B686" s="50" t="s">
        <v>2330</v>
      </c>
      <c r="C686" s="344" t="s">
        <v>4686</v>
      </c>
      <c r="D686" s="53" t="s">
        <v>4687</v>
      </c>
      <c r="E686" s="50"/>
      <c r="F686" s="50"/>
      <c r="G686" s="50"/>
      <c r="H686" s="64" t="s">
        <v>3855</v>
      </c>
      <c r="I686" s="367" t="n">
        <v>45597</v>
      </c>
      <c r="J686" s="367" t="n">
        <v>46081</v>
      </c>
      <c r="K686" s="368" t="n">
        <v>2002</v>
      </c>
      <c r="L686" s="319"/>
      <c r="M686" s="344" t="s">
        <v>4670</v>
      </c>
      <c r="N686" s="64" t="s">
        <v>4671</v>
      </c>
      <c r="O686" s="370"/>
    </row>
    <row r="687" s="365" customFormat="true" ht="54.2" hidden="false" customHeight="false" outlineLevel="0" collapsed="false">
      <c r="B687" s="50" t="s">
        <v>2330</v>
      </c>
      <c r="C687" s="344" t="s">
        <v>4552</v>
      </c>
      <c r="D687" s="53" t="s">
        <v>4550</v>
      </c>
      <c r="E687" s="50"/>
      <c r="F687" s="50"/>
      <c r="G687" s="50"/>
      <c r="H687" s="64" t="s">
        <v>4553</v>
      </c>
      <c r="I687" s="367" t="n">
        <v>45597</v>
      </c>
      <c r="J687" s="367" t="n">
        <v>46081</v>
      </c>
      <c r="K687" s="368" t="n">
        <v>2182</v>
      </c>
      <c r="L687" s="319"/>
      <c r="M687" s="344" t="s">
        <v>4670</v>
      </c>
      <c r="N687" s="64" t="s">
        <v>4671</v>
      </c>
      <c r="O687" s="370"/>
    </row>
    <row r="688" s="365" customFormat="true" ht="54.2" hidden="false" customHeight="false" outlineLevel="0" collapsed="false">
      <c r="B688" s="50" t="s">
        <v>2330</v>
      </c>
      <c r="C688" s="344" t="s">
        <v>4688</v>
      </c>
      <c r="D688" s="53" t="s">
        <v>4689</v>
      </c>
      <c r="E688" s="50"/>
      <c r="F688" s="50"/>
      <c r="G688" s="50"/>
      <c r="H688" s="64" t="s">
        <v>4690</v>
      </c>
      <c r="I688" s="367" t="n">
        <v>45597</v>
      </c>
      <c r="J688" s="367" t="n">
        <v>46081</v>
      </c>
      <c r="K688" s="368" t="n">
        <v>2314</v>
      </c>
      <c r="L688" s="319"/>
      <c r="M688" s="344" t="s">
        <v>4673</v>
      </c>
      <c r="N688" s="64" t="s">
        <v>4674</v>
      </c>
      <c r="O688" s="370"/>
    </row>
    <row r="689" s="365" customFormat="true" ht="54.2" hidden="false" customHeight="false" outlineLevel="0" collapsed="false">
      <c r="B689" s="50" t="s">
        <v>2330</v>
      </c>
      <c r="C689" s="344" t="s">
        <v>4691</v>
      </c>
      <c r="D689" s="53" t="s">
        <v>4692</v>
      </c>
      <c r="E689" s="50"/>
      <c r="F689" s="50"/>
      <c r="G689" s="50"/>
      <c r="H689" s="64" t="s">
        <v>3847</v>
      </c>
      <c r="I689" s="367" t="n">
        <v>45597</v>
      </c>
      <c r="J689" s="367" t="n">
        <v>46081</v>
      </c>
      <c r="K689" s="368" t="n">
        <v>2534</v>
      </c>
      <c r="L689" s="319"/>
      <c r="M689" s="344" t="s">
        <v>4673</v>
      </c>
      <c r="N689" s="64" t="s">
        <v>4674</v>
      </c>
      <c r="O689" s="370"/>
    </row>
    <row r="690" s="365" customFormat="true" ht="54.2" hidden="false" customHeight="false" outlineLevel="0" collapsed="false">
      <c r="B690" s="50" t="s">
        <v>2330</v>
      </c>
      <c r="C690" s="344" t="s">
        <v>4557</v>
      </c>
      <c r="D690" s="53" t="s">
        <v>4555</v>
      </c>
      <c r="E690" s="50"/>
      <c r="F690" s="50"/>
      <c r="G690" s="50"/>
      <c r="H690" s="64" t="s">
        <v>4558</v>
      </c>
      <c r="I690" s="367" t="n">
        <v>45597</v>
      </c>
      <c r="J690" s="367" t="n">
        <v>46081</v>
      </c>
      <c r="K690" s="368" t="n">
        <v>2730</v>
      </c>
      <c r="L690" s="319"/>
      <c r="M690" s="344" t="s">
        <v>4673</v>
      </c>
      <c r="N690" s="64" t="s">
        <v>4674</v>
      </c>
      <c r="O690" s="370"/>
    </row>
    <row r="691" s="365" customFormat="true" ht="67.45" hidden="false" customHeight="false" outlineLevel="0" collapsed="false">
      <c r="B691" s="50" t="s">
        <v>2330</v>
      </c>
      <c r="C691" s="344" t="s">
        <v>4562</v>
      </c>
      <c r="D691" s="53" t="s">
        <v>4560</v>
      </c>
      <c r="E691" s="50"/>
      <c r="F691" s="50"/>
      <c r="G691" s="50"/>
      <c r="H691" s="64" t="s">
        <v>4563</v>
      </c>
      <c r="I691" s="367" t="n">
        <v>45597</v>
      </c>
      <c r="J691" s="367" t="n">
        <v>46081</v>
      </c>
      <c r="K691" s="368" t="n">
        <v>3080</v>
      </c>
      <c r="L691" s="319"/>
      <c r="M691" s="344" t="s">
        <v>4682</v>
      </c>
      <c r="N691" s="64" t="s">
        <v>4683</v>
      </c>
      <c r="O691" s="370"/>
    </row>
    <row r="692" s="365" customFormat="true" ht="27.7" hidden="false" customHeight="false" outlineLevel="0" collapsed="false">
      <c r="B692" s="50" t="s">
        <v>746</v>
      </c>
      <c r="C692" s="344" t="s">
        <v>4693</v>
      </c>
      <c r="D692" s="53" t="s">
        <v>4694</v>
      </c>
      <c r="E692" s="50"/>
      <c r="F692" s="50"/>
      <c r="G692" s="50" t="s">
        <v>746</v>
      </c>
      <c r="H692" s="64" t="s">
        <v>4632</v>
      </c>
      <c r="I692" s="367" t="n">
        <v>45627</v>
      </c>
      <c r="J692" s="367" t="n">
        <v>45688</v>
      </c>
      <c r="K692" s="368" t="n">
        <v>670</v>
      </c>
      <c r="L692" s="319"/>
      <c r="M692" s="344" t="s">
        <v>2867</v>
      </c>
      <c r="N692" s="64"/>
      <c r="O692" s="370"/>
    </row>
    <row r="693" s="365" customFormat="true" ht="37.5" hidden="false" customHeight="true" outlineLevel="0" collapsed="false">
      <c r="B693" s="54" t="s">
        <v>746</v>
      </c>
      <c r="C693" s="371" t="s">
        <v>4143</v>
      </c>
      <c r="D693" s="53" t="s">
        <v>4695</v>
      </c>
      <c r="E693" s="50"/>
      <c r="F693" s="50"/>
      <c r="G693" s="50"/>
      <c r="H693" s="56" t="s">
        <v>4144</v>
      </c>
      <c r="I693" s="367" t="n">
        <v>45658</v>
      </c>
      <c r="J693" s="367" t="n">
        <v>45658</v>
      </c>
      <c r="K693" s="368" t="n">
        <v>610</v>
      </c>
      <c r="L693" s="319"/>
      <c r="M693" s="344" t="s">
        <v>2478</v>
      </c>
      <c r="N693" s="56" t="s">
        <v>4696</v>
      </c>
      <c r="O693" s="370"/>
    </row>
    <row r="694" s="365" customFormat="true" ht="37.5" hidden="false" customHeight="true" outlineLevel="0" collapsed="false">
      <c r="B694" s="68" t="s">
        <v>746</v>
      </c>
      <c r="C694" s="372" t="s">
        <v>4362</v>
      </c>
      <c r="D694" s="63" t="s">
        <v>4361</v>
      </c>
      <c r="E694" s="50"/>
      <c r="F694" s="50"/>
      <c r="G694" s="50"/>
      <c r="H694" s="218" t="s">
        <v>4363</v>
      </c>
      <c r="I694" s="367" t="n">
        <v>45658</v>
      </c>
      <c r="J694" s="367" t="n">
        <v>45658</v>
      </c>
      <c r="K694" s="368" t="n">
        <v>515</v>
      </c>
      <c r="L694" s="319"/>
      <c r="M694" s="344" t="s">
        <v>2480</v>
      </c>
      <c r="N694" s="218" t="s">
        <v>4697</v>
      </c>
      <c r="O694" s="370"/>
    </row>
    <row r="695" s="365" customFormat="true" ht="15" hidden="false" customHeight="false" outlineLevel="0" collapsed="false">
      <c r="B695" s="50" t="s">
        <v>24</v>
      </c>
      <c r="C695" s="344" t="s">
        <v>4698</v>
      </c>
      <c r="D695" s="53" t="s">
        <v>1939</v>
      </c>
      <c r="E695" s="50"/>
      <c r="F695" s="50"/>
      <c r="G695" s="50"/>
      <c r="H695" s="64" t="s">
        <v>4699</v>
      </c>
      <c r="I695" s="367" t="n">
        <v>45323</v>
      </c>
      <c r="J695" s="367" t="n">
        <v>45839</v>
      </c>
      <c r="K695" s="368" t="n">
        <v>92</v>
      </c>
      <c r="L695" s="319"/>
      <c r="M695" s="344" t="s">
        <v>2867</v>
      </c>
      <c r="N695" s="64"/>
      <c r="O695" s="370"/>
    </row>
    <row r="696" s="365" customFormat="true" ht="120.45" hidden="false" customHeight="false" outlineLevel="0" collapsed="false">
      <c r="B696" s="54" t="s">
        <v>111</v>
      </c>
      <c r="C696" s="371" t="s">
        <v>4700</v>
      </c>
      <c r="D696" s="53" t="s">
        <v>4701</v>
      </c>
      <c r="E696" s="50" t="s">
        <v>839</v>
      </c>
      <c r="F696" s="50" t="s">
        <v>960</v>
      </c>
      <c r="G696" s="50" t="s">
        <v>877</v>
      </c>
      <c r="H696" s="56" t="s">
        <v>4702</v>
      </c>
      <c r="I696" s="367" t="n">
        <v>45689</v>
      </c>
      <c r="J696" s="367" t="n">
        <v>45717</v>
      </c>
      <c r="K696" s="368" t="n">
        <v>4030</v>
      </c>
      <c r="L696" s="319"/>
      <c r="M696" s="344" t="s">
        <v>179</v>
      </c>
      <c r="N696" s="56" t="s">
        <v>984</v>
      </c>
      <c r="O696" s="370"/>
    </row>
    <row r="697" s="365" customFormat="true" ht="37.5" hidden="false" customHeight="true" outlineLevel="0" collapsed="false">
      <c r="B697" s="68" t="s">
        <v>24</v>
      </c>
      <c r="C697" s="372" t="s">
        <v>4703</v>
      </c>
      <c r="D697" s="63" t="s">
        <v>1939</v>
      </c>
      <c r="E697" s="50"/>
      <c r="F697" s="50"/>
      <c r="G697" s="50"/>
      <c r="H697" s="218" t="s">
        <v>4704</v>
      </c>
      <c r="I697" s="367" t="n">
        <v>45689</v>
      </c>
      <c r="J697" s="367" t="n">
        <v>45717</v>
      </c>
      <c r="K697" s="368" t="n">
        <v>23</v>
      </c>
      <c r="L697" s="319"/>
      <c r="M697" s="344" t="s">
        <v>2867</v>
      </c>
      <c r="N697" s="64"/>
      <c r="O697" s="370"/>
    </row>
    <row r="698" s="365" customFormat="true" ht="27.7" hidden="false" customHeight="false" outlineLevel="0" collapsed="false">
      <c r="B698" s="68" t="s">
        <v>754</v>
      </c>
      <c r="C698" s="372" t="s">
        <v>4705</v>
      </c>
      <c r="D698" s="63" t="s">
        <v>4706</v>
      </c>
      <c r="E698" s="50"/>
      <c r="F698" s="50"/>
      <c r="G698" s="50"/>
      <c r="H698" s="218" t="s">
        <v>4707</v>
      </c>
      <c r="I698" s="367" t="n">
        <v>45717</v>
      </c>
      <c r="J698" s="367" t="n">
        <v>45748</v>
      </c>
      <c r="K698" s="368" t="n">
        <v>99</v>
      </c>
      <c r="L698" s="319"/>
      <c r="M698" s="344" t="s">
        <v>755</v>
      </c>
      <c r="N698" s="64" t="s">
        <v>4708</v>
      </c>
      <c r="O698" s="370"/>
    </row>
    <row r="699" s="365" customFormat="true" ht="54.2" hidden="false" customHeight="false" outlineLevel="0" collapsed="false">
      <c r="B699" s="68" t="s">
        <v>409</v>
      </c>
      <c r="C699" s="372" t="s">
        <v>4709</v>
      </c>
      <c r="D699" s="63" t="s">
        <v>4710</v>
      </c>
      <c r="E699" s="50" t="s">
        <v>804</v>
      </c>
      <c r="F699" s="50" t="s">
        <v>1440</v>
      </c>
      <c r="G699" s="50" t="s">
        <v>1417</v>
      </c>
      <c r="H699" s="218" t="s">
        <v>4711</v>
      </c>
      <c r="I699" s="367" t="n">
        <v>45717</v>
      </c>
      <c r="J699" s="367" t="n">
        <v>45992</v>
      </c>
      <c r="K699" s="368" t="n">
        <v>2040</v>
      </c>
      <c r="L699" s="319"/>
      <c r="M699" s="344" t="s">
        <v>2867</v>
      </c>
      <c r="N699" s="64"/>
      <c r="O699" s="370"/>
    </row>
    <row r="700" s="365" customFormat="true" ht="54.2" hidden="false" customHeight="false" outlineLevel="0" collapsed="false">
      <c r="B700" s="68" t="s">
        <v>409</v>
      </c>
      <c r="C700" s="372" t="s">
        <v>4712</v>
      </c>
      <c r="D700" s="63" t="s">
        <v>4713</v>
      </c>
      <c r="E700" s="50" t="s">
        <v>804</v>
      </c>
      <c r="F700" s="50" t="s">
        <v>1416</v>
      </c>
      <c r="G700" s="50" t="s">
        <v>1417</v>
      </c>
      <c r="H700" s="218" t="s">
        <v>4714</v>
      </c>
      <c r="I700" s="367" t="n">
        <v>45717</v>
      </c>
      <c r="J700" s="367" t="n">
        <v>45748</v>
      </c>
      <c r="K700" s="368" t="n">
        <v>1153</v>
      </c>
      <c r="L700" s="319"/>
      <c r="M700" s="344" t="s">
        <v>2867</v>
      </c>
      <c r="N700" s="64"/>
      <c r="O700" s="370"/>
    </row>
    <row r="701" s="365" customFormat="true" ht="40.95" hidden="false" customHeight="false" outlineLevel="0" collapsed="false">
      <c r="B701" s="68" t="s">
        <v>2625</v>
      </c>
      <c r="C701" s="372" t="s">
        <v>4715</v>
      </c>
      <c r="D701" s="63" t="s">
        <v>4716</v>
      </c>
      <c r="E701" s="50"/>
      <c r="F701" s="50"/>
      <c r="G701" s="50"/>
      <c r="H701" s="218" t="s">
        <v>4717</v>
      </c>
      <c r="I701" s="367" t="n">
        <v>45717</v>
      </c>
      <c r="J701" s="369" t="n">
        <f aca="false">I701+65</f>
        <v>45782</v>
      </c>
      <c r="K701" s="368" t="n">
        <v>1014</v>
      </c>
      <c r="L701" s="319"/>
      <c r="M701" s="344" t="s">
        <v>4718</v>
      </c>
      <c r="N701" s="64"/>
      <c r="O701" s="370"/>
    </row>
    <row r="702" s="365" customFormat="true" ht="120.45" hidden="false" customHeight="false" outlineLevel="0" collapsed="false">
      <c r="B702" s="68" t="s">
        <v>111</v>
      </c>
      <c r="C702" s="372" t="s">
        <v>1004</v>
      </c>
      <c r="D702" s="63" t="s">
        <v>1005</v>
      </c>
      <c r="E702" s="50" t="s">
        <v>839</v>
      </c>
      <c r="F702" s="50" t="s">
        <v>960</v>
      </c>
      <c r="G702" s="50" t="s">
        <v>877</v>
      </c>
      <c r="H702" s="218" t="s">
        <v>1006</v>
      </c>
      <c r="I702" s="367" t="n">
        <v>45717</v>
      </c>
      <c r="J702" s="369" t="n">
        <f aca="false">I702+65</f>
        <v>45782</v>
      </c>
      <c r="K702" s="368" t="n">
        <v>4350</v>
      </c>
      <c r="L702" s="319"/>
      <c r="M702" s="372" t="s">
        <v>178</v>
      </c>
      <c r="N702" s="64" t="s">
        <v>982</v>
      </c>
    </row>
    <row r="703" s="365" customFormat="true" ht="107.2" hidden="false" customHeight="false" outlineLevel="0" collapsed="false">
      <c r="B703" s="68" t="s">
        <v>111</v>
      </c>
      <c r="C703" s="372" t="s">
        <v>4719</v>
      </c>
      <c r="D703" s="63" t="s">
        <v>4720</v>
      </c>
      <c r="E703" s="50" t="s">
        <v>839</v>
      </c>
      <c r="F703" s="50" t="s">
        <v>17</v>
      </c>
      <c r="G703" s="50" t="s">
        <v>862</v>
      </c>
      <c r="H703" s="218" t="s">
        <v>4721</v>
      </c>
      <c r="I703" s="367" t="n">
        <v>45717</v>
      </c>
      <c r="J703" s="367" t="n">
        <v>45962</v>
      </c>
      <c r="K703" s="368" t="n">
        <v>1387</v>
      </c>
      <c r="L703" s="319"/>
      <c r="M703" s="344" t="s">
        <v>2867</v>
      </c>
      <c r="N703" s="64"/>
    </row>
    <row r="704" s="365" customFormat="true" ht="107.2" hidden="false" customHeight="false" outlineLevel="0" collapsed="false">
      <c r="B704" s="68" t="s">
        <v>111</v>
      </c>
      <c r="C704" s="372" t="s">
        <v>4722</v>
      </c>
      <c r="D704" s="63" t="s">
        <v>4723</v>
      </c>
      <c r="E704" s="50" t="s">
        <v>839</v>
      </c>
      <c r="F704" s="50" t="s">
        <v>17</v>
      </c>
      <c r="G704" s="50" t="s">
        <v>862</v>
      </c>
      <c r="H704" s="218" t="s">
        <v>4724</v>
      </c>
      <c r="I704" s="367" t="n">
        <v>45717</v>
      </c>
      <c r="J704" s="367" t="n">
        <v>45748</v>
      </c>
      <c r="K704" s="368" t="n">
        <v>1387</v>
      </c>
      <c r="L704" s="319"/>
      <c r="M704" s="344" t="s">
        <v>2867</v>
      </c>
      <c r="N704" s="64"/>
    </row>
    <row r="705" s="365" customFormat="true" ht="120.45" hidden="false" customHeight="false" outlineLevel="0" collapsed="false">
      <c r="B705" s="68" t="s">
        <v>111</v>
      </c>
      <c r="C705" s="372" t="s">
        <v>4725</v>
      </c>
      <c r="D705" s="63" t="s">
        <v>1057</v>
      </c>
      <c r="E705" s="50" t="s">
        <v>839</v>
      </c>
      <c r="F705" s="50" t="s">
        <v>17</v>
      </c>
      <c r="G705" s="50" t="s">
        <v>862</v>
      </c>
      <c r="H705" s="218" t="s">
        <v>4726</v>
      </c>
      <c r="I705" s="367" t="n">
        <v>45717</v>
      </c>
      <c r="J705" s="367" t="n">
        <v>45839</v>
      </c>
      <c r="K705" s="368" t="n">
        <v>1261</v>
      </c>
      <c r="L705" s="319"/>
      <c r="M705" s="344" t="s">
        <v>235</v>
      </c>
      <c r="N705" s="64" t="s">
        <v>1096</v>
      </c>
    </row>
    <row r="706" s="365" customFormat="true" ht="107.2" hidden="false" customHeight="false" outlineLevel="0" collapsed="false">
      <c r="B706" s="68" t="s">
        <v>111</v>
      </c>
      <c r="C706" s="372" t="s">
        <v>4727</v>
      </c>
      <c r="D706" s="63" t="s">
        <v>4728</v>
      </c>
      <c r="E706" s="50" t="s">
        <v>839</v>
      </c>
      <c r="F706" s="50" t="s">
        <v>17</v>
      </c>
      <c r="G706" s="50" t="s">
        <v>862</v>
      </c>
      <c r="H706" s="218" t="s">
        <v>4729</v>
      </c>
      <c r="I706" s="367" t="n">
        <v>45717</v>
      </c>
      <c r="J706" s="367" t="n">
        <v>45962</v>
      </c>
      <c r="K706" s="368" t="n">
        <v>1261</v>
      </c>
      <c r="L706" s="319"/>
      <c r="M706" s="344" t="s">
        <v>235</v>
      </c>
      <c r="N706" s="64" t="s">
        <v>1096</v>
      </c>
    </row>
    <row r="707" s="365" customFormat="true" ht="120.45" hidden="false" customHeight="false" outlineLevel="0" collapsed="false">
      <c r="B707" s="68" t="s">
        <v>111</v>
      </c>
      <c r="C707" s="372" t="s">
        <v>209</v>
      </c>
      <c r="D707" s="63" t="s">
        <v>1050</v>
      </c>
      <c r="E707" s="50" t="s">
        <v>839</v>
      </c>
      <c r="F707" s="50" t="s">
        <v>17</v>
      </c>
      <c r="G707" s="50" t="s">
        <v>854</v>
      </c>
      <c r="H707" s="218" t="s">
        <v>1051</v>
      </c>
      <c r="I707" s="367" t="n">
        <v>45717</v>
      </c>
      <c r="J707" s="369" t="n">
        <f aca="false">I707+65</f>
        <v>45782</v>
      </c>
      <c r="K707" s="368" t="n">
        <v>1613</v>
      </c>
      <c r="L707" s="319"/>
      <c r="M707" s="344" t="s">
        <v>2867</v>
      </c>
      <c r="N707" s="64"/>
    </row>
    <row r="708" s="365" customFormat="true" ht="120.45" hidden="false" customHeight="false" outlineLevel="0" collapsed="false">
      <c r="B708" s="68" t="s">
        <v>111</v>
      </c>
      <c r="C708" s="372" t="s">
        <v>4730</v>
      </c>
      <c r="D708" s="63" t="s">
        <v>1072</v>
      </c>
      <c r="E708" s="50" t="s">
        <v>839</v>
      </c>
      <c r="F708" s="50" t="s">
        <v>17</v>
      </c>
      <c r="G708" s="50" t="s">
        <v>854</v>
      </c>
      <c r="H708" s="218" t="s">
        <v>4731</v>
      </c>
      <c r="I708" s="367" t="n">
        <v>45717</v>
      </c>
      <c r="J708" s="367" t="n">
        <v>45992</v>
      </c>
      <c r="K708" s="368" t="n">
        <v>1403</v>
      </c>
      <c r="L708" s="319"/>
      <c r="M708" s="344" t="s">
        <v>234</v>
      </c>
      <c r="N708" s="64" t="s">
        <v>1095</v>
      </c>
    </row>
    <row r="709" s="365" customFormat="true" ht="107.2" hidden="false" customHeight="false" outlineLevel="0" collapsed="false">
      <c r="B709" s="68" t="s">
        <v>111</v>
      </c>
      <c r="C709" s="372" t="s">
        <v>4732</v>
      </c>
      <c r="D709" s="63" t="s">
        <v>4733</v>
      </c>
      <c r="E709" s="50" t="s">
        <v>839</v>
      </c>
      <c r="F709" s="50" t="s">
        <v>1157</v>
      </c>
      <c r="G709" s="50" t="s">
        <v>862</v>
      </c>
      <c r="H709" s="218" t="s">
        <v>4734</v>
      </c>
      <c r="I709" s="367" t="n">
        <v>45717</v>
      </c>
      <c r="J709" s="367" t="n">
        <v>45809</v>
      </c>
      <c r="K709" s="368" t="n">
        <v>862</v>
      </c>
      <c r="L709" s="319"/>
      <c r="M709" s="344" t="s">
        <v>1180</v>
      </c>
      <c r="N709" s="93" t="s">
        <v>4735</v>
      </c>
    </row>
    <row r="710" s="365" customFormat="true" ht="107.2" hidden="false" customHeight="false" outlineLevel="0" collapsed="false">
      <c r="B710" s="68" t="s">
        <v>111</v>
      </c>
      <c r="C710" s="372" t="s">
        <v>4736</v>
      </c>
      <c r="D710" s="63" t="s">
        <v>4737</v>
      </c>
      <c r="E710" s="50" t="s">
        <v>839</v>
      </c>
      <c r="F710" s="50" t="s">
        <v>1157</v>
      </c>
      <c r="G710" s="50" t="s">
        <v>862</v>
      </c>
      <c r="H710" s="218" t="s">
        <v>4738</v>
      </c>
      <c r="I710" s="367" t="n">
        <v>45717</v>
      </c>
      <c r="J710" s="367" t="n">
        <v>45962</v>
      </c>
      <c r="K710" s="368" t="n">
        <v>1044</v>
      </c>
      <c r="L710" s="319"/>
      <c r="M710" s="344" t="s">
        <v>273</v>
      </c>
      <c r="N710" s="64" t="s">
        <v>1171</v>
      </c>
    </row>
    <row r="711" s="365" customFormat="true" ht="120.45" hidden="false" customHeight="false" outlineLevel="0" collapsed="false">
      <c r="B711" s="68" t="s">
        <v>111</v>
      </c>
      <c r="C711" s="372" t="s">
        <v>4739</v>
      </c>
      <c r="D711" s="63" t="s">
        <v>1216</v>
      </c>
      <c r="E711" s="50" t="s">
        <v>839</v>
      </c>
      <c r="F711" s="50" t="s">
        <v>1157</v>
      </c>
      <c r="G711" s="50" t="s">
        <v>862</v>
      </c>
      <c r="H711" s="218" t="s">
        <v>4740</v>
      </c>
      <c r="I711" s="367" t="n">
        <v>45717</v>
      </c>
      <c r="J711" s="367" t="n">
        <v>45869</v>
      </c>
      <c r="K711" s="368" t="n">
        <v>949</v>
      </c>
      <c r="L711" s="319"/>
      <c r="M711" s="344" t="s">
        <v>1180</v>
      </c>
      <c r="N711" s="64" t="s">
        <v>4735</v>
      </c>
    </row>
    <row r="712" s="365" customFormat="true" ht="107.2" hidden="false" customHeight="false" outlineLevel="0" collapsed="false">
      <c r="B712" s="68" t="s">
        <v>111</v>
      </c>
      <c r="C712" s="372" t="s">
        <v>4741</v>
      </c>
      <c r="D712" s="63" t="s">
        <v>4742</v>
      </c>
      <c r="E712" s="50" t="s">
        <v>839</v>
      </c>
      <c r="F712" s="50" t="s">
        <v>1157</v>
      </c>
      <c r="G712" s="50" t="s">
        <v>862</v>
      </c>
      <c r="H712" s="218" t="s">
        <v>4743</v>
      </c>
      <c r="I712" s="367" t="n">
        <v>45717</v>
      </c>
      <c r="J712" s="367" t="n">
        <v>46081</v>
      </c>
      <c r="K712" s="368" t="n">
        <v>949</v>
      </c>
      <c r="L712" s="319"/>
      <c r="M712" s="344" t="s">
        <v>1180</v>
      </c>
      <c r="N712" s="64" t="s">
        <v>4735</v>
      </c>
    </row>
    <row r="713" s="365" customFormat="true" ht="120.45" hidden="false" customHeight="false" outlineLevel="0" collapsed="false">
      <c r="B713" s="68" t="s">
        <v>111</v>
      </c>
      <c r="C713" s="372" t="s">
        <v>292</v>
      </c>
      <c r="D713" s="63" t="s">
        <v>1214</v>
      </c>
      <c r="E713" s="50" t="s">
        <v>839</v>
      </c>
      <c r="F713" s="50" t="s">
        <v>1157</v>
      </c>
      <c r="G713" s="50" t="s">
        <v>854</v>
      </c>
      <c r="H713" s="218" t="s">
        <v>1215</v>
      </c>
      <c r="I713" s="367" t="n">
        <v>45717</v>
      </c>
      <c r="J713" s="369" t="n">
        <f aca="false">I713+65</f>
        <v>45782</v>
      </c>
      <c r="K713" s="368" t="n">
        <v>1166</v>
      </c>
      <c r="L713" s="319"/>
      <c r="M713" s="344" t="s">
        <v>1178</v>
      </c>
      <c r="N713" s="64" t="s">
        <v>1179</v>
      </c>
    </row>
    <row r="714" s="365" customFormat="true" ht="107.2" hidden="false" customHeight="false" outlineLevel="0" collapsed="false">
      <c r="B714" s="68" t="s">
        <v>111</v>
      </c>
      <c r="C714" s="372" t="s">
        <v>4744</v>
      </c>
      <c r="D714" s="63" t="s">
        <v>1244</v>
      </c>
      <c r="E714" s="50" t="s">
        <v>839</v>
      </c>
      <c r="F714" s="50" t="s">
        <v>1157</v>
      </c>
      <c r="G714" s="50" t="s">
        <v>854</v>
      </c>
      <c r="H714" s="218" t="s">
        <v>4745</v>
      </c>
      <c r="I714" s="367" t="n">
        <v>45717</v>
      </c>
      <c r="J714" s="367" t="n">
        <v>46174</v>
      </c>
      <c r="K714" s="368" t="n">
        <v>1060</v>
      </c>
      <c r="L714" s="319"/>
      <c r="M714" s="344" t="s">
        <v>1167</v>
      </c>
      <c r="N714" s="64" t="s">
        <v>1169</v>
      </c>
    </row>
    <row r="715" s="365" customFormat="true" ht="93.95" hidden="false" customHeight="false" outlineLevel="0" collapsed="false">
      <c r="B715" s="68" t="s">
        <v>111</v>
      </c>
      <c r="C715" s="372" t="s">
        <v>4746</v>
      </c>
      <c r="D715" s="63" t="s">
        <v>4747</v>
      </c>
      <c r="E715" s="50" t="s">
        <v>839</v>
      </c>
      <c r="F715" s="50" t="s">
        <v>1157</v>
      </c>
      <c r="G715" s="50" t="s">
        <v>809</v>
      </c>
      <c r="H715" s="218" t="s">
        <v>4748</v>
      </c>
      <c r="I715" s="367" t="n">
        <v>45717</v>
      </c>
      <c r="J715" s="367" t="n">
        <v>45905</v>
      </c>
      <c r="K715" s="368" t="n">
        <v>1526</v>
      </c>
      <c r="L715" s="319"/>
      <c r="M715" s="344" t="s">
        <v>2867</v>
      </c>
      <c r="N715" s="64"/>
    </row>
    <row r="716" s="365" customFormat="true" ht="107.2" hidden="false" customHeight="false" outlineLevel="0" collapsed="false">
      <c r="B716" s="68" t="s">
        <v>111</v>
      </c>
      <c r="C716" s="372" t="s">
        <v>1224</v>
      </c>
      <c r="D716" s="63" t="s">
        <v>1225</v>
      </c>
      <c r="E716" s="50" t="s">
        <v>839</v>
      </c>
      <c r="F716" s="50" t="s">
        <v>1157</v>
      </c>
      <c r="G716" s="50" t="s">
        <v>809</v>
      </c>
      <c r="H716" s="218" t="s">
        <v>1226</v>
      </c>
      <c r="I716" s="367" t="n">
        <v>45717</v>
      </c>
      <c r="J716" s="369" t="n">
        <f aca="false">I716+65</f>
        <v>45782</v>
      </c>
      <c r="K716" s="368" t="n">
        <v>1606</v>
      </c>
      <c r="L716" s="319"/>
      <c r="M716" s="344" t="s">
        <v>2867</v>
      </c>
      <c r="N716" s="64"/>
    </row>
    <row r="717" s="365" customFormat="true" ht="93.95" hidden="false" customHeight="false" outlineLevel="0" collapsed="false">
      <c r="B717" s="68" t="s">
        <v>111</v>
      </c>
      <c r="C717" s="372" t="s">
        <v>4749</v>
      </c>
      <c r="D717" s="63" t="s">
        <v>4750</v>
      </c>
      <c r="E717" s="50" t="s">
        <v>839</v>
      </c>
      <c r="F717" s="50" t="s">
        <v>1157</v>
      </c>
      <c r="G717" s="50" t="s">
        <v>862</v>
      </c>
      <c r="H717" s="218" t="s">
        <v>4751</v>
      </c>
      <c r="I717" s="367" t="n">
        <v>45717</v>
      </c>
      <c r="J717" s="367" t="n">
        <v>45905</v>
      </c>
      <c r="K717" s="368" t="n">
        <v>1476</v>
      </c>
      <c r="L717" s="319"/>
      <c r="M717" s="344" t="s">
        <v>2867</v>
      </c>
      <c r="N717" s="64"/>
    </row>
    <row r="718" s="365" customFormat="true" ht="93.95" hidden="false" customHeight="false" outlineLevel="0" collapsed="false">
      <c r="B718" s="68" t="s">
        <v>111</v>
      </c>
      <c r="C718" s="372" t="s">
        <v>4752</v>
      </c>
      <c r="D718" s="63" t="s">
        <v>4753</v>
      </c>
      <c r="E718" s="50" t="s">
        <v>839</v>
      </c>
      <c r="F718" s="50" t="s">
        <v>1157</v>
      </c>
      <c r="G718" s="50" t="s">
        <v>854</v>
      </c>
      <c r="H718" s="218" t="s">
        <v>4754</v>
      </c>
      <c r="I718" s="367" t="n">
        <v>45717</v>
      </c>
      <c r="J718" s="367" t="n">
        <v>45905</v>
      </c>
      <c r="K718" s="368" t="n">
        <v>1238</v>
      </c>
      <c r="L718" s="319"/>
      <c r="M718" s="344" t="s">
        <v>2867</v>
      </c>
      <c r="N718" s="64"/>
    </row>
    <row r="719" s="365" customFormat="true" ht="93.95" hidden="false" customHeight="false" outlineLevel="0" collapsed="false">
      <c r="B719" s="68" t="s">
        <v>111</v>
      </c>
      <c r="C719" s="372" t="s">
        <v>4755</v>
      </c>
      <c r="D719" s="63" t="s">
        <v>4756</v>
      </c>
      <c r="E719" s="50" t="s">
        <v>839</v>
      </c>
      <c r="F719" s="50" t="s">
        <v>1157</v>
      </c>
      <c r="G719" s="50" t="s">
        <v>854</v>
      </c>
      <c r="H719" s="218" t="s">
        <v>4757</v>
      </c>
      <c r="I719" s="367" t="n">
        <v>45717</v>
      </c>
      <c r="J719" s="367" t="n">
        <v>45935</v>
      </c>
      <c r="K719" s="368" t="n">
        <v>1764</v>
      </c>
      <c r="L719" s="319"/>
      <c r="M719" s="344" t="s">
        <v>2867</v>
      </c>
      <c r="N719" s="64"/>
    </row>
    <row r="720" s="365" customFormat="true" ht="67.45" hidden="false" customHeight="false" outlineLevel="0" collapsed="false">
      <c r="B720" s="68" t="s">
        <v>111</v>
      </c>
      <c r="C720" s="372" t="s">
        <v>4758</v>
      </c>
      <c r="D720" s="63" t="s">
        <v>1244</v>
      </c>
      <c r="E720" s="50" t="s">
        <v>839</v>
      </c>
      <c r="F720" s="50" t="s">
        <v>1157</v>
      </c>
      <c r="G720" s="50" t="s">
        <v>854</v>
      </c>
      <c r="H720" s="218" t="s">
        <v>4759</v>
      </c>
      <c r="I720" s="367" t="n">
        <v>45717</v>
      </c>
      <c r="J720" s="367" t="n">
        <v>45905</v>
      </c>
      <c r="K720" s="368" t="n">
        <v>773</v>
      </c>
      <c r="L720" s="319"/>
      <c r="M720" s="344" t="s">
        <v>2867</v>
      </c>
      <c r="N720" s="64"/>
    </row>
    <row r="721" s="365" customFormat="true" ht="80.7" hidden="false" customHeight="false" outlineLevel="0" collapsed="false">
      <c r="B721" s="68" t="s">
        <v>111</v>
      </c>
      <c r="C721" s="372" t="s">
        <v>4760</v>
      </c>
      <c r="D721" s="63" t="s">
        <v>1214</v>
      </c>
      <c r="E721" s="50" t="s">
        <v>839</v>
      </c>
      <c r="F721" s="50" t="s">
        <v>1157</v>
      </c>
      <c r="G721" s="50" t="s">
        <v>854</v>
      </c>
      <c r="H721" s="218" t="s">
        <v>4761</v>
      </c>
      <c r="I721" s="367" t="n">
        <v>45717</v>
      </c>
      <c r="J721" s="367" t="n">
        <v>45935</v>
      </c>
      <c r="K721" s="368" t="n">
        <v>839</v>
      </c>
      <c r="L721" s="319"/>
      <c r="M721" s="344" t="s">
        <v>2867</v>
      </c>
      <c r="N721" s="64"/>
    </row>
    <row r="722" s="365" customFormat="true" ht="27" hidden="false" customHeight="true" outlineLevel="0" collapsed="false">
      <c r="B722" s="68" t="s">
        <v>24</v>
      </c>
      <c r="C722" s="372" t="s">
        <v>4762</v>
      </c>
      <c r="D722" s="63" t="s">
        <v>1689</v>
      </c>
      <c r="E722" s="50"/>
      <c r="F722" s="50"/>
      <c r="G722" s="50"/>
      <c r="H722" s="218" t="s">
        <v>4763</v>
      </c>
      <c r="I722" s="367" t="n">
        <v>45717</v>
      </c>
      <c r="J722" s="367" t="n">
        <v>45905</v>
      </c>
      <c r="K722" s="368" t="n">
        <v>64</v>
      </c>
      <c r="L722" s="319"/>
      <c r="M722" s="344" t="s">
        <v>563</v>
      </c>
      <c r="N722" s="64" t="s">
        <v>1711</v>
      </c>
    </row>
    <row r="723" s="365" customFormat="true" ht="27" hidden="false" customHeight="true" outlineLevel="0" collapsed="false">
      <c r="B723" s="68" t="s">
        <v>24</v>
      </c>
      <c r="C723" s="372" t="s">
        <v>4764</v>
      </c>
      <c r="D723" s="63" t="s">
        <v>1689</v>
      </c>
      <c r="E723" s="50"/>
      <c r="F723" s="50"/>
      <c r="G723" s="50"/>
      <c r="H723" s="218" t="s">
        <v>4765</v>
      </c>
      <c r="I723" s="367" t="n">
        <v>45717</v>
      </c>
      <c r="J723" s="367" t="n">
        <v>45992</v>
      </c>
      <c r="K723" s="368" t="n">
        <v>69</v>
      </c>
      <c r="L723" s="319"/>
      <c r="M723" s="344" t="s">
        <v>576</v>
      </c>
      <c r="N723" s="64" t="s">
        <v>1726</v>
      </c>
    </row>
    <row r="724" s="365" customFormat="true" ht="27" hidden="false" customHeight="true" outlineLevel="0" collapsed="false">
      <c r="B724" s="68" t="s">
        <v>24</v>
      </c>
      <c r="C724" s="372" t="s">
        <v>4766</v>
      </c>
      <c r="D724" s="63" t="s">
        <v>1939</v>
      </c>
      <c r="E724" s="50"/>
      <c r="F724" s="50"/>
      <c r="G724" s="50"/>
      <c r="H724" s="218" t="s">
        <v>4767</v>
      </c>
      <c r="I724" s="367" t="n">
        <v>45717</v>
      </c>
      <c r="J724" s="367" t="n">
        <v>45748</v>
      </c>
      <c r="K724" s="368" t="n">
        <v>23</v>
      </c>
      <c r="L724" s="319"/>
      <c r="M724" s="344" t="s">
        <v>2867</v>
      </c>
      <c r="N724" s="64"/>
    </row>
    <row r="725" s="365" customFormat="true" ht="27.7" hidden="false" customHeight="false" outlineLevel="0" collapsed="false">
      <c r="B725" s="50" t="s">
        <v>70</v>
      </c>
      <c r="C725" s="372" t="s">
        <v>4768</v>
      </c>
      <c r="D725" s="63" t="s">
        <v>4769</v>
      </c>
      <c r="E725" s="50"/>
      <c r="F725" s="50"/>
      <c r="G725" s="50"/>
      <c r="H725" s="218" t="s">
        <v>4770</v>
      </c>
      <c r="I725" s="367" t="n">
        <v>45748</v>
      </c>
      <c r="J725" s="367" t="n">
        <v>45778</v>
      </c>
      <c r="K725" s="368" t="n">
        <v>127</v>
      </c>
      <c r="L725" s="319"/>
      <c r="M725" s="344" t="s">
        <v>2867</v>
      </c>
      <c r="N725" s="64"/>
    </row>
    <row r="726" s="365" customFormat="true" ht="54.2" hidden="false" customHeight="false" outlineLevel="0" collapsed="false">
      <c r="B726" s="50" t="s">
        <v>70</v>
      </c>
      <c r="C726" s="372" t="s">
        <v>4771</v>
      </c>
      <c r="D726" s="63" t="s">
        <v>4772</v>
      </c>
      <c r="E726" s="50"/>
      <c r="F726" s="50"/>
      <c r="G726" s="50"/>
      <c r="H726" s="218" t="s">
        <v>4773</v>
      </c>
      <c r="I726" s="367" t="n">
        <v>45748</v>
      </c>
      <c r="J726" s="367" t="n">
        <v>45778</v>
      </c>
      <c r="K726" s="368" t="n">
        <v>444</v>
      </c>
      <c r="L726" s="319"/>
      <c r="M726" s="344" t="s">
        <v>77</v>
      </c>
      <c r="N726" s="64" t="s">
        <v>79</v>
      </c>
    </row>
    <row r="727" s="365" customFormat="true" ht="27.7" hidden="false" customHeight="false" outlineLevel="0" collapsed="false">
      <c r="B727" s="50" t="s">
        <v>24</v>
      </c>
      <c r="C727" s="372" t="s">
        <v>4774</v>
      </c>
      <c r="D727" s="63" t="s">
        <v>1689</v>
      </c>
      <c r="E727" s="50"/>
      <c r="F727" s="50"/>
      <c r="G727" s="50"/>
      <c r="H727" s="218" t="s">
        <v>4775</v>
      </c>
      <c r="I727" s="367" t="n">
        <v>45748</v>
      </c>
      <c r="J727" s="367" t="n">
        <v>45778</v>
      </c>
      <c r="K727" s="368" t="n">
        <v>46</v>
      </c>
      <c r="L727" s="319"/>
      <c r="M727" s="344" t="s">
        <v>551</v>
      </c>
      <c r="N727" s="64" t="s">
        <v>1695</v>
      </c>
    </row>
    <row r="728" s="365" customFormat="true" ht="133.7" hidden="false" customHeight="false" outlineLevel="0" collapsed="false">
      <c r="B728" s="50" t="s">
        <v>111</v>
      </c>
      <c r="C728" s="344" t="s">
        <v>3343</v>
      </c>
      <c r="D728" s="53" t="s">
        <v>3340</v>
      </c>
      <c r="E728" s="53" t="s">
        <v>793</v>
      </c>
      <c r="F728" s="53" t="s">
        <v>3341</v>
      </c>
      <c r="G728" s="54" t="s">
        <v>795</v>
      </c>
      <c r="H728" s="93" t="s">
        <v>3344</v>
      </c>
      <c r="I728" s="367" t="n">
        <v>45748</v>
      </c>
      <c r="J728" s="367" t="n">
        <v>45992</v>
      </c>
      <c r="K728" s="368" t="n">
        <v>1445</v>
      </c>
      <c r="L728" s="319"/>
      <c r="M728" s="344" t="s">
        <v>2867</v>
      </c>
      <c r="N728" s="64"/>
    </row>
    <row r="729" s="365" customFormat="true" ht="40.95" hidden="false" customHeight="false" outlineLevel="0" collapsed="false">
      <c r="B729" s="50" t="s">
        <v>13</v>
      </c>
      <c r="C729" s="344" t="s">
        <v>4776</v>
      </c>
      <c r="D729" s="53" t="s">
        <v>1579</v>
      </c>
      <c r="E729" s="53"/>
      <c r="F729" s="53" t="s">
        <v>17</v>
      </c>
      <c r="G729" s="54" t="s">
        <v>13</v>
      </c>
      <c r="H729" s="56" t="s">
        <v>4777</v>
      </c>
      <c r="I729" s="367" t="n">
        <v>45748</v>
      </c>
      <c r="J729" s="367" t="n">
        <v>45809</v>
      </c>
      <c r="K729" s="368" t="n">
        <v>116</v>
      </c>
      <c r="L729" s="319"/>
      <c r="M729" s="344" t="s">
        <v>2867</v>
      </c>
      <c r="N729" s="64"/>
    </row>
    <row r="730" s="365" customFormat="true" ht="40.95" hidden="false" customHeight="false" outlineLevel="0" collapsed="false">
      <c r="B730" s="50" t="s">
        <v>24</v>
      </c>
      <c r="C730" s="344" t="s">
        <v>638</v>
      </c>
      <c r="D730" s="53" t="s">
        <v>1818</v>
      </c>
      <c r="E730" s="63"/>
      <c r="F730" s="53"/>
      <c r="G730" s="54"/>
      <c r="H730" s="56" t="s">
        <v>1821</v>
      </c>
      <c r="I730" s="367" t="n">
        <v>45748</v>
      </c>
      <c r="J730" s="369" t="n">
        <f aca="false">I730+65</f>
        <v>45813</v>
      </c>
      <c r="K730" s="368" t="n">
        <v>46</v>
      </c>
      <c r="L730" s="319"/>
      <c r="M730" s="344" t="s">
        <v>639</v>
      </c>
      <c r="N730" s="64" t="s">
        <v>4778</v>
      </c>
    </row>
    <row r="731" s="365" customFormat="true" ht="30" hidden="false" customHeight="true" outlineLevel="0" collapsed="false">
      <c r="B731" s="50" t="s">
        <v>24</v>
      </c>
      <c r="C731" s="344" t="s">
        <v>4779</v>
      </c>
      <c r="D731" s="53" t="s">
        <v>1939</v>
      </c>
      <c r="E731" s="63"/>
      <c r="F731" s="53"/>
      <c r="G731" s="54"/>
      <c r="H731" s="56" t="s">
        <v>4780</v>
      </c>
      <c r="I731" s="367" t="n">
        <v>45748</v>
      </c>
      <c r="J731" s="367" t="n">
        <v>45778</v>
      </c>
      <c r="K731" s="368" t="n">
        <v>74</v>
      </c>
      <c r="L731" s="319"/>
      <c r="M731" s="344" t="s">
        <v>2867</v>
      </c>
      <c r="N731" s="64"/>
    </row>
    <row r="732" s="365" customFormat="true" ht="30" hidden="false" customHeight="true" outlineLevel="0" collapsed="false">
      <c r="B732" s="50" t="s">
        <v>24</v>
      </c>
      <c r="C732" s="344" t="s">
        <v>4781</v>
      </c>
      <c r="D732" s="53" t="s">
        <v>1939</v>
      </c>
      <c r="E732" s="63"/>
      <c r="F732" s="53"/>
      <c r="G732" s="54"/>
      <c r="H732" s="56" t="s">
        <v>4782</v>
      </c>
      <c r="I732" s="367" t="n">
        <v>45748</v>
      </c>
      <c r="J732" s="367" t="n">
        <v>45778</v>
      </c>
      <c r="K732" s="368" t="n">
        <v>74</v>
      </c>
      <c r="L732" s="319"/>
      <c r="M732" s="344" t="s">
        <v>2867</v>
      </c>
      <c r="N732" s="64"/>
    </row>
    <row r="733" s="365" customFormat="true" ht="67.45" hidden="false" customHeight="false" outlineLevel="0" collapsed="false">
      <c r="B733" s="242" t="s">
        <v>409</v>
      </c>
      <c r="C733" s="373" t="s">
        <v>4783</v>
      </c>
      <c r="D733" s="54" t="s">
        <v>4784</v>
      </c>
      <c r="E733" s="54" t="s">
        <v>839</v>
      </c>
      <c r="F733" s="54" t="s">
        <v>1422</v>
      </c>
      <c r="G733" s="54" t="s">
        <v>1417</v>
      </c>
      <c r="H733" s="222" t="s">
        <v>4785</v>
      </c>
      <c r="I733" s="367" t="n">
        <v>45748</v>
      </c>
      <c r="J733" s="367" t="n">
        <v>45777</v>
      </c>
      <c r="K733" s="368" t="n">
        <v>4510</v>
      </c>
      <c r="L733" s="319"/>
      <c r="M733" s="344" t="s">
        <v>2867</v>
      </c>
      <c r="N733" s="64"/>
    </row>
    <row r="734" s="365" customFormat="true" ht="45.75" hidden="false" customHeight="true" outlineLevel="0" collapsed="false">
      <c r="B734" s="50" t="s">
        <v>2565</v>
      </c>
      <c r="C734" s="344" t="s">
        <v>4786</v>
      </c>
      <c r="D734" s="54" t="s">
        <v>4787</v>
      </c>
      <c r="E734" s="50"/>
      <c r="F734" s="50"/>
      <c r="G734" s="50"/>
      <c r="H734" s="93" t="s">
        <v>4788</v>
      </c>
      <c r="I734" s="367" t="n">
        <v>45778</v>
      </c>
      <c r="J734" s="367" t="n">
        <v>45778</v>
      </c>
      <c r="K734" s="368" t="s">
        <v>2252</v>
      </c>
      <c r="L734" s="319"/>
      <c r="M734" s="344" t="s">
        <v>2867</v>
      </c>
      <c r="N734" s="64"/>
    </row>
    <row r="735" s="365" customFormat="true" ht="45.75" hidden="false" customHeight="true" outlineLevel="0" collapsed="false">
      <c r="B735" s="50" t="s">
        <v>4789</v>
      </c>
      <c r="C735" s="344" t="s">
        <v>4790</v>
      </c>
      <c r="D735" s="54" t="s">
        <v>4791</v>
      </c>
      <c r="E735" s="50"/>
      <c r="F735" s="50"/>
      <c r="G735" s="50"/>
      <c r="H735" s="93" t="s">
        <v>4792</v>
      </c>
      <c r="I735" s="367" t="n">
        <v>45778</v>
      </c>
      <c r="J735" s="367" t="n">
        <v>45778</v>
      </c>
      <c r="K735" s="368" t="n">
        <v>1245</v>
      </c>
      <c r="L735" s="319"/>
      <c r="M735" s="344" t="s">
        <v>2867</v>
      </c>
      <c r="N735" s="64"/>
    </row>
    <row r="736" s="365" customFormat="true" ht="45.75" hidden="false" customHeight="true" outlineLevel="0" collapsed="false">
      <c r="B736" s="50" t="s">
        <v>409</v>
      </c>
      <c r="C736" s="344" t="s">
        <v>4793</v>
      </c>
      <c r="D736" s="54" t="s">
        <v>4794</v>
      </c>
      <c r="E736" s="50" t="s">
        <v>839</v>
      </c>
      <c r="F736" s="50" t="s">
        <v>1422</v>
      </c>
      <c r="G736" s="50" t="s">
        <v>1417</v>
      </c>
      <c r="H736" s="93" t="s">
        <v>4795</v>
      </c>
      <c r="I736" s="367" t="n">
        <v>45778</v>
      </c>
      <c r="J736" s="367" t="n">
        <v>45962</v>
      </c>
      <c r="K736" s="368" t="n">
        <v>3450</v>
      </c>
      <c r="L736" s="319"/>
      <c r="M736" s="344" t="s">
        <v>418</v>
      </c>
      <c r="N736" s="64" t="s">
        <v>4796</v>
      </c>
    </row>
    <row r="737" s="365" customFormat="true" ht="45.75" hidden="false" customHeight="true" outlineLevel="0" collapsed="false">
      <c r="B737" s="50" t="s">
        <v>409</v>
      </c>
      <c r="C737" s="344" t="s">
        <v>4041</v>
      </c>
      <c r="D737" s="54" t="s">
        <v>4797</v>
      </c>
      <c r="E737" s="50" t="s">
        <v>839</v>
      </c>
      <c r="F737" s="50" t="s">
        <v>1426</v>
      </c>
      <c r="G737" s="50" t="s">
        <v>1417</v>
      </c>
      <c r="H737" s="93" t="s">
        <v>4042</v>
      </c>
      <c r="I737" s="367" t="n">
        <v>45778</v>
      </c>
      <c r="J737" s="367" t="n">
        <v>45839</v>
      </c>
      <c r="K737" s="368" t="n">
        <v>3890</v>
      </c>
      <c r="L737" s="319"/>
      <c r="M737" s="344" t="s">
        <v>417</v>
      </c>
      <c r="N737" s="64" t="s">
        <v>4798</v>
      </c>
    </row>
    <row r="738" s="365" customFormat="true" ht="45.75" hidden="false" customHeight="true" outlineLevel="0" collapsed="false">
      <c r="B738" s="50" t="s">
        <v>409</v>
      </c>
      <c r="C738" s="344" t="s">
        <v>4799</v>
      </c>
      <c r="D738" s="54" t="s">
        <v>4800</v>
      </c>
      <c r="E738" s="50" t="s">
        <v>839</v>
      </c>
      <c r="F738" s="50" t="s">
        <v>1426</v>
      </c>
      <c r="G738" s="50" t="s">
        <v>1417</v>
      </c>
      <c r="H738" s="93" t="s">
        <v>4801</v>
      </c>
      <c r="I738" s="367" t="n">
        <v>45778</v>
      </c>
      <c r="J738" s="367" t="n">
        <v>45901</v>
      </c>
      <c r="K738" s="368" t="n">
        <v>2840</v>
      </c>
      <c r="L738" s="319"/>
      <c r="M738" s="344" t="s">
        <v>416</v>
      </c>
      <c r="N738" s="64" t="s">
        <v>4802</v>
      </c>
    </row>
    <row r="739" s="365" customFormat="true" ht="45.75" hidden="false" customHeight="true" outlineLevel="0" collapsed="false">
      <c r="B739" s="50" t="s">
        <v>2625</v>
      </c>
      <c r="C739" s="344" t="s">
        <v>4803</v>
      </c>
      <c r="D739" s="54" t="s">
        <v>4804</v>
      </c>
      <c r="E739" s="50"/>
      <c r="F739" s="50"/>
      <c r="G739" s="50"/>
      <c r="H739" s="93" t="s">
        <v>4805</v>
      </c>
      <c r="I739" s="367" t="n">
        <v>45809</v>
      </c>
      <c r="J739" s="367" t="n">
        <v>45839</v>
      </c>
      <c r="K739" s="368" t="n">
        <v>706</v>
      </c>
      <c r="L739" s="319"/>
      <c r="M739" s="344" t="s">
        <v>4622</v>
      </c>
      <c r="N739" s="64"/>
    </row>
    <row r="740" s="365" customFormat="true" ht="45.75" hidden="false" customHeight="true" outlineLevel="0" collapsed="false">
      <c r="B740" s="50" t="s">
        <v>2616</v>
      </c>
      <c r="C740" s="344" t="s">
        <v>4806</v>
      </c>
      <c r="D740" s="54" t="s">
        <v>4807</v>
      </c>
      <c r="E740" s="50"/>
      <c r="F740" s="50"/>
      <c r="G740" s="50"/>
      <c r="H740" s="93" t="s">
        <v>4808</v>
      </c>
      <c r="I740" s="367" t="n">
        <v>45809</v>
      </c>
      <c r="J740" s="367" t="n">
        <v>45839</v>
      </c>
      <c r="K740" s="368" t="n">
        <v>761</v>
      </c>
      <c r="L740" s="319"/>
      <c r="M740" s="344" t="s">
        <v>4622</v>
      </c>
      <c r="N740" s="64"/>
    </row>
    <row r="741" s="365" customFormat="true" ht="45.75" hidden="false" customHeight="true" outlineLevel="0" collapsed="false">
      <c r="B741" s="50" t="s">
        <v>4809</v>
      </c>
      <c r="C741" s="344" t="s">
        <v>4810</v>
      </c>
      <c r="D741" s="54" t="s">
        <v>4811</v>
      </c>
      <c r="E741" s="50"/>
      <c r="F741" s="50"/>
      <c r="G741" s="50"/>
      <c r="H741" s="93" t="s">
        <v>4812</v>
      </c>
      <c r="I741" s="367" t="n">
        <v>45809</v>
      </c>
      <c r="J741" s="367" t="n">
        <v>45839</v>
      </c>
      <c r="K741" s="368" t="n">
        <v>1827</v>
      </c>
      <c r="L741" s="319"/>
      <c r="M741" s="344" t="s">
        <v>4622</v>
      </c>
      <c r="N741" s="64"/>
    </row>
    <row r="742" s="365" customFormat="true" ht="45.75" hidden="false" customHeight="true" outlineLevel="0" collapsed="false">
      <c r="B742" s="50" t="s">
        <v>24</v>
      </c>
      <c r="C742" s="344" t="s">
        <v>4813</v>
      </c>
      <c r="D742" s="54" t="s">
        <v>1675</v>
      </c>
      <c r="E742" s="50"/>
      <c r="F742" s="50"/>
      <c r="G742" s="50"/>
      <c r="H742" s="64" t="s">
        <v>4814</v>
      </c>
      <c r="I742" s="367" t="n">
        <v>45809</v>
      </c>
      <c r="J742" s="367" t="n">
        <v>45839</v>
      </c>
      <c r="K742" s="368" t="n">
        <v>135</v>
      </c>
      <c r="L742" s="319"/>
      <c r="M742" s="344" t="s">
        <v>1680</v>
      </c>
      <c r="N742" s="93" t="s">
        <v>1682</v>
      </c>
    </row>
    <row r="743" s="365" customFormat="true" ht="45.75" hidden="false" customHeight="true" outlineLevel="0" collapsed="false">
      <c r="B743" s="50" t="s">
        <v>24</v>
      </c>
      <c r="C743" s="344" t="s">
        <v>4815</v>
      </c>
      <c r="D743" s="54" t="s">
        <v>1675</v>
      </c>
      <c r="E743" s="50"/>
      <c r="F743" s="50"/>
      <c r="G743" s="50"/>
      <c r="H743" s="64" t="s">
        <v>4816</v>
      </c>
      <c r="I743" s="367" t="n">
        <v>45809</v>
      </c>
      <c r="J743" s="367" t="n">
        <v>45839</v>
      </c>
      <c r="K743" s="368" t="n">
        <v>99</v>
      </c>
      <c r="L743" s="319"/>
      <c r="M743" s="344" t="s">
        <v>1683</v>
      </c>
      <c r="N743" s="93" t="s">
        <v>1685</v>
      </c>
    </row>
    <row r="744" s="365" customFormat="true" ht="45.75" hidden="false" customHeight="true" outlineLevel="0" collapsed="false">
      <c r="B744" s="50" t="s">
        <v>70</v>
      </c>
      <c r="C744" s="344" t="s">
        <v>4359</v>
      </c>
      <c r="D744" s="54" t="s">
        <v>4817</v>
      </c>
      <c r="E744" s="50"/>
      <c r="F744" s="50"/>
      <c r="G744" s="50"/>
      <c r="H744" s="93" t="s">
        <v>4360</v>
      </c>
      <c r="I744" s="367" t="n">
        <v>45809</v>
      </c>
      <c r="J744" s="367" t="n">
        <v>45839</v>
      </c>
      <c r="K744" s="368" t="n">
        <v>506</v>
      </c>
      <c r="L744" s="319"/>
      <c r="M744" s="344" t="s">
        <v>2439</v>
      </c>
      <c r="N744" s="93" t="s">
        <v>2441</v>
      </c>
    </row>
    <row r="745" s="365" customFormat="true" ht="45.75" hidden="false" customHeight="true" outlineLevel="0" collapsed="false">
      <c r="B745" s="50" t="s">
        <v>409</v>
      </c>
      <c r="C745" s="344" t="s">
        <v>4818</v>
      </c>
      <c r="D745" s="54" t="s">
        <v>4819</v>
      </c>
      <c r="E745" s="54" t="s">
        <v>793</v>
      </c>
      <c r="F745" s="54" t="s">
        <v>1429</v>
      </c>
      <c r="G745" s="54" t="s">
        <v>1417</v>
      </c>
      <c r="H745" s="54" t="s">
        <v>4820</v>
      </c>
      <c r="I745" s="367" t="n">
        <v>45809</v>
      </c>
      <c r="J745" s="367" t="n">
        <v>45839</v>
      </c>
      <c r="K745" s="368" t="n">
        <v>5510</v>
      </c>
      <c r="L745" s="319"/>
      <c r="M745" s="344" t="s">
        <v>4622</v>
      </c>
      <c r="N745" s="93"/>
    </row>
    <row r="746" s="365" customFormat="true" ht="45.75" hidden="false" customHeight="true" outlineLevel="0" collapsed="false">
      <c r="B746" s="50" t="s">
        <v>409</v>
      </c>
      <c r="C746" s="344" t="s">
        <v>4821</v>
      </c>
      <c r="D746" s="54" t="s">
        <v>4822</v>
      </c>
      <c r="E746" s="54" t="s">
        <v>793</v>
      </c>
      <c r="F746" s="54" t="s">
        <v>1426</v>
      </c>
      <c r="G746" s="54" t="s">
        <v>1417</v>
      </c>
      <c r="H746" s="54" t="s">
        <v>4823</v>
      </c>
      <c r="I746" s="367" t="n">
        <v>45809</v>
      </c>
      <c r="J746" s="367" t="n">
        <v>45839</v>
      </c>
      <c r="K746" s="368" t="n">
        <v>6980</v>
      </c>
      <c r="L746" s="319"/>
      <c r="M746" s="344" t="s">
        <v>4622</v>
      </c>
      <c r="N746" s="93"/>
    </row>
    <row r="747" s="365" customFormat="true" ht="45.75" hidden="false" customHeight="true" outlineLevel="0" collapsed="false">
      <c r="B747" s="50" t="s">
        <v>13</v>
      </c>
      <c r="C747" s="344" t="s">
        <v>4824</v>
      </c>
      <c r="D747" s="54" t="s">
        <v>1581</v>
      </c>
      <c r="E747" s="54"/>
      <c r="F747" s="54" t="s">
        <v>1157</v>
      </c>
      <c r="G747" s="54" t="s">
        <v>13</v>
      </c>
      <c r="H747" s="54" t="s">
        <v>4825</v>
      </c>
      <c r="I747" s="367" t="n">
        <v>45809</v>
      </c>
      <c r="J747" s="367" t="n">
        <v>45839</v>
      </c>
      <c r="K747" s="368" t="n">
        <v>60</v>
      </c>
      <c r="L747" s="319"/>
      <c r="M747" s="344" t="s">
        <v>4622</v>
      </c>
      <c r="N747" s="93"/>
    </row>
    <row r="748" s="365" customFormat="true" ht="45.75" hidden="false" customHeight="true" outlineLevel="0" collapsed="false">
      <c r="B748" s="50" t="s">
        <v>13</v>
      </c>
      <c r="C748" s="344" t="s">
        <v>4826</v>
      </c>
      <c r="D748" s="54" t="s">
        <v>1579</v>
      </c>
      <c r="E748" s="54"/>
      <c r="F748" s="54" t="s">
        <v>1157</v>
      </c>
      <c r="G748" s="54" t="s">
        <v>13</v>
      </c>
      <c r="H748" s="54" t="s">
        <v>4827</v>
      </c>
      <c r="I748" s="367" t="n">
        <v>45809</v>
      </c>
      <c r="J748" s="367" t="n">
        <v>45839</v>
      </c>
      <c r="K748" s="368" t="n">
        <v>60</v>
      </c>
      <c r="L748" s="319"/>
      <c r="M748" s="344" t="s">
        <v>4622</v>
      </c>
      <c r="N748" s="93"/>
    </row>
    <row r="749" s="365" customFormat="true" ht="45.75" hidden="false" customHeight="true" outlineLevel="0" collapsed="false">
      <c r="B749" s="50" t="s">
        <v>13</v>
      </c>
      <c r="C749" s="344" t="s">
        <v>4828</v>
      </c>
      <c r="D749" s="54" t="s">
        <v>1579</v>
      </c>
      <c r="E749" s="54"/>
      <c r="F749" s="54" t="s">
        <v>17</v>
      </c>
      <c r="G749" s="54" t="s">
        <v>13</v>
      </c>
      <c r="H749" s="54" t="s">
        <v>4829</v>
      </c>
      <c r="I749" s="367" t="n">
        <v>45809</v>
      </c>
      <c r="J749" s="367" t="n">
        <v>45839</v>
      </c>
      <c r="K749" s="368" t="n">
        <v>116</v>
      </c>
      <c r="L749" s="319"/>
      <c r="M749" s="344" t="s">
        <v>4622</v>
      </c>
      <c r="N749" s="93"/>
    </row>
    <row r="750" s="365" customFormat="true" ht="45.75" hidden="false" customHeight="true" outlineLevel="0" collapsed="false">
      <c r="B750" s="50" t="s">
        <v>111</v>
      </c>
      <c r="C750" s="344" t="s">
        <v>4830</v>
      </c>
      <c r="D750" s="54" t="s">
        <v>4831</v>
      </c>
      <c r="E750" s="54" t="s">
        <v>839</v>
      </c>
      <c r="F750" s="54" t="s">
        <v>1157</v>
      </c>
      <c r="G750" s="54" t="s">
        <v>809</v>
      </c>
      <c r="H750" s="54" t="s">
        <v>4832</v>
      </c>
      <c r="I750" s="367" t="n">
        <v>45809</v>
      </c>
      <c r="J750" s="367" t="n">
        <v>45992</v>
      </c>
      <c r="K750" s="368" t="n">
        <v>1264</v>
      </c>
      <c r="L750" s="319"/>
      <c r="M750" s="344" t="s">
        <v>4622</v>
      </c>
      <c r="N750" s="93"/>
    </row>
    <row r="751" s="365" customFormat="true" ht="45.75" hidden="false" customHeight="true" outlineLevel="0" collapsed="false">
      <c r="B751" s="50" t="s">
        <v>111</v>
      </c>
      <c r="C751" s="344" t="s">
        <v>4833</v>
      </c>
      <c r="D751" s="54" t="s">
        <v>4834</v>
      </c>
      <c r="E751" s="54" t="s">
        <v>839</v>
      </c>
      <c r="F751" s="54" t="s">
        <v>960</v>
      </c>
      <c r="G751" s="54" t="s">
        <v>877</v>
      </c>
      <c r="H751" s="54" t="s">
        <v>4835</v>
      </c>
      <c r="I751" s="367" t="n">
        <v>45809</v>
      </c>
      <c r="J751" s="367" t="n">
        <v>46174</v>
      </c>
      <c r="K751" s="368" t="n">
        <v>4580</v>
      </c>
      <c r="L751" s="319"/>
      <c r="M751" s="344" t="s">
        <v>177</v>
      </c>
      <c r="N751" s="93" t="s">
        <v>980</v>
      </c>
    </row>
    <row r="752" s="365" customFormat="true" ht="45.75" hidden="false" customHeight="true" outlineLevel="0" collapsed="false">
      <c r="B752" s="50" t="s">
        <v>111</v>
      </c>
      <c r="C752" s="344" t="s">
        <v>171</v>
      </c>
      <c r="D752" s="54" t="s">
        <v>949</v>
      </c>
      <c r="E752" s="54" t="s">
        <v>839</v>
      </c>
      <c r="F752" s="54" t="s">
        <v>836</v>
      </c>
      <c r="G752" s="54" t="s">
        <v>877</v>
      </c>
      <c r="H752" s="54" t="s">
        <v>950</v>
      </c>
      <c r="I752" s="367" t="n">
        <v>45809</v>
      </c>
      <c r="J752" s="369" t="n">
        <f aca="false">I752+65</f>
        <v>45874</v>
      </c>
      <c r="K752" s="368" t="n">
        <v>4430</v>
      </c>
      <c r="L752" s="319"/>
      <c r="M752" s="344" t="s">
        <v>142</v>
      </c>
      <c r="N752" s="93" t="s">
        <v>888</v>
      </c>
    </row>
    <row r="753" s="365" customFormat="true" ht="45.75" hidden="false" customHeight="true" outlineLevel="0" collapsed="false">
      <c r="B753" s="50" t="s">
        <v>111</v>
      </c>
      <c r="C753" s="344" t="s">
        <v>3383</v>
      </c>
      <c r="D753" s="54" t="s">
        <v>4836</v>
      </c>
      <c r="E753" s="54" t="s">
        <v>839</v>
      </c>
      <c r="F753" s="54" t="s">
        <v>836</v>
      </c>
      <c r="G753" s="54" t="s">
        <v>877</v>
      </c>
      <c r="H753" s="54" t="s">
        <v>4837</v>
      </c>
      <c r="I753" s="367" t="n">
        <v>45809</v>
      </c>
      <c r="J753" s="367" t="n">
        <v>46174</v>
      </c>
      <c r="K753" s="368" t="n">
        <v>5010</v>
      </c>
      <c r="L753" s="319"/>
      <c r="M753" s="344" t="s">
        <v>139</v>
      </c>
      <c r="N753" s="93" t="s">
        <v>4838</v>
      </c>
    </row>
    <row r="754" s="365" customFormat="true" ht="45.75" hidden="false" customHeight="true" outlineLevel="0" collapsed="false">
      <c r="B754" s="50" t="s">
        <v>111</v>
      </c>
      <c r="C754" s="344" t="s">
        <v>307</v>
      </c>
      <c r="D754" s="54" t="s">
        <v>1242</v>
      </c>
      <c r="E754" s="54" t="s">
        <v>839</v>
      </c>
      <c r="F754" s="54" t="s">
        <v>1157</v>
      </c>
      <c r="G754" s="54" t="s">
        <v>854</v>
      </c>
      <c r="H754" s="54" t="s">
        <v>1243</v>
      </c>
      <c r="I754" s="367" t="n">
        <v>45809</v>
      </c>
      <c r="J754" s="369" t="n">
        <f aca="false">I754+65</f>
        <v>45874</v>
      </c>
      <c r="K754" s="368" t="n">
        <v>1360</v>
      </c>
      <c r="L754" s="319"/>
      <c r="M754" s="344" t="s">
        <v>4622</v>
      </c>
      <c r="N754" s="93"/>
    </row>
    <row r="755" s="365" customFormat="true" ht="45.75" hidden="false" customHeight="true" outlineLevel="0" collapsed="false">
      <c r="B755" s="50" t="s">
        <v>13</v>
      </c>
      <c r="C755" s="344" t="s">
        <v>4839</v>
      </c>
      <c r="D755" s="54" t="s">
        <v>1579</v>
      </c>
      <c r="E755" s="54"/>
      <c r="F755" s="54" t="s">
        <v>1157</v>
      </c>
      <c r="G755" s="54" t="s">
        <v>13</v>
      </c>
      <c r="H755" s="54" t="s">
        <v>4840</v>
      </c>
      <c r="I755" s="367" t="n">
        <v>45839</v>
      </c>
      <c r="J755" s="367" t="n">
        <v>45904</v>
      </c>
      <c r="K755" s="368" t="n">
        <v>60</v>
      </c>
      <c r="L755" s="319"/>
      <c r="M755" s="344" t="s">
        <v>4622</v>
      </c>
      <c r="N755" s="93"/>
    </row>
    <row r="756" s="365" customFormat="true" ht="45.75" hidden="false" customHeight="true" outlineLevel="0" collapsed="false">
      <c r="B756" s="50" t="s">
        <v>70</v>
      </c>
      <c r="C756" s="344" t="s">
        <v>83</v>
      </c>
      <c r="D756" s="54" t="s">
        <v>84</v>
      </c>
      <c r="E756" s="54"/>
      <c r="F756" s="54"/>
      <c r="G756" s="54"/>
      <c r="H756" s="54" t="s">
        <v>85</v>
      </c>
      <c r="I756" s="367" t="n">
        <v>45870</v>
      </c>
      <c r="J756" s="367" t="n">
        <v>45870</v>
      </c>
      <c r="K756" s="368" t="n">
        <v>761</v>
      </c>
      <c r="L756" s="319"/>
      <c r="M756" s="344" t="s">
        <v>4841</v>
      </c>
      <c r="N756" s="54" t="s">
        <v>4842</v>
      </c>
    </row>
    <row r="757" s="365" customFormat="true" ht="45.75" hidden="false" customHeight="true" outlineLevel="0" collapsed="false">
      <c r="B757" s="50" t="s">
        <v>70</v>
      </c>
      <c r="C757" s="344" t="s">
        <v>4843</v>
      </c>
      <c r="D757" s="54" t="s">
        <v>4844</v>
      </c>
      <c r="E757" s="54"/>
      <c r="F757" s="54"/>
      <c r="G757" s="54"/>
      <c r="H757" s="54" t="s">
        <v>4845</v>
      </c>
      <c r="I757" s="367" t="n">
        <v>45870</v>
      </c>
      <c r="J757" s="367" t="n">
        <v>45870</v>
      </c>
      <c r="K757" s="368" t="n">
        <v>892</v>
      </c>
      <c r="L757" s="319"/>
      <c r="M757" s="344" t="s">
        <v>86</v>
      </c>
      <c r="N757" s="54" t="s">
        <v>4846</v>
      </c>
    </row>
    <row r="758" s="365" customFormat="true" ht="45.75" hidden="false" customHeight="true" outlineLevel="0" collapsed="false">
      <c r="B758" s="50" t="s">
        <v>446</v>
      </c>
      <c r="C758" s="344" t="s">
        <v>2959</v>
      </c>
      <c r="D758" s="54" t="s">
        <v>2957</v>
      </c>
      <c r="E758" s="54" t="s">
        <v>1498</v>
      </c>
      <c r="F758" s="54" t="s">
        <v>1157</v>
      </c>
      <c r="G758" s="54" t="s">
        <v>877</v>
      </c>
      <c r="H758" s="54" t="s">
        <v>2960</v>
      </c>
      <c r="I758" s="367" t="n">
        <v>45870</v>
      </c>
      <c r="J758" s="367" t="n">
        <v>45935</v>
      </c>
      <c r="K758" s="368" t="n">
        <v>1270</v>
      </c>
      <c r="L758" s="319"/>
      <c r="M758" s="344" t="s">
        <v>4622</v>
      </c>
      <c r="N758" s="54"/>
    </row>
    <row r="759" s="365" customFormat="true" ht="45.75" hidden="false" customHeight="true" outlineLevel="0" collapsed="false">
      <c r="B759" s="50" t="s">
        <v>446</v>
      </c>
      <c r="C759" s="344" t="s">
        <v>4847</v>
      </c>
      <c r="D759" s="54" t="s">
        <v>2962</v>
      </c>
      <c r="E759" s="54" t="s">
        <v>1498</v>
      </c>
      <c r="F759" s="54" t="s">
        <v>1157</v>
      </c>
      <c r="G759" s="54" t="s">
        <v>877</v>
      </c>
      <c r="H759" s="54" t="s">
        <v>4848</v>
      </c>
      <c r="I759" s="367" t="n">
        <v>45870</v>
      </c>
      <c r="J759" s="367" t="n">
        <v>45935</v>
      </c>
      <c r="K759" s="368" t="n">
        <v>1470</v>
      </c>
      <c r="L759" s="319"/>
      <c r="M759" s="344" t="s">
        <v>4622</v>
      </c>
      <c r="N759" s="54"/>
    </row>
    <row r="760" s="365" customFormat="true" ht="45.75" hidden="false" customHeight="true" outlineLevel="0" collapsed="false">
      <c r="B760" s="50" t="s">
        <v>111</v>
      </c>
      <c r="C760" s="344" t="s">
        <v>3973</v>
      </c>
      <c r="D760" s="54" t="s">
        <v>3971</v>
      </c>
      <c r="E760" s="54" t="s">
        <v>839</v>
      </c>
      <c r="F760" s="54" t="s">
        <v>1157</v>
      </c>
      <c r="G760" s="54" t="s">
        <v>877</v>
      </c>
      <c r="H760" s="54" t="s">
        <v>3974</v>
      </c>
      <c r="I760" s="367" t="n">
        <v>45870</v>
      </c>
      <c r="J760" s="367" t="n">
        <v>45901</v>
      </c>
      <c r="K760" s="368" t="n">
        <v>4336</v>
      </c>
      <c r="L760" s="319"/>
      <c r="M760" s="344" t="s">
        <v>4622</v>
      </c>
      <c r="N760" s="54"/>
    </row>
    <row r="761" s="365" customFormat="true" ht="45.75" hidden="false" customHeight="true" outlineLevel="0" collapsed="false">
      <c r="B761" s="50" t="s">
        <v>746</v>
      </c>
      <c r="C761" s="344" t="s">
        <v>3656</v>
      </c>
      <c r="D761" s="54" t="s">
        <v>2009</v>
      </c>
      <c r="E761" s="54"/>
      <c r="F761" s="54"/>
      <c r="G761" s="54" t="s">
        <v>746</v>
      </c>
      <c r="H761" s="54" t="s">
        <v>3657</v>
      </c>
      <c r="I761" s="367" t="n">
        <v>45870</v>
      </c>
      <c r="J761" s="367" t="n">
        <v>45992</v>
      </c>
      <c r="K761" s="368" t="n">
        <v>2060</v>
      </c>
      <c r="L761" s="319"/>
      <c r="M761" s="344" t="s">
        <v>2008</v>
      </c>
      <c r="N761" s="54" t="s">
        <v>4849</v>
      </c>
    </row>
    <row r="762" s="365" customFormat="true" ht="45.75" hidden="false" customHeight="true" outlineLevel="0" collapsed="false">
      <c r="B762" s="50" t="s">
        <v>111</v>
      </c>
      <c r="C762" s="344" t="s">
        <v>4850</v>
      </c>
      <c r="D762" s="54" t="s">
        <v>4851</v>
      </c>
      <c r="E762" s="54" t="s">
        <v>839</v>
      </c>
      <c r="F762" s="54" t="s">
        <v>1157</v>
      </c>
      <c r="G762" s="54" t="s">
        <v>854</v>
      </c>
      <c r="H762" s="54" t="s">
        <v>4852</v>
      </c>
      <c r="I762" s="367" t="n">
        <v>45870</v>
      </c>
      <c r="J762" s="367" t="n">
        <v>45901</v>
      </c>
      <c r="K762" s="368" t="n">
        <v>1283</v>
      </c>
      <c r="L762" s="319"/>
      <c r="M762" s="344" t="s">
        <v>272</v>
      </c>
      <c r="N762" s="54" t="s">
        <v>1164</v>
      </c>
    </row>
    <row r="763" s="365" customFormat="true" ht="45.75" hidden="false" customHeight="true" outlineLevel="0" collapsed="false">
      <c r="B763" s="50" t="s">
        <v>111</v>
      </c>
      <c r="C763" s="344" t="s">
        <v>4853</v>
      </c>
      <c r="D763" s="54" t="s">
        <v>1172</v>
      </c>
      <c r="E763" s="54" t="s">
        <v>793</v>
      </c>
      <c r="F763" s="54" t="s">
        <v>1157</v>
      </c>
      <c r="G763" s="54" t="s">
        <v>805</v>
      </c>
      <c r="H763" s="54" t="s">
        <v>4854</v>
      </c>
      <c r="I763" s="367" t="n">
        <v>45870</v>
      </c>
      <c r="J763" s="367" t="n">
        <v>45901</v>
      </c>
      <c r="K763" s="368" t="n">
        <v>1120</v>
      </c>
      <c r="L763" s="319"/>
      <c r="M763" s="344" t="s">
        <v>4622</v>
      </c>
      <c r="N763" s="54"/>
    </row>
    <row r="764" s="365" customFormat="true" ht="45.75" hidden="false" customHeight="true" outlineLevel="0" collapsed="false">
      <c r="B764" s="50" t="s">
        <v>111</v>
      </c>
      <c r="C764" s="344" t="s">
        <v>4855</v>
      </c>
      <c r="D764" s="54" t="s">
        <v>4856</v>
      </c>
      <c r="E764" s="54" t="s">
        <v>793</v>
      </c>
      <c r="F764" s="54" t="s">
        <v>836</v>
      </c>
      <c r="G764" s="54" t="s">
        <v>805</v>
      </c>
      <c r="H764" s="54" t="s">
        <v>4857</v>
      </c>
      <c r="I764" s="367" t="n">
        <v>45870</v>
      </c>
      <c r="J764" s="367" t="n">
        <v>45901</v>
      </c>
      <c r="K764" s="368" t="n">
        <v>1500</v>
      </c>
      <c r="L764" s="319"/>
      <c r="M764" s="344" t="s">
        <v>143</v>
      </c>
      <c r="N764" s="54" t="s">
        <v>4858</v>
      </c>
    </row>
    <row r="765" s="365" customFormat="true" ht="45.75" hidden="false" customHeight="true" outlineLevel="0" collapsed="false">
      <c r="B765" s="50" t="s">
        <v>111</v>
      </c>
      <c r="C765" s="344" t="s">
        <v>4859</v>
      </c>
      <c r="D765" s="54" t="s">
        <v>4860</v>
      </c>
      <c r="E765" s="54" t="s">
        <v>793</v>
      </c>
      <c r="F765" s="54" t="s">
        <v>836</v>
      </c>
      <c r="G765" s="54" t="s">
        <v>805</v>
      </c>
      <c r="H765" s="54" t="s">
        <v>4861</v>
      </c>
      <c r="I765" s="367" t="n">
        <v>45870</v>
      </c>
      <c r="J765" s="367" t="n">
        <v>45935</v>
      </c>
      <c r="K765" s="368" t="n">
        <v>2290</v>
      </c>
      <c r="L765" s="319"/>
      <c r="M765" s="344" t="s">
        <v>4862</v>
      </c>
      <c r="N765" s="54" t="s">
        <v>4863</v>
      </c>
    </row>
    <row r="766" s="365" customFormat="true" ht="45.75" hidden="false" customHeight="true" outlineLevel="0" collapsed="false">
      <c r="B766" s="50" t="s">
        <v>111</v>
      </c>
      <c r="C766" s="344" t="s">
        <v>267</v>
      </c>
      <c r="D766" s="54" t="s">
        <v>1150</v>
      </c>
      <c r="E766" s="54" t="s">
        <v>804</v>
      </c>
      <c r="F766" s="54" t="s">
        <v>1148</v>
      </c>
      <c r="G766" s="54" t="s">
        <v>809</v>
      </c>
      <c r="H766" s="54" t="s">
        <v>4864</v>
      </c>
      <c r="I766" s="367" t="n">
        <v>45870</v>
      </c>
      <c r="J766" s="369" t="n">
        <f aca="false">I766+65</f>
        <v>45935</v>
      </c>
      <c r="K766" s="368" t="n">
        <v>4500</v>
      </c>
      <c r="L766" s="319"/>
      <c r="M766" s="344" t="s">
        <v>917</v>
      </c>
      <c r="N766" s="54" t="s">
        <v>919</v>
      </c>
    </row>
    <row r="767" s="365" customFormat="true" ht="45.75" hidden="false" customHeight="true" outlineLevel="0" collapsed="false">
      <c r="B767" s="50" t="s">
        <v>3155</v>
      </c>
      <c r="C767" s="344" t="s">
        <v>4865</v>
      </c>
      <c r="D767" s="54" t="s">
        <v>4866</v>
      </c>
      <c r="E767" s="54"/>
      <c r="F767" s="54" t="s">
        <v>1429</v>
      </c>
      <c r="G767" s="54" t="s">
        <v>1528</v>
      </c>
      <c r="H767" s="54" t="s">
        <v>4867</v>
      </c>
      <c r="I767" s="367" t="n">
        <v>45901</v>
      </c>
      <c r="J767" s="367" t="n">
        <v>45901</v>
      </c>
      <c r="K767" s="368" t="n">
        <v>1336</v>
      </c>
      <c r="L767" s="319"/>
      <c r="M767" s="344" t="s">
        <v>4622</v>
      </c>
      <c r="N767" s="54"/>
    </row>
    <row r="768" s="365" customFormat="true" ht="45.75" hidden="false" customHeight="true" outlineLevel="0" collapsed="false">
      <c r="B768" s="50" t="s">
        <v>3155</v>
      </c>
      <c r="C768" s="344" t="s">
        <v>4868</v>
      </c>
      <c r="D768" s="54" t="s">
        <v>4866</v>
      </c>
      <c r="E768" s="54"/>
      <c r="F768" s="54" t="s">
        <v>1429</v>
      </c>
      <c r="G768" s="54" t="s">
        <v>1528</v>
      </c>
      <c r="H768" s="54" t="s">
        <v>4869</v>
      </c>
      <c r="I768" s="367" t="n">
        <v>45901</v>
      </c>
      <c r="J768" s="367" t="n">
        <v>45901</v>
      </c>
      <c r="K768" s="368" t="n">
        <v>876</v>
      </c>
      <c r="L768" s="319"/>
      <c r="M768" s="344" t="s">
        <v>4622</v>
      </c>
      <c r="N768" s="54"/>
    </row>
    <row r="769" s="365" customFormat="true" ht="45.75" hidden="false" customHeight="true" outlineLevel="0" collapsed="false">
      <c r="B769" s="50" t="s">
        <v>70</v>
      </c>
      <c r="C769" s="344" t="s">
        <v>4870</v>
      </c>
      <c r="D769" s="54" t="s">
        <v>4871</v>
      </c>
      <c r="E769" s="54"/>
      <c r="F769" s="54"/>
      <c r="G769" s="54"/>
      <c r="H769" s="54" t="s">
        <v>4872</v>
      </c>
      <c r="I769" s="367" t="n">
        <v>45901</v>
      </c>
      <c r="J769" s="367" t="n">
        <v>45901</v>
      </c>
      <c r="K769" s="368" t="n">
        <v>180</v>
      </c>
      <c r="L769" s="319"/>
      <c r="M769" s="344" t="s">
        <v>4622</v>
      </c>
      <c r="N769" s="54"/>
    </row>
    <row r="770" s="365" customFormat="true" ht="45.75" hidden="false" customHeight="true" outlineLevel="0" collapsed="false">
      <c r="B770" s="50" t="s">
        <v>70</v>
      </c>
      <c r="C770" s="344" t="s">
        <v>4345</v>
      </c>
      <c r="D770" s="54" t="s">
        <v>4873</v>
      </c>
      <c r="E770" s="54"/>
      <c r="F770" s="54" t="s">
        <v>1429</v>
      </c>
      <c r="G770" s="54"/>
      <c r="H770" s="54" t="s">
        <v>4346</v>
      </c>
      <c r="I770" s="367" t="n">
        <v>45901</v>
      </c>
      <c r="J770" s="367" t="n">
        <v>45901</v>
      </c>
      <c r="K770" s="368" t="n">
        <v>140</v>
      </c>
      <c r="L770" s="319"/>
      <c r="M770" s="344" t="s">
        <v>2430</v>
      </c>
      <c r="N770" s="54" t="s">
        <v>2432</v>
      </c>
    </row>
    <row r="771" s="365" customFormat="true" ht="45.75" hidden="false" customHeight="true" outlineLevel="0" collapsed="false">
      <c r="B771" s="50" t="s">
        <v>70</v>
      </c>
      <c r="C771" s="344" t="s">
        <v>4348</v>
      </c>
      <c r="D771" s="54" t="s">
        <v>4874</v>
      </c>
      <c r="E771" s="54"/>
      <c r="F771" s="54" t="s">
        <v>1429</v>
      </c>
      <c r="G771" s="54"/>
      <c r="H771" s="54" t="s">
        <v>4349</v>
      </c>
      <c r="I771" s="367" t="n">
        <v>45901</v>
      </c>
      <c r="J771" s="367" t="n">
        <v>45901</v>
      </c>
      <c r="K771" s="368" t="n">
        <v>175</v>
      </c>
      <c r="L771" s="319"/>
      <c r="M771" s="344" t="s">
        <v>4622</v>
      </c>
      <c r="N771" s="54"/>
    </row>
    <row r="772" s="365" customFormat="true" ht="45.75" hidden="false" customHeight="true" outlineLevel="0" collapsed="false">
      <c r="B772" s="50" t="s">
        <v>70</v>
      </c>
      <c r="C772" s="344" t="s">
        <v>4354</v>
      </c>
      <c r="D772" s="54" t="s">
        <v>4875</v>
      </c>
      <c r="E772" s="54"/>
      <c r="F772" s="54"/>
      <c r="G772" s="54"/>
      <c r="H772" s="54" t="s">
        <v>4355</v>
      </c>
      <c r="I772" s="367" t="n">
        <v>45901</v>
      </c>
      <c r="J772" s="367" t="n">
        <v>45901</v>
      </c>
      <c r="K772" s="368" t="n">
        <v>435</v>
      </c>
      <c r="L772" s="319"/>
      <c r="M772" s="344" t="s">
        <v>4622</v>
      </c>
      <c r="N772" s="54"/>
    </row>
    <row r="773" s="365" customFormat="true" ht="45.75" hidden="false" customHeight="true" outlineLevel="0" collapsed="false">
      <c r="B773" s="50" t="s">
        <v>111</v>
      </c>
      <c r="C773" s="344" t="s">
        <v>3400</v>
      </c>
      <c r="D773" s="54" t="s">
        <v>1219</v>
      </c>
      <c r="E773" s="54" t="s">
        <v>847</v>
      </c>
      <c r="F773" s="54" t="s">
        <v>1157</v>
      </c>
      <c r="G773" s="54" t="s">
        <v>805</v>
      </c>
      <c r="H773" s="54" t="s">
        <v>3401</v>
      </c>
      <c r="I773" s="367" t="n">
        <v>45901</v>
      </c>
      <c r="J773" s="367" t="n">
        <v>45935</v>
      </c>
      <c r="K773" s="368" t="n">
        <v>264</v>
      </c>
      <c r="L773" s="319"/>
      <c r="M773" s="344" t="s">
        <v>4622</v>
      </c>
      <c r="N773" s="54"/>
    </row>
    <row r="774" s="365" customFormat="true" ht="45.75" hidden="false" customHeight="true" outlineLevel="0" collapsed="false">
      <c r="B774" s="50" t="s">
        <v>111</v>
      </c>
      <c r="C774" s="344" t="s">
        <v>3405</v>
      </c>
      <c r="D774" s="54" t="s">
        <v>4876</v>
      </c>
      <c r="E774" s="54" t="s">
        <v>847</v>
      </c>
      <c r="F774" s="54" t="s">
        <v>17</v>
      </c>
      <c r="G774" s="54" t="s">
        <v>805</v>
      </c>
      <c r="H774" s="54" t="s">
        <v>3406</v>
      </c>
      <c r="I774" s="367" t="n">
        <v>45901</v>
      </c>
      <c r="J774" s="367" t="n">
        <v>45996</v>
      </c>
      <c r="K774" s="368" t="n">
        <v>365</v>
      </c>
      <c r="L774" s="319"/>
      <c r="M774" s="344" t="s">
        <v>4622</v>
      </c>
      <c r="N774" s="54"/>
    </row>
    <row r="775" s="365" customFormat="true" ht="45.75" hidden="false" customHeight="true" outlineLevel="0" collapsed="false">
      <c r="B775" s="50" t="s">
        <v>111</v>
      </c>
      <c r="C775" s="344" t="s">
        <v>4877</v>
      </c>
      <c r="D775" s="54" t="s">
        <v>4878</v>
      </c>
      <c r="E775" s="54" t="s">
        <v>839</v>
      </c>
      <c r="F775" s="54" t="s">
        <v>1157</v>
      </c>
      <c r="G775" s="54" t="s">
        <v>805</v>
      </c>
      <c r="H775" s="54" t="s">
        <v>4879</v>
      </c>
      <c r="I775" s="367" t="n">
        <v>45901</v>
      </c>
      <c r="J775" s="367" t="n">
        <v>45966</v>
      </c>
      <c r="K775" s="368" t="n">
        <v>978</v>
      </c>
      <c r="L775" s="319"/>
      <c r="M775" s="344" t="s">
        <v>283</v>
      </c>
      <c r="N775" s="54" t="s">
        <v>4880</v>
      </c>
    </row>
    <row r="776" s="365" customFormat="true" ht="45.75" hidden="false" customHeight="true" outlineLevel="0" collapsed="false">
      <c r="B776" s="50" t="s">
        <v>111</v>
      </c>
      <c r="C776" s="344" t="s">
        <v>4881</v>
      </c>
      <c r="D776" s="54" t="s">
        <v>4876</v>
      </c>
      <c r="E776" s="54" t="s">
        <v>839</v>
      </c>
      <c r="F776" s="54" t="s">
        <v>17</v>
      </c>
      <c r="G776" s="54" t="s">
        <v>805</v>
      </c>
      <c r="H776" s="54" t="s">
        <v>4882</v>
      </c>
      <c r="I776" s="367" t="n">
        <v>45901</v>
      </c>
      <c r="J776" s="367" t="n">
        <v>45935</v>
      </c>
      <c r="K776" s="368" t="n">
        <v>778</v>
      </c>
      <c r="L776" s="319"/>
      <c r="M776" s="344" t="s">
        <v>191</v>
      </c>
      <c r="N776" s="54" t="s">
        <v>4883</v>
      </c>
    </row>
    <row r="777" s="365" customFormat="true" ht="45.75" hidden="false" customHeight="true" outlineLevel="0" collapsed="false">
      <c r="B777" s="50" t="s">
        <v>111</v>
      </c>
      <c r="C777" s="344" t="s">
        <v>4884</v>
      </c>
      <c r="D777" s="54" t="s">
        <v>4885</v>
      </c>
      <c r="E777" s="54" t="s">
        <v>839</v>
      </c>
      <c r="F777" s="54" t="s">
        <v>960</v>
      </c>
      <c r="G777" s="54" t="s">
        <v>805</v>
      </c>
      <c r="H777" s="54" t="s">
        <v>4886</v>
      </c>
      <c r="I777" s="367" t="n">
        <v>45901</v>
      </c>
      <c r="J777" s="367" t="n">
        <v>45996</v>
      </c>
      <c r="K777" s="368" t="n">
        <v>950</v>
      </c>
      <c r="L777" s="319"/>
      <c r="M777" s="344" t="s">
        <v>191</v>
      </c>
      <c r="N777" s="54" t="s">
        <v>4883</v>
      </c>
    </row>
    <row r="778" s="365" customFormat="true" ht="45.75" hidden="false" customHeight="true" outlineLevel="0" collapsed="false">
      <c r="B778" s="50" t="s">
        <v>111</v>
      </c>
      <c r="C778" s="344" t="s">
        <v>4887</v>
      </c>
      <c r="D778" s="54" t="s">
        <v>4888</v>
      </c>
      <c r="E778" s="54" t="s">
        <v>839</v>
      </c>
      <c r="F778" s="54" t="s">
        <v>960</v>
      </c>
      <c r="G778" s="54" t="s">
        <v>805</v>
      </c>
      <c r="H778" s="54" t="s">
        <v>4889</v>
      </c>
      <c r="I778" s="367" t="n">
        <v>45901</v>
      </c>
      <c r="J778" s="367" t="n">
        <v>45935</v>
      </c>
      <c r="K778" s="368" t="n">
        <v>1050</v>
      </c>
      <c r="L778" s="319"/>
      <c r="M778" s="344" t="s">
        <v>191</v>
      </c>
      <c r="N778" s="54" t="s">
        <v>4883</v>
      </c>
    </row>
    <row r="779" s="365" customFormat="true" ht="45.75" hidden="false" customHeight="true" outlineLevel="0" collapsed="false">
      <c r="B779" s="50" t="s">
        <v>111</v>
      </c>
      <c r="C779" s="344" t="s">
        <v>3661</v>
      </c>
      <c r="D779" s="54" t="s">
        <v>4890</v>
      </c>
      <c r="E779" s="54" t="s">
        <v>839</v>
      </c>
      <c r="F779" s="54" t="s">
        <v>836</v>
      </c>
      <c r="G779" s="54" t="s">
        <v>805</v>
      </c>
      <c r="H779" s="54" t="s">
        <v>4891</v>
      </c>
      <c r="I779" s="367" t="n">
        <v>45901</v>
      </c>
      <c r="J779" s="367" t="n">
        <v>46174</v>
      </c>
      <c r="K779" s="368" t="n">
        <v>1000</v>
      </c>
      <c r="L779" s="319"/>
      <c r="M779" s="344" t="s">
        <v>128</v>
      </c>
      <c r="N779" s="54" t="s">
        <v>4892</v>
      </c>
    </row>
    <row r="780" s="365" customFormat="true" ht="45.75" hidden="false" customHeight="true" outlineLevel="0" collapsed="false">
      <c r="B780" s="50" t="s">
        <v>111</v>
      </c>
      <c r="C780" s="344" t="s">
        <v>4893</v>
      </c>
      <c r="D780" s="54" t="s">
        <v>4856</v>
      </c>
      <c r="E780" s="54" t="s">
        <v>839</v>
      </c>
      <c r="F780" s="54" t="s">
        <v>836</v>
      </c>
      <c r="G780" s="54" t="s">
        <v>805</v>
      </c>
      <c r="H780" s="54" t="s">
        <v>4894</v>
      </c>
      <c r="I780" s="367" t="n">
        <v>45901</v>
      </c>
      <c r="J780" s="367" t="n">
        <v>46081</v>
      </c>
      <c r="K780" s="368" t="n">
        <v>1150</v>
      </c>
      <c r="L780" s="319"/>
      <c r="M780" s="344" t="s">
        <v>128</v>
      </c>
      <c r="N780" s="54" t="s">
        <v>4892</v>
      </c>
    </row>
    <row r="781" s="365" customFormat="true" ht="45.75" hidden="false" customHeight="true" outlineLevel="0" collapsed="false">
      <c r="B781" s="50" t="s">
        <v>409</v>
      </c>
      <c r="C781" s="344" t="s">
        <v>4895</v>
      </c>
      <c r="D781" s="54" t="s">
        <v>4896</v>
      </c>
      <c r="E781" s="54" t="s">
        <v>793</v>
      </c>
      <c r="F781" s="54" t="s">
        <v>1426</v>
      </c>
      <c r="G781" s="54" t="s">
        <v>1417</v>
      </c>
      <c r="H781" s="54" t="s">
        <v>4897</v>
      </c>
      <c r="I781" s="367" t="n">
        <v>45901</v>
      </c>
      <c r="J781" s="369" t="n">
        <f aca="false">I781+65</f>
        <v>45966</v>
      </c>
      <c r="K781" s="368" t="n">
        <v>9160</v>
      </c>
      <c r="L781" s="319"/>
      <c r="M781" s="344" t="s">
        <v>4622</v>
      </c>
      <c r="N781" s="54"/>
    </row>
    <row r="782" s="365" customFormat="true" ht="45.75" hidden="false" customHeight="true" outlineLevel="0" collapsed="false">
      <c r="B782" s="50" t="s">
        <v>13</v>
      </c>
      <c r="C782" s="344" t="s">
        <v>495</v>
      </c>
      <c r="D782" s="54" t="s">
        <v>1579</v>
      </c>
      <c r="E782" s="54"/>
      <c r="F782" s="54" t="s">
        <v>1157</v>
      </c>
      <c r="G782" s="54" t="s">
        <v>13</v>
      </c>
      <c r="H782" s="54" t="s">
        <v>1580</v>
      </c>
      <c r="I782" s="367" t="n">
        <v>45901</v>
      </c>
      <c r="J782" s="369" t="n">
        <f aca="false">I782+65</f>
        <v>45966</v>
      </c>
      <c r="K782" s="368" t="n">
        <v>60</v>
      </c>
      <c r="L782" s="319"/>
      <c r="M782" s="344" t="s">
        <v>4622</v>
      </c>
      <c r="N782" s="54"/>
    </row>
    <row r="783" s="365" customFormat="true" ht="45.75" hidden="false" customHeight="true" outlineLevel="0" collapsed="false">
      <c r="B783" s="50" t="s">
        <v>13</v>
      </c>
      <c r="C783" s="344" t="s">
        <v>4898</v>
      </c>
      <c r="D783" s="54" t="s">
        <v>1579</v>
      </c>
      <c r="E783" s="54"/>
      <c r="F783" s="54" t="s">
        <v>17</v>
      </c>
      <c r="G783" s="54" t="s">
        <v>13</v>
      </c>
      <c r="H783" s="54" t="s">
        <v>4899</v>
      </c>
      <c r="I783" s="367" t="n">
        <v>45901</v>
      </c>
      <c r="J783" s="367" t="n">
        <v>45962</v>
      </c>
      <c r="K783" s="368" t="n">
        <v>116</v>
      </c>
      <c r="L783" s="319"/>
      <c r="M783" s="344" t="s">
        <v>4622</v>
      </c>
      <c r="N783" s="54"/>
    </row>
    <row r="784" s="365" customFormat="true" ht="45.75" hidden="false" customHeight="true" outlineLevel="0" collapsed="false">
      <c r="B784" s="50" t="s">
        <v>70</v>
      </c>
      <c r="C784" s="344" t="s">
        <v>4841</v>
      </c>
      <c r="D784" s="54" t="s">
        <v>4900</v>
      </c>
      <c r="E784" s="54"/>
      <c r="F784" s="54"/>
      <c r="G784" s="54"/>
      <c r="H784" s="54" t="s">
        <v>4901</v>
      </c>
      <c r="I784" s="367" t="n">
        <v>45931</v>
      </c>
      <c r="J784" s="367" t="n">
        <v>45931</v>
      </c>
      <c r="K784" s="368" t="n">
        <v>761</v>
      </c>
      <c r="L784" s="319"/>
      <c r="M784" s="344" t="s">
        <v>4622</v>
      </c>
      <c r="N784" s="54"/>
    </row>
    <row r="785" s="365" customFormat="true" ht="45.75" hidden="false" customHeight="true" outlineLevel="0" collapsed="false">
      <c r="B785" s="50" t="s">
        <v>13</v>
      </c>
      <c r="C785" s="344" t="s">
        <v>4902</v>
      </c>
      <c r="D785" s="54" t="s">
        <v>1579</v>
      </c>
      <c r="E785" s="54"/>
      <c r="F785" s="54" t="s">
        <v>1157</v>
      </c>
      <c r="G785" s="54" t="s">
        <v>13</v>
      </c>
      <c r="H785" s="54" t="s">
        <v>4903</v>
      </c>
      <c r="I785" s="367" t="n">
        <v>45931</v>
      </c>
      <c r="J785" s="369" t="n">
        <f aca="false">I785+65</f>
        <v>45996</v>
      </c>
      <c r="K785" s="368" t="n">
        <v>83</v>
      </c>
      <c r="L785" s="319"/>
      <c r="M785" s="344" t="s">
        <v>4622</v>
      </c>
      <c r="N785" s="54"/>
    </row>
    <row r="786" s="365" customFormat="true" ht="45.75" hidden="false" customHeight="true" outlineLevel="0" collapsed="false">
      <c r="B786" s="50" t="s">
        <v>60</v>
      </c>
      <c r="C786" s="344" t="s">
        <v>4904</v>
      </c>
      <c r="D786" s="54" t="s">
        <v>4905</v>
      </c>
      <c r="E786" s="54"/>
      <c r="F786" s="54"/>
      <c r="G786" s="54"/>
      <c r="H786" s="54" t="s">
        <v>4906</v>
      </c>
      <c r="I786" s="367" t="n">
        <v>45931</v>
      </c>
      <c r="J786" s="367" t="n">
        <v>45931</v>
      </c>
      <c r="K786" s="368" t="n">
        <v>482.87</v>
      </c>
      <c r="L786" s="319"/>
      <c r="M786" s="344" t="s">
        <v>4622</v>
      </c>
      <c r="N786" s="54" t="s">
        <v>4907</v>
      </c>
    </row>
    <row r="787" s="365" customFormat="true" ht="45.75" hidden="false" customHeight="true" outlineLevel="0" collapsed="false">
      <c r="B787" s="50" t="s">
        <v>60</v>
      </c>
      <c r="C787" s="344" t="s">
        <v>4908</v>
      </c>
      <c r="D787" s="54" t="s">
        <v>4909</v>
      </c>
      <c r="E787" s="54"/>
      <c r="F787" s="54"/>
      <c r="G787" s="54"/>
      <c r="H787" s="54" t="s">
        <v>4910</v>
      </c>
      <c r="I787" s="367" t="n">
        <v>45931</v>
      </c>
      <c r="J787" s="367" t="n">
        <v>45931</v>
      </c>
      <c r="K787" s="368" t="n">
        <v>9657.32</v>
      </c>
      <c r="L787" s="319"/>
      <c r="M787" s="344" t="s">
        <v>4622</v>
      </c>
      <c r="N787" s="54" t="s">
        <v>4907</v>
      </c>
    </row>
    <row r="788" s="365" customFormat="true" ht="45.75" hidden="false" customHeight="true" outlineLevel="0" collapsed="false">
      <c r="B788" s="50" t="s">
        <v>60</v>
      </c>
      <c r="C788" s="344" t="s">
        <v>4911</v>
      </c>
      <c r="D788" s="54" t="s">
        <v>4912</v>
      </c>
      <c r="E788" s="54"/>
      <c r="F788" s="54"/>
      <c r="G788" s="54"/>
      <c r="H788" s="54" t="s">
        <v>4913</v>
      </c>
      <c r="I788" s="367" t="n">
        <v>45931</v>
      </c>
      <c r="J788" s="367" t="n">
        <v>45931</v>
      </c>
      <c r="K788" s="368" t="n">
        <v>24143.3</v>
      </c>
      <c r="L788" s="319"/>
      <c r="M788" s="344" t="s">
        <v>4622</v>
      </c>
      <c r="N788" s="54" t="s">
        <v>4907</v>
      </c>
    </row>
    <row r="789" s="365" customFormat="true" ht="45.75" hidden="false" customHeight="true" outlineLevel="0" collapsed="false">
      <c r="B789" s="50" t="s">
        <v>60</v>
      </c>
      <c r="C789" s="344" t="s">
        <v>4914</v>
      </c>
      <c r="D789" s="54" t="s">
        <v>4915</v>
      </c>
      <c r="E789" s="54"/>
      <c r="F789" s="54"/>
      <c r="G789" s="54"/>
      <c r="H789" s="54" t="s">
        <v>4916</v>
      </c>
      <c r="I789" s="367" t="n">
        <v>45931</v>
      </c>
      <c r="J789" s="367" t="n">
        <v>45931</v>
      </c>
      <c r="K789" s="368" t="n">
        <v>48286.6</v>
      </c>
      <c r="L789" s="319"/>
      <c r="M789" s="344" t="s">
        <v>4622</v>
      </c>
      <c r="N789" s="54" t="s">
        <v>4907</v>
      </c>
    </row>
    <row r="790" s="365" customFormat="true" ht="45.75" hidden="false" customHeight="true" outlineLevel="0" collapsed="false">
      <c r="B790" s="50" t="s">
        <v>769</v>
      </c>
      <c r="C790" s="344" t="s">
        <v>4917</v>
      </c>
      <c r="D790" s="54" t="s">
        <v>4918</v>
      </c>
      <c r="E790" s="54"/>
      <c r="F790" s="54"/>
      <c r="G790" s="54"/>
      <c r="H790" s="54" t="s">
        <v>4919</v>
      </c>
      <c r="I790" s="367" t="n">
        <v>45931</v>
      </c>
      <c r="J790" s="367" t="n">
        <v>45931</v>
      </c>
      <c r="K790" s="368" t="n">
        <v>903</v>
      </c>
      <c r="L790" s="319"/>
      <c r="M790" s="344" t="s">
        <v>4622</v>
      </c>
      <c r="N790" s="54" t="s">
        <v>4907</v>
      </c>
    </row>
    <row r="791" s="365" customFormat="true" ht="45.75" hidden="false" customHeight="true" outlineLevel="0" collapsed="false">
      <c r="B791" s="50" t="s">
        <v>769</v>
      </c>
      <c r="C791" s="344" t="s">
        <v>4920</v>
      </c>
      <c r="D791" s="54" t="s">
        <v>4921</v>
      </c>
      <c r="E791" s="54"/>
      <c r="F791" s="54"/>
      <c r="G791" s="54"/>
      <c r="H791" s="54" t="s">
        <v>4922</v>
      </c>
      <c r="I791" s="367" t="n">
        <v>45931</v>
      </c>
      <c r="J791" s="367" t="n">
        <v>45931</v>
      </c>
      <c r="K791" s="368" t="n">
        <v>975</v>
      </c>
      <c r="L791" s="319"/>
      <c r="M791" s="344" t="s">
        <v>4622</v>
      </c>
      <c r="N791" s="54" t="s">
        <v>4907</v>
      </c>
    </row>
    <row r="792" s="365" customFormat="true" ht="45.75" hidden="false" customHeight="true" outlineLevel="0" collapsed="false">
      <c r="B792" s="50" t="s">
        <v>769</v>
      </c>
      <c r="C792" s="344" t="s">
        <v>4923</v>
      </c>
      <c r="D792" s="54" t="s">
        <v>4924</v>
      </c>
      <c r="E792" s="54"/>
      <c r="F792" s="54"/>
      <c r="G792" s="54"/>
      <c r="H792" s="54" t="s">
        <v>4925</v>
      </c>
      <c r="I792" s="367" t="n">
        <v>45931</v>
      </c>
      <c r="J792" s="367" t="n">
        <v>45931</v>
      </c>
      <c r="K792" s="368" t="n">
        <v>1165</v>
      </c>
      <c r="L792" s="319"/>
      <c r="M792" s="344" t="s">
        <v>4622</v>
      </c>
      <c r="N792" s="54" t="s">
        <v>4907</v>
      </c>
    </row>
    <row r="793" s="365" customFormat="true" ht="45.75" hidden="false" customHeight="true" outlineLevel="0" collapsed="false">
      <c r="B793" s="50" t="s">
        <v>769</v>
      </c>
      <c r="C793" s="344" t="s">
        <v>4926</v>
      </c>
      <c r="D793" s="54" t="s">
        <v>4927</v>
      </c>
      <c r="E793" s="54"/>
      <c r="F793" s="54"/>
      <c r="G793" s="54"/>
      <c r="H793" s="54" t="s">
        <v>4928</v>
      </c>
      <c r="I793" s="367" t="n">
        <v>45931</v>
      </c>
      <c r="J793" s="367" t="n">
        <v>45931</v>
      </c>
      <c r="K793" s="368" t="n">
        <v>1445</v>
      </c>
      <c r="L793" s="319"/>
      <c r="M793" s="344" t="s">
        <v>4622</v>
      </c>
      <c r="N793" s="54" t="s">
        <v>4907</v>
      </c>
    </row>
    <row r="794" s="365" customFormat="true" ht="45.75" hidden="false" customHeight="true" outlineLevel="0" collapsed="false">
      <c r="B794" s="50" t="s">
        <v>111</v>
      </c>
      <c r="C794" s="344" t="s">
        <v>182</v>
      </c>
      <c r="D794" s="54" t="s">
        <v>989</v>
      </c>
      <c r="E794" s="54" t="s">
        <v>839</v>
      </c>
      <c r="F794" s="54" t="s">
        <v>960</v>
      </c>
      <c r="G794" s="54" t="s">
        <v>809</v>
      </c>
      <c r="H794" s="54" t="s">
        <v>991</v>
      </c>
      <c r="I794" s="367" t="n">
        <v>45992</v>
      </c>
      <c r="J794" s="369" t="n">
        <f aca="false">I794+90</f>
        <v>46082</v>
      </c>
      <c r="K794" s="368" t="n">
        <v>1550</v>
      </c>
      <c r="L794" s="319"/>
      <c r="M794" s="344" t="s">
        <v>973</v>
      </c>
      <c r="N794" s="54" t="s">
        <v>974</v>
      </c>
    </row>
    <row r="795" s="365" customFormat="true" ht="45.75" hidden="false" customHeight="true" outlineLevel="0" collapsed="false">
      <c r="B795" s="50" t="s">
        <v>111</v>
      </c>
      <c r="C795" s="344" t="s">
        <v>184</v>
      </c>
      <c r="D795" s="54" t="s">
        <v>994</v>
      </c>
      <c r="E795" s="54" t="s">
        <v>839</v>
      </c>
      <c r="F795" s="54" t="s">
        <v>960</v>
      </c>
      <c r="G795" s="54" t="s">
        <v>862</v>
      </c>
      <c r="H795" s="54" t="s">
        <v>995</v>
      </c>
      <c r="I795" s="367" t="n">
        <v>45992</v>
      </c>
      <c r="J795" s="369" t="n">
        <f aca="false">I795+90</f>
        <v>46082</v>
      </c>
      <c r="K795" s="368" t="n">
        <v>1350</v>
      </c>
      <c r="L795" s="319"/>
      <c r="M795" s="344" t="s">
        <v>4622</v>
      </c>
      <c r="N795" s="54"/>
    </row>
    <row r="796" s="365" customFormat="true" ht="45.75" hidden="false" customHeight="true" outlineLevel="0" collapsed="false">
      <c r="B796" s="50" t="s">
        <v>111</v>
      </c>
      <c r="C796" s="344" t="s">
        <v>185</v>
      </c>
      <c r="D796" s="54" t="s">
        <v>996</v>
      </c>
      <c r="E796" s="54" t="s">
        <v>839</v>
      </c>
      <c r="F796" s="54" t="s">
        <v>960</v>
      </c>
      <c r="G796" s="54" t="s">
        <v>862</v>
      </c>
      <c r="H796" s="54" t="s">
        <v>997</v>
      </c>
      <c r="I796" s="367" t="n">
        <v>45992</v>
      </c>
      <c r="J796" s="369" t="n">
        <f aca="false">I796+90</f>
        <v>46082</v>
      </c>
      <c r="K796" s="368" t="n">
        <v>1350</v>
      </c>
      <c r="L796" s="319"/>
      <c r="M796" s="344" t="s">
        <v>977</v>
      </c>
      <c r="N796" s="54" t="s">
        <v>978</v>
      </c>
    </row>
    <row r="797" s="365" customFormat="true" ht="45.75" hidden="false" customHeight="true" outlineLevel="0" collapsed="false">
      <c r="B797" s="50" t="s">
        <v>111</v>
      </c>
      <c r="C797" s="344" t="s">
        <v>183</v>
      </c>
      <c r="D797" s="54" t="s">
        <v>992</v>
      </c>
      <c r="E797" s="54" t="s">
        <v>839</v>
      </c>
      <c r="F797" s="54" t="s">
        <v>960</v>
      </c>
      <c r="G797" s="54" t="s">
        <v>854</v>
      </c>
      <c r="H797" s="54" t="s">
        <v>993</v>
      </c>
      <c r="I797" s="367" t="n">
        <v>45992</v>
      </c>
      <c r="J797" s="369" t="n">
        <f aca="false">I797+90</f>
        <v>46082</v>
      </c>
      <c r="K797" s="368" t="n">
        <v>1550</v>
      </c>
      <c r="L797" s="319"/>
      <c r="M797" s="344" t="s">
        <v>975</v>
      </c>
      <c r="N797" s="54" t="s">
        <v>976</v>
      </c>
    </row>
    <row r="798" s="365" customFormat="true" ht="45.75" hidden="false" customHeight="true" outlineLevel="0" collapsed="false">
      <c r="B798" s="50" t="s">
        <v>111</v>
      </c>
      <c r="C798" s="344" t="s">
        <v>4929</v>
      </c>
      <c r="D798" s="54" t="s">
        <v>4930</v>
      </c>
      <c r="E798" s="54" t="s">
        <v>839</v>
      </c>
      <c r="F798" s="54" t="s">
        <v>836</v>
      </c>
      <c r="G798" s="54" t="s">
        <v>877</v>
      </c>
      <c r="H798" s="54" t="s">
        <v>4931</v>
      </c>
      <c r="I798" s="367" t="n">
        <v>45992</v>
      </c>
      <c r="J798" s="369" t="n">
        <f aca="false">I798+90</f>
        <v>46082</v>
      </c>
      <c r="K798" s="368" t="n">
        <v>4790</v>
      </c>
      <c r="L798" s="319"/>
      <c r="M798" s="344" t="s">
        <v>137</v>
      </c>
      <c r="N798" s="54" t="s">
        <v>4932</v>
      </c>
    </row>
    <row r="799" s="365" customFormat="true" ht="45.75" hidden="false" customHeight="true" outlineLevel="0" collapsed="false">
      <c r="B799" s="50" t="s">
        <v>111</v>
      </c>
      <c r="C799" s="344" t="s">
        <v>174</v>
      </c>
      <c r="D799" s="54" t="s">
        <v>955</v>
      </c>
      <c r="E799" s="54" t="s">
        <v>804</v>
      </c>
      <c r="F799" s="54" t="s">
        <v>833</v>
      </c>
      <c r="G799" s="54" t="s">
        <v>840</v>
      </c>
      <c r="H799" s="54" t="s">
        <v>956</v>
      </c>
      <c r="I799" s="367" t="n">
        <v>45992</v>
      </c>
      <c r="J799" s="369" t="n">
        <f aca="false">I799+90</f>
        <v>46082</v>
      </c>
      <c r="K799" s="368" t="n">
        <v>1200</v>
      </c>
      <c r="L799" s="319"/>
      <c r="M799" s="344" t="s">
        <v>4622</v>
      </c>
      <c r="N799" s="54"/>
    </row>
    <row r="800" s="365" customFormat="true" ht="45.75" hidden="false" customHeight="true" outlineLevel="0" collapsed="false">
      <c r="B800" s="50" t="s">
        <v>24</v>
      </c>
      <c r="C800" s="344" t="s">
        <v>4933</v>
      </c>
      <c r="D800" s="54" t="s">
        <v>1609</v>
      </c>
      <c r="E800" s="54"/>
      <c r="F800" s="54"/>
      <c r="G800" s="54"/>
      <c r="H800" s="54" t="s">
        <v>4934</v>
      </c>
      <c r="I800" s="367" t="n">
        <v>45992</v>
      </c>
      <c r="J800" s="369" t="n">
        <f aca="false">I800+90</f>
        <v>46082</v>
      </c>
      <c r="K800" s="368" t="n">
        <v>250</v>
      </c>
      <c r="L800" s="319"/>
      <c r="M800" s="344" t="s">
        <v>4622</v>
      </c>
      <c r="N800" s="54"/>
    </row>
    <row r="801" s="365" customFormat="true" ht="45.75" hidden="false" customHeight="true" outlineLevel="0" collapsed="false">
      <c r="B801" s="50" t="s">
        <v>24</v>
      </c>
      <c r="C801" s="344" t="s">
        <v>4935</v>
      </c>
      <c r="D801" s="54" t="s">
        <v>3736</v>
      </c>
      <c r="E801" s="54"/>
      <c r="F801" s="54"/>
      <c r="G801" s="54"/>
      <c r="H801" s="54" t="s">
        <v>4936</v>
      </c>
      <c r="I801" s="367" t="n">
        <v>45992</v>
      </c>
      <c r="J801" s="367" t="n">
        <v>46023</v>
      </c>
      <c r="K801" s="368" t="n">
        <v>410</v>
      </c>
      <c r="L801" s="319"/>
      <c r="M801" s="344" t="s">
        <v>4622</v>
      </c>
      <c r="N801" s="54"/>
    </row>
    <row r="802" s="365" customFormat="true" ht="45.75" hidden="false" customHeight="true" outlineLevel="0" collapsed="false">
      <c r="B802" s="50" t="s">
        <v>4937</v>
      </c>
      <c r="C802" s="344" t="s">
        <v>4938</v>
      </c>
      <c r="D802" s="54" t="s">
        <v>4939</v>
      </c>
      <c r="E802" s="54"/>
      <c r="F802" s="54"/>
      <c r="G802" s="54" t="s">
        <v>4940</v>
      </c>
      <c r="H802" s="93" t="s">
        <v>4941</v>
      </c>
      <c r="I802" s="367" t="n">
        <v>45992</v>
      </c>
      <c r="J802" s="367" t="n">
        <v>46023</v>
      </c>
      <c r="K802" s="368" t="n">
        <v>918</v>
      </c>
      <c r="L802" s="319"/>
      <c r="M802" s="344" t="s">
        <v>4622</v>
      </c>
      <c r="N802" s="54"/>
    </row>
    <row r="803" s="365" customFormat="true" ht="45.75" hidden="false" customHeight="true" outlineLevel="0" collapsed="false">
      <c r="B803" s="50" t="s">
        <v>4937</v>
      </c>
      <c r="C803" s="344" t="s">
        <v>4942</v>
      </c>
      <c r="D803" s="54" t="s">
        <v>4943</v>
      </c>
      <c r="E803" s="54"/>
      <c r="F803" s="54"/>
      <c r="G803" s="54" t="s">
        <v>4940</v>
      </c>
      <c r="H803" s="93" t="s">
        <v>4944</v>
      </c>
      <c r="I803" s="367" t="n">
        <v>45992</v>
      </c>
      <c r="J803" s="367" t="n">
        <v>46023</v>
      </c>
      <c r="K803" s="368" t="n">
        <v>529</v>
      </c>
      <c r="L803" s="319"/>
      <c r="M803" s="344" t="s">
        <v>4622</v>
      </c>
      <c r="N803" s="54"/>
    </row>
    <row r="804" s="365" customFormat="true" ht="45.75" hidden="false" customHeight="true" outlineLevel="0" collapsed="false">
      <c r="B804" s="50" t="s">
        <v>4937</v>
      </c>
      <c r="C804" s="344" t="s">
        <v>4945</v>
      </c>
      <c r="D804" s="54" t="s">
        <v>4946</v>
      </c>
      <c r="E804" s="54"/>
      <c r="F804" s="54"/>
      <c r="G804" s="54" t="s">
        <v>4940</v>
      </c>
      <c r="H804" s="93" t="s">
        <v>4947</v>
      </c>
      <c r="I804" s="367" t="n">
        <v>45992</v>
      </c>
      <c r="J804" s="367" t="n">
        <v>46023</v>
      </c>
      <c r="K804" s="368" t="n">
        <v>556</v>
      </c>
      <c r="L804" s="319"/>
      <c r="M804" s="344" t="s">
        <v>4622</v>
      </c>
      <c r="N804" s="54"/>
    </row>
    <row r="805" s="365" customFormat="true" ht="45.75" hidden="false" customHeight="true" outlineLevel="0" collapsed="false">
      <c r="B805" s="50" t="s">
        <v>4937</v>
      </c>
      <c r="C805" s="344" t="s">
        <v>4948</v>
      </c>
      <c r="D805" s="54" t="s">
        <v>4949</v>
      </c>
      <c r="E805" s="54"/>
      <c r="F805" s="54"/>
      <c r="G805" s="54" t="s">
        <v>4940</v>
      </c>
      <c r="H805" s="93" t="s">
        <v>4950</v>
      </c>
      <c r="I805" s="367" t="n">
        <v>45992</v>
      </c>
      <c r="J805" s="367" t="n">
        <v>46023</v>
      </c>
      <c r="K805" s="368" t="n">
        <v>631</v>
      </c>
      <c r="L805" s="319"/>
      <c r="M805" s="344" t="s">
        <v>4622</v>
      </c>
      <c r="N805" s="54"/>
    </row>
    <row r="806" s="365" customFormat="true" ht="45.75" hidden="false" customHeight="true" outlineLevel="0" collapsed="false">
      <c r="B806" s="50" t="s">
        <v>4937</v>
      </c>
      <c r="C806" s="344" t="s">
        <v>4951</v>
      </c>
      <c r="D806" s="54" t="s">
        <v>4952</v>
      </c>
      <c r="E806" s="54"/>
      <c r="F806" s="54"/>
      <c r="G806" s="54" t="s">
        <v>4940</v>
      </c>
      <c r="H806" s="93" t="s">
        <v>4953</v>
      </c>
      <c r="I806" s="367" t="n">
        <v>45992</v>
      </c>
      <c r="J806" s="367" t="n">
        <v>46023</v>
      </c>
      <c r="K806" s="368" t="n">
        <v>145</v>
      </c>
      <c r="L806" s="319"/>
      <c r="M806" s="344" t="s">
        <v>4622</v>
      </c>
      <c r="N806" s="54"/>
    </row>
    <row r="807" s="365" customFormat="true" ht="45.75" hidden="false" customHeight="true" outlineLevel="0" collapsed="false">
      <c r="B807" s="50" t="s">
        <v>4937</v>
      </c>
      <c r="C807" s="344" t="s">
        <v>4954</v>
      </c>
      <c r="D807" s="54" t="s">
        <v>4955</v>
      </c>
      <c r="E807" s="54"/>
      <c r="F807" s="54"/>
      <c r="G807" s="54" t="s">
        <v>4940</v>
      </c>
      <c r="H807" s="93" t="s">
        <v>4956</v>
      </c>
      <c r="I807" s="367" t="n">
        <v>45992</v>
      </c>
      <c r="J807" s="367" t="n">
        <v>46023</v>
      </c>
      <c r="K807" s="368" t="n">
        <v>219</v>
      </c>
      <c r="L807" s="319"/>
      <c r="M807" s="344" t="s">
        <v>4622</v>
      </c>
      <c r="N807" s="54"/>
    </row>
    <row r="808" s="365" customFormat="true" ht="45.75" hidden="false" customHeight="true" outlineLevel="0" collapsed="false">
      <c r="B808" s="50" t="s">
        <v>4937</v>
      </c>
      <c r="C808" s="344" t="s">
        <v>4957</v>
      </c>
      <c r="D808" s="54" t="s">
        <v>4958</v>
      </c>
      <c r="E808" s="54"/>
      <c r="F808" s="54"/>
      <c r="G808" s="54" t="s">
        <v>4940</v>
      </c>
      <c r="H808" s="93" t="s">
        <v>4959</v>
      </c>
      <c r="I808" s="367" t="n">
        <v>45992</v>
      </c>
      <c r="J808" s="367" t="n">
        <v>46023</v>
      </c>
      <c r="K808" s="368" t="n">
        <v>566</v>
      </c>
      <c r="L808" s="319"/>
      <c r="M808" s="344" t="s">
        <v>4622</v>
      </c>
      <c r="N808" s="54"/>
    </row>
    <row r="809" s="365" customFormat="true" ht="45.75" hidden="false" customHeight="true" outlineLevel="0" collapsed="false">
      <c r="B809" s="50" t="s">
        <v>4937</v>
      </c>
      <c r="C809" s="344" t="s">
        <v>4960</v>
      </c>
      <c r="D809" s="54" t="s">
        <v>4955</v>
      </c>
      <c r="E809" s="54"/>
      <c r="F809" s="54"/>
      <c r="G809" s="54" t="s">
        <v>4940</v>
      </c>
      <c r="H809" s="93" t="s">
        <v>4961</v>
      </c>
      <c r="I809" s="367" t="n">
        <v>45992</v>
      </c>
      <c r="J809" s="367" t="n">
        <v>46023</v>
      </c>
      <c r="K809" s="368" t="n">
        <v>294</v>
      </c>
      <c r="L809" s="319"/>
      <c r="M809" s="344" t="s">
        <v>4622</v>
      </c>
      <c r="N809" s="54"/>
    </row>
    <row r="810" s="365" customFormat="true" ht="45.75" hidden="false" customHeight="true" outlineLevel="0" collapsed="false">
      <c r="B810" s="50" t="s">
        <v>4937</v>
      </c>
      <c r="C810" s="344" t="s">
        <v>4962</v>
      </c>
      <c r="D810" s="54" t="s">
        <v>4958</v>
      </c>
      <c r="E810" s="54"/>
      <c r="F810" s="54"/>
      <c r="G810" s="54" t="s">
        <v>4940</v>
      </c>
      <c r="H810" s="93" t="s">
        <v>4963</v>
      </c>
      <c r="I810" s="367" t="n">
        <v>45992</v>
      </c>
      <c r="J810" s="367" t="n">
        <v>46023</v>
      </c>
      <c r="K810" s="368" t="n">
        <v>566</v>
      </c>
      <c r="L810" s="319"/>
      <c r="M810" s="344" t="s">
        <v>4622</v>
      </c>
      <c r="N810" s="54"/>
    </row>
    <row r="811" s="365" customFormat="true" ht="45.75" hidden="false" customHeight="true" outlineLevel="0" collapsed="false">
      <c r="B811" s="50" t="s">
        <v>4937</v>
      </c>
      <c r="C811" s="344" t="s">
        <v>4964</v>
      </c>
      <c r="D811" s="54" t="s">
        <v>4965</v>
      </c>
      <c r="E811" s="54"/>
      <c r="F811" s="54"/>
      <c r="G811" s="54" t="s">
        <v>4940</v>
      </c>
      <c r="H811" s="93" t="s">
        <v>4966</v>
      </c>
      <c r="I811" s="367" t="n">
        <v>45992</v>
      </c>
      <c r="J811" s="367" t="n">
        <v>46023</v>
      </c>
      <c r="K811" s="368" t="n">
        <v>289</v>
      </c>
      <c r="L811" s="319"/>
      <c r="M811" s="344" t="s">
        <v>4622</v>
      </c>
      <c r="N811" s="54"/>
    </row>
    <row r="812" s="365" customFormat="true" ht="45.75" hidden="false" customHeight="true" outlineLevel="0" collapsed="false">
      <c r="B812" s="50" t="s">
        <v>4937</v>
      </c>
      <c r="C812" s="344" t="s">
        <v>4967</v>
      </c>
      <c r="D812" s="54" t="s">
        <v>4968</v>
      </c>
      <c r="E812" s="54"/>
      <c r="F812" s="54"/>
      <c r="G812" s="54" t="s">
        <v>4940</v>
      </c>
      <c r="H812" s="93" t="s">
        <v>4969</v>
      </c>
      <c r="I812" s="367" t="n">
        <v>45992</v>
      </c>
      <c r="J812" s="367" t="n">
        <v>46023</v>
      </c>
      <c r="K812" s="368" t="n">
        <v>660</v>
      </c>
      <c r="L812" s="319"/>
      <c r="M812" s="344" t="s">
        <v>4622</v>
      </c>
      <c r="N812" s="54"/>
    </row>
    <row r="813" s="365" customFormat="true" ht="45.75" hidden="false" customHeight="true" outlineLevel="0" collapsed="false">
      <c r="B813" s="50" t="s">
        <v>4937</v>
      </c>
      <c r="C813" s="344" t="s">
        <v>4970</v>
      </c>
      <c r="D813" s="54" t="s">
        <v>4965</v>
      </c>
      <c r="E813" s="54"/>
      <c r="F813" s="54"/>
      <c r="G813" s="54" t="s">
        <v>4940</v>
      </c>
      <c r="H813" s="93" t="s">
        <v>4971</v>
      </c>
      <c r="I813" s="367" t="n">
        <v>45992</v>
      </c>
      <c r="J813" s="367" t="n">
        <v>46023</v>
      </c>
      <c r="K813" s="368" t="n">
        <v>385</v>
      </c>
      <c r="L813" s="319"/>
      <c r="M813" s="344" t="s">
        <v>4622</v>
      </c>
      <c r="N813" s="54"/>
    </row>
    <row r="814" s="365" customFormat="true" ht="45.75" hidden="false" customHeight="true" outlineLevel="0" collapsed="false">
      <c r="B814" s="50" t="s">
        <v>4937</v>
      </c>
      <c r="C814" s="344" t="s">
        <v>4972</v>
      </c>
      <c r="D814" s="54" t="s">
        <v>4968</v>
      </c>
      <c r="E814" s="54"/>
      <c r="F814" s="54"/>
      <c r="G814" s="54" t="s">
        <v>4940</v>
      </c>
      <c r="H814" s="93" t="s">
        <v>4973</v>
      </c>
      <c r="I814" s="367" t="n">
        <v>45992</v>
      </c>
      <c r="J814" s="367" t="n">
        <v>46023</v>
      </c>
      <c r="K814" s="368" t="n">
        <v>660</v>
      </c>
      <c r="L814" s="319"/>
      <c r="M814" s="344" t="s">
        <v>4622</v>
      </c>
      <c r="N814" s="54"/>
    </row>
    <row r="815" s="365" customFormat="true" ht="45.75" hidden="false" customHeight="true" outlineLevel="0" collapsed="false">
      <c r="B815" s="50" t="s">
        <v>4937</v>
      </c>
      <c r="C815" s="344" t="s">
        <v>4974</v>
      </c>
      <c r="D815" s="54" t="s">
        <v>4975</v>
      </c>
      <c r="E815" s="54"/>
      <c r="F815" s="54"/>
      <c r="G815" s="54" t="s">
        <v>4940</v>
      </c>
      <c r="H815" s="93" t="s">
        <v>4976</v>
      </c>
      <c r="I815" s="367" t="n">
        <v>45992</v>
      </c>
      <c r="J815" s="367" t="n">
        <v>46023</v>
      </c>
      <c r="K815" s="368" t="n">
        <v>6</v>
      </c>
      <c r="L815" s="319"/>
      <c r="M815" s="344" t="s">
        <v>4622</v>
      </c>
      <c r="N815" s="54"/>
    </row>
    <row r="816" s="365" customFormat="true" ht="45.75" hidden="false" customHeight="true" outlineLevel="0" collapsed="false">
      <c r="B816" s="50" t="s">
        <v>4937</v>
      </c>
      <c r="C816" s="344" t="s">
        <v>4977</v>
      </c>
      <c r="D816" s="54" t="s">
        <v>4978</v>
      </c>
      <c r="E816" s="54"/>
      <c r="F816" s="54"/>
      <c r="G816" s="54" t="s">
        <v>4940</v>
      </c>
      <c r="H816" s="93" t="s">
        <v>4979</v>
      </c>
      <c r="I816" s="367" t="n">
        <v>45992</v>
      </c>
      <c r="J816" s="367" t="n">
        <v>46023</v>
      </c>
      <c r="K816" s="368" t="n">
        <v>6</v>
      </c>
      <c r="L816" s="319"/>
      <c r="M816" s="344" t="s">
        <v>4622</v>
      </c>
      <c r="N816" s="54"/>
    </row>
    <row r="817" s="365" customFormat="true" ht="45.75" hidden="false" customHeight="true" outlineLevel="0" collapsed="false">
      <c r="B817" s="50" t="s">
        <v>4937</v>
      </c>
      <c r="C817" s="344" t="s">
        <v>4980</v>
      </c>
      <c r="D817" s="54" t="s">
        <v>4981</v>
      </c>
      <c r="E817" s="54"/>
      <c r="F817" s="54"/>
      <c r="G817" s="54" t="s">
        <v>4940</v>
      </c>
      <c r="H817" s="93" t="s">
        <v>4982</v>
      </c>
      <c r="I817" s="367" t="n">
        <v>45992</v>
      </c>
      <c r="J817" s="367" t="n">
        <v>46023</v>
      </c>
      <c r="K817" s="368" t="n">
        <v>1334</v>
      </c>
      <c r="L817" s="319"/>
      <c r="M817" s="344" t="s">
        <v>4622</v>
      </c>
      <c r="N817" s="54"/>
    </row>
    <row r="818" s="365" customFormat="true" ht="45.75" hidden="false" customHeight="true" outlineLevel="0" collapsed="false">
      <c r="B818" s="50" t="s">
        <v>4937</v>
      </c>
      <c r="C818" s="344" t="s">
        <v>4983</v>
      </c>
      <c r="D818" s="54" t="s">
        <v>4984</v>
      </c>
      <c r="E818" s="54"/>
      <c r="F818" s="54"/>
      <c r="G818" s="54" t="s">
        <v>4940</v>
      </c>
      <c r="H818" s="93" t="s">
        <v>4985</v>
      </c>
      <c r="I818" s="367" t="n">
        <v>45992</v>
      </c>
      <c r="J818" s="367" t="n">
        <v>46023</v>
      </c>
      <c r="K818" s="368" t="n">
        <v>2667</v>
      </c>
      <c r="L818" s="319"/>
      <c r="M818" s="344" t="s">
        <v>4622</v>
      </c>
      <c r="N818" s="54"/>
    </row>
    <row r="819" s="365" customFormat="true" ht="45.75" hidden="false" customHeight="true" outlineLevel="0" collapsed="false">
      <c r="B819" s="50" t="s">
        <v>4937</v>
      </c>
      <c r="C819" s="344" t="s">
        <v>4986</v>
      </c>
      <c r="D819" s="54" t="s">
        <v>4987</v>
      </c>
      <c r="E819" s="54"/>
      <c r="F819" s="54"/>
      <c r="G819" s="54" t="s">
        <v>4940</v>
      </c>
      <c r="H819" s="93" t="s">
        <v>4988</v>
      </c>
      <c r="I819" s="367" t="n">
        <v>45992</v>
      </c>
      <c r="J819" s="367" t="n">
        <v>46023</v>
      </c>
      <c r="K819" s="368" t="n">
        <v>5334</v>
      </c>
      <c r="L819" s="319"/>
      <c r="M819" s="344" t="s">
        <v>4622</v>
      </c>
      <c r="N819" s="54"/>
    </row>
    <row r="820" s="365" customFormat="true" ht="45.75" hidden="false" customHeight="true" outlineLevel="0" collapsed="false">
      <c r="B820" s="50" t="s">
        <v>2485</v>
      </c>
      <c r="C820" s="344" t="s">
        <v>4503</v>
      </c>
      <c r="D820" s="54" t="s">
        <v>2487</v>
      </c>
      <c r="E820" s="54"/>
      <c r="F820" s="54"/>
      <c r="G820" s="54" t="s">
        <v>4989</v>
      </c>
      <c r="H820" s="93" t="s">
        <v>2489</v>
      </c>
      <c r="I820" s="367" t="n">
        <v>46023</v>
      </c>
      <c r="J820" s="367" t="n">
        <v>46023</v>
      </c>
      <c r="K820" s="368" t="n">
        <v>1392</v>
      </c>
      <c r="L820" s="319"/>
      <c r="M820" s="344" t="s">
        <v>2486</v>
      </c>
      <c r="N820" s="54" t="s">
        <v>2489</v>
      </c>
    </row>
    <row r="821" s="365" customFormat="true" ht="67.45" hidden="false" customHeight="false" outlineLevel="0" collapsed="false">
      <c r="B821" s="50" t="s">
        <v>746</v>
      </c>
      <c r="C821" s="344" t="s">
        <v>4990</v>
      </c>
      <c r="D821" s="54" t="s">
        <v>4991</v>
      </c>
      <c r="E821" s="54"/>
      <c r="F821" s="54"/>
      <c r="G821" s="54" t="s">
        <v>1996</v>
      </c>
      <c r="H821" s="93" t="s">
        <v>4992</v>
      </c>
      <c r="I821" s="367" t="n">
        <v>46023</v>
      </c>
      <c r="J821" s="369" t="n">
        <f aca="false">I821+90</f>
        <v>46113</v>
      </c>
      <c r="K821" s="368" t="n">
        <v>970</v>
      </c>
      <c r="L821" s="319"/>
      <c r="M821" s="344" t="s">
        <v>751</v>
      </c>
      <c r="N821" s="56" t="s">
        <v>2005</v>
      </c>
    </row>
    <row r="822" s="365" customFormat="true" ht="30" hidden="false" customHeight="true" outlineLevel="0" collapsed="false">
      <c r="B822" s="50" t="s">
        <v>3558</v>
      </c>
      <c r="C822" s="344" t="s">
        <v>4993</v>
      </c>
      <c r="D822" s="53" t="s">
        <v>4994</v>
      </c>
      <c r="E822" s="50"/>
      <c r="F822" s="50"/>
      <c r="G822" s="50"/>
      <c r="H822" s="56" t="s">
        <v>3576</v>
      </c>
      <c r="I822" s="367" t="n">
        <v>46023</v>
      </c>
      <c r="J822" s="367" t="n">
        <v>46023</v>
      </c>
      <c r="K822" s="368" t="n">
        <v>31</v>
      </c>
      <c r="L822" s="319"/>
      <c r="M822" s="344" t="s">
        <v>4622</v>
      </c>
      <c r="N822" s="56"/>
      <c r="O822" s="370"/>
    </row>
    <row r="823" s="365" customFormat="true" ht="30" hidden="false" customHeight="true" outlineLevel="0" collapsed="false">
      <c r="B823" s="50" t="s">
        <v>3558</v>
      </c>
      <c r="C823" s="344" t="s">
        <v>4995</v>
      </c>
      <c r="D823" s="53" t="s">
        <v>4996</v>
      </c>
      <c r="E823" s="50"/>
      <c r="F823" s="50"/>
      <c r="G823" s="50"/>
      <c r="H823" s="56" t="s">
        <v>3561</v>
      </c>
      <c r="I823" s="367" t="n">
        <v>46023</v>
      </c>
      <c r="J823" s="367" t="n">
        <v>46023</v>
      </c>
      <c r="K823" s="368" t="n">
        <v>44</v>
      </c>
      <c r="L823" s="319"/>
      <c r="M823" s="344" t="s">
        <v>4622</v>
      </c>
      <c r="N823" s="56"/>
      <c r="O823" s="370"/>
    </row>
    <row r="824" s="365" customFormat="true" ht="30" hidden="false" customHeight="true" outlineLevel="0" collapsed="false">
      <c r="B824" s="50" t="s">
        <v>3558</v>
      </c>
      <c r="C824" s="344" t="s">
        <v>4612</v>
      </c>
      <c r="D824" s="53" t="s">
        <v>4611</v>
      </c>
      <c r="E824" s="50"/>
      <c r="F824" s="50"/>
      <c r="G824" s="50"/>
      <c r="H824" s="56" t="s">
        <v>3565</v>
      </c>
      <c r="I824" s="367" t="n">
        <v>46023</v>
      </c>
      <c r="J824" s="367" t="n">
        <v>46023</v>
      </c>
      <c r="K824" s="368" t="n">
        <v>77</v>
      </c>
      <c r="L824" s="319"/>
      <c r="M824" s="344" t="s">
        <v>4622</v>
      </c>
      <c r="N824" s="56"/>
      <c r="O824" s="370"/>
    </row>
    <row r="825" s="365" customFormat="true" ht="30" hidden="false" customHeight="true" outlineLevel="0" collapsed="false">
      <c r="B825" s="50" t="s">
        <v>3558</v>
      </c>
      <c r="C825" s="344" t="s">
        <v>4615</v>
      </c>
      <c r="D825" s="53" t="s">
        <v>4614</v>
      </c>
      <c r="E825" s="50"/>
      <c r="F825" s="50"/>
      <c r="G825" s="50"/>
      <c r="H825" s="56" t="s">
        <v>3572</v>
      </c>
      <c r="I825" s="367" t="n">
        <v>46023</v>
      </c>
      <c r="J825" s="367" t="n">
        <v>46023</v>
      </c>
      <c r="K825" s="368" t="n">
        <v>138</v>
      </c>
      <c r="L825" s="319"/>
      <c r="M825" s="344" t="s">
        <v>4622</v>
      </c>
      <c r="N825" s="56"/>
      <c r="O825" s="370"/>
    </row>
    <row r="826" s="365" customFormat="true" ht="30" hidden="false" customHeight="true" outlineLevel="0" collapsed="false">
      <c r="B826" s="50" t="s">
        <v>3558</v>
      </c>
      <c r="C826" s="344" t="s">
        <v>3583</v>
      </c>
      <c r="D826" s="53" t="s">
        <v>3581</v>
      </c>
      <c r="E826" s="50"/>
      <c r="F826" s="50"/>
      <c r="G826" s="50"/>
      <c r="H826" s="56" t="s">
        <v>3582</v>
      </c>
      <c r="I826" s="367" t="n">
        <v>46023</v>
      </c>
      <c r="J826" s="367" t="n">
        <v>46023</v>
      </c>
      <c r="K826" s="368" t="n">
        <v>23</v>
      </c>
      <c r="L826" s="319"/>
      <c r="M826" s="344" t="s">
        <v>4622</v>
      </c>
      <c r="N826" s="56"/>
      <c r="O826" s="370"/>
    </row>
    <row r="827" s="365" customFormat="true" ht="30" hidden="false" customHeight="true" outlineLevel="0" collapsed="false">
      <c r="B827" s="50" t="s">
        <v>3558</v>
      </c>
      <c r="C827" s="344" t="s">
        <v>3578</v>
      </c>
      <c r="D827" s="53" t="s">
        <v>3585</v>
      </c>
      <c r="E827" s="50"/>
      <c r="F827" s="50"/>
      <c r="G827" s="50"/>
      <c r="H827" s="56" t="s">
        <v>3579</v>
      </c>
      <c r="I827" s="367" t="n">
        <v>46023</v>
      </c>
      <c r="J827" s="367" t="n">
        <v>46023</v>
      </c>
      <c r="K827" s="368" t="n">
        <v>31</v>
      </c>
      <c r="L827" s="319"/>
      <c r="M827" s="344" t="s">
        <v>4622</v>
      </c>
      <c r="N827" s="56"/>
      <c r="O827" s="370"/>
    </row>
    <row r="828" s="365" customFormat="true" ht="30" hidden="false" customHeight="true" outlineLevel="0" collapsed="false">
      <c r="B828" s="50" t="s">
        <v>3558</v>
      </c>
      <c r="C828" s="344" t="s">
        <v>3589</v>
      </c>
      <c r="D828" s="53" t="s">
        <v>3587</v>
      </c>
      <c r="E828" s="50"/>
      <c r="F828" s="50"/>
      <c r="G828" s="50"/>
      <c r="H828" s="56" t="s">
        <v>3588</v>
      </c>
      <c r="I828" s="367" t="n">
        <v>46023</v>
      </c>
      <c r="J828" s="367" t="n">
        <v>46023</v>
      </c>
      <c r="K828" s="368" t="n">
        <v>57</v>
      </c>
      <c r="L828" s="319"/>
      <c r="M828" s="344" t="s">
        <v>4622</v>
      </c>
      <c r="N828" s="56"/>
      <c r="O828" s="370"/>
    </row>
    <row r="829" s="365" customFormat="true" ht="30" hidden="false" customHeight="true" outlineLevel="0" collapsed="false">
      <c r="B829" s="50" t="s">
        <v>3558</v>
      </c>
      <c r="C829" s="344" t="s">
        <v>4997</v>
      </c>
      <c r="D829" s="53" t="s">
        <v>4998</v>
      </c>
      <c r="E829" s="50"/>
      <c r="F829" s="50"/>
      <c r="G829" s="50"/>
      <c r="H829" s="56" t="s">
        <v>4999</v>
      </c>
      <c r="I829" s="367" t="n">
        <v>46023</v>
      </c>
      <c r="J829" s="367" t="n">
        <v>46023</v>
      </c>
      <c r="K829" s="368" t="n">
        <v>102</v>
      </c>
      <c r="L829" s="319"/>
      <c r="M829" s="344" t="s">
        <v>4622</v>
      </c>
      <c r="N829" s="56"/>
      <c r="O829" s="370"/>
    </row>
    <row r="830" s="365" customFormat="true" ht="107.2" hidden="false" customHeight="false" outlineLevel="0" collapsed="false">
      <c r="B830" s="50" t="s">
        <v>111</v>
      </c>
      <c r="C830" s="344" t="s">
        <v>5000</v>
      </c>
      <c r="D830" s="53" t="s">
        <v>5001</v>
      </c>
      <c r="E830" s="50" t="s">
        <v>839</v>
      </c>
      <c r="F830" s="50" t="s">
        <v>1157</v>
      </c>
      <c r="G830" s="50" t="s">
        <v>809</v>
      </c>
      <c r="H830" s="56" t="s">
        <v>5002</v>
      </c>
      <c r="I830" s="367" t="n">
        <v>46082</v>
      </c>
      <c r="J830" s="367" t="n">
        <v>46113</v>
      </c>
      <c r="K830" s="368" t="n">
        <v>1330</v>
      </c>
      <c r="L830" s="319"/>
      <c r="M830" s="344" t="s">
        <v>269</v>
      </c>
      <c r="N830" s="93" t="s">
        <v>1158</v>
      </c>
      <c r="O830" s="370"/>
    </row>
    <row r="831" s="365" customFormat="true" ht="120.45" hidden="false" customHeight="false" outlineLevel="0" collapsed="false">
      <c r="B831" s="50" t="s">
        <v>111</v>
      </c>
      <c r="C831" s="344" t="s">
        <v>5003</v>
      </c>
      <c r="D831" s="53" t="s">
        <v>4733</v>
      </c>
      <c r="E831" s="50" t="s">
        <v>839</v>
      </c>
      <c r="F831" s="50" t="s">
        <v>1157</v>
      </c>
      <c r="G831" s="50" t="s">
        <v>862</v>
      </c>
      <c r="H831" s="56" t="s">
        <v>5004</v>
      </c>
      <c r="I831" s="367" t="n">
        <v>46082</v>
      </c>
      <c r="J831" s="367" t="n">
        <v>46113</v>
      </c>
      <c r="K831" s="368" t="n">
        <v>784</v>
      </c>
      <c r="L831" s="319"/>
      <c r="M831" s="344" t="s">
        <v>275</v>
      </c>
      <c r="N831" s="56" t="s">
        <v>5005</v>
      </c>
      <c r="O831" s="370"/>
    </row>
    <row r="832" s="365" customFormat="true" ht="133.7" hidden="false" customHeight="false" outlineLevel="0" collapsed="false">
      <c r="B832" s="50" t="s">
        <v>111</v>
      </c>
      <c r="C832" s="344" t="s">
        <v>5006</v>
      </c>
      <c r="D832" s="53" t="s">
        <v>971</v>
      </c>
      <c r="E832" s="50" t="s">
        <v>839</v>
      </c>
      <c r="F832" s="50" t="s">
        <v>960</v>
      </c>
      <c r="G832" s="50" t="s">
        <v>862</v>
      </c>
      <c r="H832" s="56" t="s">
        <v>5007</v>
      </c>
      <c r="I832" s="367" t="n">
        <v>46082</v>
      </c>
      <c r="J832" s="367" t="n">
        <v>46174</v>
      </c>
      <c r="K832" s="368" t="n">
        <v>1800</v>
      </c>
      <c r="L832" s="319"/>
      <c r="M832" s="344" t="s">
        <v>193</v>
      </c>
      <c r="N832" s="56" t="s">
        <v>5008</v>
      </c>
      <c r="O832" s="370"/>
    </row>
    <row r="833" s="365" customFormat="true" ht="133.7" hidden="false" customHeight="false" outlineLevel="0" collapsed="false">
      <c r="B833" s="50" t="s">
        <v>111</v>
      </c>
      <c r="C833" s="344" t="s">
        <v>5009</v>
      </c>
      <c r="D833" s="53" t="s">
        <v>874</v>
      </c>
      <c r="E833" s="50" t="s">
        <v>839</v>
      </c>
      <c r="F833" s="50" t="s">
        <v>836</v>
      </c>
      <c r="G833" s="50" t="s">
        <v>862</v>
      </c>
      <c r="H833" s="56" t="s">
        <v>5010</v>
      </c>
      <c r="I833" s="367" t="n">
        <v>46082</v>
      </c>
      <c r="J833" s="367" t="n">
        <v>46113</v>
      </c>
      <c r="K833" s="368" t="n">
        <v>1750</v>
      </c>
      <c r="L833" s="319"/>
      <c r="M833" s="344" t="s">
        <v>130</v>
      </c>
      <c r="N833" s="56" t="s">
        <v>5011</v>
      </c>
      <c r="O833" s="370"/>
    </row>
    <row r="834" s="365" customFormat="true" ht="107.2" hidden="false" customHeight="false" outlineLevel="0" collapsed="false">
      <c r="B834" s="50" t="s">
        <v>111</v>
      </c>
      <c r="C834" s="344" t="s">
        <v>5012</v>
      </c>
      <c r="D834" s="53" t="s">
        <v>5013</v>
      </c>
      <c r="E834" s="50" t="s">
        <v>839</v>
      </c>
      <c r="F834" s="50" t="s">
        <v>833</v>
      </c>
      <c r="G834" s="50" t="s">
        <v>840</v>
      </c>
      <c r="H834" s="56" t="s">
        <v>5014</v>
      </c>
      <c r="I834" s="367" t="n">
        <v>46082</v>
      </c>
      <c r="J834" s="367" t="n">
        <v>46113</v>
      </c>
      <c r="K834" s="368" t="n">
        <v>2150</v>
      </c>
      <c r="L834" s="319"/>
      <c r="M834" s="344" t="s">
        <v>5015</v>
      </c>
      <c r="N834" s="56" t="s">
        <v>5016</v>
      </c>
      <c r="O834" s="370"/>
    </row>
    <row r="835" s="365" customFormat="true" ht="120.45" hidden="false" customHeight="false" outlineLevel="0" collapsed="false">
      <c r="B835" s="50" t="s">
        <v>111</v>
      </c>
      <c r="C835" s="344" t="s">
        <v>1067</v>
      </c>
      <c r="D835" s="53" t="s">
        <v>1068</v>
      </c>
      <c r="E835" s="50" t="s">
        <v>839</v>
      </c>
      <c r="F835" s="50" t="s">
        <v>17</v>
      </c>
      <c r="G835" s="50" t="s">
        <v>854</v>
      </c>
      <c r="H835" s="56" t="s">
        <v>1069</v>
      </c>
      <c r="I835" s="367" t="n">
        <v>46082</v>
      </c>
      <c r="J835" s="369" t="n">
        <f aca="false">I835+90</f>
        <v>46172</v>
      </c>
      <c r="K835" s="368" t="n">
        <v>2293</v>
      </c>
      <c r="L835" s="319"/>
      <c r="M835" s="344" t="s">
        <v>5017</v>
      </c>
      <c r="N835" s="56" t="s">
        <v>5018</v>
      </c>
      <c r="O835" s="370"/>
    </row>
    <row r="836" s="365" customFormat="true" ht="27.7" hidden="false" customHeight="false" outlineLevel="0" collapsed="false">
      <c r="B836" s="50" t="s">
        <v>446</v>
      </c>
      <c r="C836" s="344" t="s">
        <v>447</v>
      </c>
      <c r="D836" s="53" t="s">
        <v>1497</v>
      </c>
      <c r="E836" s="50" t="s">
        <v>1498</v>
      </c>
      <c r="F836" s="50" t="s">
        <v>1099</v>
      </c>
      <c r="G836" s="50" t="s">
        <v>809</v>
      </c>
      <c r="H836" s="56" t="s">
        <v>1499</v>
      </c>
      <c r="I836" s="367" t="n">
        <v>46082</v>
      </c>
      <c r="J836" s="369" t="n">
        <f aca="false">I836+90</f>
        <v>46172</v>
      </c>
      <c r="K836" s="368" t="n">
        <v>276</v>
      </c>
      <c r="L836" s="319"/>
      <c r="M836" s="344" t="s">
        <v>4622</v>
      </c>
      <c r="N836" s="56"/>
      <c r="O836" s="370"/>
    </row>
    <row r="837" s="365" customFormat="true" ht="27.7" hidden="false" customHeight="false" outlineLevel="0" collapsed="false">
      <c r="B837" s="50" t="s">
        <v>446</v>
      </c>
      <c r="C837" s="344" t="s">
        <v>2944</v>
      </c>
      <c r="D837" s="53" t="s">
        <v>1497</v>
      </c>
      <c r="E837" s="50" t="s">
        <v>1498</v>
      </c>
      <c r="F837" s="50" t="s">
        <v>1099</v>
      </c>
      <c r="G837" s="50" t="s">
        <v>809</v>
      </c>
      <c r="H837" s="56" t="s">
        <v>2945</v>
      </c>
      <c r="I837" s="367" t="n">
        <v>46082</v>
      </c>
      <c r="J837" s="367" t="n">
        <v>46113</v>
      </c>
      <c r="K837" s="368" t="n">
        <v>184</v>
      </c>
      <c r="L837" s="319"/>
      <c r="M837" s="344" t="s">
        <v>4622</v>
      </c>
      <c r="N837" s="56"/>
      <c r="O837" s="370"/>
    </row>
    <row r="838" s="365" customFormat="true" ht="27.7" hidden="false" customHeight="false" outlineLevel="0" collapsed="false">
      <c r="B838" s="50" t="s">
        <v>446</v>
      </c>
      <c r="C838" s="344" t="s">
        <v>2948</v>
      </c>
      <c r="D838" s="53" t="s">
        <v>1497</v>
      </c>
      <c r="E838" s="50" t="s">
        <v>1498</v>
      </c>
      <c r="F838" s="50" t="s">
        <v>1099</v>
      </c>
      <c r="G838" s="50" t="s">
        <v>809</v>
      </c>
      <c r="H838" s="56" t="s">
        <v>2949</v>
      </c>
      <c r="I838" s="367" t="n">
        <v>46082</v>
      </c>
      <c r="J838" s="367" t="n">
        <v>46113</v>
      </c>
      <c r="K838" s="368" t="n">
        <v>184</v>
      </c>
      <c r="L838" s="319"/>
      <c r="M838" s="344" t="s">
        <v>4622</v>
      </c>
      <c r="N838" s="56"/>
      <c r="O838" s="370"/>
    </row>
    <row r="839" s="365" customFormat="true" ht="27.7" hidden="false" customHeight="false" outlineLevel="0" collapsed="false">
      <c r="B839" s="50" t="s">
        <v>446</v>
      </c>
      <c r="C839" s="344" t="s">
        <v>2952</v>
      </c>
      <c r="D839" s="53" t="s">
        <v>1497</v>
      </c>
      <c r="E839" s="50" t="s">
        <v>1498</v>
      </c>
      <c r="F839" s="50" t="s">
        <v>1099</v>
      </c>
      <c r="G839" s="50" t="s">
        <v>809</v>
      </c>
      <c r="H839" s="56" t="s">
        <v>2953</v>
      </c>
      <c r="I839" s="367" t="n">
        <v>46082</v>
      </c>
      <c r="J839" s="367" t="n">
        <v>46174</v>
      </c>
      <c r="K839" s="368" t="n">
        <v>184</v>
      </c>
      <c r="L839" s="319"/>
      <c r="M839" s="344" t="s">
        <v>4622</v>
      </c>
      <c r="N839" s="56"/>
      <c r="O839" s="370"/>
    </row>
    <row r="840" s="365" customFormat="true" ht="40.95" hidden="false" customHeight="false" outlineLevel="0" collapsed="false">
      <c r="B840" s="50" t="s">
        <v>446</v>
      </c>
      <c r="C840" s="344" t="s">
        <v>2978</v>
      </c>
      <c r="D840" s="53" t="s">
        <v>1500</v>
      </c>
      <c r="E840" s="50" t="s">
        <v>1498</v>
      </c>
      <c r="F840" s="50" t="s">
        <v>1099</v>
      </c>
      <c r="G840" s="50" t="s">
        <v>854</v>
      </c>
      <c r="H840" s="56" t="s">
        <v>2979</v>
      </c>
      <c r="I840" s="367" t="n">
        <v>46082</v>
      </c>
      <c r="J840" s="367" t="n">
        <v>46113</v>
      </c>
      <c r="K840" s="368" t="n">
        <v>276</v>
      </c>
      <c r="L840" s="319"/>
      <c r="M840" s="344" t="s">
        <v>4622</v>
      </c>
      <c r="N840" s="56"/>
      <c r="O840" s="370"/>
    </row>
    <row r="841" s="365" customFormat="true" ht="27.7" hidden="false" customHeight="false" outlineLevel="0" collapsed="false">
      <c r="B841" s="50" t="s">
        <v>446</v>
      </c>
      <c r="C841" s="344" t="s">
        <v>448</v>
      </c>
      <c r="D841" s="53" t="s">
        <v>1500</v>
      </c>
      <c r="E841" s="50" t="s">
        <v>1498</v>
      </c>
      <c r="F841" s="50" t="s">
        <v>1099</v>
      </c>
      <c r="G841" s="50" t="s">
        <v>854</v>
      </c>
      <c r="H841" s="56" t="s">
        <v>1501</v>
      </c>
      <c r="I841" s="367" t="n">
        <v>46082</v>
      </c>
      <c r="J841" s="369" t="n">
        <f aca="false">I841+90</f>
        <v>46172</v>
      </c>
      <c r="K841" s="368" t="n">
        <v>184</v>
      </c>
      <c r="L841" s="319"/>
      <c r="M841" s="344" t="s">
        <v>4622</v>
      </c>
      <c r="N841" s="56"/>
      <c r="O841" s="370"/>
    </row>
    <row r="842" s="365" customFormat="true" ht="27.7" hidden="false" customHeight="false" outlineLevel="0" collapsed="false">
      <c r="B842" s="50" t="s">
        <v>446</v>
      </c>
      <c r="C842" s="344" t="s">
        <v>2970</v>
      </c>
      <c r="D842" s="53" t="s">
        <v>1500</v>
      </c>
      <c r="E842" s="50" t="s">
        <v>1498</v>
      </c>
      <c r="F842" s="50" t="s">
        <v>1099</v>
      </c>
      <c r="G842" s="50" t="s">
        <v>854</v>
      </c>
      <c r="H842" s="56" t="s">
        <v>2971</v>
      </c>
      <c r="I842" s="367" t="n">
        <v>46082</v>
      </c>
      <c r="J842" s="367" t="n">
        <v>46172</v>
      </c>
      <c r="K842" s="368" t="n">
        <v>184</v>
      </c>
      <c r="L842" s="319"/>
      <c r="M842" s="344" t="s">
        <v>4622</v>
      </c>
      <c r="N842" s="56"/>
      <c r="O842" s="370"/>
    </row>
    <row r="843" s="365" customFormat="true" ht="27.7" hidden="false" customHeight="false" outlineLevel="0" collapsed="false">
      <c r="B843" s="50" t="s">
        <v>446</v>
      </c>
      <c r="C843" s="344" t="s">
        <v>2974</v>
      </c>
      <c r="D843" s="53" t="s">
        <v>1500</v>
      </c>
      <c r="E843" s="50" t="s">
        <v>1498</v>
      </c>
      <c r="F843" s="50" t="s">
        <v>1099</v>
      </c>
      <c r="G843" s="50" t="s">
        <v>854</v>
      </c>
      <c r="H843" s="56" t="s">
        <v>2975</v>
      </c>
      <c r="I843" s="367" t="n">
        <v>46082</v>
      </c>
      <c r="J843" s="367" t="n">
        <v>46113</v>
      </c>
      <c r="K843" s="368" t="n">
        <v>184</v>
      </c>
      <c r="L843" s="319"/>
      <c r="M843" s="344" t="s">
        <v>4622</v>
      </c>
      <c r="N843" s="56"/>
      <c r="O843" s="370"/>
    </row>
    <row r="844" s="365" customFormat="true" ht="27.7" hidden="false" customHeight="false" outlineLevel="0" collapsed="false">
      <c r="B844" s="50" t="s">
        <v>446</v>
      </c>
      <c r="C844" s="344" t="s">
        <v>449</v>
      </c>
      <c r="D844" s="53" t="s">
        <v>1502</v>
      </c>
      <c r="E844" s="50" t="s">
        <v>1498</v>
      </c>
      <c r="F844" s="50" t="s">
        <v>1099</v>
      </c>
      <c r="G844" s="50" t="s">
        <v>862</v>
      </c>
      <c r="H844" s="56" t="s">
        <v>1503</v>
      </c>
      <c r="I844" s="367" t="n">
        <v>46082</v>
      </c>
      <c r="J844" s="369" t="n">
        <f aca="false">I844+90</f>
        <v>46172</v>
      </c>
      <c r="K844" s="368" t="n">
        <v>248</v>
      </c>
      <c r="L844" s="319"/>
      <c r="M844" s="344" t="s">
        <v>4622</v>
      </c>
      <c r="N844" s="56"/>
      <c r="O844" s="370"/>
    </row>
    <row r="845" s="365" customFormat="true" ht="27.7" hidden="false" customHeight="false" outlineLevel="0" collapsed="false">
      <c r="B845" s="50" t="s">
        <v>446</v>
      </c>
      <c r="C845" s="344" t="s">
        <v>2928</v>
      </c>
      <c r="D845" s="53" t="s">
        <v>1502</v>
      </c>
      <c r="E845" s="50" t="s">
        <v>1498</v>
      </c>
      <c r="F845" s="50" t="s">
        <v>1099</v>
      </c>
      <c r="G845" s="50" t="s">
        <v>862</v>
      </c>
      <c r="H845" s="56" t="s">
        <v>2929</v>
      </c>
      <c r="I845" s="367" t="n">
        <v>46082</v>
      </c>
      <c r="J845" s="367" t="n">
        <v>46113</v>
      </c>
      <c r="K845" s="368" t="n">
        <v>166</v>
      </c>
      <c r="L845" s="319"/>
      <c r="M845" s="344" t="s">
        <v>4622</v>
      </c>
      <c r="N845" s="56"/>
      <c r="O845" s="370"/>
    </row>
    <row r="846" s="365" customFormat="true" ht="27.7" hidden="false" customHeight="false" outlineLevel="0" collapsed="false">
      <c r="B846" s="50" t="s">
        <v>446</v>
      </c>
      <c r="C846" s="344" t="s">
        <v>450</v>
      </c>
      <c r="D846" s="53" t="s">
        <v>1502</v>
      </c>
      <c r="E846" s="50" t="s">
        <v>1498</v>
      </c>
      <c r="F846" s="50" t="s">
        <v>1099</v>
      </c>
      <c r="G846" s="50" t="s">
        <v>862</v>
      </c>
      <c r="H846" s="56" t="s">
        <v>1504</v>
      </c>
      <c r="I846" s="367" t="n">
        <v>46082</v>
      </c>
      <c r="J846" s="367" t="n">
        <v>46113</v>
      </c>
      <c r="K846" s="368" t="n">
        <v>166</v>
      </c>
      <c r="L846" s="319"/>
      <c r="M846" s="344" t="s">
        <v>4622</v>
      </c>
      <c r="N846" s="56"/>
      <c r="O846" s="370"/>
    </row>
    <row r="847" s="365" customFormat="true" ht="27.7" hidden="false" customHeight="false" outlineLevel="0" collapsed="false">
      <c r="B847" s="50" t="s">
        <v>446</v>
      </c>
      <c r="C847" s="344" t="s">
        <v>2934</v>
      </c>
      <c r="D847" s="53" t="s">
        <v>1502</v>
      </c>
      <c r="E847" s="50" t="s">
        <v>1498</v>
      </c>
      <c r="F847" s="50" t="s">
        <v>1099</v>
      </c>
      <c r="G847" s="50" t="s">
        <v>862</v>
      </c>
      <c r="H847" s="56" t="s">
        <v>2935</v>
      </c>
      <c r="I847" s="367" t="n">
        <v>46082</v>
      </c>
      <c r="J847" s="369" t="n">
        <f aca="false">I847+90</f>
        <v>46172</v>
      </c>
      <c r="K847" s="368" t="n">
        <v>166</v>
      </c>
      <c r="L847" s="319"/>
      <c r="M847" s="344" t="s">
        <v>4622</v>
      </c>
      <c r="N847" s="56"/>
      <c r="O847" s="370"/>
    </row>
    <row r="848" s="365" customFormat="true" ht="40.95" hidden="false" customHeight="false" outlineLevel="0" collapsed="false">
      <c r="B848" s="50" t="s">
        <v>446</v>
      </c>
      <c r="C848" s="344" t="s">
        <v>2919</v>
      </c>
      <c r="D848" s="53" t="s">
        <v>5019</v>
      </c>
      <c r="E848" s="50" t="s">
        <v>1498</v>
      </c>
      <c r="F848" s="50" t="s">
        <v>1099</v>
      </c>
      <c r="G848" s="50" t="s">
        <v>805</v>
      </c>
      <c r="H848" s="56" t="s">
        <v>5020</v>
      </c>
      <c r="I848" s="367" t="n">
        <v>46082</v>
      </c>
      <c r="J848" s="367" t="n">
        <v>46172</v>
      </c>
      <c r="K848" s="368" t="n">
        <v>166</v>
      </c>
      <c r="L848" s="319"/>
      <c r="M848" s="344" t="s">
        <v>4622</v>
      </c>
      <c r="N848" s="56"/>
      <c r="O848" s="370"/>
    </row>
    <row r="849" s="365" customFormat="true" ht="40.95" hidden="false" customHeight="false" outlineLevel="0" collapsed="false">
      <c r="B849" s="50" t="s">
        <v>446</v>
      </c>
      <c r="C849" s="344" t="s">
        <v>2923</v>
      </c>
      <c r="D849" s="53" t="s">
        <v>5019</v>
      </c>
      <c r="E849" s="50" t="s">
        <v>1498</v>
      </c>
      <c r="F849" s="50" t="s">
        <v>1099</v>
      </c>
      <c r="G849" s="50" t="s">
        <v>805</v>
      </c>
      <c r="H849" s="56" t="s">
        <v>5021</v>
      </c>
      <c r="I849" s="367" t="n">
        <v>46082</v>
      </c>
      <c r="J849" s="367" t="n">
        <v>46113</v>
      </c>
      <c r="K849" s="368" t="n">
        <v>194</v>
      </c>
      <c r="L849" s="319"/>
      <c r="M849" s="344" t="s">
        <v>4622</v>
      </c>
      <c r="N849" s="56"/>
      <c r="O849" s="370"/>
    </row>
    <row r="850" s="365" customFormat="true" ht="27.7" hidden="false" customHeight="false" outlineLevel="0" collapsed="false">
      <c r="B850" s="50" t="s">
        <v>2639</v>
      </c>
      <c r="C850" s="53" t="s">
        <v>5022</v>
      </c>
      <c r="D850" s="50" t="s">
        <v>2639</v>
      </c>
      <c r="E850" s="50"/>
      <c r="F850" s="50"/>
      <c r="G850" s="50"/>
      <c r="H850" s="56" t="s">
        <v>5023</v>
      </c>
      <c r="I850" s="367" t="n">
        <v>46113</v>
      </c>
      <c r="J850" s="367" t="n">
        <v>46113</v>
      </c>
      <c r="K850" s="368" t="n">
        <v>98</v>
      </c>
      <c r="L850" s="319"/>
      <c r="M850" s="344" t="s">
        <v>4622</v>
      </c>
      <c r="N850" s="56"/>
      <c r="O850" s="370"/>
    </row>
    <row r="851" s="365" customFormat="true" ht="27.7" hidden="false" customHeight="false" outlineLevel="0" collapsed="false">
      <c r="B851" s="50" t="s">
        <v>2639</v>
      </c>
      <c r="C851" s="53" t="s">
        <v>5024</v>
      </c>
      <c r="D851" s="50" t="s">
        <v>2639</v>
      </c>
      <c r="E851" s="50"/>
      <c r="F851" s="50"/>
      <c r="G851" s="50"/>
      <c r="H851" s="56" t="s">
        <v>5025</v>
      </c>
      <c r="I851" s="367" t="n">
        <v>46113</v>
      </c>
      <c r="J851" s="367" t="n">
        <v>46113</v>
      </c>
      <c r="K851" s="368" t="n">
        <v>98</v>
      </c>
      <c r="L851" s="319"/>
      <c r="M851" s="344" t="s">
        <v>4622</v>
      </c>
      <c r="N851" s="56"/>
      <c r="O851" s="370"/>
    </row>
    <row r="852" s="365" customFormat="true" ht="27.7" hidden="false" customHeight="false" outlineLevel="0" collapsed="false">
      <c r="B852" s="50" t="s">
        <v>2642</v>
      </c>
      <c r="C852" s="53" t="s">
        <v>5026</v>
      </c>
      <c r="D852" s="50" t="s">
        <v>2642</v>
      </c>
      <c r="E852" s="50"/>
      <c r="F852" s="50"/>
      <c r="G852" s="50"/>
      <c r="H852" s="56" t="s">
        <v>5027</v>
      </c>
      <c r="I852" s="367" t="n">
        <v>46113</v>
      </c>
      <c r="J852" s="367" t="n">
        <v>46113</v>
      </c>
      <c r="K852" s="368" t="n">
        <v>98</v>
      </c>
      <c r="L852" s="319"/>
      <c r="M852" s="344" t="s">
        <v>4622</v>
      </c>
      <c r="N852" s="56"/>
      <c r="O852" s="370"/>
    </row>
    <row r="853" s="365" customFormat="true" ht="27.7" hidden="false" customHeight="false" outlineLevel="0" collapsed="false">
      <c r="B853" s="50" t="s">
        <v>2642</v>
      </c>
      <c r="C853" s="53" t="s">
        <v>5028</v>
      </c>
      <c r="D853" s="50" t="s">
        <v>2642</v>
      </c>
      <c r="E853" s="50"/>
      <c r="F853" s="50"/>
      <c r="G853" s="50"/>
      <c r="H853" s="56" t="s">
        <v>5029</v>
      </c>
      <c r="I853" s="367" t="n">
        <v>46113</v>
      </c>
      <c r="J853" s="367" t="n">
        <v>46113</v>
      </c>
      <c r="K853" s="368" t="n">
        <v>98</v>
      </c>
      <c r="L853" s="319"/>
      <c r="M853" s="344" t="s">
        <v>4622</v>
      </c>
      <c r="N853" s="56"/>
      <c r="O853" s="370"/>
    </row>
    <row r="854" s="365" customFormat="true" ht="54.2" hidden="false" customHeight="false" outlineLevel="0" collapsed="false">
      <c r="B854" s="50" t="s">
        <v>70</v>
      </c>
      <c r="C854" s="50" t="s">
        <v>4395</v>
      </c>
      <c r="D854" s="260" t="s">
        <v>5030</v>
      </c>
      <c r="E854" s="50"/>
      <c r="F854" s="50"/>
      <c r="G854" s="50"/>
      <c r="H854" s="56" t="s">
        <v>4396</v>
      </c>
      <c r="I854" s="367" t="n">
        <v>46113</v>
      </c>
      <c r="J854" s="367" t="n">
        <v>46113</v>
      </c>
      <c r="K854" s="368" t="n">
        <v>236</v>
      </c>
      <c r="L854" s="319"/>
      <c r="M854" s="344" t="s">
        <v>4622</v>
      </c>
      <c r="N854" s="56"/>
      <c r="O854" s="370"/>
    </row>
    <row r="855" s="365" customFormat="true" ht="67.45" hidden="false" customHeight="false" outlineLevel="0" collapsed="false">
      <c r="B855" s="50" t="s">
        <v>2125</v>
      </c>
      <c r="C855" s="50" t="s">
        <v>2126</v>
      </c>
      <c r="D855" s="260" t="s">
        <v>2127</v>
      </c>
      <c r="E855" s="50"/>
      <c r="F855" s="50"/>
      <c r="G855" s="50" t="s">
        <v>2128</v>
      </c>
      <c r="H855" s="56" t="s">
        <v>2129</v>
      </c>
      <c r="I855" s="367" t="n">
        <v>46143</v>
      </c>
      <c r="J855" s="369" t="n">
        <f aca="false">I855+90</f>
        <v>46233</v>
      </c>
      <c r="K855" s="368" t="n">
        <v>4350</v>
      </c>
      <c r="L855" s="319"/>
      <c r="M855" s="344" t="s">
        <v>2130</v>
      </c>
      <c r="N855" s="218" t="s">
        <v>5031</v>
      </c>
      <c r="O855" s="370"/>
    </row>
    <row r="856" s="365" customFormat="true" ht="80.7" hidden="false" customHeight="false" outlineLevel="0" collapsed="false">
      <c r="B856" s="50" t="s">
        <v>111</v>
      </c>
      <c r="C856" s="50" t="s">
        <v>5032</v>
      </c>
      <c r="D856" s="260" t="s">
        <v>1227</v>
      </c>
      <c r="E856" s="50" t="s">
        <v>839</v>
      </c>
      <c r="F856" s="50" t="s">
        <v>1157</v>
      </c>
      <c r="G856" s="50" t="s">
        <v>809</v>
      </c>
      <c r="H856" s="56" t="s">
        <v>5033</v>
      </c>
      <c r="I856" s="367" t="n">
        <v>46143</v>
      </c>
      <c r="J856" s="367" t="n">
        <v>46174</v>
      </c>
      <c r="K856" s="368" t="n">
        <v>753</v>
      </c>
      <c r="L856" s="319"/>
      <c r="M856" s="344" t="s">
        <v>4622</v>
      </c>
      <c r="N856" s="218"/>
      <c r="O856" s="370"/>
    </row>
    <row r="857" s="365" customFormat="true" ht="80.7" hidden="false" customHeight="false" outlineLevel="0" collapsed="false">
      <c r="B857" s="50" t="s">
        <v>111</v>
      </c>
      <c r="C857" s="50" t="s">
        <v>303</v>
      </c>
      <c r="D857" s="260" t="s">
        <v>1216</v>
      </c>
      <c r="E857" s="50" t="s">
        <v>839</v>
      </c>
      <c r="F857" s="50" t="s">
        <v>1157</v>
      </c>
      <c r="G857" s="50" t="s">
        <v>862</v>
      </c>
      <c r="H857" s="56" t="s">
        <v>1237</v>
      </c>
      <c r="I857" s="367" t="n">
        <v>46143</v>
      </c>
      <c r="J857" s="369" t="n">
        <f aca="false">I857+90</f>
        <v>46233</v>
      </c>
      <c r="K857" s="368" t="n">
        <v>671</v>
      </c>
      <c r="L857" s="319"/>
      <c r="M857" s="344" t="s">
        <v>4622</v>
      </c>
      <c r="N857" s="218"/>
      <c r="O857" s="370"/>
    </row>
    <row r="858" s="365" customFormat="true" ht="80.7" hidden="false" customHeight="false" outlineLevel="0" collapsed="false">
      <c r="B858" s="50" t="s">
        <v>111</v>
      </c>
      <c r="C858" s="50" t="s">
        <v>4253</v>
      </c>
      <c r="D858" s="260" t="s">
        <v>1344</v>
      </c>
      <c r="E858" s="50" t="s">
        <v>804</v>
      </c>
      <c r="F858" s="50" t="s">
        <v>1157</v>
      </c>
      <c r="G858" s="50" t="s">
        <v>809</v>
      </c>
      <c r="H858" s="56" t="s">
        <v>5034</v>
      </c>
      <c r="I858" s="367" t="n">
        <v>46143</v>
      </c>
      <c r="J858" s="367" t="n">
        <v>46174</v>
      </c>
      <c r="K858" s="368" t="n">
        <v>25702</v>
      </c>
      <c r="L858" s="319"/>
      <c r="M858" s="344" t="s">
        <v>364</v>
      </c>
      <c r="N858" s="218" t="s">
        <v>1345</v>
      </c>
      <c r="O858" s="370"/>
    </row>
    <row r="859" s="365" customFormat="true" ht="80.7" hidden="false" customHeight="false" outlineLevel="0" collapsed="false">
      <c r="B859" s="50" t="s">
        <v>111</v>
      </c>
      <c r="C859" s="50" t="s">
        <v>5035</v>
      </c>
      <c r="D859" s="260" t="s">
        <v>5036</v>
      </c>
      <c r="E859" s="50" t="s">
        <v>804</v>
      </c>
      <c r="F859" s="50" t="s">
        <v>1157</v>
      </c>
      <c r="G859" s="50" t="s">
        <v>809</v>
      </c>
      <c r="H859" s="56" t="s">
        <v>5037</v>
      </c>
      <c r="I859" s="367" t="n">
        <v>46143</v>
      </c>
      <c r="J859" s="367" t="n">
        <v>46174</v>
      </c>
      <c r="K859" s="368" t="n">
        <v>30780</v>
      </c>
      <c r="L859" s="319"/>
      <c r="M859" s="344" t="s">
        <v>363</v>
      </c>
      <c r="N859" s="218" t="s">
        <v>1343</v>
      </c>
      <c r="O859" s="370"/>
    </row>
    <row r="860" s="365" customFormat="true" ht="80.7" hidden="false" customHeight="false" outlineLevel="0" collapsed="false">
      <c r="B860" s="50" t="s">
        <v>111</v>
      </c>
      <c r="C860" s="50" t="s">
        <v>165</v>
      </c>
      <c r="D860" s="260" t="s">
        <v>936</v>
      </c>
      <c r="E860" s="50" t="s">
        <v>793</v>
      </c>
      <c r="F860" s="50" t="s">
        <v>836</v>
      </c>
      <c r="G860" s="50" t="s">
        <v>795</v>
      </c>
      <c r="H860" s="56" t="s">
        <v>3366</v>
      </c>
      <c r="I860" s="367" t="n">
        <v>46143</v>
      </c>
      <c r="J860" s="369" t="n">
        <f aca="false">I860+90</f>
        <v>46233</v>
      </c>
      <c r="K860" s="368" t="n">
        <v>1954</v>
      </c>
      <c r="L860" s="319"/>
      <c r="M860" s="344" t="s">
        <v>5038</v>
      </c>
      <c r="N860" s="218" t="s">
        <v>5039</v>
      </c>
      <c r="O860" s="370"/>
    </row>
    <row r="861" s="365" customFormat="true" ht="54.2" hidden="false" customHeight="false" outlineLevel="0" collapsed="false">
      <c r="B861" s="235" t="s">
        <v>2526</v>
      </c>
      <c r="C861" s="235" t="s">
        <v>2527</v>
      </c>
      <c r="D861" s="374" t="s">
        <v>2168</v>
      </c>
      <c r="E861" s="235"/>
      <c r="F861" s="235"/>
      <c r="G861" s="235"/>
      <c r="H861" s="241" t="s">
        <v>2528</v>
      </c>
      <c r="I861" s="375" t="n">
        <v>46174</v>
      </c>
      <c r="J861" s="376" t="n">
        <f aca="false">I861+90</f>
        <v>46264</v>
      </c>
      <c r="K861" s="377" t="n">
        <v>8125</v>
      </c>
      <c r="L861" s="319"/>
      <c r="M861" s="344" t="s">
        <v>4622</v>
      </c>
      <c r="N861" s="218"/>
      <c r="O861" s="370"/>
    </row>
    <row r="862" s="365" customFormat="true" ht="54.2" hidden="false" customHeight="false" outlineLevel="0" collapsed="false">
      <c r="B862" s="235" t="s">
        <v>2526</v>
      </c>
      <c r="C862" s="235" t="s">
        <v>2529</v>
      </c>
      <c r="D862" s="374" t="s">
        <v>2168</v>
      </c>
      <c r="E862" s="235"/>
      <c r="F862" s="235"/>
      <c r="G862" s="235"/>
      <c r="H862" s="241" t="s">
        <v>2530</v>
      </c>
      <c r="I862" s="375" t="n">
        <v>46174</v>
      </c>
      <c r="J862" s="376" t="n">
        <f aca="false">I862+90</f>
        <v>46264</v>
      </c>
      <c r="K862" s="377" t="n">
        <v>9345</v>
      </c>
      <c r="L862" s="319"/>
      <c r="M862" s="344" t="s">
        <v>4622</v>
      </c>
      <c r="N862" s="218"/>
      <c r="O862" s="370"/>
    </row>
    <row r="863" s="365" customFormat="true" ht="54.2" hidden="false" customHeight="false" outlineLevel="0" collapsed="false">
      <c r="B863" s="235" t="s">
        <v>2526</v>
      </c>
      <c r="C863" s="235" t="s">
        <v>2531</v>
      </c>
      <c r="D863" s="374" t="s">
        <v>2168</v>
      </c>
      <c r="E863" s="235"/>
      <c r="F863" s="235"/>
      <c r="G863" s="235"/>
      <c r="H863" s="241" t="s">
        <v>2532</v>
      </c>
      <c r="I863" s="375" t="n">
        <v>46174</v>
      </c>
      <c r="J863" s="376" t="n">
        <f aca="false">I863+90</f>
        <v>46264</v>
      </c>
      <c r="K863" s="377" t="n">
        <v>11190</v>
      </c>
      <c r="L863" s="319"/>
      <c r="M863" s="344" t="s">
        <v>4622</v>
      </c>
      <c r="N863" s="218"/>
      <c r="O863" s="370"/>
    </row>
    <row r="864" s="365" customFormat="true" ht="54.2" hidden="false" customHeight="false" outlineLevel="0" collapsed="false">
      <c r="B864" s="235" t="s">
        <v>2526</v>
      </c>
      <c r="C864" s="235" t="s">
        <v>2533</v>
      </c>
      <c r="D864" s="374" t="s">
        <v>2168</v>
      </c>
      <c r="E864" s="235"/>
      <c r="F864" s="235"/>
      <c r="G864" s="235"/>
      <c r="H864" s="241" t="s">
        <v>2534</v>
      </c>
      <c r="I864" s="375" t="n">
        <v>46174</v>
      </c>
      <c r="J864" s="376" t="n">
        <f aca="false">I864+90</f>
        <v>46264</v>
      </c>
      <c r="K864" s="377" t="n">
        <v>12765</v>
      </c>
      <c r="L864" s="319"/>
      <c r="M864" s="344" t="s">
        <v>4622</v>
      </c>
      <c r="N864" s="218"/>
      <c r="O864" s="370"/>
    </row>
    <row r="865" s="365" customFormat="true" ht="54.2" hidden="false" customHeight="false" outlineLevel="0" collapsed="false">
      <c r="B865" s="235" t="s">
        <v>2526</v>
      </c>
      <c r="C865" s="235" t="s">
        <v>2535</v>
      </c>
      <c r="D865" s="374" t="s">
        <v>2168</v>
      </c>
      <c r="E865" s="235"/>
      <c r="F865" s="235"/>
      <c r="G865" s="235"/>
      <c r="H865" s="241" t="s">
        <v>2536</v>
      </c>
      <c r="I865" s="375" t="n">
        <v>46174</v>
      </c>
      <c r="J865" s="376" t="n">
        <f aca="false">I865+90</f>
        <v>46264</v>
      </c>
      <c r="K865" s="377" t="n">
        <v>13839</v>
      </c>
      <c r="L865" s="319"/>
      <c r="M865" s="344" t="s">
        <v>4622</v>
      </c>
      <c r="N865" s="218"/>
      <c r="O865" s="370"/>
    </row>
    <row r="866" s="365" customFormat="true" ht="54.2" hidden="false" customHeight="false" outlineLevel="0" collapsed="false">
      <c r="B866" s="235" t="s">
        <v>2526</v>
      </c>
      <c r="C866" s="235" t="s">
        <v>2537</v>
      </c>
      <c r="D866" s="374" t="s">
        <v>2168</v>
      </c>
      <c r="E866" s="235"/>
      <c r="F866" s="235"/>
      <c r="G866" s="235"/>
      <c r="H866" s="241" t="s">
        <v>2538</v>
      </c>
      <c r="I866" s="375" t="n">
        <v>46174</v>
      </c>
      <c r="J866" s="376" t="n">
        <f aca="false">I866+90</f>
        <v>46264</v>
      </c>
      <c r="K866" s="377" t="n">
        <v>14034</v>
      </c>
      <c r="L866" s="319"/>
      <c r="M866" s="344" t="s">
        <v>4622</v>
      </c>
      <c r="N866" s="218"/>
      <c r="O866" s="370"/>
    </row>
    <row r="867" s="365" customFormat="true" ht="60" hidden="false" customHeight="true" outlineLevel="0" collapsed="false">
      <c r="B867" s="235" t="s">
        <v>2539</v>
      </c>
      <c r="C867" s="235" t="s">
        <v>2540</v>
      </c>
      <c r="D867" s="374" t="s">
        <v>2541</v>
      </c>
      <c r="E867" s="235"/>
      <c r="F867" s="235"/>
      <c r="G867" s="235"/>
      <c r="H867" s="241" t="s">
        <v>2542</v>
      </c>
      <c r="I867" s="375" t="n">
        <v>46174</v>
      </c>
      <c r="J867" s="376" t="n">
        <f aca="false">I867+90</f>
        <v>46264</v>
      </c>
      <c r="K867" s="377" t="s">
        <v>2252</v>
      </c>
      <c r="L867" s="319"/>
      <c r="M867" s="344" t="s">
        <v>4622</v>
      </c>
      <c r="N867" s="218"/>
      <c r="O867" s="370"/>
    </row>
    <row r="868" s="365" customFormat="true" ht="54.2" hidden="false" customHeight="false" outlineLevel="0" collapsed="false">
      <c r="B868" s="235" t="s">
        <v>2526</v>
      </c>
      <c r="C868" s="235" t="s">
        <v>2543</v>
      </c>
      <c r="D868" s="374" t="s">
        <v>2181</v>
      </c>
      <c r="E868" s="235"/>
      <c r="F868" s="235"/>
      <c r="G868" s="235"/>
      <c r="H868" s="241" t="s">
        <v>2544</v>
      </c>
      <c r="I868" s="375" t="n">
        <v>46174</v>
      </c>
      <c r="J868" s="376" t="n">
        <f aca="false">I868+90</f>
        <v>46264</v>
      </c>
      <c r="K868" s="377" t="n">
        <v>15311</v>
      </c>
      <c r="L868" s="319"/>
      <c r="M868" s="344" t="s">
        <v>4622</v>
      </c>
      <c r="N868" s="218"/>
      <c r="O868" s="370"/>
    </row>
    <row r="869" s="365" customFormat="true" ht="54.2" hidden="false" customHeight="false" outlineLevel="0" collapsed="false">
      <c r="B869" s="235" t="s">
        <v>2526</v>
      </c>
      <c r="C869" s="235" t="s">
        <v>2545</v>
      </c>
      <c r="D869" s="374" t="s">
        <v>2181</v>
      </c>
      <c r="E869" s="235"/>
      <c r="F869" s="235"/>
      <c r="G869" s="235"/>
      <c r="H869" s="241" t="s">
        <v>2546</v>
      </c>
      <c r="I869" s="375" t="n">
        <v>46174</v>
      </c>
      <c r="J869" s="376" t="n">
        <f aca="false">I869+90</f>
        <v>46264</v>
      </c>
      <c r="K869" s="377" t="n">
        <v>16115</v>
      </c>
      <c r="L869" s="319"/>
      <c r="M869" s="344" t="s">
        <v>4622</v>
      </c>
      <c r="N869" s="218"/>
      <c r="O869" s="370"/>
    </row>
    <row r="870" s="365" customFormat="true" ht="54.2" hidden="false" customHeight="false" outlineLevel="0" collapsed="false">
      <c r="B870" s="235" t="s">
        <v>2526</v>
      </c>
      <c r="C870" s="235" t="s">
        <v>2547</v>
      </c>
      <c r="D870" s="374" t="s">
        <v>2181</v>
      </c>
      <c r="E870" s="235"/>
      <c r="F870" s="235"/>
      <c r="G870" s="235"/>
      <c r="H870" s="241" t="s">
        <v>2548</v>
      </c>
      <c r="I870" s="375" t="n">
        <v>46174</v>
      </c>
      <c r="J870" s="376" t="n">
        <f aca="false">I870+90</f>
        <v>46264</v>
      </c>
      <c r="K870" s="377" t="n">
        <v>16920</v>
      </c>
      <c r="L870" s="319"/>
      <c r="M870" s="344" t="s">
        <v>4622</v>
      </c>
      <c r="N870" s="218"/>
      <c r="O870" s="370"/>
    </row>
    <row r="871" s="365" customFormat="true" ht="54.2" hidden="false" customHeight="false" outlineLevel="0" collapsed="false">
      <c r="B871" s="235" t="s">
        <v>2526</v>
      </c>
      <c r="C871" s="235" t="s">
        <v>2549</v>
      </c>
      <c r="D871" s="374" t="s">
        <v>2181</v>
      </c>
      <c r="E871" s="235"/>
      <c r="F871" s="235"/>
      <c r="G871" s="235"/>
      <c r="H871" s="241" t="s">
        <v>2550</v>
      </c>
      <c r="I871" s="375" t="n">
        <v>46174</v>
      </c>
      <c r="J871" s="376" t="n">
        <f aca="false">I871+90</f>
        <v>46264</v>
      </c>
      <c r="K871" s="377" t="n">
        <v>20101</v>
      </c>
      <c r="L871" s="319"/>
      <c r="M871" s="344" t="s">
        <v>4622</v>
      </c>
      <c r="N871" s="218"/>
      <c r="O871" s="370"/>
    </row>
    <row r="872" s="365" customFormat="true" ht="54.2" hidden="false" customHeight="false" outlineLevel="0" collapsed="false">
      <c r="B872" s="235" t="s">
        <v>2526</v>
      </c>
      <c r="C872" s="235" t="s">
        <v>2551</v>
      </c>
      <c r="D872" s="374" t="s">
        <v>2181</v>
      </c>
      <c r="E872" s="235"/>
      <c r="F872" s="235"/>
      <c r="G872" s="235"/>
      <c r="H872" s="241" t="s">
        <v>2552</v>
      </c>
      <c r="I872" s="375" t="n">
        <v>46174</v>
      </c>
      <c r="J872" s="376" t="n">
        <f aca="false">I872+90</f>
        <v>46264</v>
      </c>
      <c r="K872" s="377" t="n">
        <v>21958</v>
      </c>
      <c r="L872" s="319"/>
      <c r="M872" s="344" t="s">
        <v>4622</v>
      </c>
      <c r="N872" s="218"/>
      <c r="O872" s="370"/>
    </row>
    <row r="873" s="365" customFormat="true" ht="54.2" hidden="false" customHeight="false" outlineLevel="0" collapsed="false">
      <c r="B873" s="235" t="s">
        <v>2526</v>
      </c>
      <c r="C873" s="235" t="s">
        <v>2553</v>
      </c>
      <c r="D873" s="374" t="s">
        <v>2181</v>
      </c>
      <c r="E873" s="235"/>
      <c r="F873" s="235"/>
      <c r="G873" s="235"/>
      <c r="H873" s="241" t="s">
        <v>2554</v>
      </c>
      <c r="I873" s="375" t="n">
        <v>46174</v>
      </c>
      <c r="J873" s="376" t="n">
        <f aca="false">I873+90</f>
        <v>46264</v>
      </c>
      <c r="K873" s="377" t="n">
        <v>25192</v>
      </c>
      <c r="L873" s="319"/>
      <c r="M873" s="344" t="s">
        <v>4622</v>
      </c>
      <c r="N873" s="218"/>
      <c r="O873" s="370"/>
    </row>
    <row r="874" s="365" customFormat="true" ht="54.2" hidden="false" customHeight="false" outlineLevel="0" collapsed="false">
      <c r="B874" s="235" t="s">
        <v>2526</v>
      </c>
      <c r="C874" s="235" t="s">
        <v>2555</v>
      </c>
      <c r="D874" s="374" t="s">
        <v>2181</v>
      </c>
      <c r="E874" s="235"/>
      <c r="F874" s="235"/>
      <c r="G874" s="235"/>
      <c r="H874" s="241" t="s">
        <v>2556</v>
      </c>
      <c r="I874" s="375" t="n">
        <v>46174</v>
      </c>
      <c r="J874" s="376" t="n">
        <f aca="false">I874+90</f>
        <v>46264</v>
      </c>
      <c r="K874" s="377" t="n">
        <v>27566</v>
      </c>
      <c r="L874" s="319"/>
      <c r="M874" s="344" t="s">
        <v>4622</v>
      </c>
      <c r="N874" s="218"/>
      <c r="O874" s="370"/>
    </row>
    <row r="875" s="365" customFormat="true" ht="54.2" hidden="false" customHeight="false" outlineLevel="0" collapsed="false">
      <c r="B875" s="235" t="s">
        <v>2526</v>
      </c>
      <c r="C875" s="235" t="s">
        <v>2557</v>
      </c>
      <c r="D875" s="374" t="s">
        <v>2181</v>
      </c>
      <c r="E875" s="235"/>
      <c r="F875" s="235"/>
      <c r="G875" s="235"/>
      <c r="H875" s="241" t="s">
        <v>2558</v>
      </c>
      <c r="I875" s="375" t="n">
        <v>46174</v>
      </c>
      <c r="J875" s="376" t="n">
        <f aca="false">I875+90</f>
        <v>46264</v>
      </c>
      <c r="K875" s="377" t="n">
        <v>30929</v>
      </c>
      <c r="L875" s="319"/>
      <c r="M875" s="344" t="s">
        <v>4622</v>
      </c>
      <c r="N875" s="218"/>
      <c r="O875" s="370"/>
    </row>
    <row r="876" s="365" customFormat="true" ht="54.2" hidden="false" customHeight="false" outlineLevel="0" collapsed="false">
      <c r="B876" s="235" t="s">
        <v>2526</v>
      </c>
      <c r="C876" s="235" t="s">
        <v>2559</v>
      </c>
      <c r="D876" s="374" t="s">
        <v>2181</v>
      </c>
      <c r="E876" s="235"/>
      <c r="F876" s="235"/>
      <c r="G876" s="235"/>
      <c r="H876" s="241" t="s">
        <v>2560</v>
      </c>
      <c r="I876" s="375" t="n">
        <v>46174</v>
      </c>
      <c r="J876" s="376" t="n">
        <f aca="false">I876+90</f>
        <v>46264</v>
      </c>
      <c r="K876" s="377" t="n">
        <v>34907</v>
      </c>
      <c r="L876" s="319"/>
      <c r="M876" s="344" t="s">
        <v>4622</v>
      </c>
      <c r="N876" s="218"/>
      <c r="O876" s="370"/>
    </row>
    <row r="877" s="365" customFormat="true" ht="54.2" hidden="false" customHeight="false" outlineLevel="0" collapsed="false">
      <c r="B877" s="235" t="s">
        <v>2526</v>
      </c>
      <c r="C877" s="235" t="s">
        <v>2561</v>
      </c>
      <c r="D877" s="374" t="s">
        <v>2181</v>
      </c>
      <c r="E877" s="235"/>
      <c r="F877" s="235"/>
      <c r="G877" s="235"/>
      <c r="H877" s="241" t="s">
        <v>2562</v>
      </c>
      <c r="I877" s="375" t="n">
        <v>46174</v>
      </c>
      <c r="J877" s="376" t="n">
        <f aca="false">I877+90</f>
        <v>46264</v>
      </c>
      <c r="K877" s="377" t="n">
        <v>37247</v>
      </c>
      <c r="L877" s="319"/>
      <c r="M877" s="344" t="s">
        <v>4622</v>
      </c>
      <c r="N877" s="218"/>
      <c r="O877" s="370"/>
    </row>
    <row r="878" s="365" customFormat="true" ht="27.7" hidden="false" customHeight="false" outlineLevel="0" collapsed="false">
      <c r="B878" s="235" t="s">
        <v>2539</v>
      </c>
      <c r="C878" s="235" t="s">
        <v>2563</v>
      </c>
      <c r="D878" s="374" t="s">
        <v>2541</v>
      </c>
      <c r="E878" s="235"/>
      <c r="F878" s="235"/>
      <c r="G878" s="235"/>
      <c r="H878" s="241" t="s">
        <v>2564</v>
      </c>
      <c r="I878" s="375" t="n">
        <v>46174</v>
      </c>
      <c r="J878" s="376" t="n">
        <f aca="false">I878+90</f>
        <v>46264</v>
      </c>
      <c r="K878" s="377" t="s">
        <v>2252</v>
      </c>
      <c r="L878" s="319"/>
      <c r="M878" s="344" t="s">
        <v>4622</v>
      </c>
      <c r="N878" s="218"/>
      <c r="O878" s="370"/>
    </row>
    <row r="879" s="365" customFormat="true" ht="38.25" hidden="false" customHeight="true" outlineLevel="0" collapsed="false">
      <c r="B879" s="235" t="s">
        <v>2565</v>
      </c>
      <c r="C879" s="235" t="s">
        <v>2566</v>
      </c>
      <c r="D879" s="374" t="s">
        <v>2567</v>
      </c>
      <c r="E879" s="235"/>
      <c r="F879" s="235"/>
      <c r="G879" s="235"/>
      <c r="H879" s="241" t="s">
        <v>2568</v>
      </c>
      <c r="I879" s="375" t="n">
        <v>46174</v>
      </c>
      <c r="J879" s="376" t="n">
        <f aca="false">I879+90</f>
        <v>46264</v>
      </c>
      <c r="K879" s="377" t="n">
        <v>1038</v>
      </c>
      <c r="L879" s="319"/>
      <c r="M879" s="344" t="s">
        <v>4622</v>
      </c>
      <c r="N879" s="218"/>
      <c r="O879" s="370"/>
    </row>
    <row r="880" s="365" customFormat="true" ht="40.95" hidden="false" customHeight="false" outlineLevel="0" collapsed="false">
      <c r="B880" s="235" t="s">
        <v>2569</v>
      </c>
      <c r="C880" s="235" t="s">
        <v>2570</v>
      </c>
      <c r="D880" s="374" t="s">
        <v>2571</v>
      </c>
      <c r="E880" s="235"/>
      <c r="F880" s="235"/>
      <c r="G880" s="235"/>
      <c r="H880" s="241" t="s">
        <v>2224</v>
      </c>
      <c r="I880" s="375" t="n">
        <v>46174</v>
      </c>
      <c r="J880" s="376" t="n">
        <f aca="false">I880+90</f>
        <v>46264</v>
      </c>
      <c r="K880" s="377" t="n">
        <v>4381</v>
      </c>
      <c r="L880" s="319"/>
      <c r="M880" s="344" t="s">
        <v>4622</v>
      </c>
      <c r="N880" s="218"/>
      <c r="O880" s="370"/>
    </row>
    <row r="881" s="365" customFormat="true" ht="40.95" hidden="false" customHeight="false" outlineLevel="0" collapsed="false">
      <c r="B881" s="235" t="s">
        <v>2569</v>
      </c>
      <c r="C881" s="235" t="s">
        <v>2572</v>
      </c>
      <c r="D881" s="374" t="s">
        <v>2573</v>
      </c>
      <c r="E881" s="235"/>
      <c r="F881" s="235"/>
      <c r="G881" s="235"/>
      <c r="H881" s="241" t="s">
        <v>2574</v>
      </c>
      <c r="I881" s="375" t="n">
        <v>46174</v>
      </c>
      <c r="J881" s="376" t="n">
        <f aca="false">I881+90</f>
        <v>46264</v>
      </c>
      <c r="K881" s="377" t="n">
        <v>5307</v>
      </c>
      <c r="L881" s="319"/>
      <c r="M881" s="344" t="s">
        <v>4622</v>
      </c>
      <c r="N881" s="218"/>
      <c r="O881" s="370"/>
    </row>
    <row r="882" s="365" customFormat="true" ht="40.95" hidden="false" customHeight="false" outlineLevel="0" collapsed="false">
      <c r="B882" s="235" t="s">
        <v>2569</v>
      </c>
      <c r="C882" s="235" t="s">
        <v>2575</v>
      </c>
      <c r="D882" s="374" t="s">
        <v>2576</v>
      </c>
      <c r="E882" s="235"/>
      <c r="F882" s="235"/>
      <c r="G882" s="235"/>
      <c r="H882" s="241" t="s">
        <v>2577</v>
      </c>
      <c r="I882" s="375" t="n">
        <v>46174</v>
      </c>
      <c r="J882" s="376" t="n">
        <f aca="false">I882+90</f>
        <v>46264</v>
      </c>
      <c r="K882" s="377" t="n">
        <v>5432</v>
      </c>
      <c r="L882" s="319"/>
      <c r="M882" s="344" t="s">
        <v>4622</v>
      </c>
      <c r="N882" s="218"/>
      <c r="O882" s="370"/>
    </row>
    <row r="883" s="365" customFormat="true" ht="40.95" hidden="false" customHeight="false" outlineLevel="0" collapsed="false">
      <c r="B883" s="235" t="s">
        <v>2569</v>
      </c>
      <c r="C883" s="235" t="s">
        <v>2578</v>
      </c>
      <c r="D883" s="374" t="s">
        <v>2579</v>
      </c>
      <c r="E883" s="235"/>
      <c r="F883" s="235"/>
      <c r="G883" s="235"/>
      <c r="H883" s="241" t="s">
        <v>2243</v>
      </c>
      <c r="I883" s="375" t="n">
        <v>46174</v>
      </c>
      <c r="J883" s="376" t="n">
        <f aca="false">I883+90</f>
        <v>46264</v>
      </c>
      <c r="K883" s="377" t="n">
        <v>5721</v>
      </c>
      <c r="L883" s="319"/>
      <c r="M883" s="344" t="s">
        <v>4622</v>
      </c>
      <c r="N883" s="218"/>
      <c r="O883" s="370"/>
    </row>
    <row r="884" s="365" customFormat="true" ht="40.95" hidden="false" customHeight="false" outlineLevel="0" collapsed="false">
      <c r="B884" s="235" t="s">
        <v>2569</v>
      </c>
      <c r="C884" s="235" t="s">
        <v>2580</v>
      </c>
      <c r="D884" s="374" t="s">
        <v>2581</v>
      </c>
      <c r="E884" s="235"/>
      <c r="F884" s="235"/>
      <c r="G884" s="235"/>
      <c r="H884" s="241" t="s">
        <v>2245</v>
      </c>
      <c r="I884" s="375" t="n">
        <v>46174</v>
      </c>
      <c r="J884" s="376" t="n">
        <f aca="false">I884+90</f>
        <v>46264</v>
      </c>
      <c r="K884" s="377" t="n">
        <v>6443</v>
      </c>
      <c r="L884" s="319"/>
      <c r="M884" s="344" t="s">
        <v>4622</v>
      </c>
      <c r="N884" s="218"/>
      <c r="O884" s="370"/>
    </row>
    <row r="885" s="365" customFormat="true" ht="40.95" hidden="false" customHeight="false" outlineLevel="0" collapsed="false">
      <c r="B885" s="235" t="s">
        <v>2569</v>
      </c>
      <c r="C885" s="235" t="s">
        <v>2582</v>
      </c>
      <c r="D885" s="374" t="s">
        <v>2583</v>
      </c>
      <c r="E885" s="235"/>
      <c r="F885" s="235"/>
      <c r="G885" s="235"/>
      <c r="H885" s="241" t="s">
        <v>2247</v>
      </c>
      <c r="I885" s="375" t="n">
        <v>46174</v>
      </c>
      <c r="J885" s="376" t="n">
        <f aca="false">I885+90</f>
        <v>46264</v>
      </c>
      <c r="K885" s="377" t="n">
        <v>7165</v>
      </c>
      <c r="L885" s="319"/>
      <c r="M885" s="344" t="s">
        <v>4622</v>
      </c>
      <c r="N885" s="218"/>
      <c r="O885" s="370"/>
    </row>
    <row r="886" s="365" customFormat="true" ht="54.2" hidden="false" customHeight="false" outlineLevel="0" collapsed="false">
      <c r="B886" s="235" t="s">
        <v>2569</v>
      </c>
      <c r="C886" s="235" t="s">
        <v>2584</v>
      </c>
      <c r="D886" s="374" t="s">
        <v>2585</v>
      </c>
      <c r="E886" s="235"/>
      <c r="F886" s="235"/>
      <c r="G886" s="235"/>
      <c r="H886" s="241" t="s">
        <v>2586</v>
      </c>
      <c r="I886" s="375" t="n">
        <v>46174</v>
      </c>
      <c r="J886" s="376" t="n">
        <f aca="false">I886+90</f>
        <v>46264</v>
      </c>
      <c r="K886" s="377" t="n">
        <v>7954</v>
      </c>
      <c r="L886" s="319"/>
      <c r="M886" s="344" t="s">
        <v>4622</v>
      </c>
      <c r="N886" s="218"/>
      <c r="O886" s="370"/>
    </row>
    <row r="887" s="365" customFormat="true" ht="54.2" hidden="false" customHeight="false" outlineLevel="0" collapsed="false">
      <c r="B887" s="235" t="s">
        <v>2569</v>
      </c>
      <c r="C887" s="235" t="s">
        <v>2587</v>
      </c>
      <c r="D887" s="374" t="s">
        <v>2588</v>
      </c>
      <c r="E887" s="235"/>
      <c r="F887" s="235"/>
      <c r="G887" s="235"/>
      <c r="H887" s="241" t="s">
        <v>5040</v>
      </c>
      <c r="I887" s="375" t="n">
        <v>46174</v>
      </c>
      <c r="J887" s="376" t="n">
        <f aca="false">I887+90</f>
        <v>46264</v>
      </c>
      <c r="K887" s="377" t="n">
        <v>5822</v>
      </c>
      <c r="L887" s="319"/>
      <c r="M887" s="344" t="s">
        <v>4622</v>
      </c>
      <c r="N887" s="218"/>
      <c r="O887" s="370"/>
    </row>
    <row r="888" s="365" customFormat="true" ht="54.2" hidden="false" customHeight="false" outlineLevel="0" collapsed="false">
      <c r="B888" s="235" t="s">
        <v>2569</v>
      </c>
      <c r="C888" s="235" t="s">
        <v>2590</v>
      </c>
      <c r="D888" s="374" t="s">
        <v>2588</v>
      </c>
      <c r="E888" s="235"/>
      <c r="F888" s="235"/>
      <c r="G888" s="235"/>
      <c r="H888" s="241" t="s">
        <v>5041</v>
      </c>
      <c r="I888" s="375" t="n">
        <v>46174</v>
      </c>
      <c r="J888" s="376" t="n">
        <f aca="false">I888+90</f>
        <v>46264</v>
      </c>
      <c r="K888" s="377" t="n">
        <v>6780</v>
      </c>
      <c r="L888" s="319"/>
      <c r="M888" s="344" t="s">
        <v>4622</v>
      </c>
      <c r="N888" s="218"/>
      <c r="O888" s="370"/>
    </row>
    <row r="889" s="365" customFormat="true" ht="67.45" hidden="false" customHeight="false" outlineLevel="0" collapsed="false">
      <c r="B889" s="235" t="s">
        <v>2569</v>
      </c>
      <c r="C889" s="235" t="s">
        <v>2592</v>
      </c>
      <c r="D889" s="374" t="s">
        <v>2593</v>
      </c>
      <c r="E889" s="235"/>
      <c r="F889" s="235"/>
      <c r="G889" s="235"/>
      <c r="H889" s="241" t="s">
        <v>5042</v>
      </c>
      <c r="I889" s="375" t="n">
        <v>46174</v>
      </c>
      <c r="J889" s="376" t="n">
        <f aca="false">I889+90</f>
        <v>46264</v>
      </c>
      <c r="K889" s="377" t="n">
        <v>7154</v>
      </c>
      <c r="L889" s="319"/>
      <c r="M889" s="344" t="s">
        <v>4622</v>
      </c>
      <c r="N889" s="218"/>
      <c r="O889" s="370"/>
    </row>
    <row r="890" s="365" customFormat="true" ht="27.7" hidden="false" customHeight="false" outlineLevel="0" collapsed="false">
      <c r="B890" s="235" t="s">
        <v>2569</v>
      </c>
      <c r="C890" s="235" t="s">
        <v>2595</v>
      </c>
      <c r="D890" s="374" t="s">
        <v>2596</v>
      </c>
      <c r="E890" s="235"/>
      <c r="F890" s="235"/>
      <c r="G890" s="235"/>
      <c r="H890" s="241" t="s">
        <v>2597</v>
      </c>
      <c r="I890" s="375" t="n">
        <v>46174</v>
      </c>
      <c r="J890" s="376" t="n">
        <f aca="false">I890+90</f>
        <v>46264</v>
      </c>
      <c r="K890" s="377" t="n">
        <v>5460</v>
      </c>
      <c r="L890" s="319"/>
      <c r="M890" s="344" t="s">
        <v>4622</v>
      </c>
      <c r="N890" s="218"/>
      <c r="O890" s="370"/>
    </row>
    <row r="891" s="365" customFormat="true" ht="27.7" hidden="false" customHeight="false" outlineLevel="0" collapsed="false">
      <c r="B891" s="235" t="s">
        <v>2569</v>
      </c>
      <c r="C891" s="235" t="s">
        <v>2598</v>
      </c>
      <c r="D891" s="374" t="s">
        <v>2599</v>
      </c>
      <c r="E891" s="235"/>
      <c r="F891" s="235"/>
      <c r="G891" s="235"/>
      <c r="H891" s="241" t="s">
        <v>2600</v>
      </c>
      <c r="I891" s="375" t="n">
        <v>46174</v>
      </c>
      <c r="J891" s="376" t="n">
        <f aca="false">I891+90</f>
        <v>46264</v>
      </c>
      <c r="K891" s="377" t="n">
        <v>6297</v>
      </c>
      <c r="L891" s="319"/>
      <c r="M891" s="344" t="s">
        <v>4622</v>
      </c>
      <c r="N891" s="218"/>
      <c r="O891" s="370"/>
    </row>
    <row r="892" s="365" customFormat="true" ht="54.2" hidden="false" customHeight="false" outlineLevel="0" collapsed="false">
      <c r="B892" s="235" t="s">
        <v>39</v>
      </c>
      <c r="C892" s="235" t="s">
        <v>5043</v>
      </c>
      <c r="D892" s="374" t="s">
        <v>2159</v>
      </c>
      <c r="E892" s="235"/>
      <c r="F892" s="235"/>
      <c r="G892" s="235"/>
      <c r="H892" s="241" t="s">
        <v>5044</v>
      </c>
      <c r="I892" s="375" t="n">
        <v>46174</v>
      </c>
      <c r="J892" s="375" t="n">
        <v>46174</v>
      </c>
      <c r="K892" s="377" t="n">
        <v>6770</v>
      </c>
      <c r="L892" s="319"/>
      <c r="M892" s="344" t="s">
        <v>4622</v>
      </c>
      <c r="N892" s="218"/>
      <c r="O892" s="370"/>
    </row>
    <row r="893" s="365" customFormat="true" ht="54.2" hidden="false" customHeight="false" outlineLevel="0" collapsed="false">
      <c r="B893" s="235" t="s">
        <v>39</v>
      </c>
      <c r="C893" s="235" t="s">
        <v>5045</v>
      </c>
      <c r="D893" s="374" t="s">
        <v>2159</v>
      </c>
      <c r="E893" s="235"/>
      <c r="F893" s="235"/>
      <c r="G893" s="235"/>
      <c r="H893" s="241" t="s">
        <v>5046</v>
      </c>
      <c r="I893" s="375" t="n">
        <v>46174</v>
      </c>
      <c r="J893" s="375" t="n">
        <v>46174</v>
      </c>
      <c r="K893" s="377" t="n">
        <v>6920</v>
      </c>
      <c r="L893" s="319"/>
      <c r="M893" s="344" t="s">
        <v>4622</v>
      </c>
      <c r="N893" s="218"/>
      <c r="O893" s="370"/>
    </row>
    <row r="894" s="365" customFormat="true" ht="54.2" hidden="false" customHeight="false" outlineLevel="0" collapsed="false">
      <c r="B894" s="235" t="s">
        <v>39</v>
      </c>
      <c r="C894" s="235" t="s">
        <v>5047</v>
      </c>
      <c r="D894" s="374" t="s">
        <v>2159</v>
      </c>
      <c r="E894" s="235"/>
      <c r="F894" s="235"/>
      <c r="G894" s="235"/>
      <c r="H894" s="241" t="s">
        <v>5048</v>
      </c>
      <c r="I894" s="375" t="n">
        <v>46174</v>
      </c>
      <c r="J894" s="375" t="n">
        <v>46174</v>
      </c>
      <c r="K894" s="377" t="n">
        <v>7200</v>
      </c>
      <c r="L894" s="319"/>
      <c r="M894" s="344" t="s">
        <v>4622</v>
      </c>
      <c r="N894" s="218"/>
      <c r="O894" s="370"/>
    </row>
    <row r="895" s="365" customFormat="true" ht="54.2" hidden="false" customHeight="false" outlineLevel="0" collapsed="false">
      <c r="B895" s="235" t="s">
        <v>39</v>
      </c>
      <c r="C895" s="235" t="s">
        <v>5049</v>
      </c>
      <c r="D895" s="374" t="s">
        <v>2159</v>
      </c>
      <c r="E895" s="235"/>
      <c r="F895" s="235"/>
      <c r="G895" s="235"/>
      <c r="H895" s="241" t="s">
        <v>5050</v>
      </c>
      <c r="I895" s="375" t="n">
        <v>46174</v>
      </c>
      <c r="J895" s="375" t="n">
        <v>46174</v>
      </c>
      <c r="K895" s="377" t="n">
        <v>7410</v>
      </c>
      <c r="L895" s="319"/>
      <c r="M895" s="344" t="s">
        <v>4622</v>
      </c>
      <c r="N895" s="218"/>
      <c r="O895" s="370"/>
    </row>
    <row r="896" s="365" customFormat="true" ht="54.2" hidden="false" customHeight="false" outlineLevel="0" collapsed="false">
      <c r="B896" s="235" t="s">
        <v>39</v>
      </c>
      <c r="C896" s="235" t="s">
        <v>5051</v>
      </c>
      <c r="D896" s="374" t="s">
        <v>2159</v>
      </c>
      <c r="E896" s="235"/>
      <c r="F896" s="235"/>
      <c r="G896" s="235"/>
      <c r="H896" s="241" t="s">
        <v>5052</v>
      </c>
      <c r="I896" s="375" t="n">
        <v>46174</v>
      </c>
      <c r="J896" s="375" t="n">
        <v>46174</v>
      </c>
      <c r="K896" s="377" t="n">
        <v>7890</v>
      </c>
      <c r="L896" s="319"/>
      <c r="M896" s="344" t="s">
        <v>4622</v>
      </c>
      <c r="N896" s="218"/>
      <c r="O896" s="370"/>
    </row>
    <row r="897" s="365" customFormat="true" ht="54.2" hidden="false" customHeight="false" outlineLevel="0" collapsed="false">
      <c r="B897" s="235" t="s">
        <v>39</v>
      </c>
      <c r="C897" s="235" t="s">
        <v>5053</v>
      </c>
      <c r="D897" s="374" t="s">
        <v>2159</v>
      </c>
      <c r="E897" s="235"/>
      <c r="F897" s="235"/>
      <c r="G897" s="235"/>
      <c r="H897" s="241" t="s">
        <v>5054</v>
      </c>
      <c r="I897" s="375" t="n">
        <v>46174</v>
      </c>
      <c r="J897" s="375" t="n">
        <v>46174</v>
      </c>
      <c r="K897" s="377" t="n">
        <v>8380</v>
      </c>
      <c r="L897" s="319"/>
      <c r="M897" s="344" t="s">
        <v>4622</v>
      </c>
      <c r="N897" s="218"/>
      <c r="O897" s="370"/>
    </row>
    <row r="898" s="365" customFormat="true" ht="54.2" hidden="false" customHeight="false" outlineLevel="0" collapsed="false">
      <c r="B898" s="235" t="s">
        <v>39</v>
      </c>
      <c r="C898" s="235" t="s">
        <v>5055</v>
      </c>
      <c r="D898" s="374" t="s">
        <v>2159</v>
      </c>
      <c r="E898" s="235"/>
      <c r="F898" s="235"/>
      <c r="G898" s="235"/>
      <c r="H898" s="241" t="s">
        <v>5056</v>
      </c>
      <c r="I898" s="375" t="n">
        <v>46174</v>
      </c>
      <c r="J898" s="375" t="n">
        <v>46174</v>
      </c>
      <c r="K898" s="377" t="n">
        <v>9290</v>
      </c>
      <c r="L898" s="319"/>
      <c r="M898" s="344" t="s">
        <v>4622</v>
      </c>
      <c r="N898" s="218"/>
      <c r="O898" s="370"/>
    </row>
    <row r="899" s="365" customFormat="true" ht="54.2" hidden="false" customHeight="false" outlineLevel="0" collapsed="false">
      <c r="B899" s="235" t="s">
        <v>39</v>
      </c>
      <c r="C899" s="235" t="s">
        <v>5057</v>
      </c>
      <c r="D899" s="374" t="s">
        <v>2159</v>
      </c>
      <c r="E899" s="235"/>
      <c r="F899" s="235"/>
      <c r="G899" s="235"/>
      <c r="H899" s="241" t="s">
        <v>5058</v>
      </c>
      <c r="I899" s="375" t="n">
        <v>46174</v>
      </c>
      <c r="J899" s="375" t="n">
        <v>46174</v>
      </c>
      <c r="K899" s="377" t="n">
        <v>10250</v>
      </c>
      <c r="L899" s="319"/>
      <c r="M899" s="344" t="s">
        <v>4622</v>
      </c>
      <c r="N899" s="218"/>
      <c r="O899" s="370"/>
    </row>
    <row r="900" s="365" customFormat="true" ht="54.2" hidden="false" customHeight="false" outlineLevel="0" collapsed="false">
      <c r="B900" s="235" t="s">
        <v>39</v>
      </c>
      <c r="C900" s="235" t="s">
        <v>5059</v>
      </c>
      <c r="D900" s="374" t="s">
        <v>2159</v>
      </c>
      <c r="E900" s="235"/>
      <c r="F900" s="235"/>
      <c r="G900" s="235"/>
      <c r="H900" s="241" t="s">
        <v>5060</v>
      </c>
      <c r="I900" s="375" t="n">
        <v>46174</v>
      </c>
      <c r="J900" s="375" t="n">
        <v>46174</v>
      </c>
      <c r="K900" s="377" t="n">
        <v>12730</v>
      </c>
      <c r="L900" s="319"/>
      <c r="M900" s="344" t="s">
        <v>4622</v>
      </c>
      <c r="N900" s="218"/>
      <c r="O900" s="370"/>
    </row>
    <row r="901" s="365" customFormat="true" ht="40.95" hidden="false" customHeight="false" outlineLevel="0" collapsed="false">
      <c r="B901" s="235" t="s">
        <v>39</v>
      </c>
      <c r="C901" s="235" t="s">
        <v>5061</v>
      </c>
      <c r="D901" s="374" t="s">
        <v>2159</v>
      </c>
      <c r="E901" s="235"/>
      <c r="F901" s="235"/>
      <c r="G901" s="235"/>
      <c r="H901" s="241" t="s">
        <v>5062</v>
      </c>
      <c r="I901" s="375" t="n">
        <v>46174</v>
      </c>
      <c r="J901" s="375" t="n">
        <v>46174</v>
      </c>
      <c r="K901" s="377" t="n">
        <v>6470</v>
      </c>
      <c r="L901" s="319"/>
      <c r="M901" s="344" t="s">
        <v>4622</v>
      </c>
      <c r="N901" s="218"/>
      <c r="O901" s="370"/>
    </row>
    <row r="902" s="365" customFormat="true" ht="40.95" hidden="false" customHeight="false" outlineLevel="0" collapsed="false">
      <c r="B902" s="235" t="s">
        <v>39</v>
      </c>
      <c r="C902" s="235" t="s">
        <v>5063</v>
      </c>
      <c r="D902" s="374" t="s">
        <v>2159</v>
      </c>
      <c r="E902" s="235"/>
      <c r="F902" s="235"/>
      <c r="G902" s="235"/>
      <c r="H902" s="241" t="s">
        <v>5064</v>
      </c>
      <c r="I902" s="375" t="n">
        <v>46174</v>
      </c>
      <c r="J902" s="375" t="n">
        <v>46174</v>
      </c>
      <c r="K902" s="377" t="n">
        <v>6620</v>
      </c>
      <c r="L902" s="319"/>
      <c r="M902" s="344" t="s">
        <v>4622</v>
      </c>
      <c r="N902" s="218"/>
      <c r="O902" s="370"/>
    </row>
    <row r="903" s="365" customFormat="true" ht="40.95" hidden="false" customHeight="false" outlineLevel="0" collapsed="false">
      <c r="B903" s="235" t="s">
        <v>39</v>
      </c>
      <c r="C903" s="235" t="s">
        <v>5065</v>
      </c>
      <c r="D903" s="374" t="s">
        <v>2159</v>
      </c>
      <c r="E903" s="235"/>
      <c r="F903" s="235"/>
      <c r="G903" s="235"/>
      <c r="H903" s="241" t="s">
        <v>5066</v>
      </c>
      <c r="I903" s="375" t="n">
        <v>46174</v>
      </c>
      <c r="J903" s="375" t="n">
        <v>46174</v>
      </c>
      <c r="K903" s="377" t="n">
        <v>6900</v>
      </c>
      <c r="L903" s="319"/>
      <c r="M903" s="344" t="s">
        <v>4622</v>
      </c>
      <c r="N903" s="218"/>
      <c r="O903" s="370"/>
    </row>
    <row r="904" s="365" customFormat="true" ht="40.95" hidden="false" customHeight="false" outlineLevel="0" collapsed="false">
      <c r="B904" s="235" t="s">
        <v>39</v>
      </c>
      <c r="C904" s="235" t="s">
        <v>5067</v>
      </c>
      <c r="D904" s="374" t="s">
        <v>2159</v>
      </c>
      <c r="E904" s="235"/>
      <c r="F904" s="235"/>
      <c r="G904" s="235"/>
      <c r="H904" s="241" t="s">
        <v>5068</v>
      </c>
      <c r="I904" s="375" t="n">
        <v>46174</v>
      </c>
      <c r="J904" s="375" t="n">
        <v>46174</v>
      </c>
      <c r="K904" s="377" t="n">
        <v>7110</v>
      </c>
      <c r="L904" s="319"/>
      <c r="M904" s="344" t="s">
        <v>4622</v>
      </c>
      <c r="N904" s="218"/>
      <c r="O904" s="370"/>
    </row>
    <row r="905" s="365" customFormat="true" ht="40.95" hidden="false" customHeight="false" outlineLevel="0" collapsed="false">
      <c r="B905" s="235" t="s">
        <v>39</v>
      </c>
      <c r="C905" s="235" t="s">
        <v>5069</v>
      </c>
      <c r="D905" s="374" t="s">
        <v>2159</v>
      </c>
      <c r="E905" s="235"/>
      <c r="F905" s="235"/>
      <c r="G905" s="235"/>
      <c r="H905" s="241" t="s">
        <v>5070</v>
      </c>
      <c r="I905" s="375" t="n">
        <v>46174</v>
      </c>
      <c r="J905" s="375" t="n">
        <v>46174</v>
      </c>
      <c r="K905" s="377" t="n">
        <v>7590</v>
      </c>
      <c r="L905" s="319"/>
      <c r="M905" s="344" t="s">
        <v>4622</v>
      </c>
      <c r="N905" s="218"/>
      <c r="O905" s="370"/>
    </row>
    <row r="906" s="365" customFormat="true" ht="40.95" hidden="false" customHeight="false" outlineLevel="0" collapsed="false">
      <c r="B906" s="235" t="s">
        <v>39</v>
      </c>
      <c r="C906" s="235" t="s">
        <v>5071</v>
      </c>
      <c r="D906" s="374" t="s">
        <v>2159</v>
      </c>
      <c r="E906" s="235"/>
      <c r="F906" s="235"/>
      <c r="G906" s="235"/>
      <c r="H906" s="241" t="s">
        <v>5072</v>
      </c>
      <c r="I906" s="375" t="n">
        <v>46174</v>
      </c>
      <c r="J906" s="375" t="n">
        <v>46174</v>
      </c>
      <c r="K906" s="377" t="n">
        <v>8080</v>
      </c>
      <c r="L906" s="319"/>
      <c r="M906" s="344" t="s">
        <v>4622</v>
      </c>
      <c r="N906" s="218"/>
      <c r="O906" s="370"/>
    </row>
    <row r="907" s="365" customFormat="true" ht="40.95" hidden="false" customHeight="false" outlineLevel="0" collapsed="false">
      <c r="B907" s="235" t="s">
        <v>39</v>
      </c>
      <c r="C907" s="235" t="s">
        <v>5073</v>
      </c>
      <c r="D907" s="374" t="s">
        <v>2159</v>
      </c>
      <c r="E907" s="235"/>
      <c r="F907" s="235"/>
      <c r="G907" s="235"/>
      <c r="H907" s="241" t="s">
        <v>5074</v>
      </c>
      <c r="I907" s="375" t="n">
        <v>46174</v>
      </c>
      <c r="J907" s="375" t="n">
        <v>46174</v>
      </c>
      <c r="K907" s="377" t="n">
        <v>8990</v>
      </c>
      <c r="L907" s="319"/>
      <c r="M907" s="344" t="s">
        <v>4622</v>
      </c>
      <c r="N907" s="218"/>
      <c r="O907" s="370"/>
    </row>
    <row r="908" s="365" customFormat="true" ht="40.95" hidden="false" customHeight="false" outlineLevel="0" collapsed="false">
      <c r="B908" s="235" t="s">
        <v>39</v>
      </c>
      <c r="C908" s="235" t="s">
        <v>5075</v>
      </c>
      <c r="D908" s="374" t="s">
        <v>2159</v>
      </c>
      <c r="E908" s="235"/>
      <c r="F908" s="235"/>
      <c r="G908" s="235"/>
      <c r="H908" s="241" t="s">
        <v>5076</v>
      </c>
      <c r="I908" s="375" t="n">
        <v>46174</v>
      </c>
      <c r="J908" s="375" t="n">
        <v>46174</v>
      </c>
      <c r="K908" s="377" t="n">
        <v>9950</v>
      </c>
      <c r="L908" s="319"/>
      <c r="M908" s="344" t="s">
        <v>4622</v>
      </c>
      <c r="N908" s="218"/>
      <c r="O908" s="370"/>
    </row>
    <row r="909" s="365" customFormat="true" ht="40.95" hidden="false" customHeight="false" outlineLevel="0" collapsed="false">
      <c r="B909" s="235" t="s">
        <v>39</v>
      </c>
      <c r="C909" s="235" t="s">
        <v>5077</v>
      </c>
      <c r="D909" s="374" t="s">
        <v>2159</v>
      </c>
      <c r="E909" s="235"/>
      <c r="F909" s="235"/>
      <c r="G909" s="235"/>
      <c r="H909" s="241" t="s">
        <v>5078</v>
      </c>
      <c r="I909" s="375" t="n">
        <v>46174</v>
      </c>
      <c r="J909" s="375" t="n">
        <v>46174</v>
      </c>
      <c r="K909" s="377" t="n">
        <v>12430</v>
      </c>
      <c r="L909" s="319"/>
      <c r="M909" s="344" t="s">
        <v>4622</v>
      </c>
      <c r="N909" s="218"/>
      <c r="O909" s="370"/>
    </row>
    <row r="910" s="365" customFormat="true" ht="54.2" hidden="false" customHeight="false" outlineLevel="0" collapsed="false">
      <c r="B910" s="235" t="s">
        <v>39</v>
      </c>
      <c r="C910" s="235" t="s">
        <v>5079</v>
      </c>
      <c r="D910" s="374" t="s">
        <v>2159</v>
      </c>
      <c r="E910" s="235"/>
      <c r="F910" s="235"/>
      <c r="G910" s="235"/>
      <c r="H910" s="241" t="s">
        <v>5080</v>
      </c>
      <c r="I910" s="375" t="n">
        <v>46174</v>
      </c>
      <c r="J910" s="375" t="n">
        <v>46174</v>
      </c>
      <c r="K910" s="377" t="n">
        <v>4490</v>
      </c>
      <c r="L910" s="319"/>
      <c r="M910" s="344" t="s">
        <v>4622</v>
      </c>
      <c r="N910" s="218"/>
      <c r="O910" s="370"/>
    </row>
    <row r="911" s="365" customFormat="true" ht="54.2" hidden="false" customHeight="false" outlineLevel="0" collapsed="false">
      <c r="B911" s="235" t="s">
        <v>39</v>
      </c>
      <c r="C911" s="235" t="s">
        <v>5081</v>
      </c>
      <c r="D911" s="374" t="s">
        <v>2159</v>
      </c>
      <c r="E911" s="235"/>
      <c r="F911" s="235"/>
      <c r="G911" s="235"/>
      <c r="H911" s="241" t="s">
        <v>5082</v>
      </c>
      <c r="I911" s="375" t="n">
        <v>46174</v>
      </c>
      <c r="J911" s="375" t="n">
        <v>46174</v>
      </c>
      <c r="K911" s="377" t="n">
        <v>4640</v>
      </c>
      <c r="L911" s="319"/>
      <c r="M911" s="344" t="s">
        <v>4622</v>
      </c>
      <c r="N911" s="218"/>
      <c r="O911" s="370"/>
    </row>
    <row r="912" s="365" customFormat="true" ht="54.2" hidden="false" customHeight="false" outlineLevel="0" collapsed="false">
      <c r="B912" s="235" t="s">
        <v>39</v>
      </c>
      <c r="C912" s="235" t="s">
        <v>5083</v>
      </c>
      <c r="D912" s="374" t="s">
        <v>2159</v>
      </c>
      <c r="E912" s="235"/>
      <c r="F912" s="235"/>
      <c r="G912" s="235"/>
      <c r="H912" s="241" t="s">
        <v>5084</v>
      </c>
      <c r="I912" s="375" t="n">
        <v>46174</v>
      </c>
      <c r="J912" s="375" t="n">
        <v>46174</v>
      </c>
      <c r="K912" s="377" t="n">
        <v>4920</v>
      </c>
      <c r="L912" s="319"/>
      <c r="M912" s="344" t="s">
        <v>4622</v>
      </c>
      <c r="N912" s="218"/>
      <c r="O912" s="370"/>
    </row>
    <row r="913" s="365" customFormat="true" ht="54.2" hidden="false" customHeight="false" outlineLevel="0" collapsed="false">
      <c r="B913" s="235" t="s">
        <v>39</v>
      </c>
      <c r="C913" s="235" t="s">
        <v>5085</v>
      </c>
      <c r="D913" s="374" t="s">
        <v>2159</v>
      </c>
      <c r="E913" s="235"/>
      <c r="F913" s="235"/>
      <c r="G913" s="235"/>
      <c r="H913" s="241" t="s">
        <v>5086</v>
      </c>
      <c r="I913" s="375" t="n">
        <v>46174</v>
      </c>
      <c r="J913" s="375" t="n">
        <v>46174</v>
      </c>
      <c r="K913" s="377" t="n">
        <v>5120</v>
      </c>
      <c r="L913" s="319"/>
      <c r="M913" s="344" t="s">
        <v>4622</v>
      </c>
      <c r="N913" s="218"/>
      <c r="O913" s="370"/>
    </row>
    <row r="914" s="365" customFormat="true" ht="54.2" hidden="false" customHeight="false" outlineLevel="0" collapsed="false">
      <c r="B914" s="235" t="s">
        <v>39</v>
      </c>
      <c r="C914" s="235" t="s">
        <v>5087</v>
      </c>
      <c r="D914" s="374" t="s">
        <v>2159</v>
      </c>
      <c r="E914" s="235"/>
      <c r="F914" s="235"/>
      <c r="G914" s="235"/>
      <c r="H914" s="241" t="s">
        <v>5088</v>
      </c>
      <c r="I914" s="375" t="n">
        <v>46174</v>
      </c>
      <c r="J914" s="375" t="n">
        <v>46174</v>
      </c>
      <c r="K914" s="377" t="n">
        <v>5680</v>
      </c>
      <c r="L914" s="319"/>
      <c r="M914" s="344" t="s">
        <v>4622</v>
      </c>
      <c r="N914" s="218"/>
      <c r="O914" s="370"/>
    </row>
    <row r="915" s="365" customFormat="true" ht="54.2" hidden="false" customHeight="false" outlineLevel="0" collapsed="false">
      <c r="B915" s="235" t="s">
        <v>39</v>
      </c>
      <c r="C915" s="235" t="s">
        <v>5089</v>
      </c>
      <c r="D915" s="374" t="s">
        <v>2159</v>
      </c>
      <c r="E915" s="235"/>
      <c r="F915" s="235"/>
      <c r="G915" s="235"/>
      <c r="H915" s="241" t="s">
        <v>5090</v>
      </c>
      <c r="I915" s="375" t="n">
        <v>46174</v>
      </c>
      <c r="J915" s="375" t="n">
        <v>46174</v>
      </c>
      <c r="K915" s="377" t="n">
        <v>6060</v>
      </c>
      <c r="L915" s="319"/>
      <c r="M915" s="344" t="s">
        <v>4622</v>
      </c>
      <c r="N915" s="218"/>
      <c r="O915" s="370"/>
    </row>
    <row r="916" s="365" customFormat="true" ht="54.2" hidden="false" customHeight="false" outlineLevel="0" collapsed="false">
      <c r="B916" s="235" t="s">
        <v>39</v>
      </c>
      <c r="C916" s="235" t="s">
        <v>5091</v>
      </c>
      <c r="D916" s="374" t="s">
        <v>2159</v>
      </c>
      <c r="E916" s="235"/>
      <c r="F916" s="235"/>
      <c r="G916" s="235"/>
      <c r="H916" s="241" t="s">
        <v>5092</v>
      </c>
      <c r="I916" s="375" t="n">
        <v>46174</v>
      </c>
      <c r="J916" s="375" t="n">
        <v>46174</v>
      </c>
      <c r="K916" s="377" t="n">
        <v>7200</v>
      </c>
      <c r="L916" s="319"/>
      <c r="M916" s="344" t="s">
        <v>4622</v>
      </c>
      <c r="N916" s="218"/>
      <c r="O916" s="370"/>
    </row>
    <row r="917" s="365" customFormat="true" ht="40.95" hidden="false" customHeight="false" outlineLevel="0" collapsed="false">
      <c r="B917" s="235" t="s">
        <v>39</v>
      </c>
      <c r="C917" s="235" t="s">
        <v>5093</v>
      </c>
      <c r="D917" s="374" t="s">
        <v>2159</v>
      </c>
      <c r="E917" s="235"/>
      <c r="F917" s="235"/>
      <c r="G917" s="235"/>
      <c r="H917" s="241" t="s">
        <v>5094</v>
      </c>
      <c r="I917" s="375" t="n">
        <v>46174</v>
      </c>
      <c r="J917" s="375" t="n">
        <v>46174</v>
      </c>
      <c r="K917" s="377" t="n">
        <v>4290</v>
      </c>
      <c r="L917" s="319"/>
      <c r="M917" s="344" t="s">
        <v>4622</v>
      </c>
      <c r="N917" s="218"/>
      <c r="O917" s="370"/>
    </row>
    <row r="918" s="365" customFormat="true" ht="40.95" hidden="false" customHeight="false" outlineLevel="0" collapsed="false">
      <c r="B918" s="235" t="s">
        <v>39</v>
      </c>
      <c r="C918" s="235" t="s">
        <v>5095</v>
      </c>
      <c r="D918" s="374" t="s">
        <v>2159</v>
      </c>
      <c r="E918" s="235"/>
      <c r="F918" s="235"/>
      <c r="G918" s="235"/>
      <c r="H918" s="241" t="s">
        <v>5096</v>
      </c>
      <c r="I918" s="375" t="n">
        <v>46174</v>
      </c>
      <c r="J918" s="375" t="n">
        <v>46174</v>
      </c>
      <c r="K918" s="377" t="n">
        <v>4440</v>
      </c>
      <c r="L918" s="319"/>
      <c r="M918" s="344" t="s">
        <v>4622</v>
      </c>
      <c r="N918" s="218"/>
      <c r="O918" s="370"/>
    </row>
    <row r="919" s="365" customFormat="true" ht="40.95" hidden="false" customHeight="false" outlineLevel="0" collapsed="false">
      <c r="B919" s="235" t="s">
        <v>39</v>
      </c>
      <c r="C919" s="235" t="s">
        <v>5097</v>
      </c>
      <c r="D919" s="374" t="s">
        <v>2159</v>
      </c>
      <c r="E919" s="235"/>
      <c r="F919" s="235"/>
      <c r="G919" s="235"/>
      <c r="H919" s="241" t="s">
        <v>5098</v>
      </c>
      <c r="I919" s="375" t="n">
        <v>46174</v>
      </c>
      <c r="J919" s="375" t="n">
        <v>46174</v>
      </c>
      <c r="K919" s="377" t="n">
        <v>4720</v>
      </c>
      <c r="L919" s="319"/>
      <c r="M919" s="344" t="s">
        <v>4622</v>
      </c>
      <c r="N919" s="218"/>
      <c r="O919" s="370"/>
    </row>
    <row r="920" s="365" customFormat="true" ht="40.95" hidden="false" customHeight="false" outlineLevel="0" collapsed="false">
      <c r="B920" s="235" t="s">
        <v>39</v>
      </c>
      <c r="C920" s="235" t="s">
        <v>5099</v>
      </c>
      <c r="D920" s="374" t="s">
        <v>2159</v>
      </c>
      <c r="E920" s="235"/>
      <c r="F920" s="235"/>
      <c r="G920" s="235"/>
      <c r="H920" s="241" t="s">
        <v>5100</v>
      </c>
      <c r="I920" s="375" t="n">
        <v>46174</v>
      </c>
      <c r="J920" s="375" t="n">
        <v>46174</v>
      </c>
      <c r="K920" s="377" t="n">
        <v>4920</v>
      </c>
      <c r="L920" s="319"/>
      <c r="M920" s="344" t="s">
        <v>4622</v>
      </c>
      <c r="N920" s="218"/>
      <c r="O920" s="370"/>
    </row>
    <row r="921" s="365" customFormat="true" ht="40.95" hidden="false" customHeight="false" outlineLevel="0" collapsed="false">
      <c r="B921" s="235" t="s">
        <v>39</v>
      </c>
      <c r="C921" s="235" t="s">
        <v>5101</v>
      </c>
      <c r="D921" s="374" t="s">
        <v>2159</v>
      </c>
      <c r="E921" s="235"/>
      <c r="F921" s="235"/>
      <c r="G921" s="235"/>
      <c r="H921" s="241" t="s">
        <v>5102</v>
      </c>
      <c r="I921" s="375" t="n">
        <v>46174</v>
      </c>
      <c r="J921" s="375" t="n">
        <v>46174</v>
      </c>
      <c r="K921" s="377" t="n">
        <v>5480</v>
      </c>
      <c r="L921" s="319"/>
      <c r="M921" s="344" t="s">
        <v>4622</v>
      </c>
      <c r="N921" s="218"/>
      <c r="O921" s="370"/>
    </row>
    <row r="922" s="365" customFormat="true" ht="40.95" hidden="false" customHeight="false" outlineLevel="0" collapsed="false">
      <c r="B922" s="235" t="s">
        <v>39</v>
      </c>
      <c r="C922" s="235" t="s">
        <v>5103</v>
      </c>
      <c r="D922" s="374" t="s">
        <v>2159</v>
      </c>
      <c r="E922" s="235"/>
      <c r="F922" s="235"/>
      <c r="G922" s="235"/>
      <c r="H922" s="241" t="s">
        <v>5104</v>
      </c>
      <c r="I922" s="375" t="n">
        <v>46174</v>
      </c>
      <c r="J922" s="375" t="n">
        <v>46174</v>
      </c>
      <c r="K922" s="377" t="n">
        <v>5860</v>
      </c>
      <c r="L922" s="319"/>
      <c r="M922" s="344" t="s">
        <v>4622</v>
      </c>
      <c r="N922" s="218"/>
      <c r="O922" s="370"/>
    </row>
    <row r="923" customFormat="false" ht="40.95" hidden="false" customHeight="false" outlineLevel="0" collapsed="false">
      <c r="B923" s="235" t="s">
        <v>39</v>
      </c>
      <c r="C923" s="235" t="s">
        <v>5105</v>
      </c>
      <c r="D923" s="374" t="s">
        <v>2159</v>
      </c>
      <c r="E923" s="235"/>
      <c r="F923" s="235"/>
      <c r="G923" s="235"/>
      <c r="H923" s="241" t="s">
        <v>5106</v>
      </c>
      <c r="I923" s="375" t="n">
        <v>46174</v>
      </c>
      <c r="J923" s="375" t="n">
        <v>46174</v>
      </c>
      <c r="K923" s="377" t="n">
        <v>7000</v>
      </c>
      <c r="M923" s="344" t="s">
        <v>4622</v>
      </c>
      <c r="N923" s="218"/>
    </row>
    <row r="924" customFormat="false" ht="67.45" hidden="false" customHeight="false" outlineLevel="0" collapsed="false">
      <c r="B924" s="235" t="s">
        <v>409</v>
      </c>
      <c r="C924" s="235" t="s">
        <v>4437</v>
      </c>
      <c r="D924" s="374" t="s">
        <v>5107</v>
      </c>
      <c r="E924" s="235" t="s">
        <v>839</v>
      </c>
      <c r="F924" s="235" t="s">
        <v>1429</v>
      </c>
      <c r="G924" s="235" t="s">
        <v>1417</v>
      </c>
      <c r="H924" s="241" t="s">
        <v>4438</v>
      </c>
      <c r="I924" s="375" t="n">
        <v>46174</v>
      </c>
      <c r="J924" s="375" t="n">
        <v>46174</v>
      </c>
      <c r="K924" s="377" t="n">
        <v>2168</v>
      </c>
      <c r="M924" s="344" t="s">
        <v>4622</v>
      </c>
      <c r="N924" s="218"/>
    </row>
    <row r="925" customFormat="false" ht="67.45" hidden="false" customHeight="false" outlineLevel="0" collapsed="false">
      <c r="B925" s="235" t="s">
        <v>409</v>
      </c>
      <c r="C925" s="235" t="s">
        <v>5108</v>
      </c>
      <c r="D925" s="374" t="s">
        <v>5109</v>
      </c>
      <c r="E925" s="235" t="s">
        <v>839</v>
      </c>
      <c r="F925" s="235" t="s">
        <v>1429</v>
      </c>
      <c r="G925" s="235" t="s">
        <v>1417</v>
      </c>
      <c r="H925" s="241" t="s">
        <v>5110</v>
      </c>
      <c r="I925" s="375" t="n">
        <v>46174</v>
      </c>
      <c r="J925" s="375" t="n">
        <v>46174</v>
      </c>
      <c r="K925" s="377" t="n">
        <v>2437</v>
      </c>
      <c r="M925" s="344" t="s">
        <v>4622</v>
      </c>
      <c r="N925" s="218"/>
    </row>
    <row r="926" customFormat="false" ht="67.45" hidden="false" customHeight="false" outlineLevel="0" collapsed="false">
      <c r="B926" s="235" t="s">
        <v>409</v>
      </c>
      <c r="C926" s="235" t="s">
        <v>5111</v>
      </c>
      <c r="D926" s="374" t="s">
        <v>5112</v>
      </c>
      <c r="E926" s="235" t="s">
        <v>839</v>
      </c>
      <c r="F926" s="235" t="s">
        <v>1429</v>
      </c>
      <c r="G926" s="235" t="s">
        <v>1417</v>
      </c>
      <c r="H926" s="241" t="s">
        <v>5113</v>
      </c>
      <c r="I926" s="375" t="n">
        <v>46174</v>
      </c>
      <c r="J926" s="375" t="n">
        <v>46174</v>
      </c>
      <c r="K926" s="377" t="n">
        <v>2598</v>
      </c>
      <c r="M926" s="344" t="s">
        <v>4622</v>
      </c>
      <c r="N926" s="218"/>
    </row>
    <row r="927" customFormat="false" ht="67.45" hidden="false" customHeight="false" outlineLevel="0" collapsed="false">
      <c r="B927" s="235" t="s">
        <v>409</v>
      </c>
      <c r="C927" s="235" t="s">
        <v>4441</v>
      </c>
      <c r="D927" s="374" t="s">
        <v>5114</v>
      </c>
      <c r="E927" s="235" t="s">
        <v>839</v>
      </c>
      <c r="F927" s="235" t="s">
        <v>1429</v>
      </c>
      <c r="G927" s="235" t="s">
        <v>1417</v>
      </c>
      <c r="H927" s="241" t="s">
        <v>4442</v>
      </c>
      <c r="I927" s="375" t="n">
        <v>46174</v>
      </c>
      <c r="J927" s="375" t="n">
        <v>46174</v>
      </c>
      <c r="K927" s="377" t="n">
        <v>2353</v>
      </c>
      <c r="M927" s="344" t="s">
        <v>4622</v>
      </c>
      <c r="N927" s="218"/>
    </row>
    <row r="928" customFormat="false" ht="67.45" hidden="false" customHeight="false" outlineLevel="0" collapsed="false">
      <c r="B928" s="235" t="s">
        <v>409</v>
      </c>
      <c r="C928" s="235" t="s">
        <v>5115</v>
      </c>
      <c r="D928" s="374" t="s">
        <v>5116</v>
      </c>
      <c r="E928" s="235" t="s">
        <v>839</v>
      </c>
      <c r="F928" s="235" t="s">
        <v>1429</v>
      </c>
      <c r="G928" s="235" t="s">
        <v>1417</v>
      </c>
      <c r="H928" s="241" t="s">
        <v>5117</v>
      </c>
      <c r="I928" s="375" t="n">
        <v>46174</v>
      </c>
      <c r="J928" s="375" t="n">
        <v>46174</v>
      </c>
      <c r="K928" s="377" t="n">
        <v>2616</v>
      </c>
      <c r="M928" s="344" t="s">
        <v>4622</v>
      </c>
      <c r="N928" s="218"/>
    </row>
    <row r="929" customFormat="false" ht="67.45" hidden="false" customHeight="false" outlineLevel="0" collapsed="false">
      <c r="B929" s="235" t="s">
        <v>409</v>
      </c>
      <c r="C929" s="235" t="s">
        <v>4444</v>
      </c>
      <c r="D929" s="374" t="s">
        <v>5118</v>
      </c>
      <c r="E929" s="235" t="s">
        <v>839</v>
      </c>
      <c r="F929" s="235" t="s">
        <v>1440</v>
      </c>
      <c r="G929" s="235" t="s">
        <v>1417</v>
      </c>
      <c r="H929" s="241" t="s">
        <v>4445</v>
      </c>
      <c r="I929" s="375" t="n">
        <v>46174</v>
      </c>
      <c r="J929" s="375" t="n">
        <v>46174</v>
      </c>
      <c r="K929" s="377" t="n">
        <v>2092</v>
      </c>
      <c r="M929" s="344" t="s">
        <v>4622</v>
      </c>
      <c r="N929" s="218"/>
    </row>
    <row r="930" customFormat="false" ht="67.45" hidden="false" customHeight="false" outlineLevel="0" collapsed="false">
      <c r="B930" s="235" t="s">
        <v>409</v>
      </c>
      <c r="C930" s="235" t="s">
        <v>5119</v>
      </c>
      <c r="D930" s="374" t="s">
        <v>5120</v>
      </c>
      <c r="E930" s="235" t="s">
        <v>839</v>
      </c>
      <c r="F930" s="235" t="s">
        <v>1440</v>
      </c>
      <c r="G930" s="235" t="s">
        <v>1417</v>
      </c>
      <c r="H930" s="241" t="s">
        <v>5121</v>
      </c>
      <c r="I930" s="375" t="n">
        <v>46174</v>
      </c>
      <c r="J930" s="375" t="n">
        <v>46174</v>
      </c>
      <c r="K930" s="377" t="n">
        <v>2362</v>
      </c>
      <c r="M930" s="344" t="s">
        <v>4622</v>
      </c>
      <c r="N930" s="218"/>
    </row>
    <row r="931" customFormat="false" ht="67.45" hidden="false" customHeight="false" outlineLevel="0" collapsed="false">
      <c r="B931" s="235" t="s">
        <v>409</v>
      </c>
      <c r="C931" s="235" t="s">
        <v>5122</v>
      </c>
      <c r="D931" s="374" t="s">
        <v>5123</v>
      </c>
      <c r="E931" s="235" t="s">
        <v>839</v>
      </c>
      <c r="F931" s="235" t="s">
        <v>1440</v>
      </c>
      <c r="G931" s="235" t="s">
        <v>1417</v>
      </c>
      <c r="H931" s="241" t="s">
        <v>5124</v>
      </c>
      <c r="I931" s="375" t="n">
        <v>46174</v>
      </c>
      <c r="J931" s="375" t="n">
        <v>46174</v>
      </c>
      <c r="K931" s="377" t="n">
        <v>1091</v>
      </c>
      <c r="M931" s="344" t="s">
        <v>4622</v>
      </c>
      <c r="N931" s="218"/>
    </row>
    <row r="932" customFormat="false" ht="67.45" hidden="false" customHeight="false" outlineLevel="0" collapsed="false">
      <c r="B932" s="235" t="s">
        <v>409</v>
      </c>
      <c r="C932" s="235" t="s">
        <v>5125</v>
      </c>
      <c r="D932" s="374" t="s">
        <v>5126</v>
      </c>
      <c r="E932" s="235" t="s">
        <v>839</v>
      </c>
      <c r="F932" s="235" t="s">
        <v>1440</v>
      </c>
      <c r="G932" s="235" t="s">
        <v>1417</v>
      </c>
      <c r="H932" s="241" t="s">
        <v>5127</v>
      </c>
      <c r="I932" s="375" t="n">
        <v>46174</v>
      </c>
      <c r="J932" s="375" t="n">
        <v>46174</v>
      </c>
      <c r="K932" s="377" t="n">
        <v>1627</v>
      </c>
      <c r="M932" s="344" t="s">
        <v>4622</v>
      </c>
      <c r="N932" s="218"/>
    </row>
    <row r="933" customFormat="false" ht="67.45" hidden="false" customHeight="false" outlineLevel="0" collapsed="false">
      <c r="B933" s="235" t="s">
        <v>409</v>
      </c>
      <c r="C933" s="235" t="s">
        <v>3530</v>
      </c>
      <c r="D933" s="374" t="s">
        <v>3302</v>
      </c>
      <c r="E933" s="235" t="s">
        <v>847</v>
      </c>
      <c r="F933" s="235" t="s">
        <v>1416</v>
      </c>
      <c r="G933" s="235" t="s">
        <v>1417</v>
      </c>
      <c r="H933" s="241" t="s">
        <v>3531</v>
      </c>
      <c r="I933" s="375" t="n">
        <v>46174</v>
      </c>
      <c r="J933" s="375" t="n">
        <v>46174</v>
      </c>
      <c r="K933" s="377" t="n">
        <v>1237</v>
      </c>
      <c r="M933" s="344" t="s">
        <v>4622</v>
      </c>
      <c r="N933" s="218"/>
    </row>
    <row r="934" customFormat="false" ht="67.45" hidden="false" customHeight="false" outlineLevel="0" collapsed="false">
      <c r="B934" s="235" t="s">
        <v>409</v>
      </c>
      <c r="C934" s="235" t="s">
        <v>3552</v>
      </c>
      <c r="D934" s="374" t="s">
        <v>3313</v>
      </c>
      <c r="E934" s="235" t="s">
        <v>847</v>
      </c>
      <c r="F934" s="235" t="s">
        <v>1440</v>
      </c>
      <c r="G934" s="235" t="s">
        <v>1417</v>
      </c>
      <c r="H934" s="241" t="s">
        <v>3553</v>
      </c>
      <c r="I934" s="375" t="n">
        <v>46174</v>
      </c>
      <c r="J934" s="375" t="n">
        <v>46174</v>
      </c>
      <c r="K934" s="377" t="n">
        <v>1480</v>
      </c>
      <c r="M934" s="344" t="s">
        <v>4622</v>
      </c>
      <c r="N934" s="218"/>
    </row>
    <row r="935" customFormat="false" ht="67.45" hidden="false" customHeight="false" outlineLevel="0" collapsed="false">
      <c r="B935" s="235" t="s">
        <v>409</v>
      </c>
      <c r="C935" s="235" t="s">
        <v>3502</v>
      </c>
      <c r="D935" s="374" t="s">
        <v>3288</v>
      </c>
      <c r="E935" s="235" t="s">
        <v>847</v>
      </c>
      <c r="F935" s="235" t="s">
        <v>1429</v>
      </c>
      <c r="G935" s="235" t="s">
        <v>1417</v>
      </c>
      <c r="H935" s="241" t="s">
        <v>3503</v>
      </c>
      <c r="I935" s="375" t="n">
        <v>46174</v>
      </c>
      <c r="J935" s="375" t="n">
        <v>46174</v>
      </c>
      <c r="K935" s="377" t="n">
        <v>1870</v>
      </c>
      <c r="M935" s="344" t="s">
        <v>4622</v>
      </c>
      <c r="N935" s="218"/>
    </row>
    <row r="936" customFormat="false" ht="40.95" hidden="false" customHeight="false" outlineLevel="0" collapsed="false">
      <c r="B936" s="235" t="s">
        <v>2330</v>
      </c>
      <c r="C936" s="235" t="s">
        <v>4670</v>
      </c>
      <c r="D936" s="374" t="s">
        <v>5128</v>
      </c>
      <c r="E936" s="235"/>
      <c r="F936" s="235"/>
      <c r="G936" s="235"/>
      <c r="H936" s="241" t="s">
        <v>4671</v>
      </c>
      <c r="I936" s="375" t="n">
        <v>46174</v>
      </c>
      <c r="J936" s="375" t="n">
        <v>46174</v>
      </c>
      <c r="K936" s="377" t="n">
        <v>3820</v>
      </c>
      <c r="M936" s="344" t="s">
        <v>4622</v>
      </c>
      <c r="N936" s="218"/>
    </row>
    <row r="937" customFormat="false" ht="40.95" hidden="false" customHeight="false" outlineLevel="0" collapsed="false">
      <c r="B937" s="235" t="s">
        <v>2330</v>
      </c>
      <c r="C937" s="235" t="s">
        <v>4673</v>
      </c>
      <c r="D937" s="374" t="s">
        <v>5129</v>
      </c>
      <c r="E937" s="235"/>
      <c r="F937" s="235"/>
      <c r="G937" s="235"/>
      <c r="H937" s="241" t="s">
        <v>4674</v>
      </c>
      <c r="I937" s="375" t="n">
        <v>46174</v>
      </c>
      <c r="J937" s="375" t="n">
        <v>46174</v>
      </c>
      <c r="K937" s="377" t="n">
        <v>4730</v>
      </c>
      <c r="M937" s="344" t="s">
        <v>4622</v>
      </c>
      <c r="N937" s="218"/>
    </row>
    <row r="938" customFormat="false" ht="40.95" hidden="false" customHeight="false" outlineLevel="0" collapsed="false">
      <c r="B938" s="235" t="s">
        <v>2330</v>
      </c>
      <c r="C938" s="235" t="s">
        <v>4682</v>
      </c>
      <c r="D938" s="374" t="s">
        <v>5130</v>
      </c>
      <c r="E938" s="235"/>
      <c r="F938" s="235"/>
      <c r="G938" s="235"/>
      <c r="H938" s="241" t="s">
        <v>4683</v>
      </c>
      <c r="I938" s="375" t="n">
        <v>46174</v>
      </c>
      <c r="J938" s="375" t="n">
        <v>46174</v>
      </c>
      <c r="K938" s="377" t="n">
        <v>6570</v>
      </c>
      <c r="M938" s="344" t="s">
        <v>4622</v>
      </c>
      <c r="N938" s="218"/>
    </row>
    <row r="939" customFormat="false" ht="27.7" hidden="false" customHeight="false" outlineLevel="0" collapsed="false">
      <c r="B939" s="235" t="s">
        <v>2330</v>
      </c>
      <c r="C939" s="235" t="s">
        <v>5131</v>
      </c>
      <c r="D939" s="374" t="s">
        <v>5132</v>
      </c>
      <c r="E939" s="235"/>
      <c r="F939" s="235"/>
      <c r="G939" s="235"/>
      <c r="H939" s="241" t="s">
        <v>5133</v>
      </c>
      <c r="I939" s="375" t="n">
        <v>46174</v>
      </c>
      <c r="J939" s="375" t="n">
        <v>46174</v>
      </c>
      <c r="K939" s="377" t="n">
        <v>4090</v>
      </c>
      <c r="M939" s="344" t="s">
        <v>4622</v>
      </c>
      <c r="N939" s="218"/>
    </row>
    <row r="940" customFormat="false" ht="27.7" hidden="false" customHeight="false" outlineLevel="0" collapsed="false">
      <c r="B940" s="235" t="s">
        <v>2330</v>
      </c>
      <c r="C940" s="235" t="s">
        <v>5134</v>
      </c>
      <c r="D940" s="374" t="s">
        <v>5135</v>
      </c>
      <c r="E940" s="235"/>
      <c r="F940" s="235"/>
      <c r="G940" s="235"/>
      <c r="H940" s="241" t="s">
        <v>5136</v>
      </c>
      <c r="I940" s="375" t="n">
        <v>46174</v>
      </c>
      <c r="J940" s="375" t="n">
        <v>46174</v>
      </c>
      <c r="K940" s="377" t="n">
        <v>6870</v>
      </c>
      <c r="M940" s="344" t="s">
        <v>4622</v>
      </c>
      <c r="N940" s="218"/>
    </row>
    <row r="941" customFormat="false" ht="27.7" hidden="false" customHeight="false" outlineLevel="0" collapsed="false">
      <c r="B941" s="235" t="s">
        <v>2330</v>
      </c>
      <c r="C941" s="235" t="s">
        <v>5137</v>
      </c>
      <c r="D941" s="374" t="s">
        <v>5138</v>
      </c>
      <c r="E941" s="235"/>
      <c r="F941" s="235"/>
      <c r="G941" s="235"/>
      <c r="H941" s="241" t="s">
        <v>5139</v>
      </c>
      <c r="I941" s="375" t="n">
        <v>46174</v>
      </c>
      <c r="J941" s="375" t="n">
        <v>46174</v>
      </c>
      <c r="K941" s="377" t="n">
        <v>12290</v>
      </c>
      <c r="M941" s="344" t="s">
        <v>4622</v>
      </c>
      <c r="N941" s="218"/>
    </row>
    <row r="942" customFormat="false" ht="40.95" hidden="false" customHeight="false" outlineLevel="0" collapsed="false">
      <c r="B942" s="235" t="s">
        <v>2330</v>
      </c>
      <c r="C942" s="235" t="s">
        <v>5140</v>
      </c>
      <c r="D942" s="374" t="s">
        <v>5141</v>
      </c>
      <c r="E942" s="235"/>
      <c r="F942" s="235"/>
      <c r="G942" s="235"/>
      <c r="H942" s="241" t="s">
        <v>5142</v>
      </c>
      <c r="I942" s="375" t="n">
        <v>46174</v>
      </c>
      <c r="J942" s="375" t="n">
        <v>46174</v>
      </c>
      <c r="K942" s="377" t="n">
        <v>4440</v>
      </c>
      <c r="M942" s="344" t="s">
        <v>4622</v>
      </c>
      <c r="N942" s="218"/>
    </row>
    <row r="943" customFormat="false" ht="40.95" hidden="false" customHeight="false" outlineLevel="0" collapsed="false">
      <c r="B943" s="235" t="s">
        <v>2330</v>
      </c>
      <c r="C943" s="235" t="s">
        <v>5143</v>
      </c>
      <c r="D943" s="374" t="s">
        <v>5144</v>
      </c>
      <c r="E943" s="235"/>
      <c r="F943" s="235"/>
      <c r="G943" s="235"/>
      <c r="H943" s="241" t="s">
        <v>5145</v>
      </c>
      <c r="I943" s="375" t="n">
        <v>46174</v>
      </c>
      <c r="J943" s="375" t="n">
        <v>46174</v>
      </c>
      <c r="K943" s="377" t="n">
        <v>7170</v>
      </c>
      <c r="M943" s="344" t="s">
        <v>4622</v>
      </c>
      <c r="N943" s="218"/>
    </row>
    <row r="944" customFormat="false" ht="40.95" hidden="false" customHeight="false" outlineLevel="0" collapsed="false">
      <c r="B944" s="235" t="s">
        <v>2330</v>
      </c>
      <c r="C944" s="235" t="s">
        <v>5146</v>
      </c>
      <c r="D944" s="374" t="s">
        <v>5147</v>
      </c>
      <c r="E944" s="235"/>
      <c r="F944" s="235"/>
      <c r="G944" s="235"/>
      <c r="H944" s="241" t="s">
        <v>5148</v>
      </c>
      <c r="I944" s="375" t="n">
        <v>46174</v>
      </c>
      <c r="J944" s="375" t="n">
        <v>46174</v>
      </c>
      <c r="K944" s="377" t="n">
        <v>12460</v>
      </c>
      <c r="M944" s="344" t="s">
        <v>4622</v>
      </c>
      <c r="N944" s="218"/>
    </row>
    <row r="945" customFormat="false" ht="93.95" hidden="false" customHeight="false" outlineLevel="0" collapsed="false">
      <c r="B945" s="235" t="s">
        <v>769</v>
      </c>
      <c r="C945" s="235" t="s">
        <v>770</v>
      </c>
      <c r="D945" s="374" t="s">
        <v>2340</v>
      </c>
      <c r="E945" s="235"/>
      <c r="F945" s="235"/>
      <c r="G945" s="235"/>
      <c r="H945" s="241" t="s">
        <v>2341</v>
      </c>
      <c r="I945" s="375" t="n">
        <v>46174</v>
      </c>
      <c r="J945" s="376" t="n">
        <f aca="false">I945+90</f>
        <v>46264</v>
      </c>
      <c r="K945" s="377" t="n">
        <v>1223</v>
      </c>
      <c r="M945" s="344" t="s">
        <v>4622</v>
      </c>
      <c r="N945" s="218"/>
    </row>
    <row r="946" customFormat="false" ht="67.45" hidden="false" customHeight="false" outlineLevel="0" collapsed="false">
      <c r="B946" s="235" t="s">
        <v>769</v>
      </c>
      <c r="C946" s="235" t="s">
        <v>771</v>
      </c>
      <c r="D946" s="374" t="s">
        <v>2342</v>
      </c>
      <c r="E946" s="235"/>
      <c r="F946" s="235"/>
      <c r="G946" s="235"/>
      <c r="H946" s="241" t="s">
        <v>2343</v>
      </c>
      <c r="I946" s="375" t="n">
        <v>46174</v>
      </c>
      <c r="J946" s="376" t="n">
        <f aca="false">I946+90</f>
        <v>46264</v>
      </c>
      <c r="K946" s="377" t="n">
        <v>8250</v>
      </c>
      <c r="M946" s="344" t="s">
        <v>4622</v>
      </c>
      <c r="N946" s="218"/>
    </row>
    <row r="947" customFormat="false" ht="67.45" hidden="false" customHeight="false" outlineLevel="0" collapsed="false">
      <c r="B947" s="235" t="s">
        <v>769</v>
      </c>
      <c r="C947" s="235" t="s">
        <v>772</v>
      </c>
      <c r="D947" s="374" t="s">
        <v>2342</v>
      </c>
      <c r="E947" s="235"/>
      <c r="F947" s="235"/>
      <c r="G947" s="235"/>
      <c r="H947" s="241" t="s">
        <v>2344</v>
      </c>
      <c r="I947" s="375" t="n">
        <v>46174</v>
      </c>
      <c r="J947" s="376" t="n">
        <f aca="false">I947+90</f>
        <v>46264</v>
      </c>
      <c r="K947" s="377" t="n">
        <v>8250</v>
      </c>
      <c r="M947" s="344" t="s">
        <v>4622</v>
      </c>
      <c r="N947" s="218"/>
    </row>
    <row r="948" customFormat="false" ht="67.45" hidden="false" customHeight="false" outlineLevel="0" collapsed="false">
      <c r="B948" s="235" t="s">
        <v>769</v>
      </c>
      <c r="C948" s="235" t="s">
        <v>773</v>
      </c>
      <c r="D948" s="374" t="s">
        <v>2342</v>
      </c>
      <c r="E948" s="235"/>
      <c r="F948" s="235"/>
      <c r="G948" s="235"/>
      <c r="H948" s="241" t="s">
        <v>2345</v>
      </c>
      <c r="I948" s="375" t="n">
        <v>46174</v>
      </c>
      <c r="J948" s="376" t="n">
        <f aca="false">I948+90</f>
        <v>46264</v>
      </c>
      <c r="K948" s="377" t="n">
        <v>9790</v>
      </c>
      <c r="M948" s="344" t="s">
        <v>4622</v>
      </c>
      <c r="N948" s="218"/>
    </row>
    <row r="949" customFormat="false" ht="107.2" hidden="false" customHeight="false" outlineLevel="0" collapsed="false">
      <c r="B949" s="235" t="s">
        <v>769</v>
      </c>
      <c r="C949" s="235" t="s">
        <v>2346</v>
      </c>
      <c r="D949" s="374" t="s">
        <v>2340</v>
      </c>
      <c r="E949" s="235"/>
      <c r="F949" s="235"/>
      <c r="G949" s="235"/>
      <c r="H949" s="241" t="s">
        <v>2347</v>
      </c>
      <c r="I949" s="375" t="n">
        <v>46174</v>
      </c>
      <c r="J949" s="376" t="n">
        <f aca="false">I949+90</f>
        <v>46264</v>
      </c>
      <c r="K949" s="377" t="n">
        <v>1458</v>
      </c>
      <c r="M949" s="344" t="s">
        <v>4622</v>
      </c>
      <c r="N949" s="218"/>
    </row>
    <row r="950" customFormat="false" ht="93.95" hidden="false" customHeight="false" outlineLevel="0" collapsed="false">
      <c r="B950" s="235" t="s">
        <v>769</v>
      </c>
      <c r="C950" s="235" t="s">
        <v>2381</v>
      </c>
      <c r="D950" s="374" t="s">
        <v>2382</v>
      </c>
      <c r="E950" s="235"/>
      <c r="F950" s="235" t="s">
        <v>1157</v>
      </c>
      <c r="G950" s="235"/>
      <c r="H950" s="241" t="s">
        <v>5149</v>
      </c>
      <c r="I950" s="375" t="n">
        <v>46174</v>
      </c>
      <c r="J950" s="376" t="n">
        <f aca="false">I950+90</f>
        <v>46264</v>
      </c>
      <c r="K950" s="377" t="n">
        <v>1630</v>
      </c>
      <c r="M950" s="344" t="s">
        <v>4622</v>
      </c>
      <c r="N950" s="218"/>
    </row>
    <row r="951" customFormat="false" ht="107.2" hidden="false" customHeight="false" outlineLevel="0" collapsed="false">
      <c r="B951" s="235" t="s">
        <v>769</v>
      </c>
      <c r="C951" s="235" t="s">
        <v>2384</v>
      </c>
      <c r="D951" s="374" t="s">
        <v>2385</v>
      </c>
      <c r="E951" s="235"/>
      <c r="F951" s="235" t="s">
        <v>1157</v>
      </c>
      <c r="G951" s="235"/>
      <c r="H951" s="241" t="s">
        <v>5150</v>
      </c>
      <c r="I951" s="375" t="n">
        <v>46174</v>
      </c>
      <c r="J951" s="376" t="n">
        <f aca="false">I951+90</f>
        <v>46264</v>
      </c>
      <c r="K951" s="377" t="n">
        <v>2306</v>
      </c>
      <c r="M951" s="344" t="s">
        <v>4622</v>
      </c>
      <c r="N951" s="218"/>
    </row>
    <row r="952" customFormat="false" ht="93.95" hidden="false" customHeight="false" outlineLevel="0" collapsed="false">
      <c r="B952" s="235" t="s">
        <v>769</v>
      </c>
      <c r="C952" s="235" t="s">
        <v>774</v>
      </c>
      <c r="D952" s="374" t="s">
        <v>2385</v>
      </c>
      <c r="E952" s="235"/>
      <c r="F952" s="235" t="s">
        <v>1157</v>
      </c>
      <c r="G952" s="235"/>
      <c r="H952" s="241" t="s">
        <v>5151</v>
      </c>
      <c r="I952" s="375" t="n">
        <v>46174</v>
      </c>
      <c r="J952" s="376" t="n">
        <f aca="false">I952+90</f>
        <v>46264</v>
      </c>
      <c r="K952" s="377" t="n">
        <v>2754</v>
      </c>
      <c r="M952" s="344" t="s">
        <v>4622</v>
      </c>
      <c r="N952" s="218"/>
    </row>
    <row r="953" customFormat="false" ht="93.95" hidden="false" customHeight="false" outlineLevel="0" collapsed="false">
      <c r="B953" s="235" t="s">
        <v>769</v>
      </c>
      <c r="C953" s="235" t="s">
        <v>2388</v>
      </c>
      <c r="D953" s="374" t="s">
        <v>2382</v>
      </c>
      <c r="E953" s="235"/>
      <c r="F953" s="235" t="s">
        <v>1157</v>
      </c>
      <c r="G953" s="235"/>
      <c r="H953" s="241" t="s">
        <v>5152</v>
      </c>
      <c r="I953" s="375" t="n">
        <v>46174</v>
      </c>
      <c r="J953" s="376" t="n">
        <f aca="false">I953+90</f>
        <v>46264</v>
      </c>
      <c r="K953" s="377" t="n">
        <v>2104</v>
      </c>
      <c r="M953" s="344" t="s">
        <v>4622</v>
      </c>
      <c r="N953" s="218"/>
    </row>
    <row r="954" customFormat="false" ht="93.95" hidden="false" customHeight="false" outlineLevel="0" collapsed="false">
      <c r="B954" s="235" t="s">
        <v>769</v>
      </c>
      <c r="C954" s="235" t="s">
        <v>2390</v>
      </c>
      <c r="D954" s="374" t="s">
        <v>2391</v>
      </c>
      <c r="E954" s="235"/>
      <c r="F954" s="235" t="s">
        <v>1157</v>
      </c>
      <c r="G954" s="235"/>
      <c r="H954" s="241" t="s">
        <v>5153</v>
      </c>
      <c r="I954" s="375" t="n">
        <v>46174</v>
      </c>
      <c r="J954" s="376" t="n">
        <f aca="false">I954+90</f>
        <v>46264</v>
      </c>
      <c r="K954" s="377" t="n">
        <v>1751</v>
      </c>
      <c r="M954" s="344" t="s">
        <v>4622</v>
      </c>
      <c r="N954" s="218"/>
    </row>
    <row r="955" customFormat="false" ht="93.95" hidden="false" customHeight="false" outlineLevel="0" collapsed="false">
      <c r="B955" s="235" t="s">
        <v>769</v>
      </c>
      <c r="C955" s="235" t="s">
        <v>2393</v>
      </c>
      <c r="D955" s="374" t="s">
        <v>2391</v>
      </c>
      <c r="E955" s="235"/>
      <c r="F955" s="235" t="s">
        <v>1157</v>
      </c>
      <c r="G955" s="235"/>
      <c r="H955" s="241" t="s">
        <v>5154</v>
      </c>
      <c r="I955" s="375" t="n">
        <v>46174</v>
      </c>
      <c r="J955" s="376" t="n">
        <f aca="false">I955+90</f>
        <v>46264</v>
      </c>
      <c r="K955" s="377" t="n">
        <v>2104</v>
      </c>
      <c r="M955" s="344" t="s">
        <v>4622</v>
      </c>
      <c r="N955" s="218"/>
    </row>
    <row r="956" customFormat="false" ht="46.5" hidden="false" customHeight="true" outlineLevel="0" collapsed="false">
      <c r="B956" s="235" t="s">
        <v>746</v>
      </c>
      <c r="C956" s="235" t="s">
        <v>2478</v>
      </c>
      <c r="D956" s="374" t="s">
        <v>2026</v>
      </c>
      <c r="E956" s="235"/>
      <c r="F956" s="235"/>
      <c r="G956" s="235"/>
      <c r="H956" s="241" t="s">
        <v>2479</v>
      </c>
      <c r="I956" s="375" t="n">
        <v>46174</v>
      </c>
      <c r="J956" s="376" t="n">
        <f aca="false">I956+90</f>
        <v>46264</v>
      </c>
      <c r="K956" s="377" t="n">
        <v>237</v>
      </c>
      <c r="M956" s="344" t="s">
        <v>5155</v>
      </c>
      <c r="N956" s="218" t="s">
        <v>5156</v>
      </c>
    </row>
    <row r="957" customFormat="false" ht="46.5" hidden="false" customHeight="true" outlineLevel="0" collapsed="false">
      <c r="B957" s="235" t="s">
        <v>746</v>
      </c>
      <c r="C957" s="235" t="s">
        <v>2480</v>
      </c>
      <c r="D957" s="374" t="s">
        <v>2020</v>
      </c>
      <c r="E957" s="235"/>
      <c r="F957" s="235"/>
      <c r="G957" s="235"/>
      <c r="H957" s="241" t="s">
        <v>2481</v>
      </c>
      <c r="I957" s="375" t="n">
        <v>46174</v>
      </c>
      <c r="J957" s="376" t="n">
        <f aca="false">I957+90</f>
        <v>46264</v>
      </c>
      <c r="K957" s="377" t="n">
        <v>299</v>
      </c>
      <c r="M957" s="344" t="s">
        <v>5157</v>
      </c>
      <c r="N957" s="218" t="s">
        <v>5158</v>
      </c>
    </row>
    <row r="958" customFormat="false" ht="46.5" hidden="false" customHeight="true" outlineLevel="0" collapsed="false">
      <c r="B958" s="235" t="s">
        <v>70</v>
      </c>
      <c r="C958" s="374" t="s">
        <v>4602</v>
      </c>
      <c r="D958" s="235" t="s">
        <v>5159</v>
      </c>
      <c r="E958" s="235"/>
      <c r="F958" s="235"/>
      <c r="G958" s="235"/>
      <c r="H958" s="241" t="s">
        <v>4603</v>
      </c>
      <c r="I958" s="375" t="n">
        <v>46174</v>
      </c>
      <c r="J958" s="375" t="n">
        <v>46174</v>
      </c>
      <c r="K958" s="377" t="n">
        <v>807</v>
      </c>
      <c r="M958" s="344" t="s">
        <v>4622</v>
      </c>
      <c r="N958" s="218"/>
    </row>
    <row r="959" customFormat="false" ht="46.5" hidden="false" customHeight="true" outlineLevel="0" collapsed="false">
      <c r="B959" s="235" t="s">
        <v>70</v>
      </c>
      <c r="C959" s="374" t="s">
        <v>4605</v>
      </c>
      <c r="D959" s="235" t="s">
        <v>5160</v>
      </c>
      <c r="E959" s="235"/>
      <c r="F959" s="235"/>
      <c r="G959" s="235"/>
      <c r="H959" s="241" t="s">
        <v>4606</v>
      </c>
      <c r="I959" s="375" t="n">
        <v>46174</v>
      </c>
      <c r="J959" s="375" t="n">
        <v>46174</v>
      </c>
      <c r="K959" s="377" t="n">
        <v>881</v>
      </c>
      <c r="M959" s="344" t="s">
        <v>4622</v>
      </c>
      <c r="N959" s="218"/>
    </row>
    <row r="960" customFormat="false" ht="46.5" hidden="false" customHeight="true" outlineLevel="0" collapsed="false">
      <c r="B960" s="235" t="s">
        <v>70</v>
      </c>
      <c r="C960" s="374" t="s">
        <v>4608</v>
      </c>
      <c r="D960" s="235" t="s">
        <v>5161</v>
      </c>
      <c r="E960" s="235"/>
      <c r="F960" s="235"/>
      <c r="G960" s="235"/>
      <c r="H960" s="241" t="s">
        <v>4609</v>
      </c>
      <c r="I960" s="375" t="n">
        <v>46174</v>
      </c>
      <c r="J960" s="375" t="n">
        <v>46174</v>
      </c>
      <c r="K960" s="377" t="n">
        <v>887</v>
      </c>
      <c r="M960" s="344" t="s">
        <v>4622</v>
      </c>
      <c r="N960" s="218"/>
    </row>
    <row r="961" customFormat="false" ht="46.5" hidden="false" customHeight="true" outlineLevel="0" collapsed="false">
      <c r="B961" s="235" t="s">
        <v>70</v>
      </c>
      <c r="C961" s="374" t="s">
        <v>5162</v>
      </c>
      <c r="D961" s="235" t="s">
        <v>5163</v>
      </c>
      <c r="E961" s="235"/>
      <c r="F961" s="235"/>
      <c r="G961" s="235"/>
      <c r="H961" s="241" t="s">
        <v>5164</v>
      </c>
      <c r="I961" s="375" t="n">
        <v>46174</v>
      </c>
      <c r="J961" s="375" t="n">
        <v>46174</v>
      </c>
      <c r="K961" s="377" t="n">
        <v>969</v>
      </c>
      <c r="M961" s="344" t="s">
        <v>4622</v>
      </c>
      <c r="N961" s="218"/>
    </row>
    <row r="962" customFormat="false" ht="46.5" hidden="false" customHeight="true" outlineLevel="0" collapsed="false">
      <c r="B962" s="235" t="s">
        <v>70</v>
      </c>
      <c r="C962" s="374" t="s">
        <v>5165</v>
      </c>
      <c r="D962" s="235" t="s">
        <v>5166</v>
      </c>
      <c r="E962" s="235"/>
      <c r="F962" s="235"/>
      <c r="G962" s="235"/>
      <c r="H962" s="241" t="s">
        <v>5167</v>
      </c>
      <c r="I962" s="375" t="n">
        <v>46174</v>
      </c>
      <c r="J962" s="375" t="n">
        <v>46174</v>
      </c>
      <c r="K962" s="377" t="n">
        <v>1035</v>
      </c>
      <c r="M962" s="344" t="s">
        <v>4622</v>
      </c>
      <c r="N962" s="218"/>
    </row>
    <row r="963" customFormat="false" ht="46.5" hidden="false" customHeight="true" outlineLevel="0" collapsed="false">
      <c r="B963" s="235" t="s">
        <v>2602</v>
      </c>
      <c r="C963" s="374" t="s">
        <v>2603</v>
      </c>
      <c r="D963" s="235" t="s">
        <v>2604</v>
      </c>
      <c r="E963" s="235"/>
      <c r="F963" s="235"/>
      <c r="G963" s="235"/>
      <c r="H963" s="241" t="s">
        <v>2605</v>
      </c>
      <c r="I963" s="375" t="n">
        <v>46174</v>
      </c>
      <c r="J963" s="376" t="n">
        <f aca="false">I963+90</f>
        <v>46264</v>
      </c>
      <c r="K963" s="377" t="n">
        <v>112</v>
      </c>
      <c r="M963" s="344" t="s">
        <v>4622</v>
      </c>
      <c r="N963" s="218"/>
    </row>
    <row r="964" customFormat="false" ht="46.5" hidden="false" customHeight="true" outlineLevel="0" collapsed="false">
      <c r="B964" s="235" t="s">
        <v>2609</v>
      </c>
      <c r="C964" s="374" t="s">
        <v>2610</v>
      </c>
      <c r="D964" s="235" t="s">
        <v>2611</v>
      </c>
      <c r="E964" s="235"/>
      <c r="F964" s="235"/>
      <c r="G964" s="235"/>
      <c r="H964" s="241" t="s">
        <v>2612</v>
      </c>
      <c r="I964" s="375" t="n">
        <v>46174</v>
      </c>
      <c r="J964" s="376" t="n">
        <f aca="false">I964+90</f>
        <v>46264</v>
      </c>
      <c r="K964" s="377" t="n">
        <v>451</v>
      </c>
      <c r="M964" s="344" t="s">
        <v>4622</v>
      </c>
      <c r="N964" s="218"/>
    </row>
    <row r="965" customFormat="false" ht="46.5" hidden="false" customHeight="true" outlineLevel="0" collapsed="false">
      <c r="B965" s="235" t="s">
        <v>2625</v>
      </c>
      <c r="C965" s="374" t="s">
        <v>2629</v>
      </c>
      <c r="D965" s="235" t="s">
        <v>2627</v>
      </c>
      <c r="E965" s="235"/>
      <c r="F965" s="235"/>
      <c r="G965" s="235"/>
      <c r="H965" s="241" t="s">
        <v>2630</v>
      </c>
      <c r="I965" s="375" t="n">
        <v>46174</v>
      </c>
      <c r="J965" s="376" t="n">
        <f aca="false">I965+90</f>
        <v>46264</v>
      </c>
      <c r="K965" s="377" t="n">
        <v>890</v>
      </c>
      <c r="M965" s="344" t="s">
        <v>5168</v>
      </c>
      <c r="N965" s="218"/>
    </row>
    <row r="966" customFormat="false" ht="46.5" hidden="false" customHeight="true" outlineLevel="0" collapsed="false">
      <c r="B966" s="235" t="s">
        <v>2609</v>
      </c>
      <c r="C966" s="374" t="s">
        <v>2634</v>
      </c>
      <c r="D966" s="235" t="s">
        <v>2632</v>
      </c>
      <c r="E966" s="235"/>
      <c r="F966" s="235"/>
      <c r="G966" s="235"/>
      <c r="H966" s="241" t="s">
        <v>2635</v>
      </c>
      <c r="I966" s="375" t="n">
        <v>46174</v>
      </c>
      <c r="J966" s="376" t="n">
        <f aca="false">I966+90</f>
        <v>46264</v>
      </c>
      <c r="K966" s="377" t="n">
        <v>479</v>
      </c>
      <c r="M966" s="344" t="s">
        <v>5169</v>
      </c>
      <c r="N966" s="218"/>
    </row>
    <row r="967" customFormat="false" ht="46.5" hidden="false" customHeight="true" outlineLevel="0" collapsed="false">
      <c r="B967" s="235" t="s">
        <v>465</v>
      </c>
      <c r="C967" s="374" t="s">
        <v>4638</v>
      </c>
      <c r="D967" s="374" t="s">
        <v>4636</v>
      </c>
      <c r="E967" s="235"/>
      <c r="F967" s="235" t="s">
        <v>1440</v>
      </c>
      <c r="G967" s="235" t="s">
        <v>1528</v>
      </c>
      <c r="H967" s="241" t="s">
        <v>5170</v>
      </c>
      <c r="I967" s="375" t="n">
        <v>46174</v>
      </c>
      <c r="J967" s="375" t="n">
        <v>46174</v>
      </c>
      <c r="K967" s="377" t="n">
        <v>1840</v>
      </c>
      <c r="M967" s="344" t="s">
        <v>4622</v>
      </c>
      <c r="N967" s="218"/>
    </row>
    <row r="968" customFormat="false" ht="46.5" hidden="false" customHeight="true" outlineLevel="0" collapsed="false">
      <c r="B968" s="235" t="s">
        <v>465</v>
      </c>
      <c r="C968" s="374" t="s">
        <v>4642</v>
      </c>
      <c r="D968" s="374" t="s">
        <v>4640</v>
      </c>
      <c r="E968" s="235"/>
      <c r="F968" s="235" t="s">
        <v>1440</v>
      </c>
      <c r="G968" s="235" t="s">
        <v>1528</v>
      </c>
      <c r="H968" s="241" t="s">
        <v>5171</v>
      </c>
      <c r="I968" s="375" t="n">
        <v>46174</v>
      </c>
      <c r="J968" s="375" t="n">
        <v>46174</v>
      </c>
      <c r="K968" s="377" t="n">
        <v>2200</v>
      </c>
      <c r="M968" s="344" t="s">
        <v>4622</v>
      </c>
      <c r="N968" s="218"/>
    </row>
    <row r="969" customFormat="false" ht="46.5" hidden="false" customHeight="true" outlineLevel="0" collapsed="false">
      <c r="B969" s="235" t="s">
        <v>465</v>
      </c>
      <c r="C969" s="374" t="s">
        <v>3173</v>
      </c>
      <c r="D969" s="374" t="s">
        <v>3180</v>
      </c>
      <c r="E969" s="235"/>
      <c r="F969" s="235" t="s">
        <v>1429</v>
      </c>
      <c r="G969" s="235" t="s">
        <v>1528</v>
      </c>
      <c r="H969" s="241" t="s">
        <v>3174</v>
      </c>
      <c r="I969" s="375" t="n">
        <v>46174</v>
      </c>
      <c r="J969" s="375" t="n">
        <v>46174</v>
      </c>
      <c r="K969" s="377" t="n">
        <v>2155</v>
      </c>
      <c r="M969" s="344" t="s">
        <v>4622</v>
      </c>
      <c r="N969" s="218"/>
    </row>
    <row r="970" customFormat="false" ht="46.5" hidden="false" customHeight="true" outlineLevel="0" collapsed="false">
      <c r="B970" s="235" t="s">
        <v>465</v>
      </c>
      <c r="C970" s="374" t="s">
        <v>4456</v>
      </c>
      <c r="D970" s="374" t="s">
        <v>3180</v>
      </c>
      <c r="E970" s="235"/>
      <c r="F970" s="235" t="s">
        <v>1429</v>
      </c>
      <c r="G970" s="235" t="s">
        <v>1528</v>
      </c>
      <c r="H970" s="241" t="s">
        <v>4457</v>
      </c>
      <c r="I970" s="375" t="n">
        <v>46174</v>
      </c>
      <c r="J970" s="375" t="n">
        <v>46174</v>
      </c>
      <c r="K970" s="377" t="n">
        <v>1560</v>
      </c>
      <c r="M970" s="344" t="s">
        <v>4622</v>
      </c>
      <c r="N970" s="218"/>
    </row>
    <row r="971" customFormat="false" ht="46.5" hidden="false" customHeight="true" outlineLevel="0" collapsed="false">
      <c r="B971" s="235" t="s">
        <v>465</v>
      </c>
      <c r="C971" s="374" t="s">
        <v>4459</v>
      </c>
      <c r="D971" s="374" t="s">
        <v>5172</v>
      </c>
      <c r="E971" s="235"/>
      <c r="F971" s="235" t="s">
        <v>1416</v>
      </c>
      <c r="G971" s="235" t="s">
        <v>1528</v>
      </c>
      <c r="H971" s="241" t="s">
        <v>4460</v>
      </c>
      <c r="I971" s="375" t="n">
        <v>46174</v>
      </c>
      <c r="J971" s="375" t="n">
        <v>46174</v>
      </c>
      <c r="K971" s="377" t="n">
        <v>1140</v>
      </c>
      <c r="M971" s="344" t="s">
        <v>4622</v>
      </c>
      <c r="N971" s="218"/>
    </row>
    <row r="972" customFormat="false" ht="46.5" hidden="false" customHeight="true" outlineLevel="0" collapsed="false">
      <c r="B972" s="235" t="s">
        <v>465</v>
      </c>
      <c r="C972" s="374" t="s">
        <v>5173</v>
      </c>
      <c r="D972" s="374" t="s">
        <v>5174</v>
      </c>
      <c r="E972" s="235"/>
      <c r="F972" s="235" t="s">
        <v>1416</v>
      </c>
      <c r="G972" s="235" t="s">
        <v>1528</v>
      </c>
      <c r="H972" s="241" t="s">
        <v>5175</v>
      </c>
      <c r="I972" s="375" t="n">
        <v>46174</v>
      </c>
      <c r="J972" s="375" t="n">
        <v>46174</v>
      </c>
      <c r="K972" s="377" t="n">
        <v>1500</v>
      </c>
      <c r="M972" s="344" t="s">
        <v>4622</v>
      </c>
      <c r="N972" s="218"/>
    </row>
    <row r="973" customFormat="false" ht="46.5" hidden="false" customHeight="true" outlineLevel="0" collapsed="false">
      <c r="B973" s="235" t="s">
        <v>465</v>
      </c>
      <c r="C973" s="374" t="s">
        <v>5176</v>
      </c>
      <c r="D973" s="374" t="s">
        <v>5177</v>
      </c>
      <c r="E973" s="235"/>
      <c r="F973" s="235" t="s">
        <v>1416</v>
      </c>
      <c r="G973" s="235" t="s">
        <v>1528</v>
      </c>
      <c r="H973" s="241" t="s">
        <v>5178</v>
      </c>
      <c r="I973" s="375" t="n">
        <v>46174</v>
      </c>
      <c r="J973" s="375" t="n">
        <v>46174</v>
      </c>
      <c r="K973" s="377" t="n">
        <v>2580</v>
      </c>
      <c r="M973" s="344" t="s">
        <v>4622</v>
      </c>
      <c r="N973" s="218"/>
    </row>
    <row r="974" customFormat="false" ht="46.5" hidden="false" customHeight="true" outlineLevel="0" collapsed="false">
      <c r="B974" s="235" t="s">
        <v>465</v>
      </c>
      <c r="C974" s="374" t="s">
        <v>4463</v>
      </c>
      <c r="D974" s="374" t="s">
        <v>5172</v>
      </c>
      <c r="E974" s="235"/>
      <c r="F974" s="235" t="s">
        <v>1416</v>
      </c>
      <c r="G974" s="235" t="s">
        <v>1528</v>
      </c>
      <c r="H974" s="241" t="s">
        <v>4464</v>
      </c>
      <c r="I974" s="375" t="n">
        <v>46174</v>
      </c>
      <c r="J974" s="375" t="n">
        <v>46174</v>
      </c>
      <c r="K974" s="377" t="n">
        <v>1137</v>
      </c>
      <c r="M974" s="344" t="s">
        <v>4622</v>
      </c>
      <c r="N974" s="218"/>
    </row>
    <row r="975" customFormat="false" ht="46.5" hidden="false" customHeight="true" outlineLevel="0" collapsed="false">
      <c r="B975" s="235" t="s">
        <v>465</v>
      </c>
      <c r="C975" s="374" t="s">
        <v>5179</v>
      </c>
      <c r="D975" s="374" t="s">
        <v>5174</v>
      </c>
      <c r="E975" s="235"/>
      <c r="F975" s="235" t="s">
        <v>1416</v>
      </c>
      <c r="G975" s="235" t="s">
        <v>1528</v>
      </c>
      <c r="H975" s="241" t="s">
        <v>5180</v>
      </c>
      <c r="I975" s="375" t="n">
        <v>46174</v>
      </c>
      <c r="J975" s="375" t="n">
        <v>46174</v>
      </c>
      <c r="K975" s="377" t="n">
        <v>1497</v>
      </c>
      <c r="M975" s="344" t="s">
        <v>4622</v>
      </c>
      <c r="N975" s="218"/>
    </row>
    <row r="976" customFormat="false" ht="46.5" hidden="false" customHeight="true" outlineLevel="0" collapsed="false">
      <c r="B976" s="235" t="s">
        <v>111</v>
      </c>
      <c r="C976" s="374" t="s">
        <v>1271</v>
      </c>
      <c r="D976" s="374" t="s">
        <v>1272</v>
      </c>
      <c r="E976" s="235" t="s">
        <v>839</v>
      </c>
      <c r="F976" s="235" t="s">
        <v>1157</v>
      </c>
      <c r="G976" s="235" t="s">
        <v>877</v>
      </c>
      <c r="H976" s="241" t="s">
        <v>1273</v>
      </c>
      <c r="I976" s="375" t="n">
        <v>46174</v>
      </c>
      <c r="J976" s="376" t="n">
        <f aca="false">I976+90</f>
        <v>46264</v>
      </c>
      <c r="K976" s="377" t="n">
        <v>1100</v>
      </c>
      <c r="M976" s="344" t="s">
        <v>4622</v>
      </c>
      <c r="N976" s="218"/>
    </row>
    <row r="977" customFormat="false" ht="46.5" hidden="false" customHeight="true" outlineLevel="0" collapsed="false">
      <c r="B977" s="235" t="s">
        <v>111</v>
      </c>
      <c r="C977" s="374" t="s">
        <v>1322</v>
      </c>
      <c r="D977" s="374" t="s">
        <v>1323</v>
      </c>
      <c r="E977" s="235" t="s">
        <v>804</v>
      </c>
      <c r="F977" s="235" t="s">
        <v>1157</v>
      </c>
      <c r="G977" s="235" t="s">
        <v>1324</v>
      </c>
      <c r="H977" s="241" t="s">
        <v>1325</v>
      </c>
      <c r="I977" s="375" t="n">
        <v>46174</v>
      </c>
      <c r="J977" s="376" t="n">
        <f aca="false">I977+90</f>
        <v>46264</v>
      </c>
      <c r="K977" s="377" t="n">
        <v>3998</v>
      </c>
      <c r="M977" s="344" t="s">
        <v>4622</v>
      </c>
      <c r="N977" s="218"/>
    </row>
    <row r="978" customFormat="false" ht="46.5" hidden="false" customHeight="true" outlineLevel="0" collapsed="false">
      <c r="B978" s="235" t="s">
        <v>24</v>
      </c>
      <c r="C978" s="374" t="s">
        <v>741</v>
      </c>
      <c r="D978" s="374" t="s">
        <v>1939</v>
      </c>
      <c r="E978" s="235"/>
      <c r="F978" s="235"/>
      <c r="G978" s="235"/>
      <c r="H978" s="241" t="s">
        <v>1989</v>
      </c>
      <c r="I978" s="375" t="n">
        <v>46174</v>
      </c>
      <c r="J978" s="376" t="n">
        <f aca="false">I978+90</f>
        <v>46264</v>
      </c>
      <c r="K978" s="377" t="n">
        <v>240</v>
      </c>
      <c r="M978" s="344" t="s">
        <v>4622</v>
      </c>
      <c r="N978" s="218"/>
    </row>
    <row r="979" customFormat="false" ht="46.5" hidden="false" customHeight="true" outlineLevel="0" collapsed="false">
      <c r="B979" s="235" t="s">
        <v>39</v>
      </c>
      <c r="C979" s="374" t="s">
        <v>5181</v>
      </c>
      <c r="D979" s="374" t="s">
        <v>41</v>
      </c>
      <c r="E979" s="235"/>
      <c r="F979" s="235"/>
      <c r="G979" s="235"/>
      <c r="H979" s="241" t="s">
        <v>5182</v>
      </c>
      <c r="I979" s="375" t="n">
        <v>46174</v>
      </c>
      <c r="J979" s="375" t="n">
        <v>46174</v>
      </c>
      <c r="K979" s="377" t="n">
        <v>26469</v>
      </c>
      <c r="M979" s="344" t="s">
        <v>40</v>
      </c>
      <c r="N979" s="218" t="s">
        <v>42</v>
      </c>
    </row>
    <row r="980" customFormat="false" ht="46.5" hidden="false" customHeight="true" outlineLevel="0" collapsed="false">
      <c r="B980" s="235" t="s">
        <v>39</v>
      </c>
      <c r="C980" s="374" t="s">
        <v>5183</v>
      </c>
      <c r="D980" s="374" t="s">
        <v>41</v>
      </c>
      <c r="E980" s="235"/>
      <c r="F980" s="235"/>
      <c r="G980" s="235"/>
      <c r="H980" s="241" t="s">
        <v>5184</v>
      </c>
      <c r="I980" s="375" t="n">
        <v>46174</v>
      </c>
      <c r="J980" s="375" t="n">
        <v>46174</v>
      </c>
      <c r="K980" s="377" t="n">
        <v>29714</v>
      </c>
      <c r="M980" s="344" t="s">
        <v>46</v>
      </c>
      <c r="N980" s="218" t="s">
        <v>47</v>
      </c>
    </row>
    <row r="981" customFormat="false" ht="46.5" hidden="false" customHeight="true" outlineLevel="0" collapsed="false">
      <c r="B981" s="235" t="s">
        <v>39</v>
      </c>
      <c r="C981" s="374" t="s">
        <v>5185</v>
      </c>
      <c r="D981" s="374" t="s">
        <v>41</v>
      </c>
      <c r="E981" s="235"/>
      <c r="F981" s="235"/>
      <c r="G981" s="235"/>
      <c r="H981" s="241" t="s">
        <v>5186</v>
      </c>
      <c r="I981" s="375" t="n">
        <v>46174</v>
      </c>
      <c r="J981" s="375" t="n">
        <v>46174</v>
      </c>
      <c r="K981" s="377" t="n">
        <v>33897</v>
      </c>
      <c r="M981" s="344" t="s">
        <v>48</v>
      </c>
      <c r="N981" s="218" t="s">
        <v>49</v>
      </c>
    </row>
    <row r="2571" customFormat="false" ht="14.25" hidden="false" customHeight="false" outlineLevel="0" collapsed="false"/>
    <row r="2572" customFormat="false" ht="14.25" hidden="false" customHeight="false" outlineLevel="0" collapsed="false"/>
    <row r="2573" customFormat="false" ht="14.25" hidden="false" customHeight="false" outlineLevel="0" collapsed="false"/>
    <row r="2574" customFormat="false" ht="14.25" hidden="false" customHeight="false" outlineLevel="0" collapsed="false"/>
    <row r="2575" customFormat="false" ht="14.25" hidden="false" customHeight="false" outlineLevel="0" collapsed="false"/>
    <row r="2576" customFormat="false" ht="14.25" hidden="false" customHeight="false" outlineLevel="0" collapsed="false"/>
    <row r="2577" customFormat="false" ht="14.25" hidden="false" customHeight="false" outlineLevel="0" collapsed="false"/>
    <row r="2578" customFormat="false" ht="14.25" hidden="false" customHeight="false" outlineLevel="0" collapsed="false"/>
    <row r="2579" customFormat="false" ht="14.25" hidden="false" customHeight="false" outlineLevel="0" collapsed="false"/>
    <row r="2580" customFormat="false" ht="14.25" hidden="false" customHeight="false" outlineLevel="0" collapsed="false"/>
    <row r="2581" customFormat="false" ht="14.25" hidden="false" customHeight="false" outlineLevel="0" collapsed="false"/>
    <row r="2582" customFormat="false" ht="14.25" hidden="false" customHeight="false" outlineLevel="0" collapsed="false"/>
    <row r="3292" customFormat="false" ht="14.25" hidden="false" customHeight="false" outlineLevel="0" collapsed="false"/>
  </sheetData>
  <autoFilter ref="B5:O854"/>
  <mergeCells count="2">
    <mergeCell ref="B4:K4"/>
    <mergeCell ref="M4:N4"/>
  </mergeCells>
  <printOptions headings="false" gridLines="false" gridLinesSet="true" horizontalCentered="false" verticalCentered="false"/>
  <pageMargins left="0.7" right="0.7" top="0.75" bottom="0.75" header="0.511811023622047" footer="0.511811023622047"/>
  <pageSetup paperSize="1"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B1:AM1320"/>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4" ySplit="3" topLeftCell="E4" activePane="bottomRight" state="frozen"/>
      <selection pane="topLeft" activeCell="A1" activeCellId="0" sqref="A1"/>
      <selection pane="topRight" activeCell="E1" activeCellId="0" sqref="E1"/>
      <selection pane="bottomLeft" activeCell="A4" activeCellId="0" sqref="A4"/>
      <selection pane="bottomRight" activeCell="A1" activeCellId="0" sqref="A1"/>
    </sheetView>
  </sheetViews>
  <sheetFormatPr defaultColWidth="8.859375" defaultRowHeight="15" customHeight="false" zeroHeight="false" outlineLevelRow="0" outlineLevelCol="0"/>
  <cols>
    <col collapsed="false" customWidth="true" hidden="false" outlineLevel="0" max="1" min="1" style="378" width="3"/>
    <col collapsed="false" customWidth="true" hidden="false" outlineLevel="0" max="2" min="2" style="379" width="40.14"/>
    <col collapsed="false" customWidth="true" hidden="false" outlineLevel="0" max="3" min="3" style="379" width="21.57"/>
    <col collapsed="false" customWidth="true" hidden="false" outlineLevel="0" max="4" min="4" style="379" width="40.14"/>
    <col collapsed="false" customWidth="true" hidden="false" outlineLevel="0" max="5" min="5" style="379" width="22.71"/>
    <col collapsed="false" customWidth="true" hidden="false" outlineLevel="0" max="6" min="6" style="380" width="19.42"/>
    <col collapsed="false" customWidth="true" hidden="false" outlineLevel="0" max="7" min="7" style="381" width="21.85"/>
    <col collapsed="false" customWidth="true" hidden="false" outlineLevel="0" max="8" min="8" style="382" width="24.14"/>
    <col collapsed="false" customWidth="true" hidden="false" outlineLevel="0" max="9" min="9" style="382" width="11.29"/>
    <col collapsed="false" customWidth="true" hidden="false" outlineLevel="0" max="10" min="10" style="382" width="10.85"/>
    <col collapsed="false" customWidth="true" hidden="false" outlineLevel="0" max="11" min="11" style="382" width="11.29"/>
    <col collapsed="false" customWidth="true" hidden="false" outlineLevel="0" max="12" min="12" style="383" width="10.71"/>
    <col collapsed="false" customWidth="true" hidden="false" outlineLevel="0" max="13" min="13" style="382" width="11.29"/>
    <col collapsed="false" customWidth="true" hidden="false" outlineLevel="0" max="14" min="14" style="382" width="10.85"/>
    <col collapsed="false" customWidth="true" hidden="false" outlineLevel="0" max="15" min="15" style="382" width="11.29"/>
    <col collapsed="false" customWidth="true" hidden="false" outlineLevel="0" max="16" min="16" style="380" width="17.29"/>
    <col collapsed="false" customWidth="true" hidden="false" outlineLevel="0" max="17" min="17" style="384" width="18.57"/>
    <col collapsed="false" customWidth="true" hidden="false" outlineLevel="0" max="18" min="18" style="384" width="23"/>
    <col collapsed="false" customWidth="true" hidden="false" outlineLevel="0" max="19" min="19" style="379" width="46.71"/>
    <col collapsed="false" customWidth="true" hidden="false" outlineLevel="0" max="20" min="20" style="379" width="31.71"/>
    <col collapsed="false" customWidth="true" hidden="false" outlineLevel="0" max="21" min="21" style="379" width="14.71"/>
    <col collapsed="false" customWidth="true" hidden="false" outlineLevel="0" max="22" min="22" style="379" width="20.14"/>
    <col collapsed="false" customWidth="true" hidden="false" outlineLevel="0" max="23" min="23" style="379" width="24.42"/>
    <col collapsed="false" customWidth="true" hidden="false" outlineLevel="0" max="24" min="24" style="379" width="26"/>
    <col collapsed="false" customWidth="true" hidden="false" outlineLevel="0" max="25" min="25" style="379" width="30.29"/>
    <col collapsed="false" customWidth="true" hidden="false" outlineLevel="0" max="26" min="26" style="379" width="24.57"/>
    <col collapsed="false" customWidth="true" hidden="false" outlineLevel="0" max="27" min="27" style="379" width="47.71"/>
    <col collapsed="false" customWidth="true" hidden="false" outlineLevel="0" max="28" min="28" style="378" width="24.42"/>
    <col collapsed="false" customWidth="true" hidden="false" outlineLevel="0" max="29" min="29" style="378" width="23.14"/>
    <col collapsed="false" customWidth="true" hidden="false" outlineLevel="0" max="30" min="30" style="378" width="32.42"/>
    <col collapsed="false" customWidth="true" hidden="false" outlineLevel="0" max="31" min="31" style="378" width="22.71"/>
    <col collapsed="false" customWidth="true" hidden="false" outlineLevel="0" max="32" min="32" style="378" width="27.42"/>
    <col collapsed="false" customWidth="true" hidden="false" outlineLevel="0" max="33" min="33" style="385" width="19"/>
    <col collapsed="false" customWidth="true" hidden="false" outlineLevel="0" max="34" min="34" style="385" width="22.42"/>
    <col collapsed="false" customWidth="true" hidden="false" outlineLevel="0" max="37" min="35" style="385" width="23.42"/>
    <col collapsed="false" customWidth="false" hidden="false" outlineLevel="0" max="16384" min="38" style="378" width="8.86"/>
  </cols>
  <sheetData>
    <row r="1" s="386" customFormat="true" ht="15" hidden="false" customHeight="false" outlineLevel="0" collapsed="false">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row>
    <row r="2" customFormat="false" ht="44.25" hidden="false" customHeight="true" outlineLevel="0" collapsed="false">
      <c r="B2" s="388" t="s">
        <v>5187</v>
      </c>
      <c r="C2" s="388" t="s">
        <v>5188</v>
      </c>
      <c r="D2" s="388" t="s">
        <v>5189</v>
      </c>
      <c r="E2" s="389" t="s">
        <v>5190</v>
      </c>
      <c r="F2" s="390" t="s">
        <v>5191</v>
      </c>
      <c r="G2" s="391" t="s">
        <v>5192</v>
      </c>
      <c r="H2" s="391" t="s">
        <v>5193</v>
      </c>
      <c r="I2" s="392" t="s">
        <v>5194</v>
      </c>
      <c r="J2" s="392"/>
      <c r="K2" s="392"/>
      <c r="L2" s="392"/>
      <c r="M2" s="392" t="s">
        <v>5195</v>
      </c>
      <c r="N2" s="392"/>
      <c r="O2" s="392"/>
      <c r="P2" s="390" t="s">
        <v>5196</v>
      </c>
      <c r="Q2" s="389" t="s">
        <v>5197</v>
      </c>
      <c r="R2" s="389" t="s">
        <v>5198</v>
      </c>
      <c r="S2" s="393" t="s">
        <v>5199</v>
      </c>
      <c r="T2" s="394" t="s">
        <v>5200</v>
      </c>
      <c r="U2" s="393" t="s">
        <v>5201</v>
      </c>
      <c r="V2" s="393" t="s">
        <v>5202</v>
      </c>
      <c r="W2" s="393" t="s">
        <v>5203</v>
      </c>
      <c r="X2" s="393" t="s">
        <v>5204</v>
      </c>
      <c r="Y2" s="393" t="s">
        <v>5205</v>
      </c>
      <c r="Z2" s="393" t="s">
        <v>5206</v>
      </c>
      <c r="AA2" s="393" t="s">
        <v>5207</v>
      </c>
      <c r="AB2" s="389" t="s">
        <v>5208</v>
      </c>
      <c r="AC2" s="388" t="s">
        <v>5209</v>
      </c>
      <c r="AD2" s="388" t="s">
        <v>5210</v>
      </c>
      <c r="AE2" s="388" t="s">
        <v>5211</v>
      </c>
      <c r="AF2" s="388" t="s">
        <v>5212</v>
      </c>
      <c r="AG2" s="395" t="s">
        <v>5213</v>
      </c>
      <c r="AH2" s="395" t="s">
        <v>5214</v>
      </c>
      <c r="AI2" s="395" t="s">
        <v>5215</v>
      </c>
      <c r="AJ2" s="396"/>
      <c r="AK2" s="396"/>
    </row>
    <row r="3" customFormat="false" ht="15" hidden="false" customHeight="true" outlineLevel="0" collapsed="false">
      <c r="B3" s="388"/>
      <c r="C3" s="388"/>
      <c r="D3" s="388"/>
      <c r="E3" s="389"/>
      <c r="F3" s="390"/>
      <c r="G3" s="391"/>
      <c r="H3" s="391"/>
      <c r="I3" s="391" t="s">
        <v>5216</v>
      </c>
      <c r="J3" s="391" t="s">
        <v>5217</v>
      </c>
      <c r="K3" s="391" t="s">
        <v>5218</v>
      </c>
      <c r="L3" s="397" t="s">
        <v>5219</v>
      </c>
      <c r="M3" s="391" t="s">
        <v>5216</v>
      </c>
      <c r="N3" s="391" t="s">
        <v>5217</v>
      </c>
      <c r="O3" s="391" t="s">
        <v>5218</v>
      </c>
      <c r="P3" s="390"/>
      <c r="Q3" s="389"/>
      <c r="R3" s="389"/>
      <c r="S3" s="393"/>
      <c r="T3" s="393"/>
      <c r="U3" s="393"/>
      <c r="V3" s="393"/>
      <c r="W3" s="393"/>
      <c r="X3" s="393"/>
      <c r="Y3" s="393"/>
      <c r="Z3" s="393"/>
      <c r="AA3" s="393"/>
      <c r="AB3" s="389"/>
      <c r="AC3" s="388"/>
      <c r="AD3" s="388"/>
      <c r="AE3" s="388"/>
      <c r="AF3" s="388"/>
      <c r="AG3" s="395"/>
      <c r="AH3" s="395"/>
      <c r="AI3" s="395"/>
      <c r="AJ3" s="398"/>
      <c r="AK3" s="398"/>
    </row>
    <row r="4" customFormat="false" ht="15" hidden="false" customHeight="false" outlineLevel="0" collapsed="false">
      <c r="B4" s="399" t="s">
        <v>5119</v>
      </c>
      <c r="C4" s="399" t="s">
        <v>5220</v>
      </c>
      <c r="D4" s="399" t="s">
        <v>5119</v>
      </c>
      <c r="E4" s="399" t="s">
        <v>5221</v>
      </c>
      <c r="F4" s="400" t="n">
        <v>1</v>
      </c>
      <c r="G4" s="401" t="n">
        <v>2.7</v>
      </c>
      <c r="H4" s="402" t="n">
        <v>4.421</v>
      </c>
      <c r="I4" s="403" t="n">
        <v>500</v>
      </c>
      <c r="J4" s="403" t="n">
        <v>550</v>
      </c>
      <c r="K4" s="403" t="n">
        <v>170</v>
      </c>
      <c r="L4" s="404" t="n">
        <v>0.040162</v>
      </c>
      <c r="M4" s="403" t="n">
        <v>500</v>
      </c>
      <c r="N4" s="403" t="n">
        <v>550</v>
      </c>
      <c r="O4" s="403" t="n">
        <v>170</v>
      </c>
      <c r="P4" s="400" t="s">
        <v>5222</v>
      </c>
      <c r="Q4" s="405" t="n">
        <v>8521900000</v>
      </c>
      <c r="R4" s="405" t="s">
        <v>5223</v>
      </c>
      <c r="S4" s="399" t="s">
        <v>5224</v>
      </c>
      <c r="T4" s="399" t="s">
        <v>5225</v>
      </c>
      <c r="U4" s="399" t="s">
        <v>5226</v>
      </c>
      <c r="V4" s="399" t="s">
        <v>5227</v>
      </c>
      <c r="W4" s="399" t="s">
        <v>5228</v>
      </c>
      <c r="X4" s="406" t="n">
        <v>1</v>
      </c>
      <c r="Y4" s="399" t="n">
        <v>0.0033</v>
      </c>
      <c r="Z4" s="407" t="s">
        <v>5229</v>
      </c>
      <c r="AA4" s="399" t="s">
        <v>5230</v>
      </c>
      <c r="AB4" s="405" t="s">
        <v>5231</v>
      </c>
      <c r="AC4" s="405" t="s">
        <v>5232</v>
      </c>
      <c r="AD4" s="405" t="s">
        <v>5233</v>
      </c>
      <c r="AE4" s="405" t="s">
        <v>5232</v>
      </c>
      <c r="AF4" s="408" t="n">
        <v>45012</v>
      </c>
      <c r="AG4" s="409" t="n">
        <v>1721</v>
      </c>
      <c r="AH4" s="409" t="n">
        <v>1204.7</v>
      </c>
      <c r="AI4" s="409" t="n">
        <v>516.3</v>
      </c>
      <c r="AJ4" s="410"/>
      <c r="AK4" s="411"/>
      <c r="AL4" s="412"/>
      <c r="AM4" s="412"/>
    </row>
    <row r="5" customFormat="false" ht="15" hidden="false" customHeight="false" outlineLevel="0" collapsed="false">
      <c r="B5" s="399" t="s">
        <v>4444</v>
      </c>
      <c r="C5" s="399" t="s">
        <v>5234</v>
      </c>
      <c r="D5" s="399" t="s">
        <v>4444</v>
      </c>
      <c r="E5" s="399" t="s">
        <v>5221</v>
      </c>
      <c r="F5" s="400" t="n">
        <v>1</v>
      </c>
      <c r="G5" s="401" t="n">
        <v>2.7</v>
      </c>
      <c r="H5" s="402" t="n">
        <v>4.421</v>
      </c>
      <c r="I5" s="403" t="n">
        <v>500</v>
      </c>
      <c r="J5" s="403" t="n">
        <v>550</v>
      </c>
      <c r="K5" s="403" t="n">
        <v>170</v>
      </c>
      <c r="L5" s="404" t="n">
        <v>0.040162</v>
      </c>
      <c r="M5" s="403" t="n">
        <v>500</v>
      </c>
      <c r="N5" s="403" t="n">
        <v>550</v>
      </c>
      <c r="O5" s="403" t="n">
        <v>170</v>
      </c>
      <c r="P5" s="400" t="s">
        <v>5235</v>
      </c>
      <c r="Q5" s="405" t="n">
        <v>8521900000</v>
      </c>
      <c r="R5" s="405" t="s">
        <v>5223</v>
      </c>
      <c r="S5" s="399" t="s">
        <v>5224</v>
      </c>
      <c r="T5" s="399" t="s">
        <v>5225</v>
      </c>
      <c r="U5" s="399" t="s">
        <v>5226</v>
      </c>
      <c r="V5" s="399" t="s">
        <v>5227</v>
      </c>
      <c r="W5" s="399" t="s">
        <v>5228</v>
      </c>
      <c r="X5" s="406" t="n">
        <v>1</v>
      </c>
      <c r="Y5" s="399" t="n">
        <v>0.0033</v>
      </c>
      <c r="Z5" s="407" t="s">
        <v>5229</v>
      </c>
      <c r="AA5" s="399" t="s">
        <v>5230</v>
      </c>
      <c r="AB5" s="405" t="s">
        <v>5231</v>
      </c>
      <c r="AC5" s="405" t="s">
        <v>5232</v>
      </c>
      <c r="AD5" s="405" t="s">
        <v>5233</v>
      </c>
      <c r="AE5" s="405" t="s">
        <v>5232</v>
      </c>
      <c r="AF5" s="408" t="n">
        <v>45012</v>
      </c>
      <c r="AG5" s="409" t="n">
        <v>1721</v>
      </c>
      <c r="AH5" s="409" t="n">
        <v>1204.7</v>
      </c>
      <c r="AI5" s="409" t="n">
        <v>516.3</v>
      </c>
      <c r="AJ5" s="410"/>
      <c r="AK5" s="411"/>
      <c r="AL5" s="412"/>
      <c r="AM5" s="412"/>
    </row>
    <row r="6" customFormat="false" ht="15" hidden="false" customHeight="false" outlineLevel="0" collapsed="false">
      <c r="B6" s="399" t="s">
        <v>4074</v>
      </c>
      <c r="C6" s="399" t="s">
        <v>5236</v>
      </c>
      <c r="D6" s="399" t="s">
        <v>4074</v>
      </c>
      <c r="E6" s="399" t="s">
        <v>5221</v>
      </c>
      <c r="F6" s="400" t="n">
        <v>1</v>
      </c>
      <c r="G6" s="401" t="n">
        <v>2.7</v>
      </c>
      <c r="H6" s="402" t="n">
        <v>4.21</v>
      </c>
      <c r="I6" s="403" t="n">
        <v>500</v>
      </c>
      <c r="J6" s="403" t="n">
        <v>550</v>
      </c>
      <c r="K6" s="403" t="n">
        <v>170</v>
      </c>
      <c r="L6" s="404" t="n">
        <v>0.040162</v>
      </c>
      <c r="M6" s="403" t="n">
        <v>500</v>
      </c>
      <c r="N6" s="403" t="n">
        <v>550</v>
      </c>
      <c r="O6" s="403" t="n">
        <v>170</v>
      </c>
      <c r="P6" s="400" t="s">
        <v>5237</v>
      </c>
      <c r="Q6" s="405" t="n">
        <v>8521900000</v>
      </c>
      <c r="R6" s="405" t="s">
        <v>5223</v>
      </c>
      <c r="S6" s="399" t="s">
        <v>5224</v>
      </c>
      <c r="T6" s="399" t="s">
        <v>5225</v>
      </c>
      <c r="U6" s="399" t="s">
        <v>5226</v>
      </c>
      <c r="V6" s="399" t="s">
        <v>5227</v>
      </c>
      <c r="W6" s="399" t="s">
        <v>5228</v>
      </c>
      <c r="X6" s="406" t="n">
        <v>1</v>
      </c>
      <c r="Y6" s="399" t="n">
        <v>0.0033</v>
      </c>
      <c r="Z6" s="407" t="s">
        <v>5229</v>
      </c>
      <c r="AA6" s="399" t="s">
        <v>5230</v>
      </c>
      <c r="AB6" s="405" t="s">
        <v>5231</v>
      </c>
      <c r="AC6" s="405" t="s">
        <v>5232</v>
      </c>
      <c r="AD6" s="405" t="s">
        <v>5233</v>
      </c>
      <c r="AE6" s="405" t="s">
        <v>5232</v>
      </c>
      <c r="AF6" s="408" t="n">
        <v>45012</v>
      </c>
      <c r="AG6" s="409" t="n">
        <v>1510</v>
      </c>
      <c r="AH6" s="409" t="n">
        <v>1057</v>
      </c>
      <c r="AI6" s="409" t="n">
        <v>453</v>
      </c>
      <c r="AJ6" s="410"/>
      <c r="AK6" s="411"/>
      <c r="AL6" s="412"/>
      <c r="AM6" s="412"/>
    </row>
    <row r="7" customFormat="false" ht="15" hidden="false" customHeight="false" outlineLevel="0" collapsed="false">
      <c r="B7" s="399" t="s">
        <v>420</v>
      </c>
      <c r="C7" s="399" t="s">
        <v>5238</v>
      </c>
      <c r="D7" s="399" t="s">
        <v>420</v>
      </c>
      <c r="E7" s="399" t="s">
        <v>5221</v>
      </c>
      <c r="F7" s="400" t="n">
        <v>1</v>
      </c>
      <c r="G7" s="401" t="n">
        <v>2.7</v>
      </c>
      <c r="H7" s="402" t="n">
        <v>4.421</v>
      </c>
      <c r="I7" s="403" t="n">
        <v>545</v>
      </c>
      <c r="J7" s="403" t="n">
        <v>495</v>
      </c>
      <c r="K7" s="403" t="n">
        <v>188</v>
      </c>
      <c r="L7" s="404" t="n">
        <v>0.027625</v>
      </c>
      <c r="M7" s="403" t="n">
        <v>545</v>
      </c>
      <c r="N7" s="403" t="n">
        <v>495</v>
      </c>
      <c r="O7" s="403" t="n">
        <v>188</v>
      </c>
      <c r="P7" s="400" t="s">
        <v>5239</v>
      </c>
      <c r="Q7" s="405" t="n">
        <v>8521900000</v>
      </c>
      <c r="R7" s="405" t="s">
        <v>5223</v>
      </c>
      <c r="S7" s="399" t="s">
        <v>5224</v>
      </c>
      <c r="T7" s="399" t="s">
        <v>5225</v>
      </c>
      <c r="U7" s="399" t="s">
        <v>5226</v>
      </c>
      <c r="V7" s="399" t="s">
        <v>5227</v>
      </c>
      <c r="W7" s="399" t="s">
        <v>5228</v>
      </c>
      <c r="X7" s="406" t="n">
        <v>1</v>
      </c>
      <c r="Y7" s="399" t="n">
        <v>0.0033</v>
      </c>
      <c r="Z7" s="407" t="s">
        <v>5229</v>
      </c>
      <c r="AA7" s="399" t="s">
        <v>5230</v>
      </c>
      <c r="AB7" s="405" t="s">
        <v>5231</v>
      </c>
      <c r="AC7" s="405" t="s">
        <v>5232</v>
      </c>
      <c r="AD7" s="405" t="s">
        <v>5233</v>
      </c>
      <c r="AE7" s="405" t="s">
        <v>5232</v>
      </c>
      <c r="AF7" s="408" t="n">
        <v>45012</v>
      </c>
      <c r="AG7" s="409" t="n">
        <v>1721</v>
      </c>
      <c r="AH7" s="409" t="n">
        <v>1204.7</v>
      </c>
      <c r="AI7" s="409" t="n">
        <v>516.3</v>
      </c>
      <c r="AJ7" s="410"/>
      <c r="AK7" s="411"/>
      <c r="AL7" s="412"/>
      <c r="AM7" s="412"/>
    </row>
    <row r="8" customFormat="false" ht="15" hidden="false" customHeight="false" outlineLevel="0" collapsed="false">
      <c r="B8" s="405" t="s">
        <v>5125</v>
      </c>
      <c r="C8" s="405" t="s">
        <v>5240</v>
      </c>
      <c r="D8" s="405" t="s">
        <v>5125</v>
      </c>
      <c r="E8" s="405" t="s">
        <v>5221</v>
      </c>
      <c r="F8" s="413" t="n">
        <v>1</v>
      </c>
      <c r="G8" s="401" t="n">
        <v>2.86</v>
      </c>
      <c r="H8" s="402" t="n">
        <v>4.28</v>
      </c>
      <c r="I8" s="401" t="n">
        <v>498</v>
      </c>
      <c r="J8" s="401" t="n">
        <v>410</v>
      </c>
      <c r="K8" s="401" t="n">
        <v>144</v>
      </c>
      <c r="L8" s="404" t="n">
        <v>0.031899</v>
      </c>
      <c r="M8" s="401" t="n">
        <v>498</v>
      </c>
      <c r="N8" s="401" t="n">
        <v>410</v>
      </c>
      <c r="O8" s="401" t="n">
        <v>144</v>
      </c>
      <c r="P8" s="413" t="s">
        <v>5241</v>
      </c>
      <c r="Q8" s="405" t="n">
        <v>8521900000</v>
      </c>
      <c r="R8" s="405" t="s">
        <v>5223</v>
      </c>
      <c r="S8" s="405" t="s">
        <v>5224</v>
      </c>
      <c r="T8" s="399" t="s">
        <v>5225</v>
      </c>
      <c r="U8" s="405" t="s">
        <v>5226</v>
      </c>
      <c r="V8" s="405" t="s">
        <v>5227</v>
      </c>
      <c r="W8" s="405" t="s">
        <v>5228</v>
      </c>
      <c r="X8" s="414" t="n">
        <v>1</v>
      </c>
      <c r="Y8" s="405" t="n">
        <v>0.0033</v>
      </c>
      <c r="Z8" s="415" t="s">
        <v>5229</v>
      </c>
      <c r="AA8" s="399" t="s">
        <v>5230</v>
      </c>
      <c r="AB8" s="405" t="s">
        <v>5231</v>
      </c>
      <c r="AC8" s="405" t="s">
        <v>5232</v>
      </c>
      <c r="AD8" s="405" t="s">
        <v>5233</v>
      </c>
      <c r="AE8" s="405" t="s">
        <v>5232</v>
      </c>
      <c r="AF8" s="408" t="n">
        <v>45012</v>
      </c>
      <c r="AG8" s="409" t="n">
        <v>1420</v>
      </c>
      <c r="AH8" s="409" t="n">
        <v>994</v>
      </c>
      <c r="AI8" s="409" t="n">
        <v>426</v>
      </c>
      <c r="AJ8" s="410"/>
      <c r="AK8" s="411"/>
      <c r="AL8" s="412"/>
      <c r="AM8" s="412"/>
    </row>
    <row r="9" customFormat="false" ht="15" hidden="false" customHeight="false" outlineLevel="0" collapsed="false">
      <c r="B9" s="399" t="s">
        <v>5122</v>
      </c>
      <c r="C9" s="399" t="s">
        <v>5242</v>
      </c>
      <c r="D9" s="399" t="s">
        <v>5122</v>
      </c>
      <c r="E9" s="399" t="s">
        <v>5221</v>
      </c>
      <c r="F9" s="400" t="n">
        <v>1</v>
      </c>
      <c r="G9" s="401" t="n">
        <v>2.86</v>
      </c>
      <c r="H9" s="402" t="n">
        <v>4.28</v>
      </c>
      <c r="I9" s="403" t="n">
        <v>498</v>
      </c>
      <c r="J9" s="403" t="n">
        <v>410</v>
      </c>
      <c r="K9" s="403" t="n">
        <v>144</v>
      </c>
      <c r="L9" s="404" t="n">
        <v>0.031899</v>
      </c>
      <c r="M9" s="403" t="n">
        <v>498</v>
      </c>
      <c r="N9" s="403" t="n">
        <v>410</v>
      </c>
      <c r="O9" s="403" t="n">
        <v>144</v>
      </c>
      <c r="P9" s="416" t="n">
        <v>8801089223876</v>
      </c>
      <c r="Q9" s="405" t="n">
        <v>8521900000</v>
      </c>
      <c r="R9" s="405" t="s">
        <v>5223</v>
      </c>
      <c r="S9" s="399" t="s">
        <v>5224</v>
      </c>
      <c r="T9" s="399" t="s">
        <v>5225</v>
      </c>
      <c r="U9" s="399" t="s">
        <v>5226</v>
      </c>
      <c r="V9" s="399" t="s">
        <v>5227</v>
      </c>
      <c r="W9" s="399" t="s">
        <v>5228</v>
      </c>
      <c r="X9" s="406" t="n">
        <v>1</v>
      </c>
      <c r="Y9" s="399" t="n">
        <v>0.0033</v>
      </c>
      <c r="Z9" s="407" t="s">
        <v>5229</v>
      </c>
      <c r="AA9" s="399" t="s">
        <v>5230</v>
      </c>
      <c r="AB9" s="405" t="s">
        <v>5231</v>
      </c>
      <c r="AC9" s="405" t="s">
        <v>5232</v>
      </c>
      <c r="AD9" s="405" t="s">
        <v>5233</v>
      </c>
      <c r="AE9" s="405" t="s">
        <v>5232</v>
      </c>
      <c r="AF9" s="408" t="n">
        <v>45012</v>
      </c>
      <c r="AG9" s="409" t="n">
        <v>1420</v>
      </c>
      <c r="AH9" s="409" t="n">
        <v>994</v>
      </c>
      <c r="AI9" s="409" t="n">
        <v>426</v>
      </c>
      <c r="AJ9" s="410"/>
      <c r="AK9" s="411"/>
      <c r="AL9" s="412"/>
      <c r="AM9" s="412"/>
    </row>
    <row r="10" customFormat="false" ht="15" hidden="false" customHeight="false" outlineLevel="0" collapsed="false">
      <c r="B10" s="399" t="s">
        <v>1442</v>
      </c>
      <c r="C10" s="399" t="s">
        <v>5243</v>
      </c>
      <c r="D10" s="399" t="s">
        <v>1442</v>
      </c>
      <c r="E10" s="399" t="s">
        <v>5221</v>
      </c>
      <c r="F10" s="400" t="n">
        <v>1</v>
      </c>
      <c r="G10" s="401" t="n">
        <v>2.86</v>
      </c>
      <c r="H10" s="402" t="n">
        <v>4.28</v>
      </c>
      <c r="I10" s="403" t="n">
        <v>498</v>
      </c>
      <c r="J10" s="403" t="n">
        <v>410</v>
      </c>
      <c r="K10" s="403" t="n">
        <v>144</v>
      </c>
      <c r="L10" s="404" t="n">
        <v>0.031899</v>
      </c>
      <c r="M10" s="403" t="n">
        <v>498</v>
      </c>
      <c r="N10" s="403" t="n">
        <v>410</v>
      </c>
      <c r="O10" s="403" t="n">
        <v>144</v>
      </c>
      <c r="P10" s="400" t="s">
        <v>5244</v>
      </c>
      <c r="Q10" s="405" t="n">
        <v>8521900000</v>
      </c>
      <c r="R10" s="405" t="s">
        <v>5223</v>
      </c>
      <c r="S10" s="399" t="s">
        <v>5224</v>
      </c>
      <c r="T10" s="399" t="s">
        <v>5225</v>
      </c>
      <c r="U10" s="399" t="s">
        <v>5226</v>
      </c>
      <c r="V10" s="399" t="s">
        <v>5227</v>
      </c>
      <c r="W10" s="399" t="s">
        <v>5228</v>
      </c>
      <c r="X10" s="406" t="n">
        <v>1</v>
      </c>
      <c r="Y10" s="399" t="n">
        <v>0.0033</v>
      </c>
      <c r="Z10" s="407" t="s">
        <v>5229</v>
      </c>
      <c r="AA10" s="399" t="s">
        <v>5230</v>
      </c>
      <c r="AB10" s="405" t="s">
        <v>5231</v>
      </c>
      <c r="AC10" s="405" t="s">
        <v>5232</v>
      </c>
      <c r="AD10" s="405" t="s">
        <v>5233</v>
      </c>
      <c r="AE10" s="405" t="s">
        <v>5232</v>
      </c>
      <c r="AF10" s="408" t="n">
        <v>45012</v>
      </c>
      <c r="AG10" s="409" t="n">
        <v>1420</v>
      </c>
      <c r="AH10" s="409" t="n">
        <v>994</v>
      </c>
      <c r="AI10" s="409" t="n">
        <v>426</v>
      </c>
      <c r="AJ10" s="410"/>
      <c r="AK10" s="411"/>
      <c r="AL10" s="412"/>
      <c r="AM10" s="412"/>
    </row>
    <row r="11" customFormat="false" ht="15" hidden="false" customHeight="false" outlineLevel="0" collapsed="false">
      <c r="B11" s="399" t="s">
        <v>4783</v>
      </c>
      <c r="C11" s="399" t="s">
        <v>5245</v>
      </c>
      <c r="D11" s="399" t="s">
        <v>4783</v>
      </c>
      <c r="E11" s="399" t="s">
        <v>5221</v>
      </c>
      <c r="F11" s="400" t="n">
        <v>1</v>
      </c>
      <c r="G11" s="401" t="n">
        <v>9.1</v>
      </c>
      <c r="H11" s="402" t="n">
        <v>11.37</v>
      </c>
      <c r="I11" s="403" t="n">
        <v>558</v>
      </c>
      <c r="J11" s="403" t="n">
        <v>548</v>
      </c>
      <c r="K11" s="403" t="n">
        <v>182</v>
      </c>
      <c r="L11" s="404" t="n">
        <v>0.054945</v>
      </c>
      <c r="M11" s="403" t="n">
        <v>558</v>
      </c>
      <c r="N11" s="403" t="n">
        <v>548</v>
      </c>
      <c r="O11" s="403" t="n">
        <v>182</v>
      </c>
      <c r="P11" s="400" t="s">
        <v>5246</v>
      </c>
      <c r="Q11" s="405" t="n">
        <v>8521900000</v>
      </c>
      <c r="R11" s="405" t="s">
        <v>5223</v>
      </c>
      <c r="S11" s="399" t="s">
        <v>5224</v>
      </c>
      <c r="T11" s="399" t="s">
        <v>5225</v>
      </c>
      <c r="U11" s="399" t="s">
        <v>5226</v>
      </c>
      <c r="V11" s="399" t="s">
        <v>5227</v>
      </c>
      <c r="W11" s="399" t="s">
        <v>5228</v>
      </c>
      <c r="X11" s="406" t="n">
        <v>1</v>
      </c>
      <c r="Y11" s="399" t="n">
        <v>0.0033</v>
      </c>
      <c r="Z11" s="407" t="s">
        <v>5229</v>
      </c>
      <c r="AA11" s="399" t="s">
        <v>5230</v>
      </c>
      <c r="AB11" s="405" t="s">
        <v>5231</v>
      </c>
      <c r="AC11" s="405" t="s">
        <v>5232</v>
      </c>
      <c r="AD11" s="405" t="s">
        <v>5233</v>
      </c>
      <c r="AE11" s="405" t="s">
        <v>5232</v>
      </c>
      <c r="AF11" s="408" t="n">
        <v>45012</v>
      </c>
      <c r="AG11" s="409" t="n">
        <v>2270</v>
      </c>
      <c r="AH11" s="409" t="n">
        <v>1589</v>
      </c>
      <c r="AI11" s="409" t="n">
        <v>681</v>
      </c>
      <c r="AJ11" s="410"/>
      <c r="AK11" s="411"/>
      <c r="AL11" s="412"/>
      <c r="AM11" s="412"/>
    </row>
    <row r="12" customFormat="false" ht="15" hidden="false" customHeight="false" outlineLevel="0" collapsed="false">
      <c r="B12" s="399" t="s">
        <v>4664</v>
      </c>
      <c r="C12" s="399" t="s">
        <v>5247</v>
      </c>
      <c r="D12" s="399" t="s">
        <v>4664</v>
      </c>
      <c r="E12" s="399" t="s">
        <v>5221</v>
      </c>
      <c r="F12" s="400" t="n">
        <v>1</v>
      </c>
      <c r="G12" s="401" t="n">
        <v>14.1</v>
      </c>
      <c r="H12" s="402" t="n">
        <v>19.21</v>
      </c>
      <c r="I12" s="403" t="n">
        <v>719</v>
      </c>
      <c r="J12" s="403" t="n">
        <v>599</v>
      </c>
      <c r="K12" s="403" t="n">
        <v>302</v>
      </c>
      <c r="L12" s="404" t="n">
        <v>0.13206</v>
      </c>
      <c r="M12" s="403" t="n">
        <v>719</v>
      </c>
      <c r="N12" s="403" t="n">
        <v>599</v>
      </c>
      <c r="O12" s="403" t="n">
        <v>302</v>
      </c>
      <c r="P12" s="400" t="s">
        <v>5248</v>
      </c>
      <c r="Q12" s="405" t="n">
        <v>8521900000</v>
      </c>
      <c r="R12" s="405" t="s">
        <v>5223</v>
      </c>
      <c r="S12" s="399" t="s">
        <v>5224</v>
      </c>
      <c r="T12" s="399" t="s">
        <v>5225</v>
      </c>
      <c r="U12" s="399" t="s">
        <v>5226</v>
      </c>
      <c r="V12" s="399" t="s">
        <v>5227</v>
      </c>
      <c r="W12" s="399" t="s">
        <v>5228</v>
      </c>
      <c r="X12" s="406" t="n">
        <v>1</v>
      </c>
      <c r="Y12" s="399" t="n">
        <v>0.0033</v>
      </c>
      <c r="Z12" s="407" t="s">
        <v>5229</v>
      </c>
      <c r="AA12" s="399" t="s">
        <v>5230</v>
      </c>
      <c r="AB12" s="405" t="s">
        <v>5231</v>
      </c>
      <c r="AC12" s="405" t="s">
        <v>5232</v>
      </c>
      <c r="AD12" s="405" t="s">
        <v>5233</v>
      </c>
      <c r="AE12" s="405" t="s">
        <v>5232</v>
      </c>
      <c r="AF12" s="408" t="n">
        <v>45012</v>
      </c>
      <c r="AG12" s="409" t="n">
        <v>5110</v>
      </c>
      <c r="AH12" s="409" t="n">
        <v>3577</v>
      </c>
      <c r="AI12" s="409" t="n">
        <v>1533</v>
      </c>
      <c r="AJ12" s="410"/>
      <c r="AK12" s="411"/>
      <c r="AL12" s="412"/>
      <c r="AM12" s="412"/>
    </row>
    <row r="13" customFormat="false" ht="15" hidden="false" customHeight="false" outlineLevel="0" collapsed="false">
      <c r="B13" s="399" t="s">
        <v>3392</v>
      </c>
      <c r="C13" s="399" t="s">
        <v>5249</v>
      </c>
      <c r="D13" s="399" t="s">
        <v>3392</v>
      </c>
      <c r="E13" s="399" t="s">
        <v>5221</v>
      </c>
      <c r="F13" s="400" t="n">
        <v>1</v>
      </c>
      <c r="G13" s="401" t="n">
        <v>13.4</v>
      </c>
      <c r="H13" s="402" t="n">
        <v>17.87</v>
      </c>
      <c r="I13" s="403" t="n">
        <v>719</v>
      </c>
      <c r="J13" s="403" t="n">
        <v>599</v>
      </c>
      <c r="K13" s="403" t="n">
        <v>302</v>
      </c>
      <c r="L13" s="404" t="n">
        <v>0.040162</v>
      </c>
      <c r="M13" s="403" t="n">
        <v>719</v>
      </c>
      <c r="N13" s="403" t="n">
        <v>599</v>
      </c>
      <c r="O13" s="403" t="n">
        <v>302</v>
      </c>
      <c r="P13" s="400" t="s">
        <v>5250</v>
      </c>
      <c r="Q13" s="405" t="n">
        <v>8521900000</v>
      </c>
      <c r="R13" s="405" t="s">
        <v>5223</v>
      </c>
      <c r="S13" s="399" t="s">
        <v>5224</v>
      </c>
      <c r="T13" s="399" t="s">
        <v>5225</v>
      </c>
      <c r="U13" s="399" t="s">
        <v>5226</v>
      </c>
      <c r="V13" s="399" t="s">
        <v>5227</v>
      </c>
      <c r="W13" s="399" t="s">
        <v>5228</v>
      </c>
      <c r="X13" s="406" t="n">
        <v>1</v>
      </c>
      <c r="Y13" s="399" t="n">
        <v>0.0033</v>
      </c>
      <c r="Z13" s="407" t="s">
        <v>5229</v>
      </c>
      <c r="AA13" s="399" t="s">
        <v>5230</v>
      </c>
      <c r="AB13" s="405" t="s">
        <v>5231</v>
      </c>
      <c r="AC13" s="405" t="s">
        <v>5232</v>
      </c>
      <c r="AD13" s="405" t="s">
        <v>5233</v>
      </c>
      <c r="AE13" s="405" t="s">
        <v>5232</v>
      </c>
      <c r="AF13" s="408" t="n">
        <v>45012</v>
      </c>
      <c r="AG13" s="409" t="n">
        <v>4470</v>
      </c>
      <c r="AH13" s="409" t="n">
        <v>3129</v>
      </c>
      <c r="AI13" s="409" t="n">
        <v>1341</v>
      </c>
      <c r="AJ13" s="410"/>
      <c r="AK13" s="411"/>
      <c r="AL13" s="412"/>
      <c r="AM13" s="412"/>
    </row>
    <row r="14" customFormat="false" ht="15" hidden="false" customHeight="false" outlineLevel="0" collapsed="false">
      <c r="B14" s="399" t="s">
        <v>4793</v>
      </c>
      <c r="C14" s="399" t="s">
        <v>5251</v>
      </c>
      <c r="D14" s="399" t="s">
        <v>4793</v>
      </c>
      <c r="E14" s="399" t="s">
        <v>5221</v>
      </c>
      <c r="F14" s="400" t="n">
        <v>1</v>
      </c>
      <c r="G14" s="401" t="n">
        <v>7.5</v>
      </c>
      <c r="H14" s="402" t="n">
        <v>10</v>
      </c>
      <c r="I14" s="403" t="n">
        <v>502</v>
      </c>
      <c r="J14" s="403" t="n">
        <v>414</v>
      </c>
      <c r="K14" s="403" t="n">
        <v>150</v>
      </c>
      <c r="L14" s="404" t="n">
        <v>0.05698</v>
      </c>
      <c r="M14" s="403" t="n">
        <v>502</v>
      </c>
      <c r="N14" s="403" t="n">
        <v>414</v>
      </c>
      <c r="O14" s="403" t="n">
        <v>150</v>
      </c>
      <c r="P14" s="400" t="s">
        <v>5252</v>
      </c>
      <c r="Q14" s="405" t="n">
        <v>8521900000</v>
      </c>
      <c r="R14" s="405" t="s">
        <v>5223</v>
      </c>
      <c r="S14" s="399" t="s">
        <v>5224</v>
      </c>
      <c r="T14" s="399" t="s">
        <v>5225</v>
      </c>
      <c r="U14" s="399" t="s">
        <v>5226</v>
      </c>
      <c r="V14" s="399" t="s">
        <v>5227</v>
      </c>
      <c r="W14" s="399" t="s">
        <v>5228</v>
      </c>
      <c r="X14" s="406" t="n">
        <v>1</v>
      </c>
      <c r="Y14" s="399" t="n">
        <v>0.0033</v>
      </c>
      <c r="Z14" s="407" t="s">
        <v>5229</v>
      </c>
      <c r="AA14" s="399" t="s">
        <v>5230</v>
      </c>
      <c r="AB14" s="405" t="s">
        <v>5231</v>
      </c>
      <c r="AC14" s="405" t="s">
        <v>5232</v>
      </c>
      <c r="AD14" s="405" t="s">
        <v>5233</v>
      </c>
      <c r="AE14" s="405" t="s">
        <v>5232</v>
      </c>
      <c r="AF14" s="408" t="n">
        <v>45012</v>
      </c>
      <c r="AG14" s="409" t="n">
        <v>2500</v>
      </c>
      <c r="AH14" s="409" t="n">
        <v>1750</v>
      </c>
      <c r="AI14" s="409" t="n">
        <v>750</v>
      </c>
      <c r="AJ14" s="410"/>
      <c r="AK14" s="411"/>
      <c r="AL14" s="412"/>
      <c r="AM14" s="412"/>
    </row>
    <row r="15" customFormat="false" ht="15" hidden="false" customHeight="false" outlineLevel="0" collapsed="false">
      <c r="B15" s="399" t="s">
        <v>4065</v>
      </c>
      <c r="C15" s="399" t="s">
        <v>5253</v>
      </c>
      <c r="D15" s="399" t="s">
        <v>4065</v>
      </c>
      <c r="E15" s="399" t="s">
        <v>5221</v>
      </c>
      <c r="F15" s="400" t="n">
        <v>1</v>
      </c>
      <c r="G15" s="401" t="n">
        <v>1.06</v>
      </c>
      <c r="H15" s="402" t="n">
        <v>2.4</v>
      </c>
      <c r="I15" s="403" t="n">
        <v>420</v>
      </c>
      <c r="J15" s="403" t="n">
        <v>510</v>
      </c>
      <c r="K15" s="403" t="n">
        <v>190</v>
      </c>
      <c r="L15" s="404" t="n">
        <v>0.018429</v>
      </c>
      <c r="M15" s="403" t="n">
        <v>420</v>
      </c>
      <c r="N15" s="403" t="n">
        <v>510</v>
      </c>
      <c r="O15" s="403" t="n">
        <v>190</v>
      </c>
      <c r="P15" s="400" t="s">
        <v>5254</v>
      </c>
      <c r="Q15" s="405" t="n">
        <v>8521900000</v>
      </c>
      <c r="R15" s="405" t="s">
        <v>5223</v>
      </c>
      <c r="S15" s="399" t="s">
        <v>5224</v>
      </c>
      <c r="T15" s="399" t="s">
        <v>5225</v>
      </c>
      <c r="U15" s="399" t="s">
        <v>5226</v>
      </c>
      <c r="V15" s="399" t="s">
        <v>5227</v>
      </c>
      <c r="W15" s="399" t="s">
        <v>5228</v>
      </c>
      <c r="X15" s="406" t="n">
        <v>1</v>
      </c>
      <c r="Y15" s="399" t="n">
        <v>0.0033</v>
      </c>
      <c r="Z15" s="407" t="s">
        <v>5229</v>
      </c>
      <c r="AA15" s="399" t="s">
        <v>5230</v>
      </c>
      <c r="AB15" s="405" t="s">
        <v>5231</v>
      </c>
      <c r="AC15" s="405" t="s">
        <v>5232</v>
      </c>
      <c r="AD15" s="405" t="s">
        <v>5233</v>
      </c>
      <c r="AE15" s="405" t="s">
        <v>5232</v>
      </c>
      <c r="AF15" s="408" t="n">
        <v>45012</v>
      </c>
      <c r="AG15" s="409" t="n">
        <v>1340</v>
      </c>
      <c r="AH15" s="409" t="n">
        <v>938</v>
      </c>
      <c r="AI15" s="409" t="n">
        <v>402</v>
      </c>
      <c r="AJ15" s="410"/>
      <c r="AK15" s="411"/>
      <c r="AL15" s="412"/>
      <c r="AM15" s="412"/>
    </row>
    <row r="16" customFormat="false" ht="15" hidden="false" customHeight="false" outlineLevel="0" collapsed="false">
      <c r="B16" s="399" t="s">
        <v>1445</v>
      </c>
      <c r="C16" s="399" t="s">
        <v>5255</v>
      </c>
      <c r="D16" s="399" t="s">
        <v>1445</v>
      </c>
      <c r="E16" s="399" t="s">
        <v>5221</v>
      </c>
      <c r="F16" s="400" t="n">
        <v>1</v>
      </c>
      <c r="G16" s="401" t="n">
        <v>1.06</v>
      </c>
      <c r="H16" s="402" t="n">
        <v>2.4</v>
      </c>
      <c r="I16" s="403" t="n">
        <v>524</v>
      </c>
      <c r="J16" s="403" t="n">
        <v>424</v>
      </c>
      <c r="K16" s="403" t="n">
        <v>177</v>
      </c>
      <c r="L16" s="404" t="n">
        <v>0.018429</v>
      </c>
      <c r="M16" s="403" t="n">
        <v>524</v>
      </c>
      <c r="N16" s="403" t="n">
        <v>424</v>
      </c>
      <c r="O16" s="403" t="n">
        <v>177</v>
      </c>
      <c r="P16" s="400" t="s">
        <v>5256</v>
      </c>
      <c r="Q16" s="405" t="n">
        <v>8521900000</v>
      </c>
      <c r="R16" s="405" t="s">
        <v>5223</v>
      </c>
      <c r="S16" s="399" t="s">
        <v>5224</v>
      </c>
      <c r="T16" s="399" t="s">
        <v>5225</v>
      </c>
      <c r="U16" s="399" t="s">
        <v>5226</v>
      </c>
      <c r="V16" s="399" t="s">
        <v>5227</v>
      </c>
      <c r="W16" s="399" t="s">
        <v>5228</v>
      </c>
      <c r="X16" s="406" t="n">
        <v>1</v>
      </c>
      <c r="Y16" s="399" t="n">
        <v>0.0033</v>
      </c>
      <c r="Z16" s="407" t="s">
        <v>5229</v>
      </c>
      <c r="AA16" s="399" t="s">
        <v>5230</v>
      </c>
      <c r="AB16" s="405" t="s">
        <v>5231</v>
      </c>
      <c r="AC16" s="405" t="s">
        <v>5232</v>
      </c>
      <c r="AD16" s="405" t="s">
        <v>5233</v>
      </c>
      <c r="AE16" s="405" t="s">
        <v>5232</v>
      </c>
      <c r="AF16" s="408" t="n">
        <v>45012</v>
      </c>
      <c r="AG16" s="409" t="n">
        <v>1340</v>
      </c>
      <c r="AH16" s="409" t="n">
        <v>938</v>
      </c>
      <c r="AI16" s="409" t="n">
        <v>402</v>
      </c>
      <c r="AJ16" s="410"/>
      <c r="AK16" s="411"/>
      <c r="AL16" s="412"/>
      <c r="AM16" s="412"/>
    </row>
    <row r="17" customFormat="false" ht="15" hidden="false" customHeight="false" outlineLevel="0" collapsed="false">
      <c r="B17" s="399" t="s">
        <v>4041</v>
      </c>
      <c r="C17" s="399" t="s">
        <v>5257</v>
      </c>
      <c r="D17" s="399" t="s">
        <v>4041</v>
      </c>
      <c r="E17" s="399" t="s">
        <v>5221</v>
      </c>
      <c r="F17" s="400" t="n">
        <v>1</v>
      </c>
      <c r="G17" s="401" t="n">
        <v>9.1</v>
      </c>
      <c r="H17" s="402" t="n">
        <v>11.7</v>
      </c>
      <c r="I17" s="403" t="n">
        <v>558</v>
      </c>
      <c r="J17" s="403" t="n">
        <v>548</v>
      </c>
      <c r="K17" s="403" t="n">
        <v>182</v>
      </c>
      <c r="L17" s="404" t="n">
        <v>0.055962</v>
      </c>
      <c r="M17" s="403" t="n">
        <v>558</v>
      </c>
      <c r="N17" s="403" t="n">
        <v>548</v>
      </c>
      <c r="O17" s="403" t="n">
        <v>182</v>
      </c>
      <c r="P17" s="400" t="s">
        <v>5258</v>
      </c>
      <c r="Q17" s="405" t="n">
        <v>8521900000</v>
      </c>
      <c r="R17" s="405" t="s">
        <v>5223</v>
      </c>
      <c r="S17" s="399" t="s">
        <v>5224</v>
      </c>
      <c r="T17" s="399" t="s">
        <v>5225</v>
      </c>
      <c r="U17" s="399" t="s">
        <v>5226</v>
      </c>
      <c r="V17" s="399" t="s">
        <v>5227</v>
      </c>
      <c r="W17" s="399" t="s">
        <v>5228</v>
      </c>
      <c r="X17" s="406" t="n">
        <v>1</v>
      </c>
      <c r="Y17" s="399" t="n">
        <v>0.0033</v>
      </c>
      <c r="Z17" s="407" t="s">
        <v>5229</v>
      </c>
      <c r="AA17" s="399" t="s">
        <v>5230</v>
      </c>
      <c r="AB17" s="405" t="s">
        <v>5231</v>
      </c>
      <c r="AC17" s="405" t="s">
        <v>5232</v>
      </c>
      <c r="AD17" s="405" t="s">
        <v>5233</v>
      </c>
      <c r="AE17" s="405" t="s">
        <v>5232</v>
      </c>
      <c r="AF17" s="408" t="n">
        <v>45012</v>
      </c>
      <c r="AG17" s="409" t="n">
        <v>2600</v>
      </c>
      <c r="AH17" s="409" t="n">
        <v>1820</v>
      </c>
      <c r="AI17" s="409" t="n">
        <v>780</v>
      </c>
      <c r="AJ17" s="410"/>
      <c r="AK17" s="411"/>
      <c r="AL17" s="412"/>
      <c r="AM17" s="412"/>
    </row>
    <row r="18" customFormat="false" ht="15" hidden="false" customHeight="false" outlineLevel="0" collapsed="false">
      <c r="B18" s="399" t="s">
        <v>4661</v>
      </c>
      <c r="C18" s="399" t="s">
        <v>5259</v>
      </c>
      <c r="D18" s="399" t="s">
        <v>4661</v>
      </c>
      <c r="E18" s="399" t="s">
        <v>5221</v>
      </c>
      <c r="F18" s="400" t="n">
        <v>1</v>
      </c>
      <c r="G18" s="401" t="n">
        <v>13.4</v>
      </c>
      <c r="H18" s="402" t="n">
        <v>18</v>
      </c>
      <c r="I18" s="403" t="n">
        <v>719</v>
      </c>
      <c r="J18" s="403" t="n">
        <v>599</v>
      </c>
      <c r="K18" s="403" t="n">
        <v>302</v>
      </c>
      <c r="L18" s="404" t="n">
        <v>0.126</v>
      </c>
      <c r="M18" s="403" t="n">
        <v>719</v>
      </c>
      <c r="N18" s="403" t="n">
        <v>599</v>
      </c>
      <c r="O18" s="403" t="n">
        <v>302</v>
      </c>
      <c r="P18" s="400" t="s">
        <v>5260</v>
      </c>
      <c r="Q18" s="405" t="n">
        <v>8521900000</v>
      </c>
      <c r="R18" s="405" t="s">
        <v>5223</v>
      </c>
      <c r="S18" s="399" t="s">
        <v>5224</v>
      </c>
      <c r="T18" s="399" t="s">
        <v>5225</v>
      </c>
      <c r="U18" s="399" t="s">
        <v>5226</v>
      </c>
      <c r="V18" s="399" t="s">
        <v>5227</v>
      </c>
      <c r="W18" s="399" t="s">
        <v>5228</v>
      </c>
      <c r="X18" s="406" t="n">
        <v>1</v>
      </c>
      <c r="Y18" s="399" t="n">
        <v>0.0033</v>
      </c>
      <c r="Z18" s="407" t="s">
        <v>5229</v>
      </c>
      <c r="AA18" s="399" t="s">
        <v>5230</v>
      </c>
      <c r="AB18" s="405" t="s">
        <v>5231</v>
      </c>
      <c r="AC18" s="405" t="s">
        <v>5232</v>
      </c>
      <c r="AD18" s="405" t="s">
        <v>5233</v>
      </c>
      <c r="AE18" s="405" t="s">
        <v>5232</v>
      </c>
      <c r="AF18" s="408" t="n">
        <v>45012</v>
      </c>
      <c r="AG18" s="409" t="n">
        <v>4600</v>
      </c>
      <c r="AH18" s="409" t="n">
        <v>3220</v>
      </c>
      <c r="AI18" s="409" t="n">
        <v>1380</v>
      </c>
      <c r="AJ18" s="410"/>
      <c r="AK18" s="411"/>
      <c r="AL18" s="412"/>
      <c r="AM18" s="412"/>
    </row>
    <row r="19" customFormat="false" ht="15" hidden="false" customHeight="false" outlineLevel="0" collapsed="false">
      <c r="B19" s="399" t="s">
        <v>4799</v>
      </c>
      <c r="C19" s="399" t="s">
        <v>5261</v>
      </c>
      <c r="D19" s="399" t="s">
        <v>4799</v>
      </c>
      <c r="E19" s="399" t="s">
        <v>5221</v>
      </c>
      <c r="F19" s="400" t="n">
        <v>1</v>
      </c>
      <c r="G19" s="401" t="n">
        <v>7.5</v>
      </c>
      <c r="H19" s="402" t="n">
        <v>10</v>
      </c>
      <c r="I19" s="403" t="n">
        <v>502</v>
      </c>
      <c r="J19" s="403" t="n">
        <v>414</v>
      </c>
      <c r="K19" s="403" t="n">
        <v>150</v>
      </c>
      <c r="L19" s="404" t="n">
        <v>0.054945</v>
      </c>
      <c r="M19" s="403" t="n">
        <v>502</v>
      </c>
      <c r="N19" s="403" t="n">
        <v>414</v>
      </c>
      <c r="O19" s="403" t="n">
        <v>150</v>
      </c>
      <c r="P19" s="400" t="s">
        <v>5262</v>
      </c>
      <c r="Q19" s="405" t="n">
        <v>8521900000</v>
      </c>
      <c r="R19" s="405" t="s">
        <v>5223</v>
      </c>
      <c r="S19" s="399" t="s">
        <v>5224</v>
      </c>
      <c r="T19" s="399" t="s">
        <v>5225</v>
      </c>
      <c r="U19" s="399" t="s">
        <v>5226</v>
      </c>
      <c r="V19" s="399" t="s">
        <v>5227</v>
      </c>
      <c r="W19" s="399" t="s">
        <v>5228</v>
      </c>
      <c r="X19" s="406" t="n">
        <v>1</v>
      </c>
      <c r="Y19" s="399" t="n">
        <v>0.0033</v>
      </c>
      <c r="Z19" s="407" t="s">
        <v>5229</v>
      </c>
      <c r="AA19" s="399" t="s">
        <v>5230</v>
      </c>
      <c r="AB19" s="405" t="s">
        <v>5231</v>
      </c>
      <c r="AC19" s="405" t="s">
        <v>5232</v>
      </c>
      <c r="AD19" s="405" t="s">
        <v>5233</v>
      </c>
      <c r="AE19" s="405" t="s">
        <v>5232</v>
      </c>
      <c r="AF19" s="408" t="n">
        <v>45012</v>
      </c>
      <c r="AG19" s="409" t="n">
        <v>2500</v>
      </c>
      <c r="AH19" s="409" t="n">
        <v>1750</v>
      </c>
      <c r="AI19" s="409" t="n">
        <v>750</v>
      </c>
      <c r="AJ19" s="410"/>
      <c r="AK19" s="411"/>
      <c r="AL19" s="412"/>
      <c r="AM19" s="412"/>
    </row>
    <row r="20" customFormat="false" ht="15" hidden="false" customHeight="false" outlineLevel="0" collapsed="false">
      <c r="B20" s="399" t="s">
        <v>5115</v>
      </c>
      <c r="C20" s="399" t="s">
        <v>5263</v>
      </c>
      <c r="D20" s="399" t="s">
        <v>5115</v>
      </c>
      <c r="E20" s="399" t="s">
        <v>5221</v>
      </c>
      <c r="F20" s="400" t="n">
        <v>1</v>
      </c>
      <c r="G20" s="401" t="n">
        <v>5.819</v>
      </c>
      <c r="H20" s="402" t="n">
        <v>7.48</v>
      </c>
      <c r="I20" s="403" t="n">
        <v>545</v>
      </c>
      <c r="J20" s="403" t="n">
        <v>495</v>
      </c>
      <c r="K20" s="403" t="n">
        <v>188</v>
      </c>
      <c r="L20" s="404" t="n">
        <v>0.050031</v>
      </c>
      <c r="M20" s="403" t="n">
        <v>545</v>
      </c>
      <c r="N20" s="403" t="n">
        <v>495</v>
      </c>
      <c r="O20" s="403" t="n">
        <v>188</v>
      </c>
      <c r="P20" s="400" t="s">
        <v>5264</v>
      </c>
      <c r="Q20" s="405" t="n">
        <v>8521900000</v>
      </c>
      <c r="R20" s="405" t="s">
        <v>5223</v>
      </c>
      <c r="S20" s="399" t="s">
        <v>5224</v>
      </c>
      <c r="T20" s="399" t="s">
        <v>5225</v>
      </c>
      <c r="U20" s="399" t="s">
        <v>5226</v>
      </c>
      <c r="V20" s="399" t="s">
        <v>5227</v>
      </c>
      <c r="W20" s="399" t="s">
        <v>5228</v>
      </c>
      <c r="X20" s="406" t="n">
        <v>1</v>
      </c>
      <c r="Y20" s="399" t="n">
        <v>0.0033</v>
      </c>
      <c r="Z20" s="407" t="s">
        <v>5229</v>
      </c>
      <c r="AA20" s="399" t="s">
        <v>5230</v>
      </c>
      <c r="AB20" s="405" t="s">
        <v>5231</v>
      </c>
      <c r="AC20" s="405" t="s">
        <v>5232</v>
      </c>
      <c r="AD20" s="405" t="s">
        <v>5233</v>
      </c>
      <c r="AE20" s="405" t="s">
        <v>5232</v>
      </c>
      <c r="AF20" s="408" t="n">
        <v>45012</v>
      </c>
      <c r="AG20" s="409" t="n">
        <v>1661</v>
      </c>
      <c r="AH20" s="409" t="n">
        <v>1162.7</v>
      </c>
      <c r="AI20" s="409" t="n">
        <v>498.3</v>
      </c>
      <c r="AJ20" s="410"/>
      <c r="AK20" s="411"/>
      <c r="AL20" s="412"/>
      <c r="AM20" s="412"/>
    </row>
    <row r="21" customFormat="false" ht="15" hidden="false" customHeight="false" outlineLevel="0" collapsed="false">
      <c r="B21" s="399" t="s">
        <v>4441</v>
      </c>
      <c r="C21" s="399" t="s">
        <v>5265</v>
      </c>
      <c r="D21" s="399" t="s">
        <v>4441</v>
      </c>
      <c r="E21" s="399" t="s">
        <v>5221</v>
      </c>
      <c r="F21" s="400" t="n">
        <v>1</v>
      </c>
      <c r="G21" s="401" t="n">
        <v>5.946</v>
      </c>
      <c r="H21" s="402" t="n">
        <v>7.3</v>
      </c>
      <c r="I21" s="403" t="n">
        <v>545</v>
      </c>
      <c r="J21" s="403" t="n">
        <v>495</v>
      </c>
      <c r="K21" s="403" t="n">
        <v>188</v>
      </c>
      <c r="L21" s="404" t="n">
        <v>0.0513</v>
      </c>
      <c r="M21" s="403" t="n">
        <v>545</v>
      </c>
      <c r="N21" s="403" t="n">
        <v>495</v>
      </c>
      <c r="O21" s="403" t="n">
        <v>188</v>
      </c>
      <c r="P21" s="400" t="s">
        <v>5266</v>
      </c>
      <c r="Q21" s="405" t="n">
        <v>8521900000</v>
      </c>
      <c r="R21" s="405" t="s">
        <v>5223</v>
      </c>
      <c r="S21" s="399" t="s">
        <v>5224</v>
      </c>
      <c r="T21" s="399" t="s">
        <v>5225</v>
      </c>
      <c r="U21" s="399" t="s">
        <v>5226</v>
      </c>
      <c r="V21" s="399" t="s">
        <v>5227</v>
      </c>
      <c r="W21" s="399" t="s">
        <v>5228</v>
      </c>
      <c r="X21" s="406" t="n">
        <v>1</v>
      </c>
      <c r="Y21" s="399" t="n">
        <v>0.0033</v>
      </c>
      <c r="Z21" s="407" t="s">
        <v>5229</v>
      </c>
      <c r="AA21" s="399" t="s">
        <v>5230</v>
      </c>
      <c r="AB21" s="405" t="s">
        <v>5231</v>
      </c>
      <c r="AC21" s="405" t="s">
        <v>5232</v>
      </c>
      <c r="AD21" s="405" t="s">
        <v>5233</v>
      </c>
      <c r="AE21" s="405" t="s">
        <v>5232</v>
      </c>
      <c r="AF21" s="408" t="n">
        <v>45012</v>
      </c>
      <c r="AG21" s="409" t="n">
        <v>1354</v>
      </c>
      <c r="AH21" s="409" t="n">
        <v>947.8</v>
      </c>
      <c r="AI21" s="409" t="n">
        <v>406.2</v>
      </c>
      <c r="AJ21" s="410"/>
      <c r="AK21" s="411"/>
      <c r="AL21" s="412"/>
      <c r="AM21" s="412"/>
    </row>
    <row r="22" customFormat="false" ht="15" hidden="false" customHeight="false" outlineLevel="0" collapsed="false">
      <c r="B22" s="399" t="s">
        <v>4021</v>
      </c>
      <c r="C22" s="399" t="s">
        <v>5267</v>
      </c>
      <c r="D22" s="399" t="s">
        <v>4021</v>
      </c>
      <c r="E22" s="399" t="s">
        <v>5221</v>
      </c>
      <c r="F22" s="400" t="n">
        <v>1</v>
      </c>
      <c r="G22" s="401" t="n">
        <v>5.946</v>
      </c>
      <c r="H22" s="402" t="n">
        <v>7.3</v>
      </c>
      <c r="I22" s="403" t="n">
        <v>545</v>
      </c>
      <c r="J22" s="403" t="n">
        <v>495</v>
      </c>
      <c r="K22" s="403" t="n">
        <v>188</v>
      </c>
      <c r="L22" s="404" t="n">
        <v>0.0513</v>
      </c>
      <c r="M22" s="403" t="n">
        <v>545</v>
      </c>
      <c r="N22" s="403" t="n">
        <v>495</v>
      </c>
      <c r="O22" s="403" t="n">
        <v>188</v>
      </c>
      <c r="P22" s="400" t="s">
        <v>5268</v>
      </c>
      <c r="Q22" s="405" t="n">
        <v>8521900000</v>
      </c>
      <c r="R22" s="405" t="s">
        <v>5223</v>
      </c>
      <c r="S22" s="399" t="s">
        <v>5224</v>
      </c>
      <c r="T22" s="399" t="s">
        <v>5225</v>
      </c>
      <c r="U22" s="399" t="s">
        <v>5226</v>
      </c>
      <c r="V22" s="399" t="s">
        <v>5227</v>
      </c>
      <c r="W22" s="399" t="s">
        <v>5228</v>
      </c>
      <c r="X22" s="406" t="n">
        <v>1</v>
      </c>
      <c r="Y22" s="399" t="n">
        <v>0.0033</v>
      </c>
      <c r="Z22" s="407" t="s">
        <v>5229</v>
      </c>
      <c r="AA22" s="399" t="s">
        <v>5230</v>
      </c>
      <c r="AB22" s="405" t="s">
        <v>5231</v>
      </c>
      <c r="AC22" s="405" t="s">
        <v>5232</v>
      </c>
      <c r="AD22" s="405" t="s">
        <v>5233</v>
      </c>
      <c r="AE22" s="405" t="s">
        <v>5232</v>
      </c>
      <c r="AF22" s="408" t="n">
        <v>45012</v>
      </c>
      <c r="AG22" s="409" t="n">
        <v>1354</v>
      </c>
      <c r="AH22" s="409" t="n">
        <v>947.8</v>
      </c>
      <c r="AI22" s="409" t="n">
        <v>406.2</v>
      </c>
      <c r="AJ22" s="410"/>
      <c r="AK22" s="411"/>
      <c r="AL22" s="412"/>
      <c r="AM22" s="412"/>
    </row>
    <row r="23" customFormat="false" ht="15" hidden="false" customHeight="false" outlineLevel="0" collapsed="false">
      <c r="B23" s="399" t="s">
        <v>415</v>
      </c>
      <c r="C23" s="399" t="s">
        <v>5269</v>
      </c>
      <c r="D23" s="399" t="s">
        <v>415</v>
      </c>
      <c r="E23" s="399" t="s">
        <v>5221</v>
      </c>
      <c r="F23" s="400" t="n">
        <v>1</v>
      </c>
      <c r="G23" s="401" t="n">
        <v>5.76</v>
      </c>
      <c r="H23" s="402" t="n">
        <v>7.48</v>
      </c>
      <c r="I23" s="403" t="n">
        <v>545</v>
      </c>
      <c r="J23" s="403" t="n">
        <v>495</v>
      </c>
      <c r="K23" s="403" t="n">
        <v>188</v>
      </c>
      <c r="L23" s="404" t="n">
        <v>0.050031</v>
      </c>
      <c r="M23" s="403" t="n">
        <v>545</v>
      </c>
      <c r="N23" s="403" t="n">
        <v>495</v>
      </c>
      <c r="O23" s="403" t="n">
        <v>188</v>
      </c>
      <c r="P23" s="400" t="s">
        <v>5270</v>
      </c>
      <c r="Q23" s="405" t="n">
        <v>8521900000</v>
      </c>
      <c r="R23" s="405" t="s">
        <v>5223</v>
      </c>
      <c r="S23" s="399" t="s">
        <v>5224</v>
      </c>
      <c r="T23" s="399" t="s">
        <v>5225</v>
      </c>
      <c r="U23" s="399" t="s">
        <v>5226</v>
      </c>
      <c r="V23" s="399" t="s">
        <v>5227</v>
      </c>
      <c r="W23" s="399" t="s">
        <v>5228</v>
      </c>
      <c r="X23" s="406" t="n">
        <v>1</v>
      </c>
      <c r="Y23" s="399" t="n">
        <v>0.0033</v>
      </c>
      <c r="Z23" s="407" t="s">
        <v>5229</v>
      </c>
      <c r="AA23" s="399" t="s">
        <v>5230</v>
      </c>
      <c r="AB23" s="405" t="s">
        <v>5231</v>
      </c>
      <c r="AC23" s="405" t="s">
        <v>5232</v>
      </c>
      <c r="AD23" s="405" t="s">
        <v>5233</v>
      </c>
      <c r="AE23" s="405" t="s">
        <v>5232</v>
      </c>
      <c r="AF23" s="408" t="n">
        <v>45012</v>
      </c>
      <c r="AG23" s="409" t="n">
        <v>1720</v>
      </c>
      <c r="AH23" s="409" t="n">
        <v>1204</v>
      </c>
      <c r="AI23" s="409" t="n">
        <v>516</v>
      </c>
      <c r="AJ23" s="410"/>
      <c r="AK23" s="411"/>
      <c r="AL23" s="412"/>
      <c r="AM23" s="412"/>
    </row>
    <row r="24" customFormat="false" ht="15" hidden="false" customHeight="false" outlineLevel="0" collapsed="false">
      <c r="B24" s="399" t="s">
        <v>5111</v>
      </c>
      <c r="C24" s="399" t="s">
        <v>5271</v>
      </c>
      <c r="D24" s="399" t="s">
        <v>5111</v>
      </c>
      <c r="E24" s="399" t="s">
        <v>5221</v>
      </c>
      <c r="F24" s="400" t="n">
        <v>1</v>
      </c>
      <c r="G24" s="401" t="n">
        <v>5.71</v>
      </c>
      <c r="H24" s="402" t="n">
        <v>7.9</v>
      </c>
      <c r="I24" s="403" t="n">
        <v>545</v>
      </c>
      <c r="J24" s="403" t="n">
        <v>495</v>
      </c>
      <c r="K24" s="403" t="n">
        <v>188</v>
      </c>
      <c r="L24" s="404" t="n">
        <v>0.051502</v>
      </c>
      <c r="M24" s="403" t="n">
        <v>545</v>
      </c>
      <c r="N24" s="403" t="n">
        <v>495</v>
      </c>
      <c r="O24" s="403" t="n">
        <v>188</v>
      </c>
      <c r="P24" s="400" t="s">
        <v>5272</v>
      </c>
      <c r="Q24" s="405" t="n">
        <v>8521900000</v>
      </c>
      <c r="R24" s="405" t="s">
        <v>5223</v>
      </c>
      <c r="S24" s="399" t="s">
        <v>5224</v>
      </c>
      <c r="T24" s="399" t="s">
        <v>5225</v>
      </c>
      <c r="U24" s="399" t="s">
        <v>5226</v>
      </c>
      <c r="V24" s="399" t="s">
        <v>5227</v>
      </c>
      <c r="W24" s="399" t="s">
        <v>5228</v>
      </c>
      <c r="X24" s="406" t="n">
        <v>1</v>
      </c>
      <c r="Y24" s="399" t="n">
        <v>0.0033</v>
      </c>
      <c r="Z24" s="407" t="s">
        <v>5229</v>
      </c>
      <c r="AA24" s="399" t="s">
        <v>5230</v>
      </c>
      <c r="AB24" s="405" t="s">
        <v>5231</v>
      </c>
      <c r="AC24" s="405" t="s">
        <v>5232</v>
      </c>
      <c r="AD24" s="405" t="s">
        <v>5233</v>
      </c>
      <c r="AE24" s="405" t="s">
        <v>5232</v>
      </c>
      <c r="AF24" s="408" t="n">
        <v>45012</v>
      </c>
      <c r="AG24" s="409" t="n">
        <v>2190</v>
      </c>
      <c r="AH24" s="409" t="n">
        <v>1533</v>
      </c>
      <c r="AI24" s="409" t="n">
        <v>657</v>
      </c>
      <c r="AJ24" s="410"/>
      <c r="AK24" s="411"/>
      <c r="AL24" s="412"/>
      <c r="AM24" s="412"/>
    </row>
    <row r="25" customFormat="false" ht="15" hidden="false" customHeight="false" outlineLevel="0" collapsed="false">
      <c r="B25" s="399" t="s">
        <v>5108</v>
      </c>
      <c r="C25" s="399" t="s">
        <v>5273</v>
      </c>
      <c r="D25" s="399" t="s">
        <v>5108</v>
      </c>
      <c r="E25" s="399" t="s">
        <v>5221</v>
      </c>
      <c r="F25" s="400" t="n">
        <v>1</v>
      </c>
      <c r="G25" s="401" t="n">
        <v>5.71</v>
      </c>
      <c r="H25" s="402" t="n">
        <v>7.9</v>
      </c>
      <c r="I25" s="403" t="n">
        <v>544</v>
      </c>
      <c r="J25" s="403" t="n">
        <v>500</v>
      </c>
      <c r="K25" s="403" t="n">
        <v>183</v>
      </c>
      <c r="L25" s="404" t="n">
        <v>0.051502</v>
      </c>
      <c r="M25" s="403" t="n">
        <v>544</v>
      </c>
      <c r="N25" s="403" t="n">
        <v>500</v>
      </c>
      <c r="O25" s="403" t="n">
        <v>183</v>
      </c>
      <c r="P25" s="400" t="s">
        <v>5274</v>
      </c>
      <c r="Q25" s="405" t="n">
        <v>8521900000</v>
      </c>
      <c r="R25" s="405" t="s">
        <v>5223</v>
      </c>
      <c r="S25" s="399" t="s">
        <v>5224</v>
      </c>
      <c r="T25" s="399" t="s">
        <v>5225</v>
      </c>
      <c r="U25" s="399" t="s">
        <v>5226</v>
      </c>
      <c r="V25" s="399" t="s">
        <v>5227</v>
      </c>
      <c r="W25" s="399" t="s">
        <v>5228</v>
      </c>
      <c r="X25" s="406" t="n">
        <v>1</v>
      </c>
      <c r="Y25" s="399" t="n">
        <v>0.0033</v>
      </c>
      <c r="Z25" s="407" t="s">
        <v>5229</v>
      </c>
      <c r="AA25" s="399" t="s">
        <v>5230</v>
      </c>
      <c r="AB25" s="405" t="s">
        <v>5231</v>
      </c>
      <c r="AC25" s="405" t="s">
        <v>5232</v>
      </c>
      <c r="AD25" s="405" t="s">
        <v>5233</v>
      </c>
      <c r="AE25" s="405" t="s">
        <v>5232</v>
      </c>
      <c r="AF25" s="408" t="n">
        <v>45012</v>
      </c>
      <c r="AG25" s="409" t="n">
        <v>2190</v>
      </c>
      <c r="AH25" s="409" t="n">
        <v>1533</v>
      </c>
      <c r="AI25" s="409" t="n">
        <v>657</v>
      </c>
      <c r="AJ25" s="410"/>
      <c r="AK25" s="411"/>
      <c r="AL25" s="412"/>
      <c r="AM25" s="412"/>
    </row>
    <row r="26" customFormat="false" ht="15" hidden="false" customHeight="false" outlineLevel="0" collapsed="false">
      <c r="B26" s="399" t="s">
        <v>4437</v>
      </c>
      <c r="C26" s="399" t="s">
        <v>5275</v>
      </c>
      <c r="D26" s="399" t="s">
        <v>4437</v>
      </c>
      <c r="E26" s="399" t="s">
        <v>5221</v>
      </c>
      <c r="F26" s="400" t="n">
        <v>1</v>
      </c>
      <c r="G26" s="401" t="n">
        <v>5.71</v>
      </c>
      <c r="H26" s="402" t="n">
        <v>7.3</v>
      </c>
      <c r="I26" s="403" t="n">
        <v>500</v>
      </c>
      <c r="J26" s="403" t="n">
        <v>550</v>
      </c>
      <c r="K26" s="403" t="n">
        <v>170</v>
      </c>
      <c r="L26" s="404" t="n">
        <v>0.0513</v>
      </c>
      <c r="M26" s="403" t="n">
        <v>500</v>
      </c>
      <c r="N26" s="403" t="n">
        <v>550</v>
      </c>
      <c r="O26" s="403" t="n">
        <v>170</v>
      </c>
      <c r="P26" s="400" t="s">
        <v>5276</v>
      </c>
      <c r="Q26" s="405" t="n">
        <v>8521900000</v>
      </c>
      <c r="R26" s="405" t="s">
        <v>5223</v>
      </c>
      <c r="S26" s="399" t="s">
        <v>5224</v>
      </c>
      <c r="T26" s="399" t="s">
        <v>5225</v>
      </c>
      <c r="U26" s="399" t="s">
        <v>5226</v>
      </c>
      <c r="V26" s="399" t="s">
        <v>5227</v>
      </c>
      <c r="W26" s="399" t="s">
        <v>5228</v>
      </c>
      <c r="X26" s="406" t="n">
        <v>1</v>
      </c>
      <c r="Y26" s="399" t="n">
        <v>0.0033</v>
      </c>
      <c r="Z26" s="407" t="s">
        <v>5229</v>
      </c>
      <c r="AA26" s="399" t="s">
        <v>5230</v>
      </c>
      <c r="AB26" s="405" t="s">
        <v>5231</v>
      </c>
      <c r="AC26" s="405" t="s">
        <v>5232</v>
      </c>
      <c r="AD26" s="405" t="s">
        <v>5233</v>
      </c>
      <c r="AE26" s="405" t="s">
        <v>5232</v>
      </c>
      <c r="AF26" s="408" t="n">
        <v>45012</v>
      </c>
      <c r="AG26" s="409" t="n">
        <v>1590</v>
      </c>
      <c r="AH26" s="409" t="n">
        <v>1113</v>
      </c>
      <c r="AI26" s="409" t="n">
        <v>477</v>
      </c>
      <c r="AJ26" s="410"/>
      <c r="AK26" s="411"/>
      <c r="AL26" s="412"/>
      <c r="AM26" s="412"/>
    </row>
    <row r="27" customFormat="false" ht="15" hidden="false" customHeight="false" outlineLevel="0" collapsed="false">
      <c r="B27" s="399" t="s">
        <v>3993</v>
      </c>
      <c r="C27" s="399" t="s">
        <v>5277</v>
      </c>
      <c r="D27" s="399" t="s">
        <v>3993</v>
      </c>
      <c r="E27" s="399" t="s">
        <v>5221</v>
      </c>
      <c r="F27" s="400" t="n">
        <v>1</v>
      </c>
      <c r="G27" s="401" t="n">
        <v>5.71</v>
      </c>
      <c r="H27" s="402" t="n">
        <v>8.42</v>
      </c>
      <c r="I27" s="403" t="n">
        <v>500</v>
      </c>
      <c r="J27" s="403" t="n">
        <v>550</v>
      </c>
      <c r="K27" s="403" t="n">
        <v>170</v>
      </c>
      <c r="L27" s="404" t="n">
        <v>0.049555</v>
      </c>
      <c r="M27" s="403" t="n">
        <v>500</v>
      </c>
      <c r="N27" s="403" t="n">
        <v>550</v>
      </c>
      <c r="O27" s="403" t="n">
        <v>170</v>
      </c>
      <c r="P27" s="400" t="s">
        <v>5278</v>
      </c>
      <c r="Q27" s="405" t="n">
        <v>8521900000</v>
      </c>
      <c r="R27" s="405" t="s">
        <v>5223</v>
      </c>
      <c r="S27" s="399" t="s">
        <v>5224</v>
      </c>
      <c r="T27" s="399" t="s">
        <v>5225</v>
      </c>
      <c r="U27" s="399" t="s">
        <v>5226</v>
      </c>
      <c r="V27" s="399" t="s">
        <v>5227</v>
      </c>
      <c r="W27" s="399" t="s">
        <v>5228</v>
      </c>
      <c r="X27" s="406" t="n">
        <v>1</v>
      </c>
      <c r="Y27" s="399" t="n">
        <v>0.0033</v>
      </c>
      <c r="Z27" s="407" t="s">
        <v>5229</v>
      </c>
      <c r="AA27" s="399" t="s">
        <v>5230</v>
      </c>
      <c r="AB27" s="405" t="s">
        <v>5231</v>
      </c>
      <c r="AC27" s="405" t="s">
        <v>5232</v>
      </c>
      <c r="AD27" s="405" t="s">
        <v>5233</v>
      </c>
      <c r="AE27" s="405" t="s">
        <v>5232</v>
      </c>
      <c r="AF27" s="408" t="n">
        <v>45012</v>
      </c>
      <c r="AG27" s="409" t="n">
        <v>2710</v>
      </c>
      <c r="AH27" s="409" t="n">
        <v>1897</v>
      </c>
      <c r="AI27" s="409" t="n">
        <v>813</v>
      </c>
      <c r="AJ27" s="410"/>
      <c r="AK27" s="411"/>
      <c r="AL27" s="412"/>
      <c r="AM27" s="412"/>
    </row>
    <row r="28" customFormat="false" ht="15" hidden="false" customHeight="false" outlineLevel="0" collapsed="false">
      <c r="B28" s="399" t="s">
        <v>414</v>
      </c>
      <c r="C28" s="399" t="s">
        <v>5279</v>
      </c>
      <c r="D28" s="399" t="s">
        <v>414</v>
      </c>
      <c r="E28" s="399" t="s">
        <v>5221</v>
      </c>
      <c r="F28" s="400" t="n">
        <v>1</v>
      </c>
      <c r="G28" s="401" t="n">
        <v>5.71</v>
      </c>
      <c r="H28" s="402" t="n">
        <v>7.9</v>
      </c>
      <c r="I28" s="403" t="n">
        <v>500</v>
      </c>
      <c r="J28" s="403" t="n">
        <v>550</v>
      </c>
      <c r="K28" s="403" t="n">
        <v>170</v>
      </c>
      <c r="L28" s="404" t="n">
        <v>0.051502</v>
      </c>
      <c r="M28" s="403" t="n">
        <v>500</v>
      </c>
      <c r="N28" s="403" t="n">
        <v>550</v>
      </c>
      <c r="O28" s="403" t="n">
        <v>170</v>
      </c>
      <c r="P28" s="400" t="s">
        <v>5280</v>
      </c>
      <c r="Q28" s="405" t="n">
        <v>8521900000</v>
      </c>
      <c r="R28" s="405" t="s">
        <v>5223</v>
      </c>
      <c r="S28" s="399" t="s">
        <v>5224</v>
      </c>
      <c r="T28" s="399" t="s">
        <v>5225</v>
      </c>
      <c r="U28" s="399" t="s">
        <v>5226</v>
      </c>
      <c r="V28" s="399" t="s">
        <v>5227</v>
      </c>
      <c r="W28" s="399" t="s">
        <v>5228</v>
      </c>
      <c r="X28" s="406" t="n">
        <v>1</v>
      </c>
      <c r="Y28" s="399" t="n">
        <v>0.0033</v>
      </c>
      <c r="Z28" s="407" t="s">
        <v>5229</v>
      </c>
      <c r="AA28" s="399" t="s">
        <v>5230</v>
      </c>
      <c r="AB28" s="405" t="s">
        <v>5231</v>
      </c>
      <c r="AC28" s="405" t="s">
        <v>5232</v>
      </c>
      <c r="AD28" s="405" t="s">
        <v>5233</v>
      </c>
      <c r="AE28" s="405" t="s">
        <v>5232</v>
      </c>
      <c r="AF28" s="408" t="n">
        <v>45012</v>
      </c>
      <c r="AG28" s="409" t="n">
        <v>2190</v>
      </c>
      <c r="AH28" s="409" t="n">
        <v>1533</v>
      </c>
      <c r="AI28" s="409" t="n">
        <v>657</v>
      </c>
      <c r="AJ28" s="410"/>
      <c r="AK28" s="411"/>
      <c r="AL28" s="412"/>
      <c r="AM28" s="412"/>
    </row>
    <row r="29" customFormat="false" ht="15" hidden="false" customHeight="false" outlineLevel="0" collapsed="false">
      <c r="B29" s="399" t="s">
        <v>322</v>
      </c>
      <c r="C29" s="399" t="s">
        <v>5281</v>
      </c>
      <c r="D29" s="399" t="s">
        <v>322</v>
      </c>
      <c r="E29" s="399" t="s">
        <v>5221</v>
      </c>
      <c r="F29" s="400" t="n">
        <v>8</v>
      </c>
      <c r="G29" s="401" t="n">
        <v>0.48</v>
      </c>
      <c r="H29" s="402" t="n">
        <v>0.65</v>
      </c>
      <c r="I29" s="403" t="n">
        <v>209</v>
      </c>
      <c r="J29" s="403" t="n">
        <v>119</v>
      </c>
      <c r="K29" s="403" t="n">
        <v>101</v>
      </c>
      <c r="L29" s="404" t="n">
        <v>0.002671</v>
      </c>
      <c r="M29" s="403" t="n">
        <v>495</v>
      </c>
      <c r="N29" s="403" t="n">
        <v>217</v>
      </c>
      <c r="O29" s="403" t="n">
        <v>232</v>
      </c>
      <c r="P29" s="400" t="s">
        <v>5282</v>
      </c>
      <c r="Q29" s="405" t="n">
        <v>8525890000</v>
      </c>
      <c r="R29" s="405" t="s">
        <v>5223</v>
      </c>
      <c r="S29" s="399" t="s">
        <v>5224</v>
      </c>
      <c r="T29" s="399" t="s">
        <v>5283</v>
      </c>
      <c r="U29" s="399" t="s">
        <v>5226</v>
      </c>
      <c r="V29" s="399" t="s">
        <v>5227</v>
      </c>
      <c r="W29" s="399" t="s">
        <v>5228</v>
      </c>
      <c r="X29" s="406" t="n">
        <v>1</v>
      </c>
      <c r="Y29" s="399" t="n">
        <v>7E-005</v>
      </c>
      <c r="Z29" s="407" t="s">
        <v>5229</v>
      </c>
      <c r="AA29" s="399" t="s">
        <v>5284</v>
      </c>
      <c r="AB29" s="405" t="s">
        <v>5231</v>
      </c>
      <c r="AC29" s="405" t="s">
        <v>5232</v>
      </c>
      <c r="AD29" s="405" t="s">
        <v>5233</v>
      </c>
      <c r="AE29" s="405" t="s">
        <v>5232</v>
      </c>
      <c r="AF29" s="408" t="n">
        <v>45012</v>
      </c>
      <c r="AG29" s="409" t="n">
        <v>170</v>
      </c>
      <c r="AH29" s="409" t="n">
        <v>119</v>
      </c>
      <c r="AI29" s="409" t="n">
        <v>51</v>
      </c>
      <c r="AJ29" s="417"/>
      <c r="AK29" s="411"/>
      <c r="AL29" s="412"/>
      <c r="AM29" s="412"/>
    </row>
    <row r="30" customFormat="false" ht="15" hidden="false" customHeight="false" outlineLevel="0" collapsed="false">
      <c r="B30" s="399" t="s">
        <v>321</v>
      </c>
      <c r="C30" s="399" t="s">
        <v>5285</v>
      </c>
      <c r="D30" s="399" t="s">
        <v>321</v>
      </c>
      <c r="E30" s="399" t="s">
        <v>5221</v>
      </c>
      <c r="F30" s="400" t="n">
        <v>8</v>
      </c>
      <c r="G30" s="401" t="n">
        <v>0.578</v>
      </c>
      <c r="H30" s="402" t="n">
        <v>0.8</v>
      </c>
      <c r="I30" s="403" t="n">
        <v>209</v>
      </c>
      <c r="J30" s="403" t="n">
        <v>119</v>
      </c>
      <c r="K30" s="403" t="n">
        <v>101</v>
      </c>
      <c r="L30" s="404" t="n">
        <v>0.00487</v>
      </c>
      <c r="M30" s="403" t="n">
        <v>495</v>
      </c>
      <c r="N30" s="403" t="n">
        <v>217</v>
      </c>
      <c r="O30" s="403" t="n">
        <v>232</v>
      </c>
      <c r="P30" s="400" t="s">
        <v>5286</v>
      </c>
      <c r="Q30" s="405" t="n">
        <v>8525890000</v>
      </c>
      <c r="R30" s="405" t="s">
        <v>5223</v>
      </c>
      <c r="S30" s="399" t="s">
        <v>5224</v>
      </c>
      <c r="T30" s="399" t="s">
        <v>5283</v>
      </c>
      <c r="U30" s="399" t="s">
        <v>5226</v>
      </c>
      <c r="V30" s="399" t="s">
        <v>5227</v>
      </c>
      <c r="W30" s="399" t="s">
        <v>5228</v>
      </c>
      <c r="X30" s="406" t="n">
        <v>1</v>
      </c>
      <c r="Y30" s="399" t="n">
        <v>7E-005</v>
      </c>
      <c r="Z30" s="407" t="s">
        <v>5229</v>
      </c>
      <c r="AA30" s="399" t="s">
        <v>5284</v>
      </c>
      <c r="AB30" s="405" t="s">
        <v>5231</v>
      </c>
      <c r="AC30" s="405" t="s">
        <v>5232</v>
      </c>
      <c r="AD30" s="405" t="s">
        <v>5233</v>
      </c>
      <c r="AE30" s="405" t="s">
        <v>5232</v>
      </c>
      <c r="AF30" s="408" t="n">
        <v>45012</v>
      </c>
      <c r="AG30" s="409" t="n">
        <v>222</v>
      </c>
      <c r="AH30" s="409" t="n">
        <v>155.4</v>
      </c>
      <c r="AI30" s="409" t="n">
        <v>66.6</v>
      </c>
      <c r="AJ30" s="410"/>
      <c r="AK30" s="411"/>
      <c r="AL30" s="412"/>
      <c r="AM30" s="412"/>
    </row>
    <row r="31" customFormat="false" ht="15" hidden="false" customHeight="false" outlineLevel="0" collapsed="false">
      <c r="B31" s="399" t="s">
        <v>4760</v>
      </c>
      <c r="C31" s="399" t="s">
        <v>5287</v>
      </c>
      <c r="D31" s="399" t="s">
        <v>4760</v>
      </c>
      <c r="E31" s="399" t="s">
        <v>5221</v>
      </c>
      <c r="F31" s="400" t="n">
        <v>4</v>
      </c>
      <c r="G31" s="401" t="n">
        <v>1.298</v>
      </c>
      <c r="H31" s="402" t="n">
        <v>1.31</v>
      </c>
      <c r="I31" s="403" t="n">
        <v>205</v>
      </c>
      <c r="J31" s="403" t="n">
        <v>250</v>
      </c>
      <c r="K31" s="403" t="n">
        <v>175</v>
      </c>
      <c r="L31" s="404" t="n">
        <v>0.008968</v>
      </c>
      <c r="M31" s="403" t="n">
        <v>425</v>
      </c>
      <c r="N31" s="403" t="n">
        <v>515</v>
      </c>
      <c r="O31" s="403" t="n">
        <v>195</v>
      </c>
      <c r="P31" s="400" t="s">
        <v>5288</v>
      </c>
      <c r="Q31" s="405" t="n">
        <v>8525890000</v>
      </c>
      <c r="R31" s="405" t="s">
        <v>5223</v>
      </c>
      <c r="S31" s="399" t="s">
        <v>5224</v>
      </c>
      <c r="T31" s="399" t="s">
        <v>5283</v>
      </c>
      <c r="U31" s="399" t="s">
        <v>5226</v>
      </c>
      <c r="V31" s="399" t="s">
        <v>5227</v>
      </c>
      <c r="W31" s="399" t="s">
        <v>5228</v>
      </c>
      <c r="X31" s="406" t="n">
        <v>1</v>
      </c>
      <c r="Y31" s="399" t="n">
        <v>7E-005</v>
      </c>
      <c r="Z31" s="407" t="s">
        <v>5229</v>
      </c>
      <c r="AA31" s="399" t="s">
        <v>5284</v>
      </c>
      <c r="AB31" s="405" t="s">
        <v>5231</v>
      </c>
      <c r="AC31" s="405" t="s">
        <v>5232</v>
      </c>
      <c r="AD31" s="405" t="s">
        <v>5233</v>
      </c>
      <c r="AE31" s="405" t="s">
        <v>5232</v>
      </c>
      <c r="AF31" s="408" t="n">
        <v>45012</v>
      </c>
      <c r="AG31" s="409" t="n">
        <v>12</v>
      </c>
      <c r="AH31" s="409" t="n">
        <v>8.40000000000001</v>
      </c>
      <c r="AI31" s="409" t="n">
        <v>3.6</v>
      </c>
      <c r="AJ31" s="410"/>
      <c r="AK31" s="411"/>
      <c r="AL31" s="412"/>
      <c r="AM31" s="412"/>
    </row>
    <row r="32" customFormat="false" ht="15" hidden="false" customHeight="false" outlineLevel="0" collapsed="false">
      <c r="B32" s="399" t="s">
        <v>4758</v>
      </c>
      <c r="C32" s="399" t="s">
        <v>5289</v>
      </c>
      <c r="D32" s="399" t="s">
        <v>4758</v>
      </c>
      <c r="E32" s="399" t="s">
        <v>5221</v>
      </c>
      <c r="F32" s="400" t="n">
        <v>4</v>
      </c>
      <c r="G32" s="401" t="n">
        <v>0.94</v>
      </c>
      <c r="H32" s="402" t="n">
        <v>1.32</v>
      </c>
      <c r="I32" s="403" t="n">
        <v>205</v>
      </c>
      <c r="J32" s="403" t="n">
        <v>250</v>
      </c>
      <c r="K32" s="403" t="n">
        <v>177</v>
      </c>
      <c r="L32" s="404" t="n">
        <v>0.00945</v>
      </c>
      <c r="M32" s="403" t="n">
        <v>430</v>
      </c>
      <c r="N32" s="403" t="n">
        <v>500</v>
      </c>
      <c r="O32" s="403" t="n">
        <v>200</v>
      </c>
      <c r="P32" s="400" t="s">
        <v>5290</v>
      </c>
      <c r="Q32" s="405" t="n">
        <v>8525890000</v>
      </c>
      <c r="R32" s="405" t="s">
        <v>5223</v>
      </c>
      <c r="S32" s="399" t="s">
        <v>5224</v>
      </c>
      <c r="T32" s="399" t="s">
        <v>5283</v>
      </c>
      <c r="U32" s="399" t="s">
        <v>5226</v>
      </c>
      <c r="V32" s="399" t="s">
        <v>5227</v>
      </c>
      <c r="W32" s="399" t="s">
        <v>5228</v>
      </c>
      <c r="X32" s="406" t="n">
        <v>1</v>
      </c>
      <c r="Y32" s="399" t="n">
        <v>7E-005</v>
      </c>
      <c r="Z32" s="407" t="s">
        <v>5229</v>
      </c>
      <c r="AA32" s="399" t="s">
        <v>5284</v>
      </c>
      <c r="AB32" s="405" t="s">
        <v>5231</v>
      </c>
      <c r="AC32" s="405" t="s">
        <v>5232</v>
      </c>
      <c r="AD32" s="405" t="s">
        <v>5233</v>
      </c>
      <c r="AE32" s="405" t="s">
        <v>5232</v>
      </c>
      <c r="AF32" s="408" t="n">
        <v>45012</v>
      </c>
      <c r="AG32" s="409" t="n">
        <v>380</v>
      </c>
      <c r="AH32" s="409" t="n">
        <v>266</v>
      </c>
      <c r="AI32" s="409" t="n">
        <v>114</v>
      </c>
      <c r="AJ32" s="410"/>
      <c r="AK32" s="411"/>
      <c r="AL32" s="412"/>
      <c r="AM32" s="412"/>
    </row>
    <row r="33" customFormat="false" ht="15" hidden="false" customHeight="false" outlineLevel="0" collapsed="false">
      <c r="B33" s="399" t="s">
        <v>4758</v>
      </c>
      <c r="C33" s="399" t="s">
        <v>5291</v>
      </c>
      <c r="D33" s="399" t="s">
        <v>4758</v>
      </c>
      <c r="E33" s="399" t="s">
        <v>5221</v>
      </c>
      <c r="F33" s="400" t="n">
        <v>4</v>
      </c>
      <c r="G33" s="401" t="n">
        <v>0.94</v>
      </c>
      <c r="H33" s="402" t="n">
        <v>1.3</v>
      </c>
      <c r="I33" s="403" t="n">
        <v>205</v>
      </c>
      <c r="J33" s="403" t="n">
        <v>250</v>
      </c>
      <c r="K33" s="403" t="n">
        <v>177</v>
      </c>
      <c r="L33" s="404" t="n">
        <v>0.00945</v>
      </c>
      <c r="M33" s="403" t="n">
        <v>430</v>
      </c>
      <c r="N33" s="403" t="n">
        <v>500</v>
      </c>
      <c r="O33" s="403" t="n">
        <v>200</v>
      </c>
      <c r="P33" s="413" t="n">
        <v>8801089128423</v>
      </c>
      <c r="Q33" s="405" t="n">
        <v>8525890000</v>
      </c>
      <c r="R33" s="405" t="s">
        <v>5223</v>
      </c>
      <c r="S33" s="399" t="s">
        <v>5224</v>
      </c>
      <c r="T33" s="399" t="s">
        <v>5283</v>
      </c>
      <c r="U33" s="399" t="s">
        <v>5226</v>
      </c>
      <c r="V33" s="399" t="s">
        <v>5227</v>
      </c>
      <c r="W33" s="399" t="s">
        <v>5228</v>
      </c>
      <c r="X33" s="406" t="n">
        <v>1</v>
      </c>
      <c r="Y33" s="399" t="n">
        <v>7E-005</v>
      </c>
      <c r="Z33" s="407" t="s">
        <v>5229</v>
      </c>
      <c r="AA33" s="399" t="s">
        <v>5284</v>
      </c>
      <c r="AB33" s="405" t="s">
        <v>5231</v>
      </c>
      <c r="AC33" s="405" t="s">
        <v>5232</v>
      </c>
      <c r="AD33" s="405" t="s">
        <v>5233</v>
      </c>
      <c r="AE33" s="405" t="s">
        <v>5232</v>
      </c>
      <c r="AF33" s="408" t="n">
        <v>45012</v>
      </c>
      <c r="AG33" s="409" t="n">
        <v>360</v>
      </c>
      <c r="AH33" s="409" t="n">
        <v>252</v>
      </c>
      <c r="AI33" s="409" t="n">
        <v>108</v>
      </c>
      <c r="AJ33" s="410"/>
      <c r="AK33" s="411"/>
      <c r="AL33" s="412"/>
      <c r="AM33" s="412"/>
    </row>
    <row r="34" customFormat="false" ht="15" hidden="false" customHeight="false" outlineLevel="0" collapsed="false">
      <c r="B34" s="399" t="s">
        <v>135</v>
      </c>
      <c r="C34" s="399" t="s">
        <v>5292</v>
      </c>
      <c r="D34" s="399" t="s">
        <v>135</v>
      </c>
      <c r="E34" s="399" t="s">
        <v>5221</v>
      </c>
      <c r="F34" s="400" t="n">
        <v>4</v>
      </c>
      <c r="G34" s="418" t="n">
        <v>1.45</v>
      </c>
      <c r="H34" s="402" t="n">
        <v>1.9</v>
      </c>
      <c r="I34" s="403" t="n">
        <v>219</v>
      </c>
      <c r="J34" s="403" t="n">
        <v>219</v>
      </c>
      <c r="K34" s="403" t="n">
        <v>195</v>
      </c>
      <c r="L34" s="404" t="n">
        <v>0.009438</v>
      </c>
      <c r="M34" s="403" t="n">
        <v>454</v>
      </c>
      <c r="N34" s="403" t="n">
        <v>454</v>
      </c>
      <c r="O34" s="403" t="n">
        <v>217</v>
      </c>
      <c r="P34" s="400" t="s">
        <v>5293</v>
      </c>
      <c r="Q34" s="405" t="n">
        <v>8525890000</v>
      </c>
      <c r="R34" s="405" t="s">
        <v>5223</v>
      </c>
      <c r="S34" s="399" t="s">
        <v>5224</v>
      </c>
      <c r="T34" s="399" t="s">
        <v>5283</v>
      </c>
      <c r="U34" s="399" t="s">
        <v>5226</v>
      </c>
      <c r="V34" s="399" t="s">
        <v>5227</v>
      </c>
      <c r="W34" s="399" t="s">
        <v>5228</v>
      </c>
      <c r="X34" s="406" t="n">
        <v>1</v>
      </c>
      <c r="Y34" s="399" t="n">
        <v>7E-005</v>
      </c>
      <c r="Z34" s="407" t="s">
        <v>5229</v>
      </c>
      <c r="AA34" s="399" t="s">
        <v>5284</v>
      </c>
      <c r="AB34" s="405" t="s">
        <v>5231</v>
      </c>
      <c r="AC34" s="405" t="s">
        <v>5232</v>
      </c>
      <c r="AD34" s="405" t="s">
        <v>5233</v>
      </c>
      <c r="AE34" s="405" t="s">
        <v>5232</v>
      </c>
      <c r="AF34" s="408" t="n">
        <v>45012</v>
      </c>
      <c r="AG34" s="409" t="n">
        <v>450</v>
      </c>
      <c r="AH34" s="409" t="n">
        <v>315</v>
      </c>
      <c r="AI34" s="409" t="n">
        <v>135</v>
      </c>
      <c r="AJ34" s="410"/>
      <c r="AK34" s="411"/>
      <c r="AL34" s="412"/>
      <c r="AM34" s="412"/>
    </row>
    <row r="35" customFormat="false" ht="15" hidden="false" customHeight="false" outlineLevel="0" collapsed="false">
      <c r="B35" s="399" t="s">
        <v>975</v>
      </c>
      <c r="C35" s="399" t="s">
        <v>5294</v>
      </c>
      <c r="D35" s="399" t="s">
        <v>975</v>
      </c>
      <c r="E35" s="399" t="s">
        <v>5221</v>
      </c>
      <c r="F35" s="400" t="n">
        <v>4</v>
      </c>
      <c r="G35" s="418" t="n">
        <v>1.45</v>
      </c>
      <c r="H35" s="402" t="n">
        <v>1.9</v>
      </c>
      <c r="I35" s="403" t="n">
        <v>219</v>
      </c>
      <c r="J35" s="403" t="n">
        <v>219</v>
      </c>
      <c r="K35" s="403" t="n">
        <v>195</v>
      </c>
      <c r="L35" s="404" t="n">
        <v>0.009438</v>
      </c>
      <c r="M35" s="403" t="n">
        <v>454</v>
      </c>
      <c r="N35" s="403" t="n">
        <v>454</v>
      </c>
      <c r="O35" s="403" t="n">
        <v>217</v>
      </c>
      <c r="P35" s="400" t="s">
        <v>5295</v>
      </c>
      <c r="Q35" s="405" t="n">
        <v>8525890000</v>
      </c>
      <c r="R35" s="405" t="s">
        <v>5223</v>
      </c>
      <c r="S35" s="399" t="s">
        <v>5224</v>
      </c>
      <c r="T35" s="399" t="s">
        <v>5283</v>
      </c>
      <c r="U35" s="399" t="s">
        <v>5226</v>
      </c>
      <c r="V35" s="399" t="s">
        <v>5227</v>
      </c>
      <c r="W35" s="399" t="s">
        <v>5228</v>
      </c>
      <c r="X35" s="406" t="n">
        <v>1</v>
      </c>
      <c r="Y35" s="399" t="n">
        <v>7E-005</v>
      </c>
      <c r="Z35" s="407" t="s">
        <v>5229</v>
      </c>
      <c r="AA35" s="399" t="s">
        <v>5284</v>
      </c>
      <c r="AB35" s="405" t="s">
        <v>5231</v>
      </c>
      <c r="AC35" s="405" t="s">
        <v>5232</v>
      </c>
      <c r="AD35" s="405" t="s">
        <v>5233</v>
      </c>
      <c r="AE35" s="405" t="s">
        <v>5232</v>
      </c>
      <c r="AF35" s="408" t="n">
        <v>45012</v>
      </c>
      <c r="AG35" s="409" t="n">
        <v>450</v>
      </c>
      <c r="AH35" s="409" t="n">
        <v>315</v>
      </c>
      <c r="AI35" s="409" t="n">
        <v>135</v>
      </c>
      <c r="AJ35" s="410"/>
      <c r="AK35" s="411"/>
      <c r="AL35" s="412"/>
      <c r="AM35" s="412"/>
    </row>
    <row r="36" customFormat="false" ht="15" hidden="false" customHeight="false" outlineLevel="0" collapsed="false">
      <c r="B36" s="399" t="s">
        <v>237</v>
      </c>
      <c r="C36" s="399" t="s">
        <v>5296</v>
      </c>
      <c r="D36" s="399" t="s">
        <v>237</v>
      </c>
      <c r="E36" s="399" t="s">
        <v>5221</v>
      </c>
      <c r="F36" s="400" t="n">
        <v>4</v>
      </c>
      <c r="G36" s="418" t="n">
        <v>1.45</v>
      </c>
      <c r="H36" s="402" t="n">
        <v>1.9</v>
      </c>
      <c r="I36" s="403" t="n">
        <v>219</v>
      </c>
      <c r="J36" s="403" t="n">
        <v>219</v>
      </c>
      <c r="K36" s="403" t="n">
        <v>195</v>
      </c>
      <c r="L36" s="404" t="n">
        <v>0.009438</v>
      </c>
      <c r="M36" s="403" t="n">
        <v>454</v>
      </c>
      <c r="N36" s="403" t="n">
        <v>454</v>
      </c>
      <c r="O36" s="403" t="n">
        <v>217</v>
      </c>
      <c r="P36" s="400" t="s">
        <v>5297</v>
      </c>
      <c r="Q36" s="405" t="n">
        <v>8525890000</v>
      </c>
      <c r="R36" s="405" t="s">
        <v>5223</v>
      </c>
      <c r="S36" s="399" t="s">
        <v>5224</v>
      </c>
      <c r="T36" s="399" t="s">
        <v>5283</v>
      </c>
      <c r="U36" s="399" t="s">
        <v>5226</v>
      </c>
      <c r="V36" s="399" t="s">
        <v>5227</v>
      </c>
      <c r="W36" s="399" t="s">
        <v>5228</v>
      </c>
      <c r="X36" s="406" t="n">
        <v>1</v>
      </c>
      <c r="Y36" s="399" t="n">
        <v>7E-005</v>
      </c>
      <c r="Z36" s="407" t="s">
        <v>5229</v>
      </c>
      <c r="AA36" s="399" t="s">
        <v>5284</v>
      </c>
      <c r="AB36" s="405" t="s">
        <v>5231</v>
      </c>
      <c r="AC36" s="405" t="s">
        <v>5232</v>
      </c>
      <c r="AD36" s="405" t="s">
        <v>5233</v>
      </c>
      <c r="AE36" s="405" t="s">
        <v>5232</v>
      </c>
      <c r="AF36" s="408" t="n">
        <v>45012</v>
      </c>
      <c r="AG36" s="409" t="n">
        <v>450</v>
      </c>
      <c r="AH36" s="409" t="n">
        <v>315</v>
      </c>
      <c r="AI36" s="409" t="n">
        <v>135</v>
      </c>
      <c r="AJ36" s="410"/>
      <c r="AK36" s="411"/>
      <c r="AL36" s="412"/>
      <c r="AM36" s="412"/>
    </row>
    <row r="37" customFormat="false" ht="15" hidden="false" customHeight="false" outlineLevel="0" collapsed="false">
      <c r="B37" s="399" t="s">
        <v>1178</v>
      </c>
      <c r="C37" s="399" t="s">
        <v>5298</v>
      </c>
      <c r="D37" s="399" t="s">
        <v>1178</v>
      </c>
      <c r="E37" s="399" t="s">
        <v>5221</v>
      </c>
      <c r="F37" s="400" t="n">
        <v>4</v>
      </c>
      <c r="G37" s="418" t="n">
        <v>1.45</v>
      </c>
      <c r="H37" s="402" t="n">
        <v>1.8</v>
      </c>
      <c r="I37" s="403" t="n">
        <v>219</v>
      </c>
      <c r="J37" s="403" t="n">
        <v>219</v>
      </c>
      <c r="K37" s="403" t="n">
        <v>195</v>
      </c>
      <c r="L37" s="404" t="n">
        <v>0.009438</v>
      </c>
      <c r="M37" s="403" t="n">
        <v>454</v>
      </c>
      <c r="N37" s="403" t="n">
        <v>454</v>
      </c>
      <c r="O37" s="403" t="n">
        <v>217</v>
      </c>
      <c r="P37" s="400" t="s">
        <v>5299</v>
      </c>
      <c r="Q37" s="405" t="n">
        <v>8525890000</v>
      </c>
      <c r="R37" s="405" t="s">
        <v>5223</v>
      </c>
      <c r="S37" s="399" t="s">
        <v>5224</v>
      </c>
      <c r="T37" s="399" t="s">
        <v>5283</v>
      </c>
      <c r="U37" s="399" t="s">
        <v>5226</v>
      </c>
      <c r="V37" s="399" t="s">
        <v>5227</v>
      </c>
      <c r="W37" s="399" t="s">
        <v>5228</v>
      </c>
      <c r="X37" s="406" t="n">
        <v>1</v>
      </c>
      <c r="Y37" s="399" t="n">
        <v>7E-005</v>
      </c>
      <c r="Z37" s="407" t="s">
        <v>5229</v>
      </c>
      <c r="AA37" s="399" t="s">
        <v>5284</v>
      </c>
      <c r="AB37" s="405" t="s">
        <v>5231</v>
      </c>
      <c r="AC37" s="405" t="s">
        <v>5232</v>
      </c>
      <c r="AD37" s="405" t="s">
        <v>5233</v>
      </c>
      <c r="AE37" s="405" t="s">
        <v>5232</v>
      </c>
      <c r="AF37" s="408" t="n">
        <v>45012</v>
      </c>
      <c r="AG37" s="409" t="n">
        <v>350</v>
      </c>
      <c r="AH37" s="409" t="n">
        <v>245</v>
      </c>
      <c r="AI37" s="409" t="n">
        <v>105</v>
      </c>
      <c r="AJ37" s="410"/>
      <c r="AK37" s="411"/>
      <c r="AL37" s="412"/>
      <c r="AM37" s="412"/>
    </row>
    <row r="38" customFormat="false" ht="15" hidden="false" customHeight="false" outlineLevel="0" collapsed="false">
      <c r="B38" s="405" t="s">
        <v>2393</v>
      </c>
      <c r="C38" s="405" t="s">
        <v>5300</v>
      </c>
      <c r="D38" s="405" t="s">
        <v>2393</v>
      </c>
      <c r="E38" s="405" t="s">
        <v>5221</v>
      </c>
      <c r="F38" s="413" t="n">
        <v>4</v>
      </c>
      <c r="G38" s="418" t="n">
        <v>1.45</v>
      </c>
      <c r="H38" s="402" t="n">
        <v>8.1</v>
      </c>
      <c r="I38" s="401" t="n">
        <v>219</v>
      </c>
      <c r="J38" s="401" t="n">
        <v>219</v>
      </c>
      <c r="K38" s="401" t="n">
        <v>195</v>
      </c>
      <c r="L38" s="419" t="n">
        <v>0.009438</v>
      </c>
      <c r="M38" s="401" t="n">
        <v>454</v>
      </c>
      <c r="N38" s="401" t="n">
        <v>454</v>
      </c>
      <c r="O38" s="401" t="n">
        <v>217</v>
      </c>
      <c r="P38" s="413" t="n">
        <v>8801089228512</v>
      </c>
      <c r="Q38" s="405" t="n">
        <v>8525890000</v>
      </c>
      <c r="R38" s="405" t="s">
        <v>5223</v>
      </c>
      <c r="S38" s="405" t="s">
        <v>5224</v>
      </c>
      <c r="T38" s="399" t="s">
        <v>5283</v>
      </c>
      <c r="U38" s="405" t="s">
        <v>5226</v>
      </c>
      <c r="V38" s="405" t="s">
        <v>5227</v>
      </c>
      <c r="W38" s="405" t="s">
        <v>5228</v>
      </c>
      <c r="X38" s="414" t="n">
        <v>1</v>
      </c>
      <c r="Y38" s="405" t="n">
        <v>7E-005</v>
      </c>
      <c r="Z38" s="415" t="s">
        <v>5229</v>
      </c>
      <c r="AA38" s="405" t="s">
        <v>5284</v>
      </c>
      <c r="AB38" s="405" t="s">
        <v>5231</v>
      </c>
      <c r="AC38" s="405" t="s">
        <v>5232</v>
      </c>
      <c r="AD38" s="405" t="s">
        <v>5233</v>
      </c>
      <c r="AE38" s="405" t="s">
        <v>5232</v>
      </c>
      <c r="AF38" s="408" t="n">
        <v>45012</v>
      </c>
      <c r="AG38" s="409" t="n">
        <v>6650</v>
      </c>
      <c r="AH38" s="409" t="n">
        <v>4655</v>
      </c>
      <c r="AI38" s="409" t="n">
        <v>1995</v>
      </c>
      <c r="AJ38" s="410"/>
      <c r="AK38" s="411"/>
      <c r="AL38" s="412"/>
      <c r="AM38" s="412"/>
    </row>
    <row r="39" customFormat="false" ht="15" hidden="false" customHeight="false" outlineLevel="0" collapsed="false">
      <c r="B39" s="399" t="s">
        <v>1176</v>
      </c>
      <c r="C39" s="399" t="s">
        <v>5301</v>
      </c>
      <c r="D39" s="399" t="s">
        <v>1176</v>
      </c>
      <c r="E39" s="399" t="s">
        <v>5221</v>
      </c>
      <c r="F39" s="400" t="n">
        <v>4</v>
      </c>
      <c r="G39" s="418" t="n">
        <v>1.45</v>
      </c>
      <c r="H39" s="402" t="n">
        <v>1.87</v>
      </c>
      <c r="I39" s="403" t="n">
        <v>450</v>
      </c>
      <c r="J39" s="403" t="n">
        <v>450</v>
      </c>
      <c r="K39" s="403" t="n">
        <v>211</v>
      </c>
      <c r="L39" s="404" t="n">
        <v>0.043</v>
      </c>
      <c r="M39" s="403" t="n">
        <v>127</v>
      </c>
      <c r="N39" s="403" t="n">
        <v>127</v>
      </c>
      <c r="O39" s="403" t="n">
        <v>189</v>
      </c>
      <c r="P39" s="400" t="s">
        <v>5302</v>
      </c>
      <c r="Q39" s="405" t="n">
        <v>8525890000</v>
      </c>
      <c r="R39" s="405" t="s">
        <v>5223</v>
      </c>
      <c r="S39" s="399" t="s">
        <v>5224</v>
      </c>
      <c r="T39" s="399" t="s">
        <v>5283</v>
      </c>
      <c r="U39" s="399" t="s">
        <v>5226</v>
      </c>
      <c r="V39" s="399" t="s">
        <v>5227</v>
      </c>
      <c r="W39" s="399" t="s">
        <v>5228</v>
      </c>
      <c r="X39" s="406" t="n">
        <v>1</v>
      </c>
      <c r="Y39" s="399" t="n">
        <v>7E-005</v>
      </c>
      <c r="Z39" s="407" t="s">
        <v>5229</v>
      </c>
      <c r="AA39" s="399" t="s">
        <v>5284</v>
      </c>
      <c r="AB39" s="405" t="s">
        <v>5231</v>
      </c>
      <c r="AC39" s="405" t="s">
        <v>5232</v>
      </c>
      <c r="AD39" s="405" t="s">
        <v>5233</v>
      </c>
      <c r="AE39" s="405" t="s">
        <v>5232</v>
      </c>
      <c r="AF39" s="408" t="n">
        <v>45012</v>
      </c>
      <c r="AG39" s="409" t="n">
        <v>420</v>
      </c>
      <c r="AH39" s="409" t="n">
        <v>294</v>
      </c>
      <c r="AI39" s="409" t="n">
        <v>126</v>
      </c>
      <c r="AJ39" s="410"/>
      <c r="AK39" s="411"/>
      <c r="AL39" s="412"/>
      <c r="AM39" s="412"/>
    </row>
    <row r="40" customFormat="false" ht="15" hidden="false" customHeight="false" outlineLevel="0" collapsed="false">
      <c r="B40" s="399" t="s">
        <v>127</v>
      </c>
      <c r="C40" s="399" t="s">
        <v>5303</v>
      </c>
      <c r="D40" s="399" t="s">
        <v>127</v>
      </c>
      <c r="E40" s="399" t="s">
        <v>5221</v>
      </c>
      <c r="F40" s="400" t="n">
        <v>2</v>
      </c>
      <c r="G40" s="401" t="n">
        <v>2</v>
      </c>
      <c r="H40" s="402" t="n">
        <v>3.3</v>
      </c>
      <c r="I40" s="403" t="n">
        <v>443</v>
      </c>
      <c r="J40" s="403" t="n">
        <v>286</v>
      </c>
      <c r="K40" s="403" t="n">
        <v>190</v>
      </c>
      <c r="L40" s="404" t="n">
        <v>0.02581</v>
      </c>
      <c r="M40" s="403" t="n">
        <v>586</v>
      </c>
      <c r="N40" s="403" t="n">
        <v>456</v>
      </c>
      <c r="O40" s="403" t="n">
        <v>216</v>
      </c>
      <c r="P40" s="400" t="s">
        <v>5304</v>
      </c>
      <c r="Q40" s="405" t="n">
        <v>8525890000</v>
      </c>
      <c r="R40" s="405" t="s">
        <v>5223</v>
      </c>
      <c r="S40" s="399" t="s">
        <v>5224</v>
      </c>
      <c r="T40" s="399" t="s">
        <v>5283</v>
      </c>
      <c r="U40" s="399" t="s">
        <v>5226</v>
      </c>
      <c r="V40" s="399" t="s">
        <v>5227</v>
      </c>
      <c r="W40" s="399" t="s">
        <v>5228</v>
      </c>
      <c r="X40" s="406" t="n">
        <v>1</v>
      </c>
      <c r="Y40" s="399" t="n">
        <v>7E-005</v>
      </c>
      <c r="Z40" s="407" t="s">
        <v>5229</v>
      </c>
      <c r="AA40" s="399" t="s">
        <v>5284</v>
      </c>
      <c r="AB40" s="405" t="s">
        <v>5231</v>
      </c>
      <c r="AC40" s="405" t="s">
        <v>5232</v>
      </c>
      <c r="AD40" s="405" t="s">
        <v>5233</v>
      </c>
      <c r="AE40" s="405" t="s">
        <v>5232</v>
      </c>
      <c r="AF40" s="408" t="n">
        <v>45012</v>
      </c>
      <c r="AG40" s="409" t="n">
        <v>1300</v>
      </c>
      <c r="AH40" s="409" t="n">
        <v>910</v>
      </c>
      <c r="AI40" s="409" t="n">
        <v>390</v>
      </c>
      <c r="AJ40" s="410"/>
      <c r="AK40" s="411"/>
      <c r="AL40" s="412"/>
      <c r="AM40" s="412"/>
    </row>
    <row r="41" customFormat="false" ht="15" hidden="false" customHeight="false" outlineLevel="0" collapsed="false">
      <c r="B41" s="399" t="s">
        <v>126</v>
      </c>
      <c r="C41" s="399" t="s">
        <v>5305</v>
      </c>
      <c r="D41" s="399" t="s">
        <v>126</v>
      </c>
      <c r="E41" s="399" t="s">
        <v>5221</v>
      </c>
      <c r="F41" s="400" t="n">
        <v>2</v>
      </c>
      <c r="G41" s="401" t="n">
        <v>2</v>
      </c>
      <c r="H41" s="402" t="n">
        <v>3.33</v>
      </c>
      <c r="I41" s="403" t="n">
        <v>443</v>
      </c>
      <c r="J41" s="403" t="n">
        <v>286</v>
      </c>
      <c r="K41" s="403" t="n">
        <v>190</v>
      </c>
      <c r="L41" s="404" t="n">
        <v>0.025365</v>
      </c>
      <c r="M41" s="403" t="n">
        <v>586</v>
      </c>
      <c r="N41" s="403" t="n">
        <v>456</v>
      </c>
      <c r="O41" s="403" t="n">
        <v>216</v>
      </c>
      <c r="P41" s="400" t="s">
        <v>5306</v>
      </c>
      <c r="Q41" s="405" t="n">
        <v>8525890000</v>
      </c>
      <c r="R41" s="405" t="s">
        <v>5223</v>
      </c>
      <c r="S41" s="399" t="s">
        <v>5224</v>
      </c>
      <c r="T41" s="399" t="s">
        <v>5283</v>
      </c>
      <c r="U41" s="399" t="s">
        <v>5226</v>
      </c>
      <c r="V41" s="399" t="s">
        <v>5227</v>
      </c>
      <c r="W41" s="399" t="s">
        <v>5228</v>
      </c>
      <c r="X41" s="406" t="n">
        <v>1</v>
      </c>
      <c r="Y41" s="399" t="n">
        <v>7E-005</v>
      </c>
      <c r="Z41" s="407" t="s">
        <v>5229</v>
      </c>
      <c r="AA41" s="399" t="s">
        <v>5284</v>
      </c>
      <c r="AB41" s="405" t="s">
        <v>5231</v>
      </c>
      <c r="AC41" s="405" t="s">
        <v>5232</v>
      </c>
      <c r="AD41" s="405" t="s">
        <v>5233</v>
      </c>
      <c r="AE41" s="405" t="s">
        <v>5232</v>
      </c>
      <c r="AF41" s="408" t="n">
        <v>45012</v>
      </c>
      <c r="AG41" s="409" t="n">
        <v>1330</v>
      </c>
      <c r="AH41" s="409" t="n">
        <v>931</v>
      </c>
      <c r="AI41" s="409" t="n">
        <v>399</v>
      </c>
      <c r="AJ41" s="410"/>
      <c r="AK41" s="411"/>
      <c r="AL41" s="412"/>
      <c r="AM41" s="412"/>
    </row>
    <row r="42" customFormat="false" ht="15" hidden="false" customHeight="false" outlineLevel="0" collapsed="false">
      <c r="B42" s="399" t="s">
        <v>168</v>
      </c>
      <c r="C42" s="399" t="s">
        <v>5307</v>
      </c>
      <c r="D42" s="399" t="s">
        <v>168</v>
      </c>
      <c r="E42" s="399" t="s">
        <v>5221</v>
      </c>
      <c r="F42" s="400" t="n">
        <v>2</v>
      </c>
      <c r="G42" s="401" t="n">
        <v>1.9</v>
      </c>
      <c r="H42" s="402" t="n">
        <v>2.99</v>
      </c>
      <c r="I42" s="403" t="n">
        <v>443</v>
      </c>
      <c r="J42" s="403" t="n">
        <v>286</v>
      </c>
      <c r="K42" s="403" t="n">
        <v>194</v>
      </c>
      <c r="L42" s="404" t="n">
        <v>0.016245</v>
      </c>
      <c r="M42" s="403" t="n">
        <v>586</v>
      </c>
      <c r="N42" s="403" t="n">
        <v>456</v>
      </c>
      <c r="O42" s="403" t="n">
        <v>216</v>
      </c>
      <c r="P42" s="400" t="s">
        <v>5308</v>
      </c>
      <c r="Q42" s="405" t="n">
        <v>8525890000</v>
      </c>
      <c r="R42" s="405" t="s">
        <v>5223</v>
      </c>
      <c r="S42" s="399" t="s">
        <v>5224</v>
      </c>
      <c r="T42" s="399" t="s">
        <v>5283</v>
      </c>
      <c r="U42" s="399" t="s">
        <v>5226</v>
      </c>
      <c r="V42" s="399" t="s">
        <v>5227</v>
      </c>
      <c r="W42" s="399" t="s">
        <v>5228</v>
      </c>
      <c r="X42" s="406" t="n">
        <v>1</v>
      </c>
      <c r="Y42" s="399" t="n">
        <v>7E-005</v>
      </c>
      <c r="Z42" s="407" t="s">
        <v>5229</v>
      </c>
      <c r="AA42" s="399" t="s">
        <v>5284</v>
      </c>
      <c r="AB42" s="405" t="s">
        <v>5231</v>
      </c>
      <c r="AC42" s="405" t="s">
        <v>5232</v>
      </c>
      <c r="AD42" s="405" t="s">
        <v>5233</v>
      </c>
      <c r="AE42" s="405" t="s">
        <v>5232</v>
      </c>
      <c r="AF42" s="408" t="n">
        <v>45012</v>
      </c>
      <c r="AG42" s="409" t="n">
        <v>1090</v>
      </c>
      <c r="AH42" s="409" t="n">
        <v>763</v>
      </c>
      <c r="AI42" s="409" t="n">
        <v>327</v>
      </c>
      <c r="AJ42" s="410"/>
      <c r="AK42" s="411"/>
      <c r="AL42" s="412"/>
      <c r="AM42" s="412"/>
    </row>
    <row r="43" customFormat="false" ht="15" hidden="false" customHeight="false" outlineLevel="0" collapsed="false">
      <c r="B43" s="399" t="s">
        <v>958</v>
      </c>
      <c r="C43" s="399" t="s">
        <v>5309</v>
      </c>
      <c r="D43" s="399" t="s">
        <v>958</v>
      </c>
      <c r="E43" s="399" t="s">
        <v>5221</v>
      </c>
      <c r="F43" s="400" t="n">
        <v>2</v>
      </c>
      <c r="G43" s="401" t="n">
        <v>1.9</v>
      </c>
      <c r="H43" s="402" t="n">
        <v>3.31</v>
      </c>
      <c r="I43" s="403" t="n">
        <v>443</v>
      </c>
      <c r="J43" s="403" t="n">
        <v>286</v>
      </c>
      <c r="K43" s="403" t="n">
        <v>190</v>
      </c>
      <c r="L43" s="404" t="n">
        <v>0.025598</v>
      </c>
      <c r="M43" s="403" t="n">
        <v>586</v>
      </c>
      <c r="N43" s="403" t="n">
        <v>456</v>
      </c>
      <c r="O43" s="403" t="n">
        <v>216</v>
      </c>
      <c r="P43" s="400" t="s">
        <v>5310</v>
      </c>
      <c r="Q43" s="405" t="n">
        <v>8525890000</v>
      </c>
      <c r="R43" s="405" t="s">
        <v>5223</v>
      </c>
      <c r="S43" s="399" t="s">
        <v>5224</v>
      </c>
      <c r="T43" s="399" t="s">
        <v>5283</v>
      </c>
      <c r="U43" s="399" t="s">
        <v>5226</v>
      </c>
      <c r="V43" s="399" t="s">
        <v>5227</v>
      </c>
      <c r="W43" s="399" t="s">
        <v>5228</v>
      </c>
      <c r="X43" s="406" t="n">
        <v>1</v>
      </c>
      <c r="Y43" s="399" t="n">
        <v>7E-005</v>
      </c>
      <c r="Z43" s="407" t="s">
        <v>5229</v>
      </c>
      <c r="AA43" s="399" t="s">
        <v>5284</v>
      </c>
      <c r="AB43" s="405" t="s">
        <v>5231</v>
      </c>
      <c r="AC43" s="405" t="s">
        <v>5232</v>
      </c>
      <c r="AD43" s="405" t="s">
        <v>5233</v>
      </c>
      <c r="AE43" s="405" t="s">
        <v>5232</v>
      </c>
      <c r="AF43" s="408" t="n">
        <v>45012</v>
      </c>
      <c r="AG43" s="409" t="n">
        <v>1410</v>
      </c>
      <c r="AH43" s="409" t="n">
        <v>987</v>
      </c>
      <c r="AI43" s="409" t="n">
        <v>423</v>
      </c>
      <c r="AJ43" s="410"/>
      <c r="AK43" s="411"/>
      <c r="AL43" s="412"/>
      <c r="AM43" s="412"/>
    </row>
    <row r="44" customFormat="false" ht="15" hidden="false" customHeight="false" outlineLevel="0" collapsed="false">
      <c r="B44" s="399" t="s">
        <v>968</v>
      </c>
      <c r="C44" s="399" t="s">
        <v>5311</v>
      </c>
      <c r="D44" s="399" t="s">
        <v>968</v>
      </c>
      <c r="E44" s="399" t="s">
        <v>5221</v>
      </c>
      <c r="F44" s="400" t="n">
        <v>2</v>
      </c>
      <c r="G44" s="401" t="n">
        <v>2</v>
      </c>
      <c r="H44" s="402" t="n">
        <v>3.28</v>
      </c>
      <c r="I44" s="403" t="n">
        <v>443</v>
      </c>
      <c r="J44" s="403" t="n">
        <v>286</v>
      </c>
      <c r="K44" s="403" t="n">
        <v>190</v>
      </c>
      <c r="L44" s="404" t="n">
        <v>0.02581</v>
      </c>
      <c r="M44" s="403" t="n">
        <v>586</v>
      </c>
      <c r="N44" s="403" t="n">
        <v>456</v>
      </c>
      <c r="O44" s="403" t="n">
        <v>216</v>
      </c>
      <c r="P44" s="400" t="s">
        <v>5312</v>
      </c>
      <c r="Q44" s="405" t="n">
        <v>8525890000</v>
      </c>
      <c r="R44" s="405" t="s">
        <v>5223</v>
      </c>
      <c r="S44" s="399" t="s">
        <v>5224</v>
      </c>
      <c r="T44" s="399" t="s">
        <v>5283</v>
      </c>
      <c r="U44" s="399" t="s">
        <v>5226</v>
      </c>
      <c r="V44" s="399" t="s">
        <v>5227</v>
      </c>
      <c r="W44" s="399" t="s">
        <v>5228</v>
      </c>
      <c r="X44" s="406" t="n">
        <v>1</v>
      </c>
      <c r="Y44" s="399" t="n">
        <v>7E-005</v>
      </c>
      <c r="Z44" s="407" t="s">
        <v>5229</v>
      </c>
      <c r="AA44" s="399" t="s">
        <v>5284</v>
      </c>
      <c r="AB44" s="405" t="s">
        <v>5231</v>
      </c>
      <c r="AC44" s="405" t="s">
        <v>5232</v>
      </c>
      <c r="AD44" s="405" t="s">
        <v>5233</v>
      </c>
      <c r="AE44" s="405" t="s">
        <v>5232</v>
      </c>
      <c r="AF44" s="408" t="n">
        <v>45012</v>
      </c>
      <c r="AG44" s="409" t="n">
        <v>1280</v>
      </c>
      <c r="AH44" s="409" t="n">
        <v>896</v>
      </c>
      <c r="AI44" s="409" t="n">
        <v>384</v>
      </c>
      <c r="AJ44" s="410"/>
      <c r="AK44" s="411"/>
      <c r="AL44" s="412"/>
      <c r="AM44" s="412"/>
    </row>
    <row r="45" customFormat="false" ht="15" hidden="false" customHeight="false" outlineLevel="0" collapsed="false">
      <c r="B45" s="399" t="s">
        <v>175</v>
      </c>
      <c r="C45" s="399" t="s">
        <v>5313</v>
      </c>
      <c r="D45" s="399" t="s">
        <v>175</v>
      </c>
      <c r="E45" s="399" t="s">
        <v>5221</v>
      </c>
      <c r="F45" s="400" t="n">
        <v>2</v>
      </c>
      <c r="G45" s="401" t="n">
        <v>2</v>
      </c>
      <c r="H45" s="402" t="n">
        <v>3.3</v>
      </c>
      <c r="I45" s="403" t="n">
        <v>443</v>
      </c>
      <c r="J45" s="403" t="n">
        <v>286</v>
      </c>
      <c r="K45" s="403" t="n">
        <v>190</v>
      </c>
      <c r="L45" s="404" t="n">
        <v>0.02581</v>
      </c>
      <c r="M45" s="403" t="n">
        <v>586</v>
      </c>
      <c r="N45" s="403" t="n">
        <v>456</v>
      </c>
      <c r="O45" s="403" t="n">
        <v>216</v>
      </c>
      <c r="P45" s="400" t="s">
        <v>5314</v>
      </c>
      <c r="Q45" s="405" t="n">
        <v>8525890000</v>
      </c>
      <c r="R45" s="405" t="s">
        <v>5223</v>
      </c>
      <c r="S45" s="399" t="s">
        <v>5224</v>
      </c>
      <c r="T45" s="399" t="s">
        <v>5283</v>
      </c>
      <c r="U45" s="399" t="s">
        <v>5226</v>
      </c>
      <c r="V45" s="399" t="s">
        <v>5227</v>
      </c>
      <c r="W45" s="399" t="s">
        <v>5228</v>
      </c>
      <c r="X45" s="406" t="n">
        <v>1</v>
      </c>
      <c r="Y45" s="399" t="n">
        <v>7E-005</v>
      </c>
      <c r="Z45" s="407" t="s">
        <v>5229</v>
      </c>
      <c r="AA45" s="399" t="s">
        <v>5284</v>
      </c>
      <c r="AB45" s="405" t="s">
        <v>5231</v>
      </c>
      <c r="AC45" s="405" t="s">
        <v>5232</v>
      </c>
      <c r="AD45" s="405" t="s">
        <v>5233</v>
      </c>
      <c r="AE45" s="405" t="s">
        <v>5232</v>
      </c>
      <c r="AF45" s="408" t="n">
        <v>45012</v>
      </c>
      <c r="AG45" s="409" t="n">
        <v>1300</v>
      </c>
      <c r="AH45" s="409" t="n">
        <v>910</v>
      </c>
      <c r="AI45" s="409" t="n">
        <v>390</v>
      </c>
      <c r="AJ45" s="410"/>
      <c r="AK45" s="411"/>
      <c r="AL45" s="412"/>
      <c r="AM45" s="412"/>
    </row>
    <row r="46" customFormat="false" ht="15" hidden="false" customHeight="false" outlineLevel="0" collapsed="false">
      <c r="B46" s="399" t="s">
        <v>965</v>
      </c>
      <c r="C46" s="399" t="s">
        <v>5315</v>
      </c>
      <c r="D46" s="399" t="s">
        <v>965</v>
      </c>
      <c r="E46" s="399" t="s">
        <v>5221</v>
      </c>
      <c r="F46" s="400" t="n">
        <v>2</v>
      </c>
      <c r="G46" s="401" t="n">
        <v>1.9</v>
      </c>
      <c r="H46" s="402" t="n">
        <v>3.33</v>
      </c>
      <c r="I46" s="403" t="n">
        <v>443</v>
      </c>
      <c r="J46" s="403" t="n">
        <v>286</v>
      </c>
      <c r="K46" s="403" t="n">
        <v>190</v>
      </c>
      <c r="L46" s="404" t="n">
        <v>0.025365</v>
      </c>
      <c r="M46" s="403" t="n">
        <v>586</v>
      </c>
      <c r="N46" s="403" t="n">
        <v>456</v>
      </c>
      <c r="O46" s="403" t="n">
        <v>216</v>
      </c>
      <c r="P46" s="400" t="s">
        <v>5316</v>
      </c>
      <c r="Q46" s="405" t="n">
        <v>8525890000</v>
      </c>
      <c r="R46" s="405" t="s">
        <v>5223</v>
      </c>
      <c r="S46" s="399" t="s">
        <v>5224</v>
      </c>
      <c r="T46" s="399" t="s">
        <v>5283</v>
      </c>
      <c r="U46" s="399" t="s">
        <v>5226</v>
      </c>
      <c r="V46" s="399" t="s">
        <v>5227</v>
      </c>
      <c r="W46" s="399" t="s">
        <v>5228</v>
      </c>
      <c r="X46" s="406" t="n">
        <v>1</v>
      </c>
      <c r="Y46" s="399" t="n">
        <v>7E-005</v>
      </c>
      <c r="Z46" s="407" t="s">
        <v>5229</v>
      </c>
      <c r="AA46" s="399" t="s">
        <v>5284</v>
      </c>
      <c r="AB46" s="405" t="s">
        <v>5231</v>
      </c>
      <c r="AC46" s="405" t="s">
        <v>5232</v>
      </c>
      <c r="AD46" s="405" t="s">
        <v>5233</v>
      </c>
      <c r="AE46" s="405" t="s">
        <v>5232</v>
      </c>
      <c r="AF46" s="408" t="n">
        <v>45012</v>
      </c>
      <c r="AG46" s="409" t="n">
        <v>1430</v>
      </c>
      <c r="AH46" s="409" t="n">
        <v>1001</v>
      </c>
      <c r="AI46" s="409" t="n">
        <v>429</v>
      </c>
      <c r="AJ46" s="410"/>
      <c r="AK46" s="411"/>
      <c r="AL46" s="412"/>
      <c r="AM46" s="412"/>
    </row>
    <row r="47" customFormat="false" ht="15" hidden="false" customHeight="false" outlineLevel="0" collapsed="false">
      <c r="B47" s="399" t="s">
        <v>183</v>
      </c>
      <c r="C47" s="399" t="s">
        <v>5317</v>
      </c>
      <c r="D47" s="399" t="s">
        <v>183</v>
      </c>
      <c r="E47" s="399" t="s">
        <v>5221</v>
      </c>
      <c r="F47" s="400" t="n">
        <v>2</v>
      </c>
      <c r="G47" s="401" t="n">
        <v>1.9</v>
      </c>
      <c r="H47" s="402" t="n">
        <v>3.2</v>
      </c>
      <c r="I47" s="403" t="n">
        <v>443</v>
      </c>
      <c r="J47" s="403" t="n">
        <v>286</v>
      </c>
      <c r="K47" s="403" t="n">
        <v>194</v>
      </c>
      <c r="L47" s="404" t="n">
        <v>0.023228</v>
      </c>
      <c r="M47" s="403" t="n">
        <v>586</v>
      </c>
      <c r="N47" s="403" t="n">
        <v>456</v>
      </c>
      <c r="O47" s="403" t="n">
        <v>216</v>
      </c>
      <c r="P47" s="400" t="s">
        <v>5318</v>
      </c>
      <c r="Q47" s="405" t="n">
        <v>8525890000</v>
      </c>
      <c r="R47" s="405" t="s">
        <v>5223</v>
      </c>
      <c r="S47" s="399" t="s">
        <v>5224</v>
      </c>
      <c r="T47" s="399" t="s">
        <v>5283</v>
      </c>
      <c r="U47" s="399" t="s">
        <v>5226</v>
      </c>
      <c r="V47" s="399" t="s">
        <v>5227</v>
      </c>
      <c r="W47" s="399" t="s">
        <v>5228</v>
      </c>
      <c r="X47" s="406" t="n">
        <v>1</v>
      </c>
      <c r="Y47" s="399" t="n">
        <v>7E-005</v>
      </c>
      <c r="Z47" s="407" t="s">
        <v>5229</v>
      </c>
      <c r="AA47" s="399" t="s">
        <v>5284</v>
      </c>
      <c r="AB47" s="405" t="s">
        <v>5231</v>
      </c>
      <c r="AC47" s="405" t="s">
        <v>5232</v>
      </c>
      <c r="AD47" s="405" t="s">
        <v>5233</v>
      </c>
      <c r="AE47" s="405" t="s">
        <v>5232</v>
      </c>
      <c r="AF47" s="408" t="n">
        <v>45012</v>
      </c>
      <c r="AG47" s="409" t="n">
        <v>1300</v>
      </c>
      <c r="AH47" s="409" t="n">
        <v>910</v>
      </c>
      <c r="AI47" s="409" t="n">
        <v>390</v>
      </c>
      <c r="AJ47" s="410"/>
      <c r="AK47" s="411"/>
      <c r="AL47" s="412"/>
      <c r="AM47" s="412"/>
    </row>
    <row r="48" customFormat="false" ht="15" hidden="false" customHeight="false" outlineLevel="0" collapsed="false">
      <c r="B48" s="399" t="s">
        <v>209</v>
      </c>
      <c r="C48" s="399" t="s">
        <v>5319</v>
      </c>
      <c r="D48" s="399" t="s">
        <v>209</v>
      </c>
      <c r="E48" s="399" t="s">
        <v>5221</v>
      </c>
      <c r="F48" s="400" t="n">
        <v>4</v>
      </c>
      <c r="G48" s="401" t="n">
        <v>1.75</v>
      </c>
      <c r="H48" s="402" t="n">
        <v>3.21</v>
      </c>
      <c r="I48" s="403" t="n">
        <v>272</v>
      </c>
      <c r="J48" s="403" t="n">
        <v>229</v>
      </c>
      <c r="K48" s="403" t="n">
        <v>176</v>
      </c>
      <c r="L48" s="404" t="s">
        <v>5320</v>
      </c>
      <c r="M48" s="403" t="n">
        <v>574</v>
      </c>
      <c r="N48" s="403" t="n">
        <v>490</v>
      </c>
      <c r="O48" s="403" t="n">
        <v>365</v>
      </c>
      <c r="P48" s="400" t="s">
        <v>5321</v>
      </c>
      <c r="Q48" s="405" t="n">
        <v>8525890000</v>
      </c>
      <c r="R48" s="405" t="s">
        <v>5223</v>
      </c>
      <c r="S48" s="399" t="s">
        <v>5224</v>
      </c>
      <c r="T48" s="399" t="s">
        <v>5283</v>
      </c>
      <c r="U48" s="399" t="s">
        <v>5226</v>
      </c>
      <c r="V48" s="399" t="s">
        <v>5227</v>
      </c>
      <c r="W48" s="399" t="s">
        <v>5228</v>
      </c>
      <c r="X48" s="406" t="n">
        <v>1</v>
      </c>
      <c r="Y48" s="399" t="n">
        <v>7E-005</v>
      </c>
      <c r="Z48" s="407" t="s">
        <v>5229</v>
      </c>
      <c r="AA48" s="399" t="s">
        <v>5284</v>
      </c>
      <c r="AB48" s="405" t="s">
        <v>5231</v>
      </c>
      <c r="AC48" s="405" t="s">
        <v>5232</v>
      </c>
      <c r="AD48" s="405" t="s">
        <v>5233</v>
      </c>
      <c r="AE48" s="405" t="s">
        <v>5232</v>
      </c>
      <c r="AF48" s="408" t="n">
        <v>45012</v>
      </c>
      <c r="AG48" s="409" t="n">
        <v>1460</v>
      </c>
      <c r="AH48" s="409" t="n">
        <v>1022</v>
      </c>
      <c r="AI48" s="409" t="n">
        <v>438</v>
      </c>
      <c r="AJ48" s="410"/>
      <c r="AK48" s="411"/>
      <c r="AL48" s="412"/>
      <c r="AM48" s="412"/>
    </row>
    <row r="49" customFormat="false" ht="15" hidden="false" customHeight="false" outlineLevel="0" collapsed="false">
      <c r="B49" s="399" t="s">
        <v>234</v>
      </c>
      <c r="C49" s="399" t="s">
        <v>5322</v>
      </c>
      <c r="D49" s="399" t="s">
        <v>234</v>
      </c>
      <c r="E49" s="399" t="s">
        <v>5221</v>
      </c>
      <c r="F49" s="400" t="n">
        <v>2</v>
      </c>
      <c r="G49" s="401" t="n">
        <v>1.75</v>
      </c>
      <c r="H49" s="402" t="n">
        <v>3.29</v>
      </c>
      <c r="I49" s="403" t="n">
        <v>443</v>
      </c>
      <c r="J49" s="403" t="n">
        <v>286</v>
      </c>
      <c r="K49" s="403" t="n">
        <v>190</v>
      </c>
      <c r="L49" s="404" t="n">
        <v>0.025137</v>
      </c>
      <c r="M49" s="403" t="n">
        <v>586</v>
      </c>
      <c r="N49" s="403" t="n">
        <v>456</v>
      </c>
      <c r="O49" s="403" t="n">
        <v>216</v>
      </c>
      <c r="P49" s="400" t="s">
        <v>5323</v>
      </c>
      <c r="Q49" s="405" t="n">
        <v>8525890000</v>
      </c>
      <c r="R49" s="405" t="s">
        <v>5223</v>
      </c>
      <c r="S49" s="399" t="s">
        <v>5224</v>
      </c>
      <c r="T49" s="399" t="s">
        <v>5283</v>
      </c>
      <c r="U49" s="399" t="s">
        <v>5226</v>
      </c>
      <c r="V49" s="399" t="s">
        <v>5227</v>
      </c>
      <c r="W49" s="399" t="s">
        <v>5228</v>
      </c>
      <c r="X49" s="406" t="n">
        <v>1</v>
      </c>
      <c r="Y49" s="399" t="n">
        <v>7E-005</v>
      </c>
      <c r="Z49" s="407" t="s">
        <v>5229</v>
      </c>
      <c r="AA49" s="399" t="s">
        <v>5284</v>
      </c>
      <c r="AB49" s="405" t="s">
        <v>5231</v>
      </c>
      <c r="AC49" s="405" t="s">
        <v>5232</v>
      </c>
      <c r="AD49" s="405" t="s">
        <v>5233</v>
      </c>
      <c r="AE49" s="405" t="s">
        <v>5232</v>
      </c>
      <c r="AF49" s="408" t="n">
        <v>45012</v>
      </c>
      <c r="AG49" s="409" t="n">
        <v>1540</v>
      </c>
      <c r="AH49" s="409" t="n">
        <v>1078</v>
      </c>
      <c r="AI49" s="409" t="n">
        <v>462</v>
      </c>
      <c r="AJ49" s="410"/>
      <c r="AK49" s="411"/>
      <c r="AL49" s="412"/>
      <c r="AM49" s="412"/>
    </row>
    <row r="50" customFormat="false" ht="15" hidden="false" customHeight="false" outlineLevel="0" collapsed="false">
      <c r="B50" s="399" t="s">
        <v>4730</v>
      </c>
      <c r="C50" s="399" t="s">
        <v>5324</v>
      </c>
      <c r="D50" s="399" t="s">
        <v>4730</v>
      </c>
      <c r="E50" s="399" t="s">
        <v>5221</v>
      </c>
      <c r="F50" s="400" t="n">
        <v>4</v>
      </c>
      <c r="G50" s="401" t="n">
        <v>1.75</v>
      </c>
      <c r="H50" s="402" t="n">
        <v>3.3</v>
      </c>
      <c r="I50" s="403" t="n">
        <v>272</v>
      </c>
      <c r="J50" s="403" t="n">
        <v>229</v>
      </c>
      <c r="K50" s="403" t="n">
        <v>176</v>
      </c>
      <c r="L50" s="404" t="s">
        <v>5320</v>
      </c>
      <c r="M50" s="403" t="n">
        <v>574</v>
      </c>
      <c r="N50" s="403" t="n">
        <v>490</v>
      </c>
      <c r="O50" s="403" t="n">
        <v>365</v>
      </c>
      <c r="P50" s="400" t="s">
        <v>5325</v>
      </c>
      <c r="Q50" s="405" t="n">
        <v>8525890000</v>
      </c>
      <c r="R50" s="405" t="s">
        <v>5223</v>
      </c>
      <c r="S50" s="399" t="s">
        <v>5224</v>
      </c>
      <c r="T50" s="399" t="s">
        <v>5283</v>
      </c>
      <c r="U50" s="399" t="s">
        <v>5226</v>
      </c>
      <c r="V50" s="399" t="s">
        <v>5227</v>
      </c>
      <c r="W50" s="399" t="s">
        <v>5228</v>
      </c>
      <c r="X50" s="406" t="n">
        <v>1</v>
      </c>
      <c r="Y50" s="399" t="n">
        <v>7E-005</v>
      </c>
      <c r="Z50" s="407" t="s">
        <v>5229</v>
      </c>
      <c r="AA50" s="399" t="s">
        <v>5284</v>
      </c>
      <c r="AB50" s="405" t="s">
        <v>5231</v>
      </c>
      <c r="AC50" s="405" t="s">
        <v>5232</v>
      </c>
      <c r="AD50" s="405" t="s">
        <v>5233</v>
      </c>
      <c r="AE50" s="405" t="s">
        <v>5232</v>
      </c>
      <c r="AF50" s="408" t="n">
        <v>45012</v>
      </c>
      <c r="AG50" s="409" t="n">
        <v>1550</v>
      </c>
      <c r="AH50" s="409" t="n">
        <v>1085</v>
      </c>
      <c r="AI50" s="409" t="n">
        <v>465</v>
      </c>
      <c r="AJ50" s="410"/>
      <c r="AK50" s="411"/>
      <c r="AL50" s="412"/>
      <c r="AM50" s="412"/>
    </row>
    <row r="51" customFormat="false" ht="15" hidden="false" customHeight="false" outlineLevel="0" collapsed="false">
      <c r="B51" s="399" t="s">
        <v>1067</v>
      </c>
      <c r="C51" s="399" t="s">
        <v>5326</v>
      </c>
      <c r="D51" s="399" t="s">
        <v>1067</v>
      </c>
      <c r="E51" s="399" t="s">
        <v>5327</v>
      </c>
      <c r="F51" s="400" t="n">
        <v>1</v>
      </c>
      <c r="G51" s="401" t="n">
        <v>2.8</v>
      </c>
      <c r="H51" s="402" t="n">
        <v>3.6</v>
      </c>
      <c r="I51" s="403" t="n">
        <v>240</v>
      </c>
      <c r="J51" s="403" t="n">
        <v>240</v>
      </c>
      <c r="K51" s="403" t="n">
        <v>292</v>
      </c>
      <c r="L51" s="404" t="n">
        <v>0.019666</v>
      </c>
      <c r="M51" s="403" t="n">
        <v>240</v>
      </c>
      <c r="N51" s="403" t="n">
        <v>240</v>
      </c>
      <c r="O51" s="403" t="n">
        <v>292</v>
      </c>
      <c r="P51" s="400" t="s">
        <v>5328</v>
      </c>
      <c r="Q51" s="405" t="n">
        <v>8525890000</v>
      </c>
      <c r="R51" s="405" t="s">
        <v>5223</v>
      </c>
      <c r="S51" s="399" t="s">
        <v>5224</v>
      </c>
      <c r="T51" s="399" t="s">
        <v>5283</v>
      </c>
      <c r="U51" s="399" t="s">
        <v>5226</v>
      </c>
      <c r="V51" s="399" t="s">
        <v>5227</v>
      </c>
      <c r="W51" s="399" t="s">
        <v>5228</v>
      </c>
      <c r="X51" s="406" t="n">
        <v>1</v>
      </c>
      <c r="Y51" s="399" t="n">
        <v>7E-005</v>
      </c>
      <c r="Z51" s="407" t="s">
        <v>5229</v>
      </c>
      <c r="AA51" s="399" t="s">
        <v>5284</v>
      </c>
      <c r="AB51" s="405" t="s">
        <v>5231</v>
      </c>
      <c r="AC51" s="405" t="s">
        <v>5232</v>
      </c>
      <c r="AD51" s="405" t="s">
        <v>5233</v>
      </c>
      <c r="AE51" s="405" t="s">
        <v>5232</v>
      </c>
      <c r="AF51" s="408" t="n">
        <v>45012</v>
      </c>
      <c r="AG51" s="409" t="n">
        <v>800</v>
      </c>
      <c r="AH51" s="409" t="n">
        <v>560</v>
      </c>
      <c r="AI51" s="409" t="n">
        <v>240</v>
      </c>
      <c r="AJ51" s="410"/>
      <c r="AK51" s="411"/>
      <c r="AL51" s="412"/>
      <c r="AM51" s="412"/>
    </row>
    <row r="52" customFormat="false" ht="15" hidden="false" customHeight="false" outlineLevel="0" collapsed="false">
      <c r="B52" s="399" t="s">
        <v>219</v>
      </c>
      <c r="C52" s="399" t="s">
        <v>5329</v>
      </c>
      <c r="D52" s="399" t="s">
        <v>219</v>
      </c>
      <c r="E52" s="399" t="s">
        <v>5221</v>
      </c>
      <c r="F52" s="400" t="n">
        <v>4</v>
      </c>
      <c r="G52" s="401" t="n">
        <v>1.01</v>
      </c>
      <c r="H52" s="402" t="n">
        <v>1.42</v>
      </c>
      <c r="I52" s="403" t="n">
        <v>250</v>
      </c>
      <c r="J52" s="403" t="n">
        <v>210</v>
      </c>
      <c r="K52" s="403" t="n">
        <v>185</v>
      </c>
      <c r="L52" s="404" t="s">
        <v>5330</v>
      </c>
      <c r="M52" s="403" t="n">
        <v>520</v>
      </c>
      <c r="N52" s="403" t="n">
        <v>420</v>
      </c>
      <c r="O52" s="403" t="n">
        <v>185</v>
      </c>
      <c r="P52" s="400" t="s">
        <v>5331</v>
      </c>
      <c r="Q52" s="405" t="n">
        <v>8525890000</v>
      </c>
      <c r="R52" s="405" t="s">
        <v>5223</v>
      </c>
      <c r="S52" s="399" t="s">
        <v>5224</v>
      </c>
      <c r="T52" s="399" t="s">
        <v>5283</v>
      </c>
      <c r="U52" s="399" t="s">
        <v>5226</v>
      </c>
      <c r="V52" s="399" t="s">
        <v>5227</v>
      </c>
      <c r="W52" s="399" t="s">
        <v>5228</v>
      </c>
      <c r="X52" s="406" t="n">
        <v>1</v>
      </c>
      <c r="Y52" s="399" t="n">
        <v>7E-005</v>
      </c>
      <c r="Z52" s="407" t="s">
        <v>5229</v>
      </c>
      <c r="AA52" s="399" t="s">
        <v>5284</v>
      </c>
      <c r="AB52" s="405" t="s">
        <v>5231</v>
      </c>
      <c r="AC52" s="405" t="s">
        <v>5232</v>
      </c>
      <c r="AD52" s="405" t="s">
        <v>5233</v>
      </c>
      <c r="AE52" s="405" t="s">
        <v>5232</v>
      </c>
      <c r="AF52" s="408" t="n">
        <v>45012</v>
      </c>
      <c r="AG52" s="409" t="n">
        <v>410</v>
      </c>
      <c r="AH52" s="409" t="n">
        <v>287</v>
      </c>
      <c r="AI52" s="409" t="n">
        <v>123</v>
      </c>
      <c r="AJ52" s="410"/>
      <c r="AK52" s="411"/>
      <c r="AL52" s="412"/>
      <c r="AM52" s="412"/>
    </row>
    <row r="53" customFormat="false" ht="15" hidden="false" customHeight="false" outlineLevel="0" collapsed="false">
      <c r="B53" s="399" t="s">
        <v>222</v>
      </c>
      <c r="C53" s="399" t="s">
        <v>5332</v>
      </c>
      <c r="D53" s="399" t="s">
        <v>222</v>
      </c>
      <c r="E53" s="399" t="s">
        <v>5221</v>
      </c>
      <c r="F53" s="400" t="n">
        <v>8</v>
      </c>
      <c r="G53" s="401" t="n">
        <v>0.615</v>
      </c>
      <c r="H53" s="402" t="n">
        <v>0.92</v>
      </c>
      <c r="I53" s="403" t="n">
        <v>157</v>
      </c>
      <c r="J53" s="403" t="n">
        <v>157</v>
      </c>
      <c r="K53" s="403" t="n">
        <v>132</v>
      </c>
      <c r="L53" s="404" t="n">
        <v>0.003072</v>
      </c>
      <c r="M53" s="403" t="n">
        <v>332</v>
      </c>
      <c r="N53" s="403" t="n">
        <v>276</v>
      </c>
      <c r="O53" s="403" t="n">
        <v>343</v>
      </c>
      <c r="P53" s="400" t="s">
        <v>5333</v>
      </c>
      <c r="Q53" s="405" t="n">
        <v>8525890000</v>
      </c>
      <c r="R53" s="405" t="s">
        <v>5223</v>
      </c>
      <c r="S53" s="399" t="s">
        <v>5224</v>
      </c>
      <c r="T53" s="399" t="s">
        <v>5283</v>
      </c>
      <c r="U53" s="399" t="s">
        <v>5226</v>
      </c>
      <c r="V53" s="399" t="s">
        <v>5227</v>
      </c>
      <c r="W53" s="399" t="s">
        <v>5228</v>
      </c>
      <c r="X53" s="406" t="n">
        <v>1</v>
      </c>
      <c r="Y53" s="399" t="n">
        <v>7E-005</v>
      </c>
      <c r="Z53" s="407" t="s">
        <v>5229</v>
      </c>
      <c r="AA53" s="399" t="s">
        <v>5284</v>
      </c>
      <c r="AB53" s="405" t="s">
        <v>5231</v>
      </c>
      <c r="AC53" s="405" t="s">
        <v>5232</v>
      </c>
      <c r="AD53" s="405" t="s">
        <v>5233</v>
      </c>
      <c r="AE53" s="405" t="s">
        <v>5232</v>
      </c>
      <c r="AF53" s="408" t="n">
        <v>45012</v>
      </c>
      <c r="AG53" s="409" t="n">
        <v>305</v>
      </c>
      <c r="AH53" s="409" t="n">
        <v>213.5</v>
      </c>
      <c r="AI53" s="409" t="n">
        <v>91.5</v>
      </c>
      <c r="AJ53" s="410"/>
      <c r="AK53" s="411"/>
      <c r="AL53" s="412"/>
      <c r="AM53" s="412"/>
    </row>
    <row r="54" customFormat="false" ht="15" hidden="false" customHeight="false" outlineLevel="0" collapsed="false">
      <c r="B54" s="399" t="s">
        <v>222</v>
      </c>
      <c r="C54" s="399" t="s">
        <v>5334</v>
      </c>
      <c r="D54" s="399" t="s">
        <v>222</v>
      </c>
      <c r="E54" s="399" t="s">
        <v>5335</v>
      </c>
      <c r="F54" s="400" t="n">
        <v>8</v>
      </c>
      <c r="G54" s="401" t="n">
        <v>0.615</v>
      </c>
      <c r="H54" s="402" t="n">
        <v>0.942</v>
      </c>
      <c r="I54" s="403" t="n">
        <v>157</v>
      </c>
      <c r="J54" s="403" t="n">
        <v>157</v>
      </c>
      <c r="K54" s="403" t="n">
        <v>132</v>
      </c>
      <c r="L54" s="404" t="n">
        <v>0.003328</v>
      </c>
      <c r="M54" s="403" t="n">
        <v>332</v>
      </c>
      <c r="N54" s="403" t="n">
        <v>276</v>
      </c>
      <c r="O54" s="403" t="n">
        <v>343</v>
      </c>
      <c r="P54" s="400" t="s">
        <v>5336</v>
      </c>
      <c r="Q54" s="405" t="n">
        <v>8525890000</v>
      </c>
      <c r="R54" s="405" t="s">
        <v>5223</v>
      </c>
      <c r="S54" s="399" t="s">
        <v>5224</v>
      </c>
      <c r="T54" s="399" t="s">
        <v>5283</v>
      </c>
      <c r="U54" s="399" t="s">
        <v>5226</v>
      </c>
      <c r="V54" s="399" t="s">
        <v>5227</v>
      </c>
      <c r="W54" s="399" t="s">
        <v>5228</v>
      </c>
      <c r="X54" s="406" t="n">
        <v>1</v>
      </c>
      <c r="Y54" s="399" t="n">
        <v>7E-005</v>
      </c>
      <c r="Z54" s="407" t="s">
        <v>5229</v>
      </c>
      <c r="AA54" s="399" t="s">
        <v>5284</v>
      </c>
      <c r="AB54" s="405" t="s">
        <v>5231</v>
      </c>
      <c r="AC54" s="405" t="s">
        <v>5232</v>
      </c>
      <c r="AD54" s="405" t="s">
        <v>5233</v>
      </c>
      <c r="AE54" s="405" t="s">
        <v>5232</v>
      </c>
      <c r="AF54" s="408" t="n">
        <v>45012</v>
      </c>
      <c r="AG54" s="409" t="n">
        <v>327</v>
      </c>
      <c r="AH54" s="409" t="n">
        <v>228.9</v>
      </c>
      <c r="AI54" s="409" t="n">
        <v>98.1</v>
      </c>
      <c r="AJ54" s="410"/>
      <c r="AK54" s="411"/>
      <c r="AL54" s="412"/>
      <c r="AM54" s="412"/>
    </row>
    <row r="55" customFormat="false" ht="15" hidden="false" customHeight="false" outlineLevel="0" collapsed="false">
      <c r="B55" s="399" t="s">
        <v>221</v>
      </c>
      <c r="C55" s="399" t="s">
        <v>5337</v>
      </c>
      <c r="D55" s="399" t="s">
        <v>221</v>
      </c>
      <c r="E55" s="399" t="s">
        <v>5221</v>
      </c>
      <c r="F55" s="400" t="n">
        <v>8</v>
      </c>
      <c r="G55" s="401" t="n">
        <v>0.615</v>
      </c>
      <c r="H55" s="402" t="n">
        <v>0.93</v>
      </c>
      <c r="I55" s="403" t="n">
        <v>161</v>
      </c>
      <c r="J55" s="403" t="n">
        <v>161</v>
      </c>
      <c r="K55" s="403" t="n">
        <v>131</v>
      </c>
      <c r="L55" s="404" t="n">
        <v>0.003675</v>
      </c>
      <c r="M55" s="403" t="n">
        <v>290</v>
      </c>
      <c r="N55" s="403" t="n">
        <v>340</v>
      </c>
      <c r="O55" s="403" t="n">
        <v>340</v>
      </c>
      <c r="P55" s="400" t="s">
        <v>5338</v>
      </c>
      <c r="Q55" s="405" t="n">
        <v>8525890000</v>
      </c>
      <c r="R55" s="405" t="s">
        <v>5223</v>
      </c>
      <c r="S55" s="399" t="s">
        <v>5224</v>
      </c>
      <c r="T55" s="399" t="s">
        <v>5283</v>
      </c>
      <c r="U55" s="399" t="s">
        <v>5226</v>
      </c>
      <c r="V55" s="399" t="s">
        <v>5227</v>
      </c>
      <c r="W55" s="399" t="s">
        <v>5228</v>
      </c>
      <c r="X55" s="406" t="n">
        <v>1</v>
      </c>
      <c r="Y55" s="399" t="n">
        <v>7E-005</v>
      </c>
      <c r="Z55" s="407" t="s">
        <v>5229</v>
      </c>
      <c r="AA55" s="399" t="s">
        <v>5284</v>
      </c>
      <c r="AB55" s="405" t="s">
        <v>5231</v>
      </c>
      <c r="AC55" s="405" t="s">
        <v>5232</v>
      </c>
      <c r="AD55" s="405" t="s">
        <v>5233</v>
      </c>
      <c r="AE55" s="405" t="s">
        <v>5232</v>
      </c>
      <c r="AF55" s="408" t="n">
        <v>45012</v>
      </c>
      <c r="AG55" s="409" t="n">
        <v>315</v>
      </c>
      <c r="AH55" s="409" t="n">
        <v>220.5</v>
      </c>
      <c r="AI55" s="409" t="n">
        <v>94.5</v>
      </c>
      <c r="AJ55" s="410"/>
      <c r="AK55" s="411"/>
      <c r="AL55" s="412"/>
      <c r="AM55" s="412"/>
    </row>
    <row r="56" customFormat="false" ht="15" hidden="false" customHeight="false" outlineLevel="0" collapsed="false">
      <c r="B56" s="399" t="s">
        <v>220</v>
      </c>
      <c r="C56" s="399" t="s">
        <v>5339</v>
      </c>
      <c r="D56" s="399" t="s">
        <v>220</v>
      </c>
      <c r="E56" s="399" t="s">
        <v>5221</v>
      </c>
      <c r="F56" s="400" t="n">
        <v>8</v>
      </c>
      <c r="G56" s="401" t="n">
        <v>0.615</v>
      </c>
      <c r="H56" s="402" t="n">
        <v>0.93</v>
      </c>
      <c r="I56" s="403" t="n">
        <v>157</v>
      </c>
      <c r="J56" s="403" t="n">
        <v>157</v>
      </c>
      <c r="K56" s="403" t="n">
        <v>132</v>
      </c>
      <c r="L56" s="404" t="n">
        <v>0.003328</v>
      </c>
      <c r="M56" s="403" t="n">
        <v>157</v>
      </c>
      <c r="N56" s="403" t="n">
        <v>157</v>
      </c>
      <c r="O56" s="403" t="n">
        <v>132</v>
      </c>
      <c r="P56" s="400" t="s">
        <v>5340</v>
      </c>
      <c r="Q56" s="405" t="n">
        <v>8525890000</v>
      </c>
      <c r="R56" s="405" t="s">
        <v>5223</v>
      </c>
      <c r="S56" s="399" t="s">
        <v>5224</v>
      </c>
      <c r="T56" s="399" t="s">
        <v>5283</v>
      </c>
      <c r="U56" s="399" t="s">
        <v>5226</v>
      </c>
      <c r="V56" s="399" t="s">
        <v>5227</v>
      </c>
      <c r="W56" s="399" t="s">
        <v>5228</v>
      </c>
      <c r="X56" s="406" t="n">
        <v>1</v>
      </c>
      <c r="Y56" s="399" t="n">
        <v>7E-005</v>
      </c>
      <c r="Z56" s="407" t="s">
        <v>5229</v>
      </c>
      <c r="AA56" s="399" t="s">
        <v>5284</v>
      </c>
      <c r="AB56" s="405" t="s">
        <v>5231</v>
      </c>
      <c r="AC56" s="405" t="s">
        <v>5232</v>
      </c>
      <c r="AD56" s="405" t="s">
        <v>5233</v>
      </c>
      <c r="AE56" s="405" t="s">
        <v>5232</v>
      </c>
      <c r="AF56" s="408" t="n">
        <v>45012</v>
      </c>
      <c r="AG56" s="409" t="n">
        <v>315</v>
      </c>
      <c r="AH56" s="409" t="n">
        <v>220.5</v>
      </c>
      <c r="AI56" s="409" t="n">
        <v>94.5</v>
      </c>
      <c r="AJ56" s="410"/>
      <c r="AK56" s="411"/>
      <c r="AL56" s="412"/>
      <c r="AM56" s="412"/>
    </row>
    <row r="57" customFormat="false" ht="15" hidden="false" customHeight="false" outlineLevel="0" collapsed="false">
      <c r="B57" s="399" t="s">
        <v>271</v>
      </c>
      <c r="C57" s="399" t="s">
        <v>5341</v>
      </c>
      <c r="D57" s="399" t="s">
        <v>271</v>
      </c>
      <c r="E57" s="399" t="s">
        <v>5221</v>
      </c>
      <c r="F57" s="400" t="n">
        <v>2</v>
      </c>
      <c r="G57" s="401" t="n">
        <v>2.13</v>
      </c>
      <c r="H57" s="402" t="n">
        <v>3.45</v>
      </c>
      <c r="I57" s="403" t="n">
        <v>443</v>
      </c>
      <c r="J57" s="403" t="n">
        <v>286</v>
      </c>
      <c r="K57" s="403" t="n">
        <v>190</v>
      </c>
      <c r="L57" s="404" t="n">
        <v>0.025991</v>
      </c>
      <c r="M57" s="403" t="n">
        <v>586</v>
      </c>
      <c r="N57" s="403" t="n">
        <v>456</v>
      </c>
      <c r="O57" s="403" t="n">
        <v>216</v>
      </c>
      <c r="P57" s="400" t="s">
        <v>5342</v>
      </c>
      <c r="Q57" s="405" t="n">
        <v>8525890000</v>
      </c>
      <c r="R57" s="405" t="s">
        <v>5223</v>
      </c>
      <c r="S57" s="399" t="s">
        <v>5224</v>
      </c>
      <c r="T57" s="399" t="s">
        <v>5283</v>
      </c>
      <c r="U57" s="399" t="s">
        <v>5226</v>
      </c>
      <c r="V57" s="399" t="s">
        <v>5227</v>
      </c>
      <c r="W57" s="399" t="s">
        <v>5228</v>
      </c>
      <c r="X57" s="406" t="n">
        <v>1</v>
      </c>
      <c r="Y57" s="399" t="n">
        <v>7E-005</v>
      </c>
      <c r="Z57" s="407" t="s">
        <v>5229</v>
      </c>
      <c r="AA57" s="399" t="s">
        <v>5284</v>
      </c>
      <c r="AB57" s="405" t="s">
        <v>5231</v>
      </c>
      <c r="AC57" s="405" t="s">
        <v>5232</v>
      </c>
      <c r="AD57" s="405" t="s">
        <v>5233</v>
      </c>
      <c r="AE57" s="405" t="s">
        <v>5232</v>
      </c>
      <c r="AF57" s="408" t="n">
        <v>45012</v>
      </c>
      <c r="AG57" s="409" t="n">
        <v>1320</v>
      </c>
      <c r="AH57" s="409" t="n">
        <v>924</v>
      </c>
      <c r="AI57" s="409" t="n">
        <v>396</v>
      </c>
      <c r="AJ57" s="410"/>
      <c r="AK57" s="411"/>
      <c r="AL57" s="412"/>
      <c r="AM57" s="412"/>
    </row>
    <row r="58" customFormat="false" ht="15" hidden="false" customHeight="false" outlineLevel="0" collapsed="false">
      <c r="B58" s="399" t="s">
        <v>4384</v>
      </c>
      <c r="C58" s="399" t="s">
        <v>5343</v>
      </c>
      <c r="D58" s="399" t="s">
        <v>4384</v>
      </c>
      <c r="E58" s="399" t="s">
        <v>5221</v>
      </c>
      <c r="F58" s="400" t="n">
        <v>4</v>
      </c>
      <c r="G58" s="401" t="n">
        <v>0.995</v>
      </c>
      <c r="H58" s="402" t="n">
        <v>1.43</v>
      </c>
      <c r="I58" s="403" t="n">
        <v>205</v>
      </c>
      <c r="J58" s="403" t="n">
        <v>250</v>
      </c>
      <c r="K58" s="403" t="n">
        <v>177</v>
      </c>
      <c r="L58" s="404" t="n">
        <v>0.009187</v>
      </c>
      <c r="M58" s="403" t="n">
        <v>430</v>
      </c>
      <c r="N58" s="403" t="n">
        <v>520</v>
      </c>
      <c r="O58" s="403" t="n">
        <v>200</v>
      </c>
      <c r="P58" s="400" t="s">
        <v>5344</v>
      </c>
      <c r="Q58" s="405" t="n">
        <v>8525890000</v>
      </c>
      <c r="R58" s="405" t="s">
        <v>5223</v>
      </c>
      <c r="S58" s="399" t="s">
        <v>5224</v>
      </c>
      <c r="T58" s="399" t="s">
        <v>5283</v>
      </c>
      <c r="U58" s="399" t="s">
        <v>5226</v>
      </c>
      <c r="V58" s="399" t="s">
        <v>5227</v>
      </c>
      <c r="W58" s="399" t="s">
        <v>5228</v>
      </c>
      <c r="X58" s="406" t="n">
        <v>1</v>
      </c>
      <c r="Y58" s="399" t="n">
        <v>7E-005</v>
      </c>
      <c r="Z58" s="407" t="s">
        <v>5229</v>
      </c>
      <c r="AA58" s="399" t="s">
        <v>5284</v>
      </c>
      <c r="AB58" s="405" t="s">
        <v>5231</v>
      </c>
      <c r="AC58" s="405" t="s">
        <v>5232</v>
      </c>
      <c r="AD58" s="405" t="s">
        <v>5233</v>
      </c>
      <c r="AE58" s="405" t="s">
        <v>5232</v>
      </c>
      <c r="AF58" s="408" t="n">
        <v>45012</v>
      </c>
      <c r="AG58" s="409" t="n">
        <v>435</v>
      </c>
      <c r="AH58" s="409" t="n">
        <v>304.5</v>
      </c>
      <c r="AI58" s="409" t="n">
        <v>130.5</v>
      </c>
      <c r="AJ58" s="410"/>
      <c r="AK58" s="411"/>
      <c r="AL58" s="412"/>
      <c r="AM58" s="412"/>
    </row>
    <row r="59" customFormat="false" ht="15" hidden="false" customHeight="false" outlineLevel="0" collapsed="false">
      <c r="B59" s="399" t="s">
        <v>307</v>
      </c>
      <c r="C59" s="399" t="s">
        <v>5345</v>
      </c>
      <c r="D59" s="399" t="s">
        <v>307</v>
      </c>
      <c r="E59" s="399" t="s">
        <v>5221</v>
      </c>
      <c r="F59" s="400" t="n">
        <v>4</v>
      </c>
      <c r="G59" s="401" t="n">
        <v>0.995</v>
      </c>
      <c r="H59" s="402" t="n">
        <v>1.43</v>
      </c>
      <c r="I59" s="403" t="n">
        <v>205</v>
      </c>
      <c r="J59" s="403" t="n">
        <v>250</v>
      </c>
      <c r="K59" s="403" t="n">
        <v>177</v>
      </c>
      <c r="L59" s="404" t="n">
        <v>0.009187</v>
      </c>
      <c r="M59" s="403" t="n">
        <v>430</v>
      </c>
      <c r="N59" s="403" t="n">
        <v>520</v>
      </c>
      <c r="O59" s="403" t="n">
        <v>200</v>
      </c>
      <c r="P59" s="400" t="s">
        <v>5346</v>
      </c>
      <c r="Q59" s="405" t="n">
        <v>8525890000</v>
      </c>
      <c r="R59" s="405" t="s">
        <v>5223</v>
      </c>
      <c r="S59" s="399" t="s">
        <v>5224</v>
      </c>
      <c r="T59" s="399" t="s">
        <v>5283</v>
      </c>
      <c r="U59" s="399" t="s">
        <v>5226</v>
      </c>
      <c r="V59" s="399" t="s">
        <v>5227</v>
      </c>
      <c r="W59" s="399" t="s">
        <v>5228</v>
      </c>
      <c r="X59" s="406" t="n">
        <v>1</v>
      </c>
      <c r="Y59" s="399" t="n">
        <v>7E-005</v>
      </c>
      <c r="Z59" s="407" t="s">
        <v>5229</v>
      </c>
      <c r="AA59" s="399" t="s">
        <v>5284</v>
      </c>
      <c r="AB59" s="405" t="s">
        <v>5231</v>
      </c>
      <c r="AC59" s="405" t="s">
        <v>5232</v>
      </c>
      <c r="AD59" s="405" t="s">
        <v>5233</v>
      </c>
      <c r="AE59" s="405" t="s">
        <v>5232</v>
      </c>
      <c r="AF59" s="408" t="n">
        <v>45012</v>
      </c>
      <c r="AG59" s="409" t="n">
        <v>435</v>
      </c>
      <c r="AH59" s="409" t="n">
        <v>304.5</v>
      </c>
      <c r="AI59" s="409" t="n">
        <v>130.5</v>
      </c>
      <c r="AJ59" s="410"/>
      <c r="AK59" s="411"/>
      <c r="AL59" s="412"/>
      <c r="AM59" s="412"/>
    </row>
    <row r="60" customFormat="false" ht="15" hidden="false" customHeight="false" outlineLevel="0" collapsed="false">
      <c r="B60" s="399" t="s">
        <v>4752</v>
      </c>
      <c r="C60" s="399" t="s">
        <v>5347</v>
      </c>
      <c r="D60" s="399" t="s">
        <v>4752</v>
      </c>
      <c r="E60" s="399" t="s">
        <v>5221</v>
      </c>
      <c r="F60" s="400" t="n">
        <v>4</v>
      </c>
      <c r="G60" s="401" t="n">
        <v>0.985</v>
      </c>
      <c r="H60" s="402" t="n">
        <v>1.47</v>
      </c>
      <c r="I60" s="403" t="n">
        <v>250</v>
      </c>
      <c r="J60" s="403" t="n">
        <v>205</v>
      </c>
      <c r="K60" s="403" t="n">
        <v>177</v>
      </c>
      <c r="L60" s="404" t="s">
        <v>5348</v>
      </c>
      <c r="M60" s="403" t="n">
        <v>514</v>
      </c>
      <c r="N60" s="403" t="n">
        <v>424</v>
      </c>
      <c r="O60" s="403" t="n">
        <v>197</v>
      </c>
      <c r="P60" s="400" t="s">
        <v>5349</v>
      </c>
      <c r="Q60" s="405" t="n">
        <v>8525890000</v>
      </c>
      <c r="R60" s="405" t="s">
        <v>5223</v>
      </c>
      <c r="S60" s="399" t="s">
        <v>5224</v>
      </c>
      <c r="T60" s="399" t="s">
        <v>5283</v>
      </c>
      <c r="U60" s="399" t="s">
        <v>5226</v>
      </c>
      <c r="V60" s="399" t="s">
        <v>5227</v>
      </c>
      <c r="W60" s="399" t="s">
        <v>5228</v>
      </c>
      <c r="X60" s="406" t="n">
        <v>1</v>
      </c>
      <c r="Y60" s="399" t="n">
        <v>7E-005</v>
      </c>
      <c r="Z60" s="407" t="s">
        <v>5229</v>
      </c>
      <c r="AA60" s="399" t="s">
        <v>5284</v>
      </c>
      <c r="AB60" s="405" t="s">
        <v>5231</v>
      </c>
      <c r="AC60" s="405" t="s">
        <v>5232</v>
      </c>
      <c r="AD60" s="405" t="s">
        <v>5233</v>
      </c>
      <c r="AE60" s="405" t="s">
        <v>5232</v>
      </c>
      <c r="AF60" s="408" t="n">
        <v>45012</v>
      </c>
      <c r="AG60" s="409" t="n">
        <v>485</v>
      </c>
      <c r="AH60" s="409" t="n">
        <v>339.5</v>
      </c>
      <c r="AI60" s="409" t="n">
        <v>145.5</v>
      </c>
      <c r="AJ60" s="410"/>
      <c r="AK60" s="411"/>
      <c r="AL60" s="412"/>
      <c r="AM60" s="412"/>
    </row>
    <row r="61" customFormat="false" ht="15" hidden="false" customHeight="false" outlineLevel="0" collapsed="false">
      <c r="B61" s="399" t="s">
        <v>4755</v>
      </c>
      <c r="C61" s="399" t="s">
        <v>5350</v>
      </c>
      <c r="D61" s="399" t="s">
        <v>4755</v>
      </c>
      <c r="E61" s="399" t="s">
        <v>5221</v>
      </c>
      <c r="F61" s="400" t="n">
        <v>1</v>
      </c>
      <c r="G61" s="401" t="n">
        <v>1.4</v>
      </c>
      <c r="H61" s="402" t="n">
        <v>2.01</v>
      </c>
      <c r="I61" s="403" t="n">
        <v>246</v>
      </c>
      <c r="J61" s="403" t="n">
        <v>246</v>
      </c>
      <c r="K61" s="403" t="n">
        <v>301</v>
      </c>
      <c r="L61" s="404" t="s">
        <v>5351</v>
      </c>
      <c r="M61" s="403" t="n">
        <v>260</v>
      </c>
      <c r="N61" s="403" t="n">
        <v>260</v>
      </c>
      <c r="O61" s="403" t="n">
        <v>310</v>
      </c>
      <c r="P61" s="400" t="s">
        <v>5352</v>
      </c>
      <c r="Q61" s="405" t="n">
        <v>8525890000</v>
      </c>
      <c r="R61" s="405" t="s">
        <v>5223</v>
      </c>
      <c r="S61" s="399" t="s">
        <v>5224</v>
      </c>
      <c r="T61" s="399" t="s">
        <v>5283</v>
      </c>
      <c r="U61" s="399" t="s">
        <v>5226</v>
      </c>
      <c r="V61" s="399" t="s">
        <v>5227</v>
      </c>
      <c r="W61" s="399" t="s">
        <v>5228</v>
      </c>
      <c r="X61" s="406" t="n">
        <v>1</v>
      </c>
      <c r="Y61" s="399" t="n">
        <v>7E-005</v>
      </c>
      <c r="Z61" s="407" t="s">
        <v>5229</v>
      </c>
      <c r="AA61" s="399" t="s">
        <v>5284</v>
      </c>
      <c r="AB61" s="405" t="s">
        <v>5231</v>
      </c>
      <c r="AC61" s="405" t="s">
        <v>5232</v>
      </c>
      <c r="AD61" s="405" t="s">
        <v>5233</v>
      </c>
      <c r="AE61" s="405" t="s">
        <v>5232</v>
      </c>
      <c r="AF61" s="408" t="n">
        <v>45012</v>
      </c>
      <c r="AG61" s="409" t="n">
        <v>610</v>
      </c>
      <c r="AH61" s="409" t="n">
        <v>427</v>
      </c>
      <c r="AI61" s="409" t="n">
        <v>183</v>
      </c>
      <c r="AJ61" s="410"/>
      <c r="AK61" s="411"/>
      <c r="AL61" s="412"/>
      <c r="AM61" s="412"/>
    </row>
    <row r="62" customFormat="false" ht="15" hidden="false" customHeight="false" outlineLevel="0" collapsed="false">
      <c r="B62" s="399" t="s">
        <v>1167</v>
      </c>
      <c r="C62" s="399" t="s">
        <v>5353</v>
      </c>
      <c r="D62" s="399" t="s">
        <v>1167</v>
      </c>
      <c r="E62" s="399" t="s">
        <v>5221</v>
      </c>
      <c r="F62" s="400" t="n">
        <v>2</v>
      </c>
      <c r="G62" s="401" t="n">
        <v>2</v>
      </c>
      <c r="H62" s="402" t="n">
        <v>3.28</v>
      </c>
      <c r="I62" s="403" t="n">
        <v>586</v>
      </c>
      <c r="J62" s="403" t="n">
        <v>456</v>
      </c>
      <c r="K62" s="403" t="n">
        <v>216</v>
      </c>
      <c r="L62" s="404" t="n">
        <v>0.02581</v>
      </c>
      <c r="M62" s="403" t="n">
        <v>443</v>
      </c>
      <c r="N62" s="403" t="n">
        <v>286</v>
      </c>
      <c r="O62" s="403" t="n">
        <v>190</v>
      </c>
      <c r="P62" s="400" t="s">
        <v>5354</v>
      </c>
      <c r="Q62" s="405" t="n">
        <v>8525890000</v>
      </c>
      <c r="R62" s="405" t="s">
        <v>5223</v>
      </c>
      <c r="S62" s="399" t="s">
        <v>5224</v>
      </c>
      <c r="T62" s="399" t="s">
        <v>5283</v>
      </c>
      <c r="U62" s="399" t="s">
        <v>5226</v>
      </c>
      <c r="V62" s="399" t="s">
        <v>5227</v>
      </c>
      <c r="W62" s="399" t="s">
        <v>5228</v>
      </c>
      <c r="X62" s="406" t="n">
        <v>1</v>
      </c>
      <c r="Y62" s="399" t="n">
        <v>7E-005</v>
      </c>
      <c r="Z62" s="407" t="s">
        <v>5229</v>
      </c>
      <c r="AA62" s="399" t="s">
        <v>5284</v>
      </c>
      <c r="AB62" s="405" t="s">
        <v>5231</v>
      </c>
      <c r="AC62" s="405" t="s">
        <v>5232</v>
      </c>
      <c r="AD62" s="405" t="s">
        <v>5233</v>
      </c>
      <c r="AE62" s="405" t="s">
        <v>5232</v>
      </c>
      <c r="AF62" s="408" t="n">
        <v>45012</v>
      </c>
      <c r="AG62" s="409" t="n">
        <v>1280</v>
      </c>
      <c r="AH62" s="409" t="n">
        <v>896</v>
      </c>
      <c r="AI62" s="409" t="n">
        <v>384</v>
      </c>
      <c r="AJ62" s="410"/>
      <c r="AK62" s="411"/>
      <c r="AL62" s="412"/>
      <c r="AM62" s="412"/>
    </row>
    <row r="63" customFormat="false" ht="15" hidden="false" customHeight="false" outlineLevel="0" collapsed="false">
      <c r="B63" s="399" t="s">
        <v>272</v>
      </c>
      <c r="C63" s="399" t="s">
        <v>5355</v>
      </c>
      <c r="D63" s="399" t="s">
        <v>272</v>
      </c>
      <c r="E63" s="399" t="s">
        <v>5221</v>
      </c>
      <c r="F63" s="400" t="n">
        <v>2</v>
      </c>
      <c r="G63" s="401" t="n">
        <v>2</v>
      </c>
      <c r="H63" s="402" t="n">
        <v>3.3</v>
      </c>
      <c r="I63" s="403" t="n">
        <v>586</v>
      </c>
      <c r="J63" s="403" t="n">
        <v>456</v>
      </c>
      <c r="K63" s="403" t="n">
        <v>216</v>
      </c>
      <c r="L63" s="404" t="n">
        <v>0.02581</v>
      </c>
      <c r="M63" s="403" t="n">
        <v>443</v>
      </c>
      <c r="N63" s="403" t="n">
        <v>286</v>
      </c>
      <c r="O63" s="403" t="n">
        <v>190</v>
      </c>
      <c r="P63" s="400" t="s">
        <v>5356</v>
      </c>
      <c r="Q63" s="405" t="n">
        <v>8525890000</v>
      </c>
      <c r="R63" s="405" t="s">
        <v>5223</v>
      </c>
      <c r="S63" s="399" t="s">
        <v>5224</v>
      </c>
      <c r="T63" s="399" t="s">
        <v>5283</v>
      </c>
      <c r="U63" s="399" t="s">
        <v>5226</v>
      </c>
      <c r="V63" s="399" t="s">
        <v>5227</v>
      </c>
      <c r="W63" s="399" t="s">
        <v>5228</v>
      </c>
      <c r="X63" s="406" t="n">
        <v>1</v>
      </c>
      <c r="Y63" s="399" t="n">
        <v>7E-005</v>
      </c>
      <c r="Z63" s="407" t="s">
        <v>5229</v>
      </c>
      <c r="AA63" s="399" t="s">
        <v>5284</v>
      </c>
      <c r="AB63" s="405" t="s">
        <v>5231</v>
      </c>
      <c r="AC63" s="405" t="s">
        <v>5232</v>
      </c>
      <c r="AD63" s="405" t="s">
        <v>5233</v>
      </c>
      <c r="AE63" s="405" t="s">
        <v>5232</v>
      </c>
      <c r="AF63" s="408" t="n">
        <v>45012</v>
      </c>
      <c r="AG63" s="409" t="n">
        <v>1300</v>
      </c>
      <c r="AH63" s="409" t="n">
        <v>910</v>
      </c>
      <c r="AI63" s="409" t="n">
        <v>390</v>
      </c>
      <c r="AJ63" s="410"/>
      <c r="AK63" s="411"/>
      <c r="AL63" s="412"/>
      <c r="AM63" s="412"/>
    </row>
    <row r="64" customFormat="false" ht="15" hidden="false" customHeight="false" outlineLevel="0" collapsed="false">
      <c r="B64" s="399" t="s">
        <v>1165</v>
      </c>
      <c r="C64" s="399" t="s">
        <v>5357</v>
      </c>
      <c r="D64" s="399" t="s">
        <v>1165</v>
      </c>
      <c r="E64" s="399" t="s">
        <v>5221</v>
      </c>
      <c r="F64" s="400" t="n">
        <v>2</v>
      </c>
      <c r="G64" s="401" t="n">
        <v>1.9</v>
      </c>
      <c r="H64" s="402" t="n">
        <v>3.3</v>
      </c>
      <c r="I64" s="403" t="n">
        <v>586</v>
      </c>
      <c r="J64" s="403" t="n">
        <v>456</v>
      </c>
      <c r="K64" s="403" t="n">
        <v>216</v>
      </c>
      <c r="L64" s="404" t="n">
        <v>0.02473</v>
      </c>
      <c r="M64" s="403" t="n">
        <v>443</v>
      </c>
      <c r="N64" s="403" t="n">
        <v>286</v>
      </c>
      <c r="O64" s="403" t="n">
        <v>190</v>
      </c>
      <c r="P64" s="400" t="s">
        <v>5358</v>
      </c>
      <c r="Q64" s="405" t="n">
        <v>8525890000</v>
      </c>
      <c r="R64" s="405" t="s">
        <v>5223</v>
      </c>
      <c r="S64" s="399" t="s">
        <v>5224</v>
      </c>
      <c r="T64" s="399" t="s">
        <v>5283</v>
      </c>
      <c r="U64" s="399" t="s">
        <v>5226</v>
      </c>
      <c r="V64" s="399" t="s">
        <v>5227</v>
      </c>
      <c r="W64" s="399" t="s">
        <v>5228</v>
      </c>
      <c r="X64" s="406" t="n">
        <v>1</v>
      </c>
      <c r="Y64" s="399" t="n">
        <v>7E-005</v>
      </c>
      <c r="Z64" s="407" t="s">
        <v>5229</v>
      </c>
      <c r="AA64" s="399" t="s">
        <v>5284</v>
      </c>
      <c r="AB64" s="405" t="s">
        <v>5231</v>
      </c>
      <c r="AC64" s="405" t="s">
        <v>5232</v>
      </c>
      <c r="AD64" s="405" t="s">
        <v>5233</v>
      </c>
      <c r="AE64" s="405" t="s">
        <v>5232</v>
      </c>
      <c r="AF64" s="408" t="n">
        <v>45012</v>
      </c>
      <c r="AG64" s="409" t="n">
        <v>1400</v>
      </c>
      <c r="AH64" s="409" t="n">
        <v>980</v>
      </c>
      <c r="AI64" s="409" t="n">
        <v>420</v>
      </c>
      <c r="AJ64" s="410"/>
      <c r="AK64" s="411"/>
      <c r="AL64" s="412"/>
      <c r="AM64" s="412"/>
    </row>
    <row r="65" customFormat="false" ht="15" hidden="false" customHeight="false" outlineLevel="0" collapsed="false">
      <c r="B65" s="399" t="s">
        <v>4850</v>
      </c>
      <c r="C65" s="399" t="s">
        <v>5359</v>
      </c>
      <c r="D65" s="399" t="s">
        <v>4850</v>
      </c>
      <c r="E65" s="399" t="s">
        <v>5221</v>
      </c>
      <c r="F65" s="400" t="n">
        <v>4</v>
      </c>
      <c r="G65" s="401" t="n">
        <v>1.75</v>
      </c>
      <c r="H65" s="402" t="n">
        <v>3.18</v>
      </c>
      <c r="I65" s="403" t="n">
        <v>272</v>
      </c>
      <c r="J65" s="403" t="n">
        <v>229</v>
      </c>
      <c r="K65" s="403" t="n">
        <v>176</v>
      </c>
      <c r="L65" s="404" t="s">
        <v>5320</v>
      </c>
      <c r="M65" s="403" t="n">
        <v>574</v>
      </c>
      <c r="N65" s="403" t="n">
        <v>490</v>
      </c>
      <c r="O65" s="403" t="n">
        <v>365</v>
      </c>
      <c r="P65" s="400" t="s">
        <v>5360</v>
      </c>
      <c r="Q65" s="405" t="n">
        <v>8525890000</v>
      </c>
      <c r="R65" s="405" t="s">
        <v>5223</v>
      </c>
      <c r="S65" s="399" t="s">
        <v>5224</v>
      </c>
      <c r="T65" s="399" t="s">
        <v>5283</v>
      </c>
      <c r="U65" s="399" t="s">
        <v>5226</v>
      </c>
      <c r="V65" s="399" t="s">
        <v>5227</v>
      </c>
      <c r="W65" s="399" t="s">
        <v>5228</v>
      </c>
      <c r="X65" s="406" t="n">
        <v>1</v>
      </c>
      <c r="Y65" s="399" t="n">
        <v>7E-005</v>
      </c>
      <c r="Z65" s="407" t="s">
        <v>5229</v>
      </c>
      <c r="AA65" s="399" t="s">
        <v>5284</v>
      </c>
      <c r="AB65" s="405" t="s">
        <v>5231</v>
      </c>
      <c r="AC65" s="405" t="s">
        <v>5232</v>
      </c>
      <c r="AD65" s="405" t="s">
        <v>5233</v>
      </c>
      <c r="AE65" s="405" t="s">
        <v>5232</v>
      </c>
      <c r="AF65" s="408" t="n">
        <v>45012</v>
      </c>
      <c r="AG65" s="409" t="n">
        <v>1430</v>
      </c>
      <c r="AH65" s="409" t="n">
        <v>1001</v>
      </c>
      <c r="AI65" s="409" t="n">
        <v>429</v>
      </c>
      <c r="AJ65" s="410"/>
      <c r="AK65" s="411"/>
      <c r="AL65" s="412"/>
      <c r="AM65" s="412"/>
    </row>
    <row r="66" customFormat="false" ht="15" hidden="false" customHeight="false" outlineLevel="0" collapsed="false">
      <c r="B66" s="399" t="s">
        <v>293</v>
      </c>
      <c r="C66" s="399" t="s">
        <v>5361</v>
      </c>
      <c r="D66" s="399" t="s">
        <v>293</v>
      </c>
      <c r="E66" s="399" t="s">
        <v>5221</v>
      </c>
      <c r="F66" s="400" t="n">
        <v>2</v>
      </c>
      <c r="G66" s="401" t="n">
        <v>1.75</v>
      </c>
      <c r="H66" s="402" t="n">
        <v>3.6</v>
      </c>
      <c r="I66" s="403" t="n">
        <v>443</v>
      </c>
      <c r="J66" s="403" t="n">
        <v>286</v>
      </c>
      <c r="K66" s="403" t="n">
        <v>190</v>
      </c>
      <c r="L66" s="404" t="n">
        <v>0.025137</v>
      </c>
      <c r="M66" s="403" t="n">
        <v>586</v>
      </c>
      <c r="N66" s="403" t="n">
        <v>456</v>
      </c>
      <c r="O66" s="403" t="n">
        <v>216</v>
      </c>
      <c r="P66" s="400" t="s">
        <v>5362</v>
      </c>
      <c r="Q66" s="405" t="n">
        <v>8525890000</v>
      </c>
      <c r="R66" s="405" t="s">
        <v>5223</v>
      </c>
      <c r="S66" s="399" t="s">
        <v>5224</v>
      </c>
      <c r="T66" s="399" t="s">
        <v>5283</v>
      </c>
      <c r="U66" s="399" t="s">
        <v>5226</v>
      </c>
      <c r="V66" s="399" t="s">
        <v>5227</v>
      </c>
      <c r="W66" s="399" t="s">
        <v>5228</v>
      </c>
      <c r="X66" s="406" t="n">
        <v>1</v>
      </c>
      <c r="Y66" s="399" t="n">
        <v>7E-005</v>
      </c>
      <c r="Z66" s="407" t="s">
        <v>5229</v>
      </c>
      <c r="AA66" s="399" t="s">
        <v>5284</v>
      </c>
      <c r="AB66" s="405" t="s">
        <v>5231</v>
      </c>
      <c r="AC66" s="405" t="s">
        <v>5232</v>
      </c>
      <c r="AD66" s="405" t="s">
        <v>5233</v>
      </c>
      <c r="AE66" s="405" t="s">
        <v>5232</v>
      </c>
      <c r="AF66" s="408" t="n">
        <v>45012</v>
      </c>
      <c r="AG66" s="409" t="n">
        <v>1850</v>
      </c>
      <c r="AH66" s="409" t="n">
        <v>1295</v>
      </c>
      <c r="AI66" s="409" t="n">
        <v>555</v>
      </c>
      <c r="AJ66" s="410"/>
      <c r="AK66" s="411"/>
      <c r="AL66" s="412"/>
      <c r="AM66" s="412"/>
    </row>
    <row r="67" customFormat="false" ht="15" hidden="false" customHeight="false" outlineLevel="0" collapsed="false">
      <c r="B67" s="399" t="s">
        <v>292</v>
      </c>
      <c r="C67" s="399" t="s">
        <v>5363</v>
      </c>
      <c r="D67" s="399" t="s">
        <v>292</v>
      </c>
      <c r="E67" s="399" t="s">
        <v>5221</v>
      </c>
      <c r="F67" s="400" t="n">
        <v>4</v>
      </c>
      <c r="G67" s="401" t="n">
        <v>1.75</v>
      </c>
      <c r="H67" s="402" t="n">
        <v>3.3</v>
      </c>
      <c r="I67" s="403" t="n">
        <v>272</v>
      </c>
      <c r="J67" s="403" t="n">
        <v>229</v>
      </c>
      <c r="K67" s="403" t="n">
        <v>176</v>
      </c>
      <c r="L67" s="404" t="s">
        <v>5320</v>
      </c>
      <c r="M67" s="403" t="n">
        <v>574</v>
      </c>
      <c r="N67" s="403" t="n">
        <v>490</v>
      </c>
      <c r="O67" s="403" t="n">
        <v>365</v>
      </c>
      <c r="P67" s="400" t="s">
        <v>5364</v>
      </c>
      <c r="Q67" s="405" t="n">
        <v>8525890000</v>
      </c>
      <c r="R67" s="405" t="s">
        <v>5223</v>
      </c>
      <c r="S67" s="399" t="s">
        <v>5224</v>
      </c>
      <c r="T67" s="399" t="s">
        <v>5283</v>
      </c>
      <c r="U67" s="399" t="s">
        <v>5226</v>
      </c>
      <c r="V67" s="399" t="s">
        <v>5227</v>
      </c>
      <c r="W67" s="399" t="s">
        <v>5228</v>
      </c>
      <c r="X67" s="406" t="n">
        <v>1</v>
      </c>
      <c r="Y67" s="399" t="n">
        <v>7E-005</v>
      </c>
      <c r="Z67" s="407" t="s">
        <v>5229</v>
      </c>
      <c r="AA67" s="399" t="s">
        <v>5284</v>
      </c>
      <c r="AB67" s="405" t="s">
        <v>5231</v>
      </c>
      <c r="AC67" s="405" t="s">
        <v>5232</v>
      </c>
      <c r="AD67" s="405" t="s">
        <v>5233</v>
      </c>
      <c r="AE67" s="405" t="s">
        <v>5232</v>
      </c>
      <c r="AF67" s="408" t="n">
        <v>45012</v>
      </c>
      <c r="AG67" s="409" t="n">
        <v>1550</v>
      </c>
      <c r="AH67" s="409" t="n">
        <v>1085</v>
      </c>
      <c r="AI67" s="409" t="n">
        <v>465</v>
      </c>
      <c r="AJ67" s="410"/>
      <c r="AK67" s="411"/>
      <c r="AL67" s="412"/>
      <c r="AM67" s="412"/>
    </row>
    <row r="68" customFormat="false" ht="15" hidden="false" customHeight="false" outlineLevel="0" collapsed="false">
      <c r="B68" s="399" t="s">
        <v>4744</v>
      </c>
      <c r="C68" s="399" t="s">
        <v>5365</v>
      </c>
      <c r="D68" s="399" t="s">
        <v>4744</v>
      </c>
      <c r="E68" s="399" t="s">
        <v>5221</v>
      </c>
      <c r="F68" s="400" t="n">
        <v>4</v>
      </c>
      <c r="G68" s="401" t="n">
        <v>1.45</v>
      </c>
      <c r="H68" s="402" t="n">
        <v>3.3</v>
      </c>
      <c r="I68" s="403" t="n">
        <v>272</v>
      </c>
      <c r="J68" s="403" t="n">
        <v>229</v>
      </c>
      <c r="K68" s="403" t="n">
        <v>176</v>
      </c>
      <c r="L68" s="404" t="s">
        <v>5320</v>
      </c>
      <c r="M68" s="403" t="n">
        <v>574</v>
      </c>
      <c r="N68" s="403" t="n">
        <v>490</v>
      </c>
      <c r="O68" s="403" t="n">
        <v>365</v>
      </c>
      <c r="P68" s="400" t="s">
        <v>5366</v>
      </c>
      <c r="Q68" s="405" t="n">
        <v>8525890000</v>
      </c>
      <c r="R68" s="405" t="s">
        <v>5223</v>
      </c>
      <c r="S68" s="399" t="s">
        <v>5224</v>
      </c>
      <c r="T68" s="399" t="s">
        <v>5283</v>
      </c>
      <c r="U68" s="399" t="s">
        <v>5226</v>
      </c>
      <c r="V68" s="399" t="s">
        <v>5227</v>
      </c>
      <c r="W68" s="399" t="s">
        <v>5228</v>
      </c>
      <c r="X68" s="406" t="n">
        <v>1</v>
      </c>
      <c r="Y68" s="399" t="n">
        <v>7E-005</v>
      </c>
      <c r="Z68" s="407" t="s">
        <v>5229</v>
      </c>
      <c r="AA68" s="399" t="s">
        <v>5284</v>
      </c>
      <c r="AB68" s="405" t="s">
        <v>5231</v>
      </c>
      <c r="AC68" s="405" t="s">
        <v>5232</v>
      </c>
      <c r="AD68" s="405" t="s">
        <v>5233</v>
      </c>
      <c r="AE68" s="405" t="s">
        <v>5232</v>
      </c>
      <c r="AF68" s="408" t="n">
        <v>45012</v>
      </c>
      <c r="AG68" s="409" t="n">
        <v>1850</v>
      </c>
      <c r="AH68" s="409" t="n">
        <v>1295</v>
      </c>
      <c r="AI68" s="409" t="n">
        <v>555</v>
      </c>
      <c r="AJ68" s="410"/>
      <c r="AK68" s="411"/>
      <c r="AL68" s="412"/>
      <c r="AM68" s="412"/>
    </row>
    <row r="69" customFormat="false" ht="15" hidden="false" customHeight="false" outlineLevel="0" collapsed="false">
      <c r="B69" s="399" t="s">
        <v>1247</v>
      </c>
      <c r="C69" s="399" t="s">
        <v>5367</v>
      </c>
      <c r="D69" s="399" t="s">
        <v>1247</v>
      </c>
      <c r="E69" s="399" t="s">
        <v>5327</v>
      </c>
      <c r="F69" s="400" t="n">
        <v>1</v>
      </c>
      <c r="G69" s="401" t="n">
        <v>2.8</v>
      </c>
      <c r="H69" s="402" t="n">
        <v>3.61</v>
      </c>
      <c r="I69" s="403" t="n">
        <v>240</v>
      </c>
      <c r="J69" s="403" t="n">
        <v>240</v>
      </c>
      <c r="K69" s="403" t="n">
        <v>292</v>
      </c>
      <c r="L69" s="404" t="s">
        <v>5368</v>
      </c>
      <c r="M69" s="403" t="n">
        <v>240</v>
      </c>
      <c r="N69" s="403" t="n">
        <v>240</v>
      </c>
      <c r="O69" s="403" t="n">
        <v>292</v>
      </c>
      <c r="P69" s="400" t="s">
        <v>5369</v>
      </c>
      <c r="Q69" s="405" t="n">
        <v>8525890000</v>
      </c>
      <c r="R69" s="405" t="s">
        <v>5223</v>
      </c>
      <c r="S69" s="399" t="s">
        <v>5224</v>
      </c>
      <c r="T69" s="399" t="s">
        <v>5283</v>
      </c>
      <c r="U69" s="399" t="s">
        <v>5226</v>
      </c>
      <c r="V69" s="399" t="s">
        <v>5227</v>
      </c>
      <c r="W69" s="399" t="s">
        <v>5228</v>
      </c>
      <c r="X69" s="406" t="n">
        <v>1</v>
      </c>
      <c r="Y69" s="399" t="n">
        <v>7E-005</v>
      </c>
      <c r="Z69" s="407" t="s">
        <v>5229</v>
      </c>
      <c r="AA69" s="399" t="s">
        <v>5284</v>
      </c>
      <c r="AB69" s="405" t="s">
        <v>5231</v>
      </c>
      <c r="AC69" s="405" t="s">
        <v>5232</v>
      </c>
      <c r="AD69" s="405" t="s">
        <v>5233</v>
      </c>
      <c r="AE69" s="405" t="s">
        <v>5232</v>
      </c>
      <c r="AF69" s="408" t="n">
        <v>45012</v>
      </c>
      <c r="AG69" s="409" t="n">
        <v>810</v>
      </c>
      <c r="AH69" s="409" t="n">
        <v>567</v>
      </c>
      <c r="AI69" s="409" t="n">
        <v>243</v>
      </c>
      <c r="AJ69" s="410"/>
      <c r="AK69" s="411"/>
      <c r="AL69" s="412"/>
      <c r="AM69" s="412"/>
    </row>
    <row r="70" customFormat="false" ht="15" hidden="false" customHeight="false" outlineLevel="0" collapsed="false">
      <c r="B70" s="399" t="s">
        <v>4379</v>
      </c>
      <c r="C70" s="399" t="s">
        <v>5370</v>
      </c>
      <c r="D70" s="399" t="s">
        <v>4379</v>
      </c>
      <c r="E70" s="399" t="s">
        <v>5327</v>
      </c>
      <c r="F70" s="400" t="n">
        <v>4</v>
      </c>
      <c r="G70" s="401" t="n">
        <v>0.995</v>
      </c>
      <c r="H70" s="402" t="n">
        <v>1.453</v>
      </c>
      <c r="I70" s="403" t="n">
        <v>250</v>
      </c>
      <c r="J70" s="403" t="n">
        <v>205</v>
      </c>
      <c r="K70" s="403" t="n">
        <v>177</v>
      </c>
      <c r="L70" s="404" t="n">
        <v>0.009</v>
      </c>
      <c r="M70" s="403" t="n">
        <v>514</v>
      </c>
      <c r="N70" s="403" t="n">
        <v>424</v>
      </c>
      <c r="O70" s="403" t="n">
        <v>197</v>
      </c>
      <c r="P70" s="400" t="s">
        <v>5371</v>
      </c>
      <c r="Q70" s="405" t="n">
        <v>8525890000</v>
      </c>
      <c r="R70" s="405" t="s">
        <v>5223</v>
      </c>
      <c r="S70" s="399" t="s">
        <v>5224</v>
      </c>
      <c r="T70" s="399" t="s">
        <v>5283</v>
      </c>
      <c r="U70" s="399" t="s">
        <v>5226</v>
      </c>
      <c r="V70" s="399" t="s">
        <v>5227</v>
      </c>
      <c r="W70" s="399" t="s">
        <v>5228</v>
      </c>
      <c r="X70" s="406" t="n">
        <v>1</v>
      </c>
      <c r="Y70" s="399" t="n">
        <v>7E-005</v>
      </c>
      <c r="Z70" s="407" t="s">
        <v>5229</v>
      </c>
      <c r="AA70" s="399" t="s">
        <v>5284</v>
      </c>
      <c r="AB70" s="405" t="s">
        <v>5231</v>
      </c>
      <c r="AC70" s="405" t="s">
        <v>5232</v>
      </c>
      <c r="AD70" s="405" t="s">
        <v>5233</v>
      </c>
      <c r="AE70" s="405" t="s">
        <v>5232</v>
      </c>
      <c r="AF70" s="408" t="n">
        <v>45012</v>
      </c>
      <c r="AG70" s="409" t="n">
        <v>458</v>
      </c>
      <c r="AH70" s="409" t="n">
        <v>320.6</v>
      </c>
      <c r="AI70" s="409" t="n">
        <v>137.4</v>
      </c>
      <c r="AJ70" s="410"/>
      <c r="AK70" s="411"/>
      <c r="AL70" s="412"/>
      <c r="AM70" s="412"/>
    </row>
    <row r="71" customFormat="false" ht="15" hidden="false" customHeight="false" outlineLevel="0" collapsed="false">
      <c r="B71" s="399" t="s">
        <v>2390</v>
      </c>
      <c r="C71" s="399" t="s">
        <v>5372</v>
      </c>
      <c r="D71" s="399" t="s">
        <v>2390</v>
      </c>
      <c r="E71" s="399" t="s">
        <v>5221</v>
      </c>
      <c r="F71" s="400" t="n">
        <v>4</v>
      </c>
      <c r="G71" s="401" t="n">
        <v>0.995</v>
      </c>
      <c r="H71" s="402" t="n">
        <v>1.4</v>
      </c>
      <c r="I71" s="403" t="n">
        <v>250</v>
      </c>
      <c r="J71" s="403" t="n">
        <v>205</v>
      </c>
      <c r="K71" s="403" t="n">
        <v>177</v>
      </c>
      <c r="L71" s="404" t="n">
        <v>0.009</v>
      </c>
      <c r="M71" s="403" t="n">
        <v>514</v>
      </c>
      <c r="N71" s="403" t="n">
        <v>424</v>
      </c>
      <c r="O71" s="403" t="n">
        <v>197</v>
      </c>
      <c r="P71" s="400" t="s">
        <v>5373</v>
      </c>
      <c r="Q71" s="405" t="n">
        <v>8525890000</v>
      </c>
      <c r="R71" s="405" t="s">
        <v>5223</v>
      </c>
      <c r="S71" s="399" t="s">
        <v>5224</v>
      </c>
      <c r="T71" s="399" t="s">
        <v>5283</v>
      </c>
      <c r="U71" s="399" t="s">
        <v>5226</v>
      </c>
      <c r="V71" s="399" t="s">
        <v>5227</v>
      </c>
      <c r="W71" s="399" t="s">
        <v>5228</v>
      </c>
      <c r="X71" s="406" t="n">
        <v>1</v>
      </c>
      <c r="Y71" s="399" t="n">
        <v>7E-005</v>
      </c>
      <c r="Z71" s="407" t="s">
        <v>5229</v>
      </c>
      <c r="AA71" s="399" t="s">
        <v>5284</v>
      </c>
      <c r="AB71" s="405" t="s">
        <v>5231</v>
      </c>
      <c r="AC71" s="405" t="s">
        <v>5232</v>
      </c>
      <c r="AD71" s="405" t="s">
        <v>5233</v>
      </c>
      <c r="AE71" s="405" t="s">
        <v>5232</v>
      </c>
      <c r="AF71" s="408" t="n">
        <v>45012</v>
      </c>
      <c r="AG71" s="409" t="n">
        <v>405</v>
      </c>
      <c r="AH71" s="409" t="n">
        <v>283.5</v>
      </c>
      <c r="AI71" s="409" t="n">
        <v>121.5</v>
      </c>
      <c r="AJ71" s="410"/>
      <c r="AK71" s="411"/>
      <c r="AL71" s="412"/>
      <c r="AM71" s="412"/>
    </row>
    <row r="72" customFormat="false" ht="15" hidden="false" customHeight="false" outlineLevel="0" collapsed="false">
      <c r="B72" s="399" t="s">
        <v>309</v>
      </c>
      <c r="C72" s="399" t="s">
        <v>5374</v>
      </c>
      <c r="D72" s="399" t="s">
        <v>309</v>
      </c>
      <c r="E72" s="399" t="s">
        <v>5221</v>
      </c>
      <c r="F72" s="400" t="n">
        <v>4</v>
      </c>
      <c r="G72" s="401" t="n">
        <v>0.995</v>
      </c>
      <c r="H72" s="402" t="n">
        <v>1.453</v>
      </c>
      <c r="I72" s="403" t="n">
        <v>205</v>
      </c>
      <c r="J72" s="403" t="n">
        <v>250</v>
      </c>
      <c r="K72" s="403" t="n">
        <v>177</v>
      </c>
      <c r="L72" s="404" t="n">
        <v>0.009</v>
      </c>
      <c r="M72" s="403" t="n">
        <v>430</v>
      </c>
      <c r="N72" s="403" t="n">
        <v>510</v>
      </c>
      <c r="O72" s="403" t="n">
        <v>200</v>
      </c>
      <c r="P72" s="400" t="s">
        <v>5375</v>
      </c>
      <c r="Q72" s="405" t="n">
        <v>8525890000</v>
      </c>
      <c r="R72" s="405" t="s">
        <v>5223</v>
      </c>
      <c r="S72" s="399" t="s">
        <v>5224</v>
      </c>
      <c r="T72" s="399" t="s">
        <v>5283</v>
      </c>
      <c r="U72" s="399" t="s">
        <v>5226</v>
      </c>
      <c r="V72" s="399" t="s">
        <v>5227</v>
      </c>
      <c r="W72" s="399" t="s">
        <v>5228</v>
      </c>
      <c r="X72" s="406" t="n">
        <v>1</v>
      </c>
      <c r="Y72" s="399" t="n">
        <v>7E-005</v>
      </c>
      <c r="Z72" s="407" t="s">
        <v>5229</v>
      </c>
      <c r="AA72" s="399" t="s">
        <v>5284</v>
      </c>
      <c r="AB72" s="405" t="s">
        <v>5231</v>
      </c>
      <c r="AC72" s="405" t="s">
        <v>5232</v>
      </c>
      <c r="AD72" s="405" t="s">
        <v>5233</v>
      </c>
      <c r="AE72" s="405" t="s">
        <v>5232</v>
      </c>
      <c r="AF72" s="408" t="n">
        <v>45012</v>
      </c>
      <c r="AG72" s="409" t="n">
        <v>458</v>
      </c>
      <c r="AH72" s="409" t="n">
        <v>320.6</v>
      </c>
      <c r="AI72" s="409" t="n">
        <v>137.4</v>
      </c>
      <c r="AJ72" s="410"/>
      <c r="AK72" s="411"/>
      <c r="AL72" s="412"/>
      <c r="AM72" s="412"/>
    </row>
    <row r="73" customFormat="false" ht="15" hidden="false" customHeight="false" outlineLevel="0" collapsed="false">
      <c r="B73" s="399" t="s">
        <v>308</v>
      </c>
      <c r="C73" s="399" t="s">
        <v>5376</v>
      </c>
      <c r="D73" s="399" t="s">
        <v>308</v>
      </c>
      <c r="E73" s="399" t="s">
        <v>5221</v>
      </c>
      <c r="F73" s="400" t="n">
        <v>4</v>
      </c>
      <c r="G73" s="401" t="n">
        <v>0.995</v>
      </c>
      <c r="H73" s="402" t="n">
        <v>1.5</v>
      </c>
      <c r="I73" s="403" t="n">
        <v>205</v>
      </c>
      <c r="J73" s="403" t="n">
        <v>250</v>
      </c>
      <c r="K73" s="403" t="n">
        <v>177</v>
      </c>
      <c r="L73" s="404" t="n">
        <v>0.008968</v>
      </c>
      <c r="M73" s="403" t="n">
        <v>430</v>
      </c>
      <c r="N73" s="403" t="n">
        <v>510</v>
      </c>
      <c r="O73" s="403" t="n">
        <v>200</v>
      </c>
      <c r="P73" s="400" t="s">
        <v>5377</v>
      </c>
      <c r="Q73" s="405" t="n">
        <v>8525890000</v>
      </c>
      <c r="R73" s="405" t="s">
        <v>5223</v>
      </c>
      <c r="S73" s="399" t="s">
        <v>5224</v>
      </c>
      <c r="T73" s="399" t="s">
        <v>5283</v>
      </c>
      <c r="U73" s="399" t="s">
        <v>5226</v>
      </c>
      <c r="V73" s="399" t="s">
        <v>5227</v>
      </c>
      <c r="W73" s="399" t="s">
        <v>5228</v>
      </c>
      <c r="X73" s="406" t="n">
        <v>1</v>
      </c>
      <c r="Y73" s="399" t="n">
        <v>7E-005</v>
      </c>
      <c r="Z73" s="407" t="s">
        <v>5229</v>
      </c>
      <c r="AA73" s="399" t="s">
        <v>5284</v>
      </c>
      <c r="AB73" s="405" t="s">
        <v>5231</v>
      </c>
      <c r="AC73" s="405" t="s">
        <v>5232</v>
      </c>
      <c r="AD73" s="405" t="s">
        <v>5233</v>
      </c>
      <c r="AE73" s="405" t="s">
        <v>5232</v>
      </c>
      <c r="AF73" s="408" t="n">
        <v>45012</v>
      </c>
      <c r="AG73" s="409" t="n">
        <v>505</v>
      </c>
      <c r="AH73" s="409" t="n">
        <v>353.5</v>
      </c>
      <c r="AI73" s="409" t="n">
        <v>151.5</v>
      </c>
      <c r="AJ73" s="410"/>
      <c r="AK73" s="411"/>
      <c r="AL73" s="412"/>
      <c r="AM73" s="412"/>
    </row>
    <row r="74" customFormat="false" ht="15" hidden="false" customHeight="false" outlineLevel="0" collapsed="false">
      <c r="B74" s="399" t="s">
        <v>311</v>
      </c>
      <c r="C74" s="399" t="s">
        <v>5378</v>
      </c>
      <c r="D74" s="399" t="s">
        <v>311</v>
      </c>
      <c r="E74" s="399" t="s">
        <v>5221</v>
      </c>
      <c r="F74" s="400" t="n">
        <v>8</v>
      </c>
      <c r="G74" s="401" t="n">
        <v>0.295</v>
      </c>
      <c r="H74" s="402" t="n">
        <v>0.58</v>
      </c>
      <c r="I74" s="403" t="n">
        <v>254</v>
      </c>
      <c r="J74" s="403" t="n">
        <v>175</v>
      </c>
      <c r="K74" s="403" t="n">
        <v>166</v>
      </c>
      <c r="L74" s="404" t="s">
        <v>5379</v>
      </c>
      <c r="M74" s="403" t="n">
        <v>0</v>
      </c>
      <c r="N74" s="403" t="n">
        <v>365</v>
      </c>
      <c r="O74" s="403" t="n">
        <v>352</v>
      </c>
      <c r="P74" s="400" t="s">
        <v>5380</v>
      </c>
      <c r="Q74" s="405" t="n">
        <v>8525890000</v>
      </c>
      <c r="R74" s="405" t="s">
        <v>5223</v>
      </c>
      <c r="S74" s="399" t="s">
        <v>5224</v>
      </c>
      <c r="T74" s="399" t="s">
        <v>5381</v>
      </c>
      <c r="U74" s="399" t="s">
        <v>5226</v>
      </c>
      <c r="V74" s="399" t="s">
        <v>5227</v>
      </c>
      <c r="W74" s="399" t="s">
        <v>5228</v>
      </c>
      <c r="X74" s="406" t="n">
        <v>1</v>
      </c>
      <c r="Y74" s="420" t="n">
        <v>0.00023</v>
      </c>
      <c r="Z74" s="407" t="s">
        <v>5229</v>
      </c>
      <c r="AA74" s="399" t="s">
        <v>5284</v>
      </c>
      <c r="AB74" s="405" t="s">
        <v>5231</v>
      </c>
      <c r="AC74" s="405" t="s">
        <v>5232</v>
      </c>
      <c r="AD74" s="405" t="s">
        <v>5233</v>
      </c>
      <c r="AE74" s="405" t="s">
        <v>5232</v>
      </c>
      <c r="AF74" s="408" t="n">
        <v>45012</v>
      </c>
      <c r="AG74" s="409" t="n">
        <v>285</v>
      </c>
      <c r="AH74" s="409" t="n">
        <v>199.5</v>
      </c>
      <c r="AI74" s="409" t="n">
        <v>85.5</v>
      </c>
      <c r="AJ74" s="410"/>
      <c r="AK74" s="411"/>
      <c r="AL74" s="412"/>
      <c r="AM74" s="412"/>
    </row>
    <row r="75" customFormat="false" ht="15" hidden="false" customHeight="false" outlineLevel="0" collapsed="false">
      <c r="B75" s="399" t="s">
        <v>310</v>
      </c>
      <c r="C75" s="399" t="s">
        <v>5382</v>
      </c>
      <c r="D75" s="399" t="s">
        <v>310</v>
      </c>
      <c r="E75" s="399" t="s">
        <v>5221</v>
      </c>
      <c r="F75" s="400" t="n">
        <v>8</v>
      </c>
      <c r="G75" s="401" t="n">
        <v>0.295</v>
      </c>
      <c r="H75" s="402" t="n">
        <v>0.6</v>
      </c>
      <c r="I75" s="403" t="n">
        <v>254</v>
      </c>
      <c r="J75" s="403" t="n">
        <v>175</v>
      </c>
      <c r="K75" s="403" t="n">
        <v>166</v>
      </c>
      <c r="L75" s="404" t="s">
        <v>5379</v>
      </c>
      <c r="M75" s="403" t="n">
        <v>358</v>
      </c>
      <c r="N75" s="403" t="n">
        <v>358</v>
      </c>
      <c r="O75" s="403" t="n">
        <v>343</v>
      </c>
      <c r="P75" s="400" t="s">
        <v>5383</v>
      </c>
      <c r="Q75" s="405" t="n">
        <v>8525890000</v>
      </c>
      <c r="R75" s="405" t="s">
        <v>5223</v>
      </c>
      <c r="S75" s="399" t="s">
        <v>5224</v>
      </c>
      <c r="T75" s="399" t="s">
        <v>5381</v>
      </c>
      <c r="U75" s="399" t="s">
        <v>5226</v>
      </c>
      <c r="V75" s="399" t="s">
        <v>5227</v>
      </c>
      <c r="W75" s="399" t="s">
        <v>5228</v>
      </c>
      <c r="X75" s="406" t="n">
        <v>1</v>
      </c>
      <c r="Y75" s="420" t="n">
        <v>0.00023</v>
      </c>
      <c r="Z75" s="407" t="s">
        <v>5229</v>
      </c>
      <c r="AA75" s="399" t="s">
        <v>5284</v>
      </c>
      <c r="AB75" s="405" t="s">
        <v>5231</v>
      </c>
      <c r="AC75" s="405" t="s">
        <v>5232</v>
      </c>
      <c r="AD75" s="405" t="s">
        <v>5233</v>
      </c>
      <c r="AE75" s="405" t="s">
        <v>5232</v>
      </c>
      <c r="AF75" s="408" t="n">
        <v>45012</v>
      </c>
      <c r="AG75" s="409" t="n">
        <v>305</v>
      </c>
      <c r="AH75" s="409" t="n">
        <v>213.5</v>
      </c>
      <c r="AI75" s="409" t="n">
        <v>91.5</v>
      </c>
      <c r="AJ75" s="410"/>
      <c r="AK75" s="411"/>
      <c r="AL75" s="412"/>
      <c r="AM75" s="412"/>
    </row>
    <row r="76" customFormat="false" ht="15" hidden="false" customHeight="false" outlineLevel="0" collapsed="false">
      <c r="B76" s="399" t="s">
        <v>312</v>
      </c>
      <c r="C76" s="399" t="s">
        <v>5384</v>
      </c>
      <c r="D76" s="399" t="s">
        <v>312</v>
      </c>
      <c r="E76" s="399" t="s">
        <v>5221</v>
      </c>
      <c r="F76" s="400" t="n">
        <v>8</v>
      </c>
      <c r="G76" s="401" t="n">
        <v>0.615</v>
      </c>
      <c r="H76" s="402" t="n">
        <v>0.937</v>
      </c>
      <c r="I76" s="403" t="n">
        <v>160</v>
      </c>
      <c r="J76" s="403" t="n">
        <v>160</v>
      </c>
      <c r="K76" s="403" t="n">
        <v>135</v>
      </c>
      <c r="L76" s="404" t="n">
        <v>0.003456</v>
      </c>
      <c r="M76" s="403" t="n">
        <v>185</v>
      </c>
      <c r="N76" s="403" t="n">
        <v>335</v>
      </c>
      <c r="O76" s="403" t="n">
        <v>335</v>
      </c>
      <c r="P76" s="400" t="s">
        <v>5385</v>
      </c>
      <c r="Q76" s="405" t="n">
        <v>8525890000</v>
      </c>
      <c r="R76" s="405" t="s">
        <v>5223</v>
      </c>
      <c r="S76" s="399" t="s">
        <v>5224</v>
      </c>
      <c r="T76" s="399" t="s">
        <v>5283</v>
      </c>
      <c r="U76" s="399" t="s">
        <v>5226</v>
      </c>
      <c r="V76" s="399" t="s">
        <v>5227</v>
      </c>
      <c r="W76" s="399" t="s">
        <v>5228</v>
      </c>
      <c r="X76" s="406" t="n">
        <v>1</v>
      </c>
      <c r="Y76" s="399" t="n">
        <v>7E-005</v>
      </c>
      <c r="Z76" s="407" t="s">
        <v>5229</v>
      </c>
      <c r="AA76" s="399" t="s">
        <v>5284</v>
      </c>
      <c r="AB76" s="405" t="s">
        <v>5231</v>
      </c>
      <c r="AC76" s="405" t="s">
        <v>5232</v>
      </c>
      <c r="AD76" s="405" t="s">
        <v>5233</v>
      </c>
      <c r="AE76" s="405" t="s">
        <v>5232</v>
      </c>
      <c r="AF76" s="408" t="n">
        <v>45012</v>
      </c>
      <c r="AG76" s="409" t="n">
        <v>322</v>
      </c>
      <c r="AH76" s="409" t="n">
        <v>225.4</v>
      </c>
      <c r="AI76" s="409" t="n">
        <v>96.6</v>
      </c>
      <c r="AJ76" s="410"/>
      <c r="AK76" s="411"/>
      <c r="AL76" s="412"/>
      <c r="AM76" s="412"/>
    </row>
    <row r="77" customFormat="false" ht="15" hidden="false" customHeight="false" outlineLevel="0" collapsed="false">
      <c r="B77" s="399" t="s">
        <v>313</v>
      </c>
      <c r="C77" s="399" t="s">
        <v>5386</v>
      </c>
      <c r="D77" s="399" t="s">
        <v>313</v>
      </c>
      <c r="E77" s="399" t="s">
        <v>5221</v>
      </c>
      <c r="F77" s="400" t="n">
        <v>8</v>
      </c>
      <c r="G77" s="401" t="n">
        <v>0.478</v>
      </c>
      <c r="H77" s="402" t="n">
        <v>0.75</v>
      </c>
      <c r="I77" s="403" t="n">
        <v>254</v>
      </c>
      <c r="J77" s="403" t="n">
        <v>175</v>
      </c>
      <c r="K77" s="403" t="n">
        <v>166</v>
      </c>
      <c r="L77" s="404" t="s">
        <v>5379</v>
      </c>
      <c r="M77" s="403" t="n">
        <v>358</v>
      </c>
      <c r="N77" s="403" t="n">
        <v>358</v>
      </c>
      <c r="O77" s="403" t="n">
        <v>343</v>
      </c>
      <c r="P77" s="400" t="s">
        <v>5387</v>
      </c>
      <c r="Q77" s="405" t="n">
        <v>8525890000</v>
      </c>
      <c r="R77" s="405" t="s">
        <v>5223</v>
      </c>
      <c r="S77" s="399" t="s">
        <v>5224</v>
      </c>
      <c r="T77" s="399" t="s">
        <v>5381</v>
      </c>
      <c r="U77" s="399" t="s">
        <v>5226</v>
      </c>
      <c r="V77" s="399" t="s">
        <v>5227</v>
      </c>
      <c r="W77" s="399" t="s">
        <v>5228</v>
      </c>
      <c r="X77" s="406" t="n">
        <v>1</v>
      </c>
      <c r="Y77" s="420" t="n">
        <v>0.00023</v>
      </c>
      <c r="Z77" s="407" t="s">
        <v>5229</v>
      </c>
      <c r="AA77" s="399" t="s">
        <v>5284</v>
      </c>
      <c r="AB77" s="405" t="s">
        <v>5231</v>
      </c>
      <c r="AC77" s="405" t="s">
        <v>5232</v>
      </c>
      <c r="AD77" s="405" t="s">
        <v>5233</v>
      </c>
      <c r="AE77" s="405" t="s">
        <v>5232</v>
      </c>
      <c r="AF77" s="408" t="n">
        <v>45012</v>
      </c>
      <c r="AG77" s="409" t="n">
        <v>272</v>
      </c>
      <c r="AH77" s="409" t="n">
        <v>190.4</v>
      </c>
      <c r="AI77" s="409" t="n">
        <v>81.6</v>
      </c>
      <c r="AJ77" s="410"/>
      <c r="AK77" s="411"/>
      <c r="AL77" s="412"/>
      <c r="AM77" s="412"/>
    </row>
    <row r="78" customFormat="false" ht="15" hidden="false" customHeight="false" outlineLevel="0" collapsed="false">
      <c r="B78" s="399" t="s">
        <v>314</v>
      </c>
      <c r="C78" s="399" t="s">
        <v>5388</v>
      </c>
      <c r="D78" s="399" t="s">
        <v>314</v>
      </c>
      <c r="E78" s="399" t="s">
        <v>5221</v>
      </c>
      <c r="F78" s="400" t="n">
        <v>8</v>
      </c>
      <c r="G78" s="401" t="n">
        <v>0.295</v>
      </c>
      <c r="H78" s="402" t="n">
        <v>0.59</v>
      </c>
      <c r="I78" s="403" t="n">
        <v>254</v>
      </c>
      <c r="J78" s="403" t="n">
        <v>175</v>
      </c>
      <c r="K78" s="403" t="n">
        <v>166</v>
      </c>
      <c r="L78" s="404" t="s">
        <v>5379</v>
      </c>
      <c r="M78" s="403" t="n">
        <v>358</v>
      </c>
      <c r="N78" s="403" t="n">
        <v>358</v>
      </c>
      <c r="O78" s="403" t="n">
        <v>343</v>
      </c>
      <c r="P78" s="400" t="s">
        <v>5389</v>
      </c>
      <c r="Q78" s="405" t="n">
        <v>8525890000</v>
      </c>
      <c r="R78" s="405" t="s">
        <v>5223</v>
      </c>
      <c r="S78" s="399" t="s">
        <v>5224</v>
      </c>
      <c r="T78" s="399" t="s">
        <v>5381</v>
      </c>
      <c r="U78" s="399" t="s">
        <v>5226</v>
      </c>
      <c r="V78" s="399" t="s">
        <v>5227</v>
      </c>
      <c r="W78" s="399" t="s">
        <v>5228</v>
      </c>
      <c r="X78" s="406" t="n">
        <v>1</v>
      </c>
      <c r="Y78" s="420" t="n">
        <v>0.00023</v>
      </c>
      <c r="Z78" s="407" t="s">
        <v>5229</v>
      </c>
      <c r="AA78" s="399" t="s">
        <v>5284</v>
      </c>
      <c r="AB78" s="405" t="s">
        <v>5231</v>
      </c>
      <c r="AC78" s="405" t="s">
        <v>5232</v>
      </c>
      <c r="AD78" s="405" t="s">
        <v>5233</v>
      </c>
      <c r="AE78" s="405" t="s">
        <v>5232</v>
      </c>
      <c r="AF78" s="408" t="n">
        <v>45012</v>
      </c>
      <c r="AG78" s="409" t="n">
        <v>295</v>
      </c>
      <c r="AH78" s="409" t="n">
        <v>206.5</v>
      </c>
      <c r="AI78" s="409" t="n">
        <v>88.5</v>
      </c>
      <c r="AJ78" s="410"/>
      <c r="AK78" s="411"/>
      <c r="AL78" s="412"/>
      <c r="AM78" s="412"/>
    </row>
    <row r="79" customFormat="false" ht="15" hidden="false" customHeight="false" outlineLevel="0" collapsed="false">
      <c r="B79" s="399" t="s">
        <v>315</v>
      </c>
      <c r="C79" s="399" t="s">
        <v>5390</v>
      </c>
      <c r="D79" s="399" t="s">
        <v>315</v>
      </c>
      <c r="E79" s="399" t="s">
        <v>5221</v>
      </c>
      <c r="F79" s="400" t="n">
        <v>8</v>
      </c>
      <c r="G79" s="401" t="n">
        <v>0.295</v>
      </c>
      <c r="H79" s="402" t="n">
        <v>0.6</v>
      </c>
      <c r="I79" s="403" t="n">
        <v>175</v>
      </c>
      <c r="J79" s="403" t="n">
        <v>175</v>
      </c>
      <c r="K79" s="403" t="n">
        <v>166</v>
      </c>
      <c r="L79" s="404" t="s">
        <v>5391</v>
      </c>
      <c r="M79" s="403" t="n">
        <v>370</v>
      </c>
      <c r="N79" s="403" t="n">
        <v>370</v>
      </c>
      <c r="O79" s="403" t="n">
        <v>190</v>
      </c>
      <c r="P79" s="400" t="s">
        <v>5392</v>
      </c>
      <c r="Q79" s="405" t="n">
        <v>8525890000</v>
      </c>
      <c r="R79" s="405" t="s">
        <v>5223</v>
      </c>
      <c r="S79" s="399" t="s">
        <v>5224</v>
      </c>
      <c r="T79" s="399" t="s">
        <v>5381</v>
      </c>
      <c r="U79" s="399" t="s">
        <v>5226</v>
      </c>
      <c r="V79" s="399" t="s">
        <v>5227</v>
      </c>
      <c r="W79" s="399" t="s">
        <v>5228</v>
      </c>
      <c r="X79" s="406" t="n">
        <v>1</v>
      </c>
      <c r="Y79" s="420" t="n">
        <v>0.00023</v>
      </c>
      <c r="Z79" s="407" t="s">
        <v>5229</v>
      </c>
      <c r="AA79" s="399" t="s">
        <v>5284</v>
      </c>
      <c r="AB79" s="405" t="s">
        <v>5231</v>
      </c>
      <c r="AC79" s="405" t="s">
        <v>5232</v>
      </c>
      <c r="AD79" s="405" t="s">
        <v>5233</v>
      </c>
      <c r="AE79" s="405" t="s">
        <v>5232</v>
      </c>
      <c r="AF79" s="408" t="n">
        <v>45012</v>
      </c>
      <c r="AG79" s="409" t="n">
        <v>305</v>
      </c>
      <c r="AH79" s="409" t="n">
        <v>213.5</v>
      </c>
      <c r="AI79" s="409" t="n">
        <v>91.5</v>
      </c>
      <c r="AJ79" s="410"/>
      <c r="AK79" s="411"/>
      <c r="AL79" s="412"/>
      <c r="AM79" s="412"/>
    </row>
    <row r="80" customFormat="false" ht="15" hidden="false" customHeight="false" outlineLevel="0" collapsed="false">
      <c r="B80" s="399" t="s">
        <v>4917</v>
      </c>
      <c r="C80" s="399" t="s">
        <v>5393</v>
      </c>
      <c r="D80" s="399" t="s">
        <v>4917</v>
      </c>
      <c r="E80" s="399" t="s">
        <v>5327</v>
      </c>
      <c r="F80" s="400" t="n">
        <v>4</v>
      </c>
      <c r="G80" s="401" t="n">
        <v>0.42</v>
      </c>
      <c r="H80" s="402" t="n">
        <v>0.89</v>
      </c>
      <c r="I80" s="403" t="n">
        <v>175</v>
      </c>
      <c r="J80" s="403" t="n">
        <v>175</v>
      </c>
      <c r="K80" s="403" t="n">
        <v>166</v>
      </c>
      <c r="L80" s="404" t="n">
        <v>0.005508</v>
      </c>
      <c r="M80" s="403" t="n">
        <v>175</v>
      </c>
      <c r="N80" s="403" t="n">
        <v>175</v>
      </c>
      <c r="O80" s="403" t="n">
        <v>166</v>
      </c>
      <c r="P80" s="400" t="s">
        <v>5394</v>
      </c>
      <c r="Q80" s="405" t="n">
        <v>8525890000</v>
      </c>
      <c r="R80" s="405" t="s">
        <v>5223</v>
      </c>
      <c r="S80" s="399" t="s">
        <v>5224</v>
      </c>
      <c r="T80" s="399" t="s">
        <v>5283</v>
      </c>
      <c r="U80" s="399" t="s">
        <v>5226</v>
      </c>
      <c r="V80" s="399" t="s">
        <v>5227</v>
      </c>
      <c r="W80" s="399" t="s">
        <v>5228</v>
      </c>
      <c r="X80" s="406" t="n">
        <v>1</v>
      </c>
      <c r="Y80" s="399" t="n">
        <v>7E-005</v>
      </c>
      <c r="Z80" s="407" t="s">
        <v>5229</v>
      </c>
      <c r="AA80" s="399" t="s">
        <v>5284</v>
      </c>
      <c r="AB80" s="405" t="s">
        <v>5231</v>
      </c>
      <c r="AC80" s="405" t="s">
        <v>5232</v>
      </c>
      <c r="AD80" s="405" t="s">
        <v>5233</v>
      </c>
      <c r="AE80" s="405" t="s">
        <v>5232</v>
      </c>
      <c r="AF80" s="408" t="n">
        <v>45012</v>
      </c>
      <c r="AG80" s="409" t="n">
        <v>470</v>
      </c>
      <c r="AH80" s="409" t="n">
        <v>329</v>
      </c>
      <c r="AI80" s="409" t="n">
        <v>141</v>
      </c>
      <c r="AJ80" s="410"/>
      <c r="AK80" s="411"/>
      <c r="AL80" s="412"/>
      <c r="AM80" s="412"/>
    </row>
    <row r="81" customFormat="false" ht="15" hidden="false" customHeight="false" outlineLevel="0" collapsed="false">
      <c r="B81" s="399" t="s">
        <v>316</v>
      </c>
      <c r="C81" s="399" t="s">
        <v>5395</v>
      </c>
      <c r="D81" s="399" t="s">
        <v>316</v>
      </c>
      <c r="E81" s="399" t="s">
        <v>5221</v>
      </c>
      <c r="F81" s="400" t="n">
        <v>4</v>
      </c>
      <c r="G81" s="401" t="n">
        <v>0.42</v>
      </c>
      <c r="H81" s="402" t="n">
        <v>0.69</v>
      </c>
      <c r="I81" s="403" t="n">
        <v>175</v>
      </c>
      <c r="J81" s="403" t="n">
        <v>175</v>
      </c>
      <c r="K81" s="403" t="n">
        <v>166</v>
      </c>
      <c r="L81" s="404" t="s">
        <v>5391</v>
      </c>
      <c r="M81" s="403" t="n">
        <v>370</v>
      </c>
      <c r="N81" s="403" t="n">
        <v>360</v>
      </c>
      <c r="O81" s="403" t="n">
        <v>190</v>
      </c>
      <c r="P81" s="400" t="s">
        <v>5396</v>
      </c>
      <c r="Q81" s="405" t="n">
        <v>8525890000</v>
      </c>
      <c r="R81" s="405" t="s">
        <v>5223</v>
      </c>
      <c r="S81" s="399" t="s">
        <v>5224</v>
      </c>
      <c r="T81" s="399" t="s">
        <v>5283</v>
      </c>
      <c r="U81" s="399" t="s">
        <v>5226</v>
      </c>
      <c r="V81" s="399" t="s">
        <v>5227</v>
      </c>
      <c r="W81" s="399" t="s">
        <v>5228</v>
      </c>
      <c r="X81" s="406" t="n">
        <v>1</v>
      </c>
      <c r="Y81" s="399" t="n">
        <v>7E-005</v>
      </c>
      <c r="Z81" s="407" t="s">
        <v>5229</v>
      </c>
      <c r="AA81" s="399" t="s">
        <v>5284</v>
      </c>
      <c r="AB81" s="405" t="s">
        <v>5231</v>
      </c>
      <c r="AC81" s="405" t="s">
        <v>5232</v>
      </c>
      <c r="AD81" s="405" t="s">
        <v>5233</v>
      </c>
      <c r="AE81" s="405" t="s">
        <v>5232</v>
      </c>
      <c r="AF81" s="408" t="n">
        <v>45012</v>
      </c>
      <c r="AG81" s="409" t="n">
        <v>270</v>
      </c>
      <c r="AH81" s="409" t="n">
        <v>189</v>
      </c>
      <c r="AI81" s="409" t="n">
        <v>81</v>
      </c>
      <c r="AJ81" s="410"/>
      <c r="AK81" s="411"/>
      <c r="AL81" s="412"/>
      <c r="AM81" s="412"/>
    </row>
    <row r="82" customFormat="false" ht="15" hidden="false" customHeight="false" outlineLevel="0" collapsed="false">
      <c r="B82" s="399" t="s">
        <v>317</v>
      </c>
      <c r="C82" s="399" t="s">
        <v>5397</v>
      </c>
      <c r="D82" s="399" t="s">
        <v>317</v>
      </c>
      <c r="E82" s="399" t="s">
        <v>5221</v>
      </c>
      <c r="F82" s="400" t="n">
        <v>8</v>
      </c>
      <c r="G82" s="401" t="n">
        <v>0.625</v>
      </c>
      <c r="H82" s="402" t="n">
        <v>0.93</v>
      </c>
      <c r="I82" s="403" t="n">
        <v>161</v>
      </c>
      <c r="J82" s="403" t="n">
        <v>161</v>
      </c>
      <c r="K82" s="403" t="n">
        <v>131</v>
      </c>
      <c r="L82" s="404" t="s">
        <v>5398</v>
      </c>
      <c r="M82" s="403" t="n">
        <v>290</v>
      </c>
      <c r="N82" s="403" t="n">
        <v>330</v>
      </c>
      <c r="O82" s="403" t="n">
        <v>340</v>
      </c>
      <c r="P82" s="400" t="s">
        <v>5399</v>
      </c>
      <c r="Q82" s="405" t="n">
        <v>8525890000</v>
      </c>
      <c r="R82" s="405" t="s">
        <v>5223</v>
      </c>
      <c r="S82" s="399" t="s">
        <v>5224</v>
      </c>
      <c r="T82" s="399" t="s">
        <v>5283</v>
      </c>
      <c r="U82" s="399" t="s">
        <v>5226</v>
      </c>
      <c r="V82" s="399" t="s">
        <v>5227</v>
      </c>
      <c r="W82" s="399" t="s">
        <v>5228</v>
      </c>
      <c r="X82" s="406" t="n">
        <v>1</v>
      </c>
      <c r="Y82" s="399" t="n">
        <v>7E-005</v>
      </c>
      <c r="Z82" s="407" t="s">
        <v>5229</v>
      </c>
      <c r="AA82" s="399" t="s">
        <v>5284</v>
      </c>
      <c r="AB82" s="405" t="s">
        <v>5231</v>
      </c>
      <c r="AC82" s="405" t="s">
        <v>5232</v>
      </c>
      <c r="AD82" s="405" t="s">
        <v>5233</v>
      </c>
      <c r="AE82" s="405" t="s">
        <v>5232</v>
      </c>
      <c r="AF82" s="408" t="n">
        <v>45012</v>
      </c>
      <c r="AG82" s="409" t="n">
        <v>305</v>
      </c>
      <c r="AH82" s="409" t="n">
        <v>213.5</v>
      </c>
      <c r="AI82" s="409" t="n">
        <v>91.5</v>
      </c>
      <c r="AJ82" s="410"/>
      <c r="AK82" s="411"/>
      <c r="AL82" s="412"/>
      <c r="AM82" s="412"/>
    </row>
    <row r="83" customFormat="false" ht="15" hidden="false" customHeight="false" outlineLevel="0" collapsed="false">
      <c r="B83" s="399" t="s">
        <v>140</v>
      </c>
      <c r="C83" s="399" t="s">
        <v>5400</v>
      </c>
      <c r="D83" s="399" t="s">
        <v>140</v>
      </c>
      <c r="E83" s="399" t="s">
        <v>5221</v>
      </c>
      <c r="F83" s="400" t="n">
        <v>1</v>
      </c>
      <c r="G83" s="401" t="n">
        <v>5.6</v>
      </c>
      <c r="H83" s="402" t="n">
        <v>8</v>
      </c>
      <c r="I83" s="403" t="n">
        <v>248</v>
      </c>
      <c r="J83" s="403" t="n">
        <v>235</v>
      </c>
      <c r="K83" s="403" t="n">
        <v>443</v>
      </c>
      <c r="L83" s="404" t="n">
        <v>0.0264</v>
      </c>
      <c r="M83" s="403" t="n">
        <v>248</v>
      </c>
      <c r="N83" s="403" t="n">
        <v>235</v>
      </c>
      <c r="O83" s="403" t="n">
        <v>443</v>
      </c>
      <c r="P83" s="400" t="s">
        <v>5401</v>
      </c>
      <c r="Q83" s="405" t="n">
        <v>8525890000</v>
      </c>
      <c r="R83" s="405" t="s">
        <v>5223</v>
      </c>
      <c r="S83" s="399" t="s">
        <v>5224</v>
      </c>
      <c r="T83" s="399" t="s">
        <v>5283</v>
      </c>
      <c r="U83" s="399" t="s">
        <v>5226</v>
      </c>
      <c r="V83" s="399" t="s">
        <v>5227</v>
      </c>
      <c r="W83" s="399" t="s">
        <v>5228</v>
      </c>
      <c r="X83" s="406" t="n">
        <v>1</v>
      </c>
      <c r="Y83" s="399" t="n">
        <v>7E-005</v>
      </c>
      <c r="Z83" s="407" t="s">
        <v>5229</v>
      </c>
      <c r="AA83" s="399" t="s">
        <v>5284</v>
      </c>
      <c r="AB83" s="405" t="s">
        <v>5231</v>
      </c>
      <c r="AC83" s="405" t="s">
        <v>5232</v>
      </c>
      <c r="AD83" s="405" t="s">
        <v>5233</v>
      </c>
      <c r="AE83" s="405" t="s">
        <v>5232</v>
      </c>
      <c r="AF83" s="408" t="n">
        <v>45012</v>
      </c>
      <c r="AG83" s="409" t="n">
        <v>2400</v>
      </c>
      <c r="AH83" s="409" t="n">
        <v>1680</v>
      </c>
      <c r="AI83" s="409" t="n">
        <v>720</v>
      </c>
      <c r="AJ83" s="410"/>
      <c r="AK83" s="411"/>
      <c r="AL83" s="412"/>
      <c r="AM83" s="412"/>
    </row>
    <row r="84" customFormat="false" ht="15" hidden="false" customHeight="false" outlineLevel="0" collapsed="false">
      <c r="B84" s="399" t="s">
        <v>141</v>
      </c>
      <c r="C84" s="399" t="s">
        <v>5402</v>
      </c>
      <c r="D84" s="399" t="s">
        <v>141</v>
      </c>
      <c r="E84" s="399" t="s">
        <v>5221</v>
      </c>
      <c r="F84" s="400" t="n">
        <v>1</v>
      </c>
      <c r="G84" s="401" t="n">
        <v>3.2</v>
      </c>
      <c r="H84" s="402" t="n">
        <v>4.6</v>
      </c>
      <c r="I84" s="403" t="n">
        <v>279</v>
      </c>
      <c r="J84" s="403" t="n">
        <v>219</v>
      </c>
      <c r="K84" s="403" t="n">
        <v>348</v>
      </c>
      <c r="L84" s="404" t="n">
        <v>0.019384</v>
      </c>
      <c r="M84" s="403" t="n">
        <v>279</v>
      </c>
      <c r="N84" s="403" t="n">
        <v>219</v>
      </c>
      <c r="O84" s="403" t="n">
        <v>348</v>
      </c>
      <c r="P84" s="400" t="s">
        <v>5403</v>
      </c>
      <c r="Q84" s="405" t="n">
        <v>8525890000</v>
      </c>
      <c r="R84" s="405" t="s">
        <v>5223</v>
      </c>
      <c r="S84" s="399" t="s">
        <v>5224</v>
      </c>
      <c r="T84" s="399" t="s">
        <v>5283</v>
      </c>
      <c r="U84" s="399" t="s">
        <v>5226</v>
      </c>
      <c r="V84" s="399" t="s">
        <v>5227</v>
      </c>
      <c r="W84" s="399" t="s">
        <v>5228</v>
      </c>
      <c r="X84" s="406" t="n">
        <v>1</v>
      </c>
      <c r="Y84" s="399" t="n">
        <v>7E-005</v>
      </c>
      <c r="Z84" s="407" t="s">
        <v>5229</v>
      </c>
      <c r="AA84" s="399" t="s">
        <v>5284</v>
      </c>
      <c r="AB84" s="405" t="s">
        <v>5231</v>
      </c>
      <c r="AC84" s="405" t="s">
        <v>5232</v>
      </c>
      <c r="AD84" s="405" t="s">
        <v>5233</v>
      </c>
      <c r="AE84" s="405" t="s">
        <v>5232</v>
      </c>
      <c r="AF84" s="408" t="n">
        <v>45012</v>
      </c>
      <c r="AG84" s="409" t="n">
        <v>1400</v>
      </c>
      <c r="AH84" s="409" t="n">
        <v>980</v>
      </c>
      <c r="AI84" s="409" t="n">
        <v>420</v>
      </c>
      <c r="AJ84" s="410"/>
      <c r="AK84" s="411"/>
      <c r="AL84" s="412"/>
      <c r="AM84" s="412"/>
    </row>
    <row r="85" customFormat="false" ht="15" hidden="false" customHeight="false" outlineLevel="0" collapsed="false">
      <c r="B85" s="399" t="s">
        <v>142</v>
      </c>
      <c r="C85" s="399" t="s">
        <v>5404</v>
      </c>
      <c r="D85" s="399" t="s">
        <v>142</v>
      </c>
      <c r="E85" s="399" t="s">
        <v>5221</v>
      </c>
      <c r="F85" s="400" t="n">
        <v>1</v>
      </c>
      <c r="G85" s="401" t="n">
        <v>3.2</v>
      </c>
      <c r="H85" s="402" t="n">
        <v>4.6</v>
      </c>
      <c r="I85" s="403" t="n">
        <v>279</v>
      </c>
      <c r="J85" s="403" t="n">
        <v>219</v>
      </c>
      <c r="K85" s="403" t="n">
        <v>348</v>
      </c>
      <c r="L85" s="404" t="n">
        <v>0.019384</v>
      </c>
      <c r="M85" s="403" t="n">
        <v>279</v>
      </c>
      <c r="N85" s="403" t="n">
        <v>219</v>
      </c>
      <c r="O85" s="403" t="n">
        <v>348</v>
      </c>
      <c r="P85" s="400" t="s">
        <v>5405</v>
      </c>
      <c r="Q85" s="405" t="n">
        <v>8525890000</v>
      </c>
      <c r="R85" s="405" t="s">
        <v>5223</v>
      </c>
      <c r="S85" s="399" t="s">
        <v>5224</v>
      </c>
      <c r="T85" s="399" t="s">
        <v>5283</v>
      </c>
      <c r="U85" s="399" t="s">
        <v>5226</v>
      </c>
      <c r="V85" s="399" t="s">
        <v>5227</v>
      </c>
      <c r="W85" s="399" t="s">
        <v>5228</v>
      </c>
      <c r="X85" s="406" t="n">
        <v>1</v>
      </c>
      <c r="Y85" s="399" t="n">
        <v>7E-005</v>
      </c>
      <c r="Z85" s="407" t="s">
        <v>5229</v>
      </c>
      <c r="AA85" s="399" t="s">
        <v>5284</v>
      </c>
      <c r="AB85" s="405" t="s">
        <v>5231</v>
      </c>
      <c r="AC85" s="405" t="s">
        <v>5232</v>
      </c>
      <c r="AD85" s="405" t="s">
        <v>5233</v>
      </c>
      <c r="AE85" s="405" t="s">
        <v>5232</v>
      </c>
      <c r="AF85" s="408" t="n">
        <v>45012</v>
      </c>
      <c r="AG85" s="409" t="n">
        <v>1400</v>
      </c>
      <c r="AH85" s="409" t="n">
        <v>980</v>
      </c>
      <c r="AI85" s="409" t="n">
        <v>420</v>
      </c>
      <c r="AJ85" s="410"/>
      <c r="AK85" s="411"/>
      <c r="AL85" s="412"/>
      <c r="AM85" s="412"/>
    </row>
    <row r="86" customFormat="false" ht="15" hidden="false" customHeight="false" outlineLevel="0" collapsed="false">
      <c r="B86" s="399" t="s">
        <v>177</v>
      </c>
      <c r="C86" s="399" t="s">
        <v>5406</v>
      </c>
      <c r="D86" s="399" t="s">
        <v>177</v>
      </c>
      <c r="E86" s="399" t="s">
        <v>5221</v>
      </c>
      <c r="F86" s="400" t="n">
        <v>1</v>
      </c>
      <c r="G86" s="401" t="n">
        <v>5.6</v>
      </c>
      <c r="H86" s="402" t="n">
        <v>8</v>
      </c>
      <c r="I86" s="403" t="n">
        <v>248</v>
      </c>
      <c r="J86" s="403" t="n">
        <v>235</v>
      </c>
      <c r="K86" s="403" t="n">
        <v>443</v>
      </c>
      <c r="L86" s="404" t="n">
        <v>0.0264</v>
      </c>
      <c r="M86" s="403" t="n">
        <v>248</v>
      </c>
      <c r="N86" s="403" t="n">
        <v>235</v>
      </c>
      <c r="O86" s="403" t="n">
        <v>443</v>
      </c>
      <c r="P86" s="400" t="s">
        <v>5407</v>
      </c>
      <c r="Q86" s="405" t="n">
        <v>8525890000</v>
      </c>
      <c r="R86" s="405" t="s">
        <v>5223</v>
      </c>
      <c r="S86" s="399" t="s">
        <v>5224</v>
      </c>
      <c r="T86" s="399" t="s">
        <v>5283</v>
      </c>
      <c r="U86" s="399" t="s">
        <v>5226</v>
      </c>
      <c r="V86" s="399" t="s">
        <v>5227</v>
      </c>
      <c r="W86" s="399" t="s">
        <v>5228</v>
      </c>
      <c r="X86" s="406" t="n">
        <v>1</v>
      </c>
      <c r="Y86" s="399" t="n">
        <v>7E-005</v>
      </c>
      <c r="Z86" s="407" t="s">
        <v>5229</v>
      </c>
      <c r="AA86" s="399" t="s">
        <v>5284</v>
      </c>
      <c r="AB86" s="405" t="s">
        <v>5231</v>
      </c>
      <c r="AC86" s="405" t="s">
        <v>5232</v>
      </c>
      <c r="AD86" s="405" t="s">
        <v>5233</v>
      </c>
      <c r="AE86" s="405" t="s">
        <v>5232</v>
      </c>
      <c r="AF86" s="408" t="n">
        <v>45012</v>
      </c>
      <c r="AG86" s="409" t="n">
        <v>2400</v>
      </c>
      <c r="AH86" s="409" t="n">
        <v>1680</v>
      </c>
      <c r="AI86" s="409" t="n">
        <v>720</v>
      </c>
      <c r="AJ86" s="410"/>
      <c r="AK86" s="411"/>
      <c r="AL86" s="412"/>
      <c r="AM86" s="412"/>
    </row>
    <row r="87" customFormat="false" ht="15" hidden="false" customHeight="false" outlineLevel="0" collapsed="false">
      <c r="B87" s="399" t="s">
        <v>178</v>
      </c>
      <c r="C87" s="399" t="s">
        <v>5408</v>
      </c>
      <c r="D87" s="399" t="s">
        <v>178</v>
      </c>
      <c r="E87" s="399" t="s">
        <v>5221</v>
      </c>
      <c r="F87" s="400" t="n">
        <v>1</v>
      </c>
      <c r="G87" s="401" t="n">
        <v>3.2</v>
      </c>
      <c r="H87" s="402" t="n">
        <v>4.6</v>
      </c>
      <c r="I87" s="403" t="n">
        <v>279</v>
      </c>
      <c r="J87" s="403" t="n">
        <v>219</v>
      </c>
      <c r="K87" s="403" t="n">
        <v>348</v>
      </c>
      <c r="L87" s="404" t="n">
        <v>0.019384</v>
      </c>
      <c r="M87" s="403" t="n">
        <v>279</v>
      </c>
      <c r="N87" s="403" t="n">
        <v>219</v>
      </c>
      <c r="O87" s="403" t="n">
        <v>348</v>
      </c>
      <c r="P87" s="400" t="s">
        <v>5409</v>
      </c>
      <c r="Q87" s="405" t="n">
        <v>8525890000</v>
      </c>
      <c r="R87" s="405" t="s">
        <v>5223</v>
      </c>
      <c r="S87" s="399" t="s">
        <v>5224</v>
      </c>
      <c r="T87" s="399" t="s">
        <v>5283</v>
      </c>
      <c r="U87" s="399" t="s">
        <v>5226</v>
      </c>
      <c r="V87" s="399" t="s">
        <v>5227</v>
      </c>
      <c r="W87" s="399" t="s">
        <v>5228</v>
      </c>
      <c r="X87" s="406" t="n">
        <v>1</v>
      </c>
      <c r="Y87" s="399" t="n">
        <v>7E-005</v>
      </c>
      <c r="Z87" s="407" t="s">
        <v>5229</v>
      </c>
      <c r="AA87" s="399" t="s">
        <v>5284</v>
      </c>
      <c r="AB87" s="405" t="s">
        <v>5231</v>
      </c>
      <c r="AC87" s="405" t="s">
        <v>5232</v>
      </c>
      <c r="AD87" s="405" t="s">
        <v>5233</v>
      </c>
      <c r="AE87" s="405" t="s">
        <v>5232</v>
      </c>
      <c r="AF87" s="408" t="n">
        <v>45012</v>
      </c>
      <c r="AG87" s="409" t="n">
        <v>1400</v>
      </c>
      <c r="AH87" s="409" t="n">
        <v>980</v>
      </c>
      <c r="AI87" s="409" t="n">
        <v>420</v>
      </c>
      <c r="AJ87" s="410"/>
      <c r="AK87" s="411"/>
      <c r="AL87" s="412"/>
      <c r="AM87" s="412"/>
    </row>
    <row r="88" customFormat="false" ht="15" hidden="false" customHeight="false" outlineLevel="0" collapsed="false">
      <c r="B88" s="399" t="s">
        <v>179</v>
      </c>
      <c r="C88" s="399" t="s">
        <v>5410</v>
      </c>
      <c r="D88" s="399" t="s">
        <v>179</v>
      </c>
      <c r="E88" s="399" t="s">
        <v>5221</v>
      </c>
      <c r="F88" s="400" t="n">
        <v>1</v>
      </c>
      <c r="G88" s="401" t="n">
        <v>3.2</v>
      </c>
      <c r="H88" s="402" t="n">
        <v>4.6</v>
      </c>
      <c r="I88" s="403" t="n">
        <v>279</v>
      </c>
      <c r="J88" s="403" t="n">
        <v>219</v>
      </c>
      <c r="K88" s="403" t="n">
        <v>348</v>
      </c>
      <c r="L88" s="404" t="n">
        <v>0.019384</v>
      </c>
      <c r="M88" s="403" t="n">
        <v>279</v>
      </c>
      <c r="N88" s="403" t="n">
        <v>219</v>
      </c>
      <c r="O88" s="403" t="n">
        <v>348</v>
      </c>
      <c r="P88" s="400" t="s">
        <v>5411</v>
      </c>
      <c r="Q88" s="405" t="n">
        <v>8525890000</v>
      </c>
      <c r="R88" s="405" t="s">
        <v>5223</v>
      </c>
      <c r="S88" s="399" t="s">
        <v>5224</v>
      </c>
      <c r="T88" s="399" t="s">
        <v>5283</v>
      </c>
      <c r="U88" s="399" t="s">
        <v>5226</v>
      </c>
      <c r="V88" s="399" t="s">
        <v>5227</v>
      </c>
      <c r="W88" s="399" t="s">
        <v>5228</v>
      </c>
      <c r="X88" s="406" t="n">
        <v>1</v>
      </c>
      <c r="Y88" s="399" t="n">
        <v>7E-005</v>
      </c>
      <c r="Z88" s="407" t="s">
        <v>5229</v>
      </c>
      <c r="AA88" s="399" t="s">
        <v>5284</v>
      </c>
      <c r="AB88" s="405" t="s">
        <v>5231</v>
      </c>
      <c r="AC88" s="405" t="s">
        <v>5232</v>
      </c>
      <c r="AD88" s="405" t="s">
        <v>5233</v>
      </c>
      <c r="AE88" s="405" t="s">
        <v>5232</v>
      </c>
      <c r="AF88" s="408" t="n">
        <v>45012</v>
      </c>
      <c r="AG88" s="409" t="n">
        <v>1400</v>
      </c>
      <c r="AH88" s="409" t="n">
        <v>980</v>
      </c>
      <c r="AI88" s="409" t="n">
        <v>420</v>
      </c>
      <c r="AJ88" s="410"/>
      <c r="AK88" s="411"/>
      <c r="AL88" s="412"/>
      <c r="AM88" s="412"/>
    </row>
    <row r="89" customFormat="false" ht="15" hidden="false" customHeight="false" outlineLevel="0" collapsed="false">
      <c r="B89" s="399" t="s">
        <v>280</v>
      </c>
      <c r="C89" s="399" t="s">
        <v>5412</v>
      </c>
      <c r="D89" s="399" t="s">
        <v>280</v>
      </c>
      <c r="E89" s="399" t="s">
        <v>5221</v>
      </c>
      <c r="F89" s="400" t="n">
        <v>1</v>
      </c>
      <c r="G89" s="401" t="n">
        <v>5.6</v>
      </c>
      <c r="H89" s="402" t="n">
        <v>8</v>
      </c>
      <c r="I89" s="403" t="n">
        <v>248</v>
      </c>
      <c r="J89" s="403" t="n">
        <v>235</v>
      </c>
      <c r="K89" s="403" t="n">
        <v>443</v>
      </c>
      <c r="L89" s="404" t="n">
        <v>0.025556</v>
      </c>
      <c r="M89" s="403" t="n">
        <v>248</v>
      </c>
      <c r="N89" s="403" t="n">
        <v>235</v>
      </c>
      <c r="O89" s="403" t="n">
        <v>443</v>
      </c>
      <c r="P89" s="400" t="s">
        <v>5413</v>
      </c>
      <c r="Q89" s="405" t="n">
        <v>8525890000</v>
      </c>
      <c r="R89" s="405" t="s">
        <v>5223</v>
      </c>
      <c r="S89" s="399" t="s">
        <v>5224</v>
      </c>
      <c r="T89" s="399" t="s">
        <v>5283</v>
      </c>
      <c r="U89" s="399" t="s">
        <v>5226</v>
      </c>
      <c r="V89" s="399" t="s">
        <v>5227</v>
      </c>
      <c r="W89" s="399" t="s">
        <v>5228</v>
      </c>
      <c r="X89" s="406" t="n">
        <v>1</v>
      </c>
      <c r="Y89" s="399" t="n">
        <v>7E-005</v>
      </c>
      <c r="Z89" s="407" t="s">
        <v>5229</v>
      </c>
      <c r="AA89" s="399" t="s">
        <v>5284</v>
      </c>
      <c r="AB89" s="405" t="s">
        <v>5231</v>
      </c>
      <c r="AC89" s="405" t="s">
        <v>5232</v>
      </c>
      <c r="AD89" s="405" t="s">
        <v>5233</v>
      </c>
      <c r="AE89" s="405" t="s">
        <v>5232</v>
      </c>
      <c r="AF89" s="408" t="n">
        <v>45012</v>
      </c>
      <c r="AG89" s="409" t="n">
        <v>2400</v>
      </c>
      <c r="AH89" s="409" t="n">
        <v>1680</v>
      </c>
      <c r="AI89" s="409" t="n">
        <v>720</v>
      </c>
      <c r="AJ89" s="410"/>
      <c r="AK89" s="411"/>
      <c r="AL89" s="412"/>
      <c r="AM89" s="412"/>
    </row>
    <row r="90" customFormat="false" ht="15" hidden="false" customHeight="false" outlineLevel="0" collapsed="false">
      <c r="B90" s="399" t="s">
        <v>281</v>
      </c>
      <c r="C90" s="399" t="s">
        <v>5414</v>
      </c>
      <c r="D90" s="399" t="s">
        <v>281</v>
      </c>
      <c r="E90" s="399" t="s">
        <v>5221</v>
      </c>
      <c r="F90" s="400" t="n">
        <v>1</v>
      </c>
      <c r="G90" s="401" t="n">
        <v>3.2</v>
      </c>
      <c r="H90" s="402" t="n">
        <v>5</v>
      </c>
      <c r="I90" s="403" t="n">
        <v>279</v>
      </c>
      <c r="J90" s="403" t="n">
        <v>219</v>
      </c>
      <c r="K90" s="403" t="n">
        <v>348</v>
      </c>
      <c r="L90" s="404" t="n">
        <v>0.021105</v>
      </c>
      <c r="M90" s="403" t="n">
        <v>279</v>
      </c>
      <c r="N90" s="403" t="n">
        <v>219</v>
      </c>
      <c r="O90" s="403" t="n">
        <v>348</v>
      </c>
      <c r="P90" s="400" t="s">
        <v>5415</v>
      </c>
      <c r="Q90" s="405" t="n">
        <v>8525890000</v>
      </c>
      <c r="R90" s="405" t="s">
        <v>5223</v>
      </c>
      <c r="S90" s="399" t="s">
        <v>5224</v>
      </c>
      <c r="T90" s="399" t="s">
        <v>5283</v>
      </c>
      <c r="U90" s="399" t="s">
        <v>5226</v>
      </c>
      <c r="V90" s="399" t="s">
        <v>5227</v>
      </c>
      <c r="W90" s="399" t="s">
        <v>5228</v>
      </c>
      <c r="X90" s="406" t="n">
        <v>1</v>
      </c>
      <c r="Y90" s="399" t="n">
        <v>7E-005</v>
      </c>
      <c r="Z90" s="407" t="s">
        <v>5229</v>
      </c>
      <c r="AA90" s="399" t="s">
        <v>5284</v>
      </c>
      <c r="AB90" s="405" t="s">
        <v>5231</v>
      </c>
      <c r="AC90" s="405" t="s">
        <v>5232</v>
      </c>
      <c r="AD90" s="405" t="s">
        <v>5233</v>
      </c>
      <c r="AE90" s="405" t="s">
        <v>5232</v>
      </c>
      <c r="AF90" s="408" t="n">
        <v>45012</v>
      </c>
      <c r="AG90" s="409" t="n">
        <v>1800</v>
      </c>
      <c r="AH90" s="409" t="n">
        <v>1260</v>
      </c>
      <c r="AI90" s="409" t="n">
        <v>540</v>
      </c>
      <c r="AJ90" s="410"/>
      <c r="AK90" s="411"/>
      <c r="AL90" s="412"/>
      <c r="AM90" s="412"/>
    </row>
    <row r="91" customFormat="false" ht="15" hidden="false" customHeight="false" outlineLevel="0" collapsed="false">
      <c r="B91" s="399" t="s">
        <v>282</v>
      </c>
      <c r="C91" s="399" t="s">
        <v>5416</v>
      </c>
      <c r="D91" s="399" t="s">
        <v>282</v>
      </c>
      <c r="E91" s="399" t="s">
        <v>5221</v>
      </c>
      <c r="F91" s="400" t="n">
        <v>1</v>
      </c>
      <c r="G91" s="401" t="n">
        <v>3.2</v>
      </c>
      <c r="H91" s="402" t="n">
        <v>4.6</v>
      </c>
      <c r="I91" s="403" t="n">
        <v>279</v>
      </c>
      <c r="J91" s="403" t="n">
        <v>219</v>
      </c>
      <c r="K91" s="403" t="n">
        <v>348</v>
      </c>
      <c r="L91" s="404" t="n">
        <v>0.019384</v>
      </c>
      <c r="M91" s="403" t="n">
        <v>279</v>
      </c>
      <c r="N91" s="403" t="n">
        <v>219</v>
      </c>
      <c r="O91" s="403" t="n">
        <v>348</v>
      </c>
      <c r="P91" s="400" t="s">
        <v>5417</v>
      </c>
      <c r="Q91" s="405" t="n">
        <v>8525890000</v>
      </c>
      <c r="R91" s="405" t="s">
        <v>5223</v>
      </c>
      <c r="S91" s="399" t="s">
        <v>5224</v>
      </c>
      <c r="T91" s="399" t="s">
        <v>5283</v>
      </c>
      <c r="U91" s="399" t="s">
        <v>5226</v>
      </c>
      <c r="V91" s="399" t="s">
        <v>5227</v>
      </c>
      <c r="W91" s="399" t="s">
        <v>5228</v>
      </c>
      <c r="X91" s="406" t="n">
        <v>1</v>
      </c>
      <c r="Y91" s="399" t="n">
        <v>7E-005</v>
      </c>
      <c r="Z91" s="407" t="s">
        <v>5229</v>
      </c>
      <c r="AA91" s="399" t="s">
        <v>5284</v>
      </c>
      <c r="AB91" s="405" t="s">
        <v>5231</v>
      </c>
      <c r="AC91" s="405" t="s">
        <v>5232</v>
      </c>
      <c r="AD91" s="405" t="s">
        <v>5233</v>
      </c>
      <c r="AE91" s="405" t="s">
        <v>5232</v>
      </c>
      <c r="AF91" s="408" t="n">
        <v>45012</v>
      </c>
      <c r="AG91" s="409" t="n">
        <v>1400</v>
      </c>
      <c r="AH91" s="409" t="n">
        <v>980</v>
      </c>
      <c r="AI91" s="409" t="n">
        <v>420</v>
      </c>
      <c r="AJ91" s="410"/>
      <c r="AK91" s="411"/>
      <c r="AL91" s="412"/>
      <c r="AM91" s="412"/>
    </row>
    <row r="92" customFormat="false" ht="15" hidden="false" customHeight="false" outlineLevel="0" collapsed="false">
      <c r="B92" s="399" t="s">
        <v>3383</v>
      </c>
      <c r="C92" s="399" t="s">
        <v>5418</v>
      </c>
      <c r="D92" s="399" t="s">
        <v>3383</v>
      </c>
      <c r="E92" s="399" t="s">
        <v>5221</v>
      </c>
      <c r="F92" s="400" t="n">
        <v>1</v>
      </c>
      <c r="G92" s="401" t="n">
        <v>5.4</v>
      </c>
      <c r="H92" s="402" t="n">
        <v>11.9</v>
      </c>
      <c r="I92" s="403" t="n">
        <v>248</v>
      </c>
      <c r="J92" s="403" t="n">
        <v>235</v>
      </c>
      <c r="K92" s="403" t="n">
        <v>443</v>
      </c>
      <c r="L92" s="404" t="n">
        <v>0.0267</v>
      </c>
      <c r="M92" s="403" t="n">
        <v>248</v>
      </c>
      <c r="N92" s="403" t="n">
        <v>235</v>
      </c>
      <c r="O92" s="403" t="n">
        <v>443</v>
      </c>
      <c r="P92" s="400" t="s">
        <v>5419</v>
      </c>
      <c r="Q92" s="405" t="n">
        <v>8525890000</v>
      </c>
      <c r="R92" s="405" t="s">
        <v>5223</v>
      </c>
      <c r="S92" s="399" t="s">
        <v>5224</v>
      </c>
      <c r="T92" s="399" t="s">
        <v>5283</v>
      </c>
      <c r="U92" s="399" t="s">
        <v>5226</v>
      </c>
      <c r="V92" s="399" t="s">
        <v>5227</v>
      </c>
      <c r="W92" s="399" t="s">
        <v>5228</v>
      </c>
      <c r="X92" s="406" t="n">
        <v>1</v>
      </c>
      <c r="Y92" s="399" t="n">
        <v>7E-005</v>
      </c>
      <c r="Z92" s="407" t="s">
        <v>5229</v>
      </c>
      <c r="AA92" s="399" t="s">
        <v>5284</v>
      </c>
      <c r="AB92" s="405" t="s">
        <v>5231</v>
      </c>
      <c r="AC92" s="405" t="s">
        <v>5232</v>
      </c>
      <c r="AD92" s="405" t="s">
        <v>5233</v>
      </c>
      <c r="AE92" s="405" t="s">
        <v>5232</v>
      </c>
      <c r="AF92" s="408" t="n">
        <v>45012</v>
      </c>
      <c r="AG92" s="409" t="n">
        <v>6500</v>
      </c>
      <c r="AH92" s="409" t="n">
        <v>4550</v>
      </c>
      <c r="AI92" s="409" t="n">
        <v>1950</v>
      </c>
      <c r="AJ92" s="410"/>
      <c r="AK92" s="411"/>
      <c r="AL92" s="412"/>
      <c r="AM92" s="412"/>
    </row>
    <row r="93" customFormat="false" ht="15" hidden="false" customHeight="false" outlineLevel="0" collapsed="false">
      <c r="B93" s="399" t="s">
        <v>4929</v>
      </c>
      <c r="C93" s="399" t="s">
        <v>5420</v>
      </c>
      <c r="D93" s="399" t="s">
        <v>4929</v>
      </c>
      <c r="E93" s="399" t="s">
        <v>5221</v>
      </c>
      <c r="F93" s="400" t="n">
        <v>1</v>
      </c>
      <c r="G93" s="401" t="n">
        <v>3.2</v>
      </c>
      <c r="H93" s="402" t="n">
        <v>4.57</v>
      </c>
      <c r="I93" s="403" t="n">
        <v>279</v>
      </c>
      <c r="J93" s="403" t="n">
        <v>219</v>
      </c>
      <c r="K93" s="403" t="n">
        <v>348</v>
      </c>
      <c r="L93" s="404" t="n">
        <v>0.02079</v>
      </c>
      <c r="M93" s="403" t="n">
        <v>279</v>
      </c>
      <c r="N93" s="403" t="n">
        <v>219</v>
      </c>
      <c r="O93" s="403" t="n">
        <v>348</v>
      </c>
      <c r="P93" s="400" t="s">
        <v>5421</v>
      </c>
      <c r="Q93" s="405" t="n">
        <v>8525890000</v>
      </c>
      <c r="R93" s="405" t="s">
        <v>5223</v>
      </c>
      <c r="S93" s="399" t="s">
        <v>5224</v>
      </c>
      <c r="T93" s="399" t="s">
        <v>5283</v>
      </c>
      <c r="U93" s="399" t="s">
        <v>5226</v>
      </c>
      <c r="V93" s="399" t="s">
        <v>5227</v>
      </c>
      <c r="W93" s="399" t="s">
        <v>5228</v>
      </c>
      <c r="X93" s="406" t="n">
        <v>1</v>
      </c>
      <c r="Y93" s="399" t="n">
        <v>7E-005</v>
      </c>
      <c r="Z93" s="407" t="s">
        <v>5229</v>
      </c>
      <c r="AA93" s="399" t="s">
        <v>5284</v>
      </c>
      <c r="AB93" s="405" t="s">
        <v>5231</v>
      </c>
      <c r="AC93" s="405" t="s">
        <v>5232</v>
      </c>
      <c r="AD93" s="405" t="s">
        <v>5233</v>
      </c>
      <c r="AE93" s="405" t="s">
        <v>5232</v>
      </c>
      <c r="AF93" s="408" t="n">
        <v>45012</v>
      </c>
      <c r="AG93" s="409" t="n">
        <v>1370</v>
      </c>
      <c r="AH93" s="409" t="n">
        <v>959</v>
      </c>
      <c r="AI93" s="409" t="n">
        <v>411</v>
      </c>
      <c r="AJ93" s="410"/>
      <c r="AK93" s="411"/>
      <c r="AL93" s="412"/>
      <c r="AM93" s="412"/>
    </row>
    <row r="94" customFormat="false" ht="15" hidden="false" customHeight="false" outlineLevel="0" collapsed="false">
      <c r="B94" s="399" t="s">
        <v>171</v>
      </c>
      <c r="C94" s="399" t="s">
        <v>5422</v>
      </c>
      <c r="D94" s="399" t="s">
        <v>171</v>
      </c>
      <c r="E94" s="399" t="s">
        <v>5221</v>
      </c>
      <c r="F94" s="400" t="n">
        <v>1</v>
      </c>
      <c r="G94" s="401" t="n">
        <v>3.2</v>
      </c>
      <c r="H94" s="402" t="n">
        <v>3.71</v>
      </c>
      <c r="I94" s="403" t="n">
        <v>279</v>
      </c>
      <c r="J94" s="403" t="n">
        <v>219</v>
      </c>
      <c r="K94" s="403" t="n">
        <v>348</v>
      </c>
      <c r="L94" s="404" t="n">
        <v>0.02079</v>
      </c>
      <c r="M94" s="403" t="n">
        <v>279</v>
      </c>
      <c r="N94" s="403" t="n">
        <v>219</v>
      </c>
      <c r="O94" s="403" t="n">
        <v>348</v>
      </c>
      <c r="P94" s="400" t="s">
        <v>5423</v>
      </c>
      <c r="Q94" s="405" t="n">
        <v>8525890000</v>
      </c>
      <c r="R94" s="405" t="s">
        <v>5223</v>
      </c>
      <c r="S94" s="399" t="s">
        <v>5224</v>
      </c>
      <c r="T94" s="399" t="s">
        <v>5283</v>
      </c>
      <c r="U94" s="399" t="s">
        <v>5226</v>
      </c>
      <c r="V94" s="399" t="s">
        <v>5227</v>
      </c>
      <c r="W94" s="399" t="s">
        <v>5228</v>
      </c>
      <c r="X94" s="406" t="n">
        <v>1</v>
      </c>
      <c r="Y94" s="399" t="n">
        <v>7E-005</v>
      </c>
      <c r="Z94" s="407" t="s">
        <v>5229</v>
      </c>
      <c r="AA94" s="399" t="s">
        <v>5284</v>
      </c>
      <c r="AB94" s="405" t="s">
        <v>5231</v>
      </c>
      <c r="AC94" s="405" t="s">
        <v>5232</v>
      </c>
      <c r="AD94" s="405" t="s">
        <v>5233</v>
      </c>
      <c r="AE94" s="405" t="s">
        <v>5232</v>
      </c>
      <c r="AF94" s="408" t="n">
        <v>45012</v>
      </c>
      <c r="AG94" s="409" t="n">
        <v>510</v>
      </c>
      <c r="AH94" s="409" t="n">
        <v>357</v>
      </c>
      <c r="AI94" s="409" t="n">
        <v>153</v>
      </c>
      <c r="AJ94" s="410"/>
      <c r="AK94" s="411"/>
      <c r="AL94" s="412"/>
      <c r="AM94" s="412"/>
    </row>
    <row r="95" customFormat="false" ht="15" hidden="false" customHeight="false" outlineLevel="0" collapsed="false">
      <c r="B95" s="399" t="s">
        <v>4833</v>
      </c>
      <c r="C95" s="399" t="s">
        <v>5424</v>
      </c>
      <c r="D95" s="399" t="s">
        <v>4833</v>
      </c>
      <c r="E95" s="399" t="s">
        <v>5221</v>
      </c>
      <c r="F95" s="400" t="n">
        <v>1</v>
      </c>
      <c r="G95" s="401" t="n">
        <v>5.4</v>
      </c>
      <c r="H95" s="402" t="n">
        <v>7.7</v>
      </c>
      <c r="I95" s="403" t="n">
        <v>248</v>
      </c>
      <c r="J95" s="403" t="n">
        <v>235</v>
      </c>
      <c r="K95" s="403" t="n">
        <v>443</v>
      </c>
      <c r="L95" s="404" t="n">
        <v>0.111499</v>
      </c>
      <c r="M95" s="403" t="n">
        <v>248</v>
      </c>
      <c r="N95" s="403" t="n">
        <v>235</v>
      </c>
      <c r="O95" s="403" t="n">
        <v>443</v>
      </c>
      <c r="P95" s="400" t="s">
        <v>5425</v>
      </c>
      <c r="Q95" s="405" t="n">
        <v>8525890000</v>
      </c>
      <c r="R95" s="405" t="s">
        <v>5223</v>
      </c>
      <c r="S95" s="399" t="s">
        <v>5224</v>
      </c>
      <c r="T95" s="399" t="s">
        <v>5283</v>
      </c>
      <c r="U95" s="399" t="s">
        <v>5226</v>
      </c>
      <c r="V95" s="399" t="s">
        <v>5227</v>
      </c>
      <c r="W95" s="399" t="s">
        <v>5228</v>
      </c>
      <c r="X95" s="406" t="n">
        <v>1</v>
      </c>
      <c r="Y95" s="399" t="n">
        <v>7E-005</v>
      </c>
      <c r="Z95" s="407" t="s">
        <v>5229</v>
      </c>
      <c r="AA95" s="399" t="s">
        <v>5284</v>
      </c>
      <c r="AB95" s="405" t="s">
        <v>5231</v>
      </c>
      <c r="AC95" s="405" t="s">
        <v>5232</v>
      </c>
      <c r="AD95" s="405" t="s">
        <v>5233</v>
      </c>
      <c r="AE95" s="405" t="s">
        <v>5232</v>
      </c>
      <c r="AF95" s="408" t="n">
        <v>45012</v>
      </c>
      <c r="AG95" s="409" t="n">
        <v>2300</v>
      </c>
      <c r="AH95" s="409" t="n">
        <v>1610</v>
      </c>
      <c r="AI95" s="409" t="n">
        <v>690</v>
      </c>
      <c r="AJ95" s="410"/>
      <c r="AK95" s="411"/>
      <c r="AL95" s="412"/>
      <c r="AM95" s="412"/>
    </row>
    <row r="96" customFormat="false" ht="15" hidden="false" customHeight="false" outlineLevel="0" collapsed="false">
      <c r="B96" s="399" t="s">
        <v>1004</v>
      </c>
      <c r="C96" s="399" t="s">
        <v>5426</v>
      </c>
      <c r="D96" s="399" t="s">
        <v>1004</v>
      </c>
      <c r="E96" s="399" t="s">
        <v>5221</v>
      </c>
      <c r="F96" s="400" t="n">
        <v>1</v>
      </c>
      <c r="G96" s="401" t="n">
        <v>3.2</v>
      </c>
      <c r="H96" s="402" t="n">
        <v>4.56</v>
      </c>
      <c r="I96" s="403" t="n">
        <v>279</v>
      </c>
      <c r="J96" s="403" t="n">
        <v>219</v>
      </c>
      <c r="K96" s="403" t="n">
        <v>348</v>
      </c>
      <c r="L96" s="404" t="n">
        <v>0.02156</v>
      </c>
      <c r="M96" s="403" t="n">
        <v>279</v>
      </c>
      <c r="N96" s="403" t="n">
        <v>219</v>
      </c>
      <c r="O96" s="403" t="n">
        <v>348</v>
      </c>
      <c r="P96" s="400" t="s">
        <v>5427</v>
      </c>
      <c r="Q96" s="405" t="n">
        <v>8525890000</v>
      </c>
      <c r="R96" s="405" t="s">
        <v>5223</v>
      </c>
      <c r="S96" s="399" t="s">
        <v>5224</v>
      </c>
      <c r="T96" s="399" t="s">
        <v>5283</v>
      </c>
      <c r="U96" s="399" t="s">
        <v>5226</v>
      </c>
      <c r="V96" s="399" t="s">
        <v>5227</v>
      </c>
      <c r="W96" s="399" t="s">
        <v>5228</v>
      </c>
      <c r="X96" s="406" t="n">
        <v>1</v>
      </c>
      <c r="Y96" s="399" t="n">
        <v>7E-005</v>
      </c>
      <c r="Z96" s="407" t="s">
        <v>5229</v>
      </c>
      <c r="AA96" s="399" t="s">
        <v>5284</v>
      </c>
      <c r="AB96" s="405" t="s">
        <v>5231</v>
      </c>
      <c r="AC96" s="405" t="s">
        <v>5232</v>
      </c>
      <c r="AD96" s="405" t="s">
        <v>5233</v>
      </c>
      <c r="AE96" s="405" t="s">
        <v>5232</v>
      </c>
      <c r="AF96" s="408" t="n">
        <v>45012</v>
      </c>
      <c r="AG96" s="409" t="n">
        <v>1360</v>
      </c>
      <c r="AH96" s="409" t="n">
        <v>952</v>
      </c>
      <c r="AI96" s="409" t="n">
        <v>408</v>
      </c>
      <c r="AJ96" s="410"/>
      <c r="AK96" s="411"/>
      <c r="AL96" s="412"/>
      <c r="AM96" s="412"/>
    </row>
    <row r="97" customFormat="false" ht="15" hidden="false" customHeight="false" outlineLevel="0" collapsed="false">
      <c r="B97" s="399" t="s">
        <v>4700</v>
      </c>
      <c r="C97" s="399" t="s">
        <v>5428</v>
      </c>
      <c r="D97" s="399" t="s">
        <v>4700</v>
      </c>
      <c r="E97" s="399" t="s">
        <v>5221</v>
      </c>
      <c r="F97" s="400" t="n">
        <v>1</v>
      </c>
      <c r="G97" s="401" t="n">
        <v>3.2</v>
      </c>
      <c r="H97" s="402" t="n">
        <v>3.72</v>
      </c>
      <c r="I97" s="403" t="n">
        <v>279</v>
      </c>
      <c r="J97" s="403" t="n">
        <v>215</v>
      </c>
      <c r="K97" s="403" t="n">
        <v>342</v>
      </c>
      <c r="L97" s="404" t="n">
        <v>0.021262</v>
      </c>
      <c r="M97" s="403" t="n">
        <v>279</v>
      </c>
      <c r="N97" s="403" t="n">
        <v>215</v>
      </c>
      <c r="O97" s="403" t="n">
        <v>342</v>
      </c>
      <c r="P97" s="400" t="s">
        <v>5429</v>
      </c>
      <c r="Q97" s="405" t="n">
        <v>8525890000</v>
      </c>
      <c r="R97" s="405" t="s">
        <v>5223</v>
      </c>
      <c r="S97" s="399" t="s">
        <v>5224</v>
      </c>
      <c r="T97" s="399" t="s">
        <v>5283</v>
      </c>
      <c r="U97" s="399" t="s">
        <v>5226</v>
      </c>
      <c r="V97" s="399" t="s">
        <v>5227</v>
      </c>
      <c r="W97" s="399" t="s">
        <v>5228</v>
      </c>
      <c r="X97" s="406" t="n">
        <v>1</v>
      </c>
      <c r="Y97" s="399" t="n">
        <v>7E-005</v>
      </c>
      <c r="Z97" s="407" t="s">
        <v>5229</v>
      </c>
      <c r="AA97" s="399" t="s">
        <v>5284</v>
      </c>
      <c r="AB97" s="405" t="s">
        <v>5231</v>
      </c>
      <c r="AC97" s="405" t="s">
        <v>5232</v>
      </c>
      <c r="AD97" s="405" t="s">
        <v>5233</v>
      </c>
      <c r="AE97" s="405" t="s">
        <v>5232</v>
      </c>
      <c r="AF97" s="408" t="n">
        <v>45012</v>
      </c>
      <c r="AG97" s="409" t="n">
        <v>520</v>
      </c>
      <c r="AH97" s="409" t="n">
        <v>364</v>
      </c>
      <c r="AI97" s="409" t="n">
        <v>156</v>
      </c>
      <c r="AJ97" s="410"/>
      <c r="AK97" s="411"/>
      <c r="AL97" s="412"/>
      <c r="AM97" s="412"/>
    </row>
    <row r="98" customFormat="false" ht="15" hidden="false" customHeight="false" outlineLevel="0" collapsed="false">
      <c r="B98" s="399" t="s">
        <v>1265</v>
      </c>
      <c r="C98" s="399" t="s">
        <v>5430</v>
      </c>
      <c r="D98" s="399" t="s">
        <v>1265</v>
      </c>
      <c r="E98" s="399" t="s">
        <v>5221</v>
      </c>
      <c r="F98" s="400" t="n">
        <v>1</v>
      </c>
      <c r="G98" s="401" t="n">
        <v>7.1</v>
      </c>
      <c r="H98" s="402" t="n">
        <v>11.84</v>
      </c>
      <c r="I98" s="403" t="n">
        <v>620</v>
      </c>
      <c r="J98" s="403" t="n">
        <v>365</v>
      </c>
      <c r="K98" s="403" t="n">
        <v>485</v>
      </c>
      <c r="L98" s="404" t="s">
        <v>5431</v>
      </c>
      <c r="M98" s="403" t="n">
        <v>620</v>
      </c>
      <c r="N98" s="403" t="n">
        <v>365</v>
      </c>
      <c r="O98" s="403" t="n">
        <v>485</v>
      </c>
      <c r="P98" s="400" t="s">
        <v>5432</v>
      </c>
      <c r="Q98" s="405" t="n">
        <v>8525890000</v>
      </c>
      <c r="R98" s="405" t="s">
        <v>5223</v>
      </c>
      <c r="S98" s="399" t="s">
        <v>5224</v>
      </c>
      <c r="T98" s="399" t="s">
        <v>5283</v>
      </c>
      <c r="U98" s="399" t="s">
        <v>5226</v>
      </c>
      <c r="V98" s="399" t="s">
        <v>5227</v>
      </c>
      <c r="W98" s="399" t="s">
        <v>5228</v>
      </c>
      <c r="X98" s="406" t="n">
        <v>1</v>
      </c>
      <c r="Y98" s="399" t="n">
        <v>7E-005</v>
      </c>
      <c r="Z98" s="407" t="s">
        <v>5229</v>
      </c>
      <c r="AA98" s="399" t="s">
        <v>5284</v>
      </c>
      <c r="AB98" s="405" t="s">
        <v>5231</v>
      </c>
      <c r="AC98" s="405" t="s">
        <v>5232</v>
      </c>
      <c r="AD98" s="405" t="s">
        <v>5233</v>
      </c>
      <c r="AE98" s="405" t="s">
        <v>5232</v>
      </c>
      <c r="AF98" s="408" t="n">
        <v>45012</v>
      </c>
      <c r="AG98" s="409" t="n">
        <v>4740</v>
      </c>
      <c r="AH98" s="409" t="n">
        <v>3318</v>
      </c>
      <c r="AI98" s="409" t="n">
        <v>1422</v>
      </c>
      <c r="AJ98" s="410"/>
      <c r="AK98" s="411"/>
      <c r="AL98" s="412"/>
      <c r="AM98" s="412"/>
    </row>
    <row r="99" customFormat="false" ht="15" hidden="false" customHeight="false" outlineLevel="0" collapsed="false">
      <c r="B99" s="399" t="s">
        <v>318</v>
      </c>
      <c r="C99" s="399" t="s">
        <v>5433</v>
      </c>
      <c r="D99" s="399" t="s">
        <v>318</v>
      </c>
      <c r="E99" s="399" t="s">
        <v>5221</v>
      </c>
      <c r="F99" s="400" t="n">
        <v>1</v>
      </c>
      <c r="G99" s="401" t="n">
        <v>5.4</v>
      </c>
      <c r="H99" s="402" t="n">
        <v>11.9</v>
      </c>
      <c r="I99" s="403" t="n">
        <v>248</v>
      </c>
      <c r="J99" s="403" t="n">
        <v>235</v>
      </c>
      <c r="K99" s="403" t="n">
        <v>443</v>
      </c>
      <c r="L99" s="404" t="n">
        <v>0.111499</v>
      </c>
      <c r="M99" s="403" t="n">
        <v>248</v>
      </c>
      <c r="N99" s="403" t="n">
        <v>235</v>
      </c>
      <c r="O99" s="403" t="n">
        <v>443</v>
      </c>
      <c r="P99" s="400" t="s">
        <v>5434</v>
      </c>
      <c r="Q99" s="405" t="n">
        <v>8525890000</v>
      </c>
      <c r="R99" s="405" t="s">
        <v>5223</v>
      </c>
      <c r="S99" s="399" t="s">
        <v>5224</v>
      </c>
      <c r="T99" s="399" t="s">
        <v>5283</v>
      </c>
      <c r="U99" s="399" t="s">
        <v>5226</v>
      </c>
      <c r="V99" s="399" t="s">
        <v>5227</v>
      </c>
      <c r="W99" s="399" t="s">
        <v>5228</v>
      </c>
      <c r="X99" s="406" t="n">
        <v>1</v>
      </c>
      <c r="Y99" s="399" t="n">
        <v>7E-005</v>
      </c>
      <c r="Z99" s="407" t="s">
        <v>5229</v>
      </c>
      <c r="AA99" s="399" t="s">
        <v>5284</v>
      </c>
      <c r="AB99" s="405" t="s">
        <v>5231</v>
      </c>
      <c r="AC99" s="405" t="s">
        <v>5232</v>
      </c>
      <c r="AD99" s="405" t="s">
        <v>5233</v>
      </c>
      <c r="AE99" s="405" t="s">
        <v>5232</v>
      </c>
      <c r="AF99" s="408" t="n">
        <v>45012</v>
      </c>
      <c r="AG99" s="409" t="n">
        <v>6500</v>
      </c>
      <c r="AH99" s="409" t="n">
        <v>4550</v>
      </c>
      <c r="AI99" s="409" t="n">
        <v>1950</v>
      </c>
      <c r="AJ99" s="410"/>
      <c r="AK99" s="411"/>
      <c r="AL99" s="412"/>
      <c r="AM99" s="412"/>
    </row>
    <row r="100" customFormat="false" ht="15" hidden="false" customHeight="false" outlineLevel="0" collapsed="false">
      <c r="B100" s="399" t="s">
        <v>319</v>
      </c>
      <c r="C100" s="399" t="s">
        <v>5435</v>
      </c>
      <c r="D100" s="399" t="s">
        <v>319</v>
      </c>
      <c r="E100" s="399" t="s">
        <v>5221</v>
      </c>
      <c r="F100" s="400" t="n">
        <v>1</v>
      </c>
      <c r="G100" s="401" t="n">
        <v>3.2</v>
      </c>
      <c r="H100" s="402" t="n">
        <v>4.51</v>
      </c>
      <c r="I100" s="403" t="n">
        <v>279</v>
      </c>
      <c r="J100" s="403" t="n">
        <v>219</v>
      </c>
      <c r="K100" s="403" t="n">
        <v>348</v>
      </c>
      <c r="L100" s="404" t="n">
        <v>0.021868</v>
      </c>
      <c r="M100" s="403" t="n">
        <v>279</v>
      </c>
      <c r="N100" s="403" t="n">
        <v>219</v>
      </c>
      <c r="O100" s="403" t="n">
        <v>348</v>
      </c>
      <c r="P100" s="400" t="s">
        <v>5436</v>
      </c>
      <c r="Q100" s="405" t="n">
        <v>8525890000</v>
      </c>
      <c r="R100" s="405" t="s">
        <v>5223</v>
      </c>
      <c r="S100" s="399" t="s">
        <v>5224</v>
      </c>
      <c r="T100" s="399" t="s">
        <v>5283</v>
      </c>
      <c r="U100" s="399" t="s">
        <v>5226</v>
      </c>
      <c r="V100" s="399" t="s">
        <v>5227</v>
      </c>
      <c r="W100" s="399" t="s">
        <v>5228</v>
      </c>
      <c r="X100" s="406" t="n">
        <v>1</v>
      </c>
      <c r="Y100" s="399" t="n">
        <v>7E-005</v>
      </c>
      <c r="Z100" s="407" t="s">
        <v>5229</v>
      </c>
      <c r="AA100" s="399" t="s">
        <v>5284</v>
      </c>
      <c r="AB100" s="405" t="s">
        <v>5231</v>
      </c>
      <c r="AC100" s="405" t="s">
        <v>5232</v>
      </c>
      <c r="AD100" s="405" t="s">
        <v>5233</v>
      </c>
      <c r="AE100" s="405" t="s">
        <v>5232</v>
      </c>
      <c r="AF100" s="408" t="n">
        <v>45012</v>
      </c>
      <c r="AG100" s="409" t="n">
        <v>1310</v>
      </c>
      <c r="AH100" s="409" t="n">
        <v>917</v>
      </c>
      <c r="AI100" s="409" t="n">
        <v>393</v>
      </c>
      <c r="AJ100" s="410"/>
      <c r="AK100" s="411"/>
      <c r="AL100" s="412"/>
      <c r="AM100" s="412"/>
    </row>
    <row r="101" customFormat="false" ht="15" hidden="false" customHeight="false" outlineLevel="0" collapsed="false">
      <c r="B101" s="399" t="s">
        <v>320</v>
      </c>
      <c r="C101" s="399" t="s">
        <v>5437</v>
      </c>
      <c r="D101" s="399" t="s">
        <v>320</v>
      </c>
      <c r="E101" s="399" t="s">
        <v>5221</v>
      </c>
      <c r="F101" s="400" t="n">
        <v>1</v>
      </c>
      <c r="G101" s="401" t="n">
        <v>3.2</v>
      </c>
      <c r="H101" s="402" t="n">
        <v>4.51</v>
      </c>
      <c r="I101" s="403" t="n">
        <v>279</v>
      </c>
      <c r="J101" s="403" t="n">
        <v>215</v>
      </c>
      <c r="K101" s="403" t="n">
        <v>342</v>
      </c>
      <c r="L101" s="404" t="n">
        <v>0.021868</v>
      </c>
      <c r="M101" s="403" t="n">
        <v>279</v>
      </c>
      <c r="N101" s="403" t="n">
        <v>215</v>
      </c>
      <c r="O101" s="403" t="n">
        <v>342</v>
      </c>
      <c r="P101" s="400" t="s">
        <v>5438</v>
      </c>
      <c r="Q101" s="405" t="n">
        <v>8525890000</v>
      </c>
      <c r="R101" s="405" t="s">
        <v>5223</v>
      </c>
      <c r="S101" s="399" t="s">
        <v>5224</v>
      </c>
      <c r="T101" s="399" t="s">
        <v>5283</v>
      </c>
      <c r="U101" s="399" t="s">
        <v>5226</v>
      </c>
      <c r="V101" s="399" t="s">
        <v>5227</v>
      </c>
      <c r="W101" s="399" t="s">
        <v>5228</v>
      </c>
      <c r="X101" s="406" t="n">
        <v>1</v>
      </c>
      <c r="Y101" s="399" t="n">
        <v>7E-005</v>
      </c>
      <c r="Z101" s="407" t="s">
        <v>5229</v>
      </c>
      <c r="AA101" s="399" t="s">
        <v>5284</v>
      </c>
      <c r="AB101" s="405" t="s">
        <v>5231</v>
      </c>
      <c r="AC101" s="405" t="s">
        <v>5232</v>
      </c>
      <c r="AD101" s="405" t="s">
        <v>5233</v>
      </c>
      <c r="AE101" s="405" t="s">
        <v>5232</v>
      </c>
      <c r="AF101" s="408" t="n">
        <v>45012</v>
      </c>
      <c r="AG101" s="409" t="n">
        <v>1310</v>
      </c>
      <c r="AH101" s="409" t="n">
        <v>917</v>
      </c>
      <c r="AI101" s="409" t="n">
        <v>393</v>
      </c>
      <c r="AJ101" s="410"/>
      <c r="AK101" s="411"/>
      <c r="AL101" s="412"/>
      <c r="AM101" s="412"/>
    </row>
    <row r="102" customFormat="false" ht="15" hidden="false" customHeight="false" outlineLevel="0" collapsed="false">
      <c r="B102" s="399" t="s">
        <v>3973</v>
      </c>
      <c r="C102" s="399" t="s">
        <v>5439</v>
      </c>
      <c r="D102" s="399" t="s">
        <v>3973</v>
      </c>
      <c r="E102" s="399" t="s">
        <v>5221</v>
      </c>
      <c r="F102" s="400" t="n">
        <v>1</v>
      </c>
      <c r="G102" s="401" t="n">
        <v>7.1</v>
      </c>
      <c r="H102" s="402" t="n">
        <v>8.44</v>
      </c>
      <c r="I102" s="403" t="n">
        <v>545</v>
      </c>
      <c r="J102" s="403" t="n">
        <v>357</v>
      </c>
      <c r="K102" s="403" t="n">
        <v>442</v>
      </c>
      <c r="L102" s="404" t="s">
        <v>5440</v>
      </c>
      <c r="M102" s="403" t="n">
        <v>545</v>
      </c>
      <c r="N102" s="403" t="n">
        <v>357</v>
      </c>
      <c r="O102" s="403" t="n">
        <v>442</v>
      </c>
      <c r="P102" s="400" t="s">
        <v>5441</v>
      </c>
      <c r="Q102" s="405" t="n">
        <v>8525890000</v>
      </c>
      <c r="R102" s="405" t="s">
        <v>5223</v>
      </c>
      <c r="S102" s="399" t="s">
        <v>5224</v>
      </c>
      <c r="T102" s="399" t="s">
        <v>5283</v>
      </c>
      <c r="U102" s="399" t="s">
        <v>5226</v>
      </c>
      <c r="V102" s="399" t="s">
        <v>5227</v>
      </c>
      <c r="W102" s="399" t="s">
        <v>5228</v>
      </c>
      <c r="X102" s="406" t="n">
        <v>1</v>
      </c>
      <c r="Y102" s="399" t="n">
        <v>7E-005</v>
      </c>
      <c r="Z102" s="407" t="s">
        <v>5229</v>
      </c>
      <c r="AA102" s="399" t="s">
        <v>5284</v>
      </c>
      <c r="AB102" s="405" t="s">
        <v>5231</v>
      </c>
      <c r="AC102" s="405" t="s">
        <v>5232</v>
      </c>
      <c r="AD102" s="405" t="s">
        <v>5233</v>
      </c>
      <c r="AE102" s="405" t="s">
        <v>5232</v>
      </c>
      <c r="AF102" s="408" t="n">
        <v>45012</v>
      </c>
      <c r="AG102" s="409" t="n">
        <v>1340</v>
      </c>
      <c r="AH102" s="409" t="n">
        <v>938</v>
      </c>
      <c r="AI102" s="409" t="n">
        <v>402</v>
      </c>
      <c r="AJ102" s="410"/>
      <c r="AK102" s="411"/>
      <c r="AL102" s="412"/>
      <c r="AM102" s="412"/>
    </row>
    <row r="103" customFormat="false" ht="15" hidden="false" customHeight="false" outlineLevel="0" collapsed="false">
      <c r="B103" s="399" t="s">
        <v>3677</v>
      </c>
      <c r="C103" s="399" t="s">
        <v>5442</v>
      </c>
      <c r="D103" s="399" t="s">
        <v>3677</v>
      </c>
      <c r="E103" s="399" t="s">
        <v>5221</v>
      </c>
      <c r="F103" s="400" t="n">
        <v>1</v>
      </c>
      <c r="G103" s="401" t="n">
        <v>3.3</v>
      </c>
      <c r="H103" s="402" t="n">
        <v>5.25</v>
      </c>
      <c r="I103" s="403" t="n">
        <v>39</v>
      </c>
      <c r="J103" s="403" t="n">
        <v>42</v>
      </c>
      <c r="K103" s="403" t="n">
        <v>48</v>
      </c>
      <c r="L103" s="404" t="n">
        <v>0.074119</v>
      </c>
      <c r="M103" s="403" t="n">
        <v>39</v>
      </c>
      <c r="N103" s="403" t="n">
        <v>42</v>
      </c>
      <c r="O103" s="403" t="n">
        <v>48</v>
      </c>
      <c r="P103" s="400" t="s">
        <v>5443</v>
      </c>
      <c r="Q103" s="405" t="n">
        <v>8525890000</v>
      </c>
      <c r="R103" s="405" t="s">
        <v>5223</v>
      </c>
      <c r="S103" s="399" t="s">
        <v>5224</v>
      </c>
      <c r="T103" s="399" t="s">
        <v>5283</v>
      </c>
      <c r="U103" s="399" t="s">
        <v>5226</v>
      </c>
      <c r="V103" s="399" t="s">
        <v>5227</v>
      </c>
      <c r="W103" s="399" t="s">
        <v>5228</v>
      </c>
      <c r="X103" s="406" t="n">
        <v>1</v>
      </c>
      <c r="Y103" s="399" t="n">
        <v>7E-005</v>
      </c>
      <c r="Z103" s="407" t="s">
        <v>5229</v>
      </c>
      <c r="AA103" s="399" t="s">
        <v>5284</v>
      </c>
      <c r="AB103" s="405" t="s">
        <v>5231</v>
      </c>
      <c r="AC103" s="405" t="s">
        <v>5232</v>
      </c>
      <c r="AD103" s="405" t="s">
        <v>5233</v>
      </c>
      <c r="AE103" s="405" t="s">
        <v>5232</v>
      </c>
      <c r="AF103" s="408" t="n">
        <v>45012</v>
      </c>
      <c r="AG103" s="409" t="n">
        <v>1950</v>
      </c>
      <c r="AH103" s="409" t="n">
        <v>1365</v>
      </c>
      <c r="AI103" s="409" t="n">
        <v>585</v>
      </c>
      <c r="AJ103" s="410"/>
      <c r="AK103" s="411"/>
      <c r="AL103" s="412"/>
      <c r="AM103" s="412"/>
    </row>
    <row r="104" customFormat="false" ht="15" hidden="false" customHeight="false" outlineLevel="0" collapsed="false">
      <c r="B104" s="399" t="s">
        <v>3685</v>
      </c>
      <c r="C104" s="399" t="s">
        <v>5444</v>
      </c>
      <c r="D104" s="399" t="s">
        <v>3685</v>
      </c>
      <c r="E104" s="399" t="s">
        <v>5221</v>
      </c>
      <c r="F104" s="400" t="n">
        <v>1</v>
      </c>
      <c r="G104" s="401" t="n">
        <v>1.7</v>
      </c>
      <c r="H104" s="402" t="n">
        <v>2.56</v>
      </c>
      <c r="I104" s="403" t="n">
        <v>401</v>
      </c>
      <c r="J104" s="403" t="n">
        <v>273</v>
      </c>
      <c r="K104" s="403" t="n">
        <v>390</v>
      </c>
      <c r="L104" s="404" t="n">
        <v>0.043</v>
      </c>
      <c r="M104" s="403" t="n">
        <v>401</v>
      </c>
      <c r="N104" s="403" t="n">
        <v>273</v>
      </c>
      <c r="O104" s="403" t="n">
        <v>390</v>
      </c>
      <c r="P104" s="400" t="s">
        <v>5445</v>
      </c>
      <c r="Q104" s="405" t="n">
        <v>8525890000</v>
      </c>
      <c r="R104" s="405" t="s">
        <v>5223</v>
      </c>
      <c r="S104" s="399" t="s">
        <v>5224</v>
      </c>
      <c r="T104" s="399" t="s">
        <v>5283</v>
      </c>
      <c r="U104" s="399" t="s">
        <v>5226</v>
      </c>
      <c r="V104" s="399" t="s">
        <v>5227</v>
      </c>
      <c r="W104" s="399" t="s">
        <v>5228</v>
      </c>
      <c r="X104" s="406" t="n">
        <v>1</v>
      </c>
      <c r="Y104" s="399" t="n">
        <v>7E-005</v>
      </c>
      <c r="Z104" s="407" t="s">
        <v>5229</v>
      </c>
      <c r="AA104" s="399" t="s">
        <v>5284</v>
      </c>
      <c r="AB104" s="405" t="s">
        <v>5231</v>
      </c>
      <c r="AC104" s="405" t="s">
        <v>5232</v>
      </c>
      <c r="AD104" s="405" t="s">
        <v>5233</v>
      </c>
      <c r="AE104" s="405" t="s">
        <v>5232</v>
      </c>
      <c r="AF104" s="408" t="n">
        <v>45012</v>
      </c>
      <c r="AG104" s="409" t="n">
        <v>860</v>
      </c>
      <c r="AH104" s="409" t="n">
        <v>602</v>
      </c>
      <c r="AI104" s="409" t="n">
        <v>258</v>
      </c>
      <c r="AJ104" s="410"/>
      <c r="AK104" s="411"/>
      <c r="AL104" s="412"/>
      <c r="AM104" s="412"/>
    </row>
    <row r="105" customFormat="false" ht="15" hidden="false" customHeight="false" outlineLevel="0" collapsed="false">
      <c r="B105" s="399" t="s">
        <v>3673</v>
      </c>
      <c r="C105" s="399" t="s">
        <v>5446</v>
      </c>
      <c r="D105" s="399" t="s">
        <v>3673</v>
      </c>
      <c r="E105" s="399" t="s">
        <v>5221</v>
      </c>
      <c r="F105" s="400" t="n">
        <v>1</v>
      </c>
      <c r="G105" s="401" t="n">
        <v>1.7</v>
      </c>
      <c r="H105" s="402" t="n">
        <v>2.53</v>
      </c>
      <c r="I105" s="403" t="n">
        <v>288</v>
      </c>
      <c r="J105" s="403" t="n">
        <v>288</v>
      </c>
      <c r="K105" s="403" t="n">
        <v>405</v>
      </c>
      <c r="L105" s="404" t="s">
        <v>5447</v>
      </c>
      <c r="M105" s="403" t="n">
        <v>288</v>
      </c>
      <c r="N105" s="403" t="n">
        <v>288</v>
      </c>
      <c r="O105" s="403" t="n">
        <v>405</v>
      </c>
      <c r="P105" s="400" t="s">
        <v>5448</v>
      </c>
      <c r="Q105" s="405" t="n">
        <v>8525890000</v>
      </c>
      <c r="R105" s="405" t="s">
        <v>5223</v>
      </c>
      <c r="S105" s="399" t="s">
        <v>5224</v>
      </c>
      <c r="T105" s="399" t="s">
        <v>5283</v>
      </c>
      <c r="U105" s="399" t="s">
        <v>5226</v>
      </c>
      <c r="V105" s="399" t="s">
        <v>5227</v>
      </c>
      <c r="W105" s="399" t="s">
        <v>5228</v>
      </c>
      <c r="X105" s="406" t="n">
        <v>1</v>
      </c>
      <c r="Y105" s="399" t="n">
        <v>7E-005</v>
      </c>
      <c r="Z105" s="407" t="s">
        <v>5229</v>
      </c>
      <c r="AA105" s="399" t="s">
        <v>5284</v>
      </c>
      <c r="AB105" s="405" t="s">
        <v>5231</v>
      </c>
      <c r="AC105" s="405" t="s">
        <v>5232</v>
      </c>
      <c r="AD105" s="405" t="s">
        <v>5233</v>
      </c>
      <c r="AE105" s="405" t="s">
        <v>5232</v>
      </c>
      <c r="AF105" s="408" t="n">
        <v>45012</v>
      </c>
      <c r="AG105" s="409" t="n">
        <v>830</v>
      </c>
      <c r="AH105" s="409" t="n">
        <v>581</v>
      </c>
      <c r="AI105" s="409" t="n">
        <v>249</v>
      </c>
      <c r="AJ105" s="410"/>
      <c r="AK105" s="411"/>
      <c r="AL105" s="412"/>
      <c r="AM105" s="412"/>
    </row>
    <row r="106" customFormat="false" ht="15" hidden="false" customHeight="false" outlineLevel="0" collapsed="false">
      <c r="B106" s="399" t="s">
        <v>1268</v>
      </c>
      <c r="C106" s="399" t="s">
        <v>5449</v>
      </c>
      <c r="D106" s="399" t="s">
        <v>1268</v>
      </c>
      <c r="E106" s="399" t="s">
        <v>5221</v>
      </c>
      <c r="F106" s="400" t="n">
        <v>1</v>
      </c>
      <c r="G106" s="401" t="n">
        <v>1.9</v>
      </c>
      <c r="H106" s="402" t="n">
        <v>2.48</v>
      </c>
      <c r="I106" s="403" t="n">
        <v>246</v>
      </c>
      <c r="J106" s="403" t="n">
        <v>246</v>
      </c>
      <c r="K106" s="403" t="n">
        <v>305</v>
      </c>
      <c r="L106" s="404" t="n">
        <v>0.019375</v>
      </c>
      <c r="M106" s="403" t="n">
        <v>246</v>
      </c>
      <c r="N106" s="403" t="n">
        <v>246</v>
      </c>
      <c r="O106" s="403" t="n">
        <v>305</v>
      </c>
      <c r="P106" s="400" t="s">
        <v>5450</v>
      </c>
      <c r="Q106" s="405" t="n">
        <v>8525890000</v>
      </c>
      <c r="R106" s="405" t="s">
        <v>5223</v>
      </c>
      <c r="S106" s="399" t="s">
        <v>5224</v>
      </c>
      <c r="T106" s="399" t="s">
        <v>5283</v>
      </c>
      <c r="U106" s="399" t="s">
        <v>5226</v>
      </c>
      <c r="V106" s="399" t="s">
        <v>5227</v>
      </c>
      <c r="W106" s="399" t="s">
        <v>5228</v>
      </c>
      <c r="X106" s="406" t="n">
        <v>1</v>
      </c>
      <c r="Y106" s="399" t="n">
        <v>7E-005</v>
      </c>
      <c r="Z106" s="407" t="s">
        <v>5229</v>
      </c>
      <c r="AA106" s="399" t="s">
        <v>5284</v>
      </c>
      <c r="AB106" s="405" t="s">
        <v>5231</v>
      </c>
      <c r="AC106" s="405" t="s">
        <v>5232</v>
      </c>
      <c r="AD106" s="405" t="s">
        <v>5233</v>
      </c>
      <c r="AE106" s="405" t="s">
        <v>5232</v>
      </c>
      <c r="AF106" s="408" t="n">
        <v>45012</v>
      </c>
      <c r="AG106" s="409" t="n">
        <v>580</v>
      </c>
      <c r="AH106" s="409" t="n">
        <v>406</v>
      </c>
      <c r="AI106" s="409" t="n">
        <v>174</v>
      </c>
      <c r="AJ106" s="410"/>
      <c r="AK106" s="411"/>
      <c r="AL106" s="412"/>
      <c r="AM106" s="412"/>
    </row>
    <row r="107" customFormat="false" ht="15" hidden="false" customHeight="false" outlineLevel="0" collapsed="false">
      <c r="B107" s="399" t="s">
        <v>5451</v>
      </c>
      <c r="C107" s="399" t="s">
        <v>5451</v>
      </c>
      <c r="D107" s="399" t="s">
        <v>5451</v>
      </c>
      <c r="E107" s="399" t="s">
        <v>5221</v>
      </c>
      <c r="F107" s="400" t="n">
        <v>1</v>
      </c>
      <c r="G107" s="401" t="n">
        <v>1.9</v>
      </c>
      <c r="H107" s="402" t="n">
        <v>2.62</v>
      </c>
      <c r="I107" s="403" t="n">
        <v>246</v>
      </c>
      <c r="J107" s="403" t="n">
        <v>246</v>
      </c>
      <c r="K107" s="403" t="n">
        <v>305</v>
      </c>
      <c r="L107" s="404" t="n">
        <v>0.019375</v>
      </c>
      <c r="M107" s="403" t="n">
        <v>246</v>
      </c>
      <c r="N107" s="403" t="n">
        <v>246</v>
      </c>
      <c r="O107" s="403" t="n">
        <v>305</v>
      </c>
      <c r="P107" s="400" t="s">
        <v>5452</v>
      </c>
      <c r="Q107" s="405" t="n">
        <v>8525890000</v>
      </c>
      <c r="R107" s="405" t="s">
        <v>5223</v>
      </c>
      <c r="S107" s="399" t="s">
        <v>5224</v>
      </c>
      <c r="T107" s="399" t="s">
        <v>5283</v>
      </c>
      <c r="U107" s="399" t="s">
        <v>5226</v>
      </c>
      <c r="V107" s="399" t="s">
        <v>5227</v>
      </c>
      <c r="W107" s="399" t="s">
        <v>5228</v>
      </c>
      <c r="X107" s="406" t="n">
        <v>1</v>
      </c>
      <c r="Y107" s="399" t="n">
        <v>7E-005</v>
      </c>
      <c r="Z107" s="407" t="s">
        <v>5229</v>
      </c>
      <c r="AA107" s="399" t="s">
        <v>5284</v>
      </c>
      <c r="AB107" s="405" t="s">
        <v>5231</v>
      </c>
      <c r="AC107" s="405" t="s">
        <v>5232</v>
      </c>
      <c r="AD107" s="405" t="s">
        <v>5233</v>
      </c>
      <c r="AE107" s="405" t="s">
        <v>5232</v>
      </c>
      <c r="AF107" s="408" t="n">
        <v>45012</v>
      </c>
      <c r="AG107" s="409" t="n">
        <v>720</v>
      </c>
      <c r="AH107" s="409" t="n">
        <v>504</v>
      </c>
      <c r="AI107" s="409" t="n">
        <v>216</v>
      </c>
      <c r="AJ107" s="410"/>
      <c r="AK107" s="411"/>
      <c r="AL107" s="412"/>
      <c r="AM107" s="412"/>
    </row>
    <row r="108" customFormat="false" ht="15" hidden="false" customHeight="false" outlineLevel="0" collapsed="false">
      <c r="B108" s="399" t="s">
        <v>1271</v>
      </c>
      <c r="C108" s="399" t="s">
        <v>5453</v>
      </c>
      <c r="D108" s="399" t="s">
        <v>1271</v>
      </c>
      <c r="E108" s="399" t="s">
        <v>5221</v>
      </c>
      <c r="F108" s="400" t="n">
        <v>4</v>
      </c>
      <c r="G108" s="401" t="n">
        <v>0.78</v>
      </c>
      <c r="H108" s="402" t="n">
        <v>1.243</v>
      </c>
      <c r="I108" s="403" t="n">
        <v>205</v>
      </c>
      <c r="J108" s="403" t="n">
        <v>250</v>
      </c>
      <c r="K108" s="403" t="n">
        <v>177</v>
      </c>
      <c r="L108" s="404" t="n">
        <v>0.009639</v>
      </c>
      <c r="M108" s="403" t="n">
        <v>430</v>
      </c>
      <c r="N108" s="403" t="n">
        <v>520</v>
      </c>
      <c r="O108" s="403" t="n">
        <v>210</v>
      </c>
      <c r="P108" s="400" t="s">
        <v>5454</v>
      </c>
      <c r="Q108" s="405" t="n">
        <v>8525890000</v>
      </c>
      <c r="R108" s="405" t="s">
        <v>5223</v>
      </c>
      <c r="S108" s="399" t="s">
        <v>5224</v>
      </c>
      <c r="T108" s="399" t="s">
        <v>5283</v>
      </c>
      <c r="U108" s="399" t="s">
        <v>5226</v>
      </c>
      <c r="V108" s="399" t="s">
        <v>5227</v>
      </c>
      <c r="W108" s="399" t="s">
        <v>5228</v>
      </c>
      <c r="X108" s="406" t="n">
        <v>1</v>
      </c>
      <c r="Y108" s="399" t="n">
        <v>7E-005</v>
      </c>
      <c r="Z108" s="407" t="s">
        <v>5229</v>
      </c>
      <c r="AA108" s="399" t="s">
        <v>5284</v>
      </c>
      <c r="AB108" s="405" t="s">
        <v>5231</v>
      </c>
      <c r="AC108" s="405" t="s">
        <v>5232</v>
      </c>
      <c r="AD108" s="405" t="s">
        <v>5233</v>
      </c>
      <c r="AE108" s="405" t="s">
        <v>5232</v>
      </c>
      <c r="AF108" s="408" t="n">
        <v>45012</v>
      </c>
      <c r="AG108" s="409" t="n">
        <v>463</v>
      </c>
      <c r="AH108" s="409" t="n">
        <v>324.1</v>
      </c>
      <c r="AI108" s="409" t="n">
        <v>138.9</v>
      </c>
      <c r="AJ108" s="410"/>
      <c r="AK108" s="411"/>
      <c r="AL108" s="412"/>
      <c r="AM108" s="412"/>
    </row>
    <row r="109" customFormat="false" ht="15" hidden="false" customHeight="false" outlineLevel="0" collapsed="false">
      <c r="B109" s="399" t="s">
        <v>3957</v>
      </c>
      <c r="C109" s="399" t="s">
        <v>5455</v>
      </c>
      <c r="D109" s="399" t="s">
        <v>3957</v>
      </c>
      <c r="E109" s="399" t="s">
        <v>5327</v>
      </c>
      <c r="F109" s="400" t="n">
        <v>2</v>
      </c>
      <c r="G109" s="401" t="n">
        <v>1.298</v>
      </c>
      <c r="H109" s="402" t="n">
        <v>2.03</v>
      </c>
      <c r="I109" s="403" t="n">
        <v>212</v>
      </c>
      <c r="J109" s="403" t="n">
        <v>120</v>
      </c>
      <c r="K109" s="403" t="n">
        <v>105</v>
      </c>
      <c r="L109" s="404" t="n">
        <v>0.016245</v>
      </c>
      <c r="M109" s="403" t="n">
        <v>212</v>
      </c>
      <c r="N109" s="403" t="n">
        <v>120</v>
      </c>
      <c r="O109" s="403" t="n">
        <v>105</v>
      </c>
      <c r="P109" s="400" t="s">
        <v>5456</v>
      </c>
      <c r="Q109" s="405" t="n">
        <v>8525890000</v>
      </c>
      <c r="R109" s="405" t="s">
        <v>5223</v>
      </c>
      <c r="S109" s="399" t="s">
        <v>5224</v>
      </c>
      <c r="T109" s="399" t="s">
        <v>5283</v>
      </c>
      <c r="U109" s="399" t="s">
        <v>5226</v>
      </c>
      <c r="V109" s="399" t="s">
        <v>5227</v>
      </c>
      <c r="W109" s="399" t="s">
        <v>5228</v>
      </c>
      <c r="X109" s="406" t="n">
        <v>1</v>
      </c>
      <c r="Y109" s="399" t="n">
        <v>7E-005</v>
      </c>
      <c r="Z109" s="407" t="s">
        <v>5229</v>
      </c>
      <c r="AA109" s="399" t="s">
        <v>5284</v>
      </c>
      <c r="AB109" s="405" t="s">
        <v>5231</v>
      </c>
      <c r="AC109" s="405" t="s">
        <v>5232</v>
      </c>
      <c r="AD109" s="405" t="s">
        <v>5233</v>
      </c>
      <c r="AE109" s="405" t="s">
        <v>5232</v>
      </c>
      <c r="AF109" s="408" t="n">
        <v>45012</v>
      </c>
      <c r="AG109" s="409" t="n">
        <v>732</v>
      </c>
      <c r="AH109" s="409" t="n">
        <v>512.4</v>
      </c>
      <c r="AI109" s="409" t="n">
        <v>219.6</v>
      </c>
      <c r="AJ109" s="410"/>
      <c r="AK109" s="411"/>
      <c r="AL109" s="412"/>
      <c r="AM109" s="412"/>
    </row>
    <row r="110" customFormat="false" ht="15" hidden="false" customHeight="false" outlineLevel="0" collapsed="false">
      <c r="B110" s="399" t="s">
        <v>5032</v>
      </c>
      <c r="C110" s="399" t="s">
        <v>5457</v>
      </c>
      <c r="D110" s="399" t="s">
        <v>5032</v>
      </c>
      <c r="E110" s="399" t="s">
        <v>5221</v>
      </c>
      <c r="F110" s="400" t="n">
        <v>2</v>
      </c>
      <c r="G110" s="401" t="n">
        <v>1.298</v>
      </c>
      <c r="H110" s="402" t="n">
        <v>2.03</v>
      </c>
      <c r="I110" s="403" t="n">
        <v>470</v>
      </c>
      <c r="J110" s="403" t="n">
        <v>176</v>
      </c>
      <c r="K110" s="403" t="n">
        <v>182</v>
      </c>
      <c r="L110" s="404" t="n">
        <v>0.016245</v>
      </c>
      <c r="M110" s="403" t="n">
        <v>490</v>
      </c>
      <c r="N110" s="403" t="n">
        <v>374</v>
      </c>
      <c r="O110" s="403" t="n">
        <v>210</v>
      </c>
      <c r="P110" s="400" t="s">
        <v>5458</v>
      </c>
      <c r="Q110" s="405" t="n">
        <v>8525890000</v>
      </c>
      <c r="R110" s="405" t="s">
        <v>5223</v>
      </c>
      <c r="S110" s="399" t="s">
        <v>5224</v>
      </c>
      <c r="T110" s="399" t="s">
        <v>5283</v>
      </c>
      <c r="U110" s="399" t="s">
        <v>5226</v>
      </c>
      <c r="V110" s="399" t="s">
        <v>5227</v>
      </c>
      <c r="W110" s="399" t="s">
        <v>5228</v>
      </c>
      <c r="X110" s="406" t="n">
        <v>1</v>
      </c>
      <c r="Y110" s="399" t="n">
        <v>7E-005</v>
      </c>
      <c r="Z110" s="407" t="s">
        <v>5229</v>
      </c>
      <c r="AA110" s="399" t="s">
        <v>5284</v>
      </c>
      <c r="AB110" s="405" t="s">
        <v>5231</v>
      </c>
      <c r="AC110" s="405" t="s">
        <v>5232</v>
      </c>
      <c r="AD110" s="405" t="s">
        <v>5233</v>
      </c>
      <c r="AE110" s="405" t="s">
        <v>5232</v>
      </c>
      <c r="AF110" s="408" t="n">
        <v>45012</v>
      </c>
      <c r="AG110" s="409" t="n">
        <v>732</v>
      </c>
      <c r="AH110" s="409" t="n">
        <v>512.4</v>
      </c>
      <c r="AI110" s="409" t="n">
        <v>219.6</v>
      </c>
      <c r="AJ110" s="410"/>
      <c r="AK110" s="411"/>
      <c r="AL110" s="412"/>
      <c r="AM110" s="412"/>
    </row>
    <row r="111" customFormat="false" ht="15" hidden="false" customHeight="false" outlineLevel="0" collapsed="false">
      <c r="B111" s="399" t="s">
        <v>134</v>
      </c>
      <c r="C111" s="399" t="s">
        <v>5459</v>
      </c>
      <c r="D111" s="399" t="s">
        <v>134</v>
      </c>
      <c r="E111" s="399" t="s">
        <v>5221</v>
      </c>
      <c r="F111" s="400" t="n">
        <v>4</v>
      </c>
      <c r="G111" s="401" t="n">
        <v>1.64</v>
      </c>
      <c r="H111" s="402" t="n">
        <v>2.16</v>
      </c>
      <c r="I111" s="403" t="n">
        <v>348</v>
      </c>
      <c r="J111" s="403" t="n">
        <v>174</v>
      </c>
      <c r="K111" s="403" t="n">
        <v>178</v>
      </c>
      <c r="L111" s="404" t="n">
        <v>0.01071</v>
      </c>
      <c r="M111" s="403" t="n">
        <v>370</v>
      </c>
      <c r="N111" s="403" t="n">
        <v>362</v>
      </c>
      <c r="O111" s="403" t="n">
        <v>369</v>
      </c>
      <c r="P111" s="400" t="s">
        <v>5460</v>
      </c>
      <c r="Q111" s="405" t="n">
        <v>8525890000</v>
      </c>
      <c r="R111" s="405" t="s">
        <v>5223</v>
      </c>
      <c r="S111" s="399" t="s">
        <v>5224</v>
      </c>
      <c r="T111" s="399" t="s">
        <v>5283</v>
      </c>
      <c r="U111" s="399" t="s">
        <v>5226</v>
      </c>
      <c r="V111" s="399" t="s">
        <v>5227</v>
      </c>
      <c r="W111" s="399" t="s">
        <v>5228</v>
      </c>
      <c r="X111" s="406" t="n">
        <v>1</v>
      </c>
      <c r="Y111" s="399" t="n">
        <v>7E-005</v>
      </c>
      <c r="Z111" s="407" t="s">
        <v>5229</v>
      </c>
      <c r="AA111" s="399" t="s">
        <v>5284</v>
      </c>
      <c r="AB111" s="405" t="s">
        <v>5231</v>
      </c>
      <c r="AC111" s="405" t="s">
        <v>5232</v>
      </c>
      <c r="AD111" s="405" t="s">
        <v>5233</v>
      </c>
      <c r="AE111" s="405" t="s">
        <v>5232</v>
      </c>
      <c r="AF111" s="408" t="n">
        <v>45012</v>
      </c>
      <c r="AG111" s="409" t="n">
        <v>520</v>
      </c>
      <c r="AH111" s="409" t="n">
        <v>364</v>
      </c>
      <c r="AI111" s="409" t="n">
        <v>156</v>
      </c>
      <c r="AJ111" s="410"/>
      <c r="AK111" s="411"/>
      <c r="AL111" s="412"/>
      <c r="AM111" s="412"/>
    </row>
    <row r="112" customFormat="false" ht="15" hidden="false" customHeight="false" outlineLevel="0" collapsed="false">
      <c r="B112" s="399" t="s">
        <v>973</v>
      </c>
      <c r="C112" s="399" t="s">
        <v>5461</v>
      </c>
      <c r="D112" s="399" t="s">
        <v>973</v>
      </c>
      <c r="E112" s="399" t="s">
        <v>5221</v>
      </c>
      <c r="F112" s="400" t="n">
        <v>4</v>
      </c>
      <c r="G112" s="401" t="n">
        <v>1.64</v>
      </c>
      <c r="H112" s="402" t="n">
        <v>2.17</v>
      </c>
      <c r="I112" s="403" t="n">
        <v>348</v>
      </c>
      <c r="J112" s="403" t="n">
        <v>174</v>
      </c>
      <c r="K112" s="403" t="n">
        <v>178</v>
      </c>
      <c r="L112" s="404" t="n">
        <v>0.011208</v>
      </c>
      <c r="M112" s="403" t="n">
        <v>370</v>
      </c>
      <c r="N112" s="403" t="n">
        <v>362</v>
      </c>
      <c r="O112" s="403" t="n">
        <v>369</v>
      </c>
      <c r="P112" s="400" t="s">
        <v>5462</v>
      </c>
      <c r="Q112" s="405" t="n">
        <v>8525890000</v>
      </c>
      <c r="R112" s="405" t="s">
        <v>5223</v>
      </c>
      <c r="S112" s="399" t="s">
        <v>5224</v>
      </c>
      <c r="T112" s="399" t="s">
        <v>5283</v>
      </c>
      <c r="U112" s="399" t="s">
        <v>5226</v>
      </c>
      <c r="V112" s="399" t="s">
        <v>5227</v>
      </c>
      <c r="W112" s="399" t="s">
        <v>5228</v>
      </c>
      <c r="X112" s="406" t="n">
        <v>1</v>
      </c>
      <c r="Y112" s="399" t="n">
        <v>7E-005</v>
      </c>
      <c r="Z112" s="407" t="s">
        <v>5229</v>
      </c>
      <c r="AA112" s="399" t="s">
        <v>5284</v>
      </c>
      <c r="AB112" s="405" t="s">
        <v>5231</v>
      </c>
      <c r="AC112" s="405" t="s">
        <v>5232</v>
      </c>
      <c r="AD112" s="405" t="s">
        <v>5233</v>
      </c>
      <c r="AE112" s="405" t="s">
        <v>5232</v>
      </c>
      <c r="AF112" s="408" t="n">
        <v>45012</v>
      </c>
      <c r="AG112" s="409" t="n">
        <v>530</v>
      </c>
      <c r="AH112" s="409" t="n">
        <v>371</v>
      </c>
      <c r="AI112" s="409" t="n">
        <v>159</v>
      </c>
      <c r="AJ112" s="410"/>
      <c r="AK112" s="411"/>
      <c r="AL112" s="412"/>
      <c r="AM112" s="412"/>
    </row>
    <row r="113" customFormat="false" ht="15" hidden="false" customHeight="false" outlineLevel="0" collapsed="false">
      <c r="B113" s="399" t="s">
        <v>236</v>
      </c>
      <c r="C113" s="399" t="s">
        <v>5463</v>
      </c>
      <c r="D113" s="399" t="s">
        <v>236</v>
      </c>
      <c r="E113" s="399" t="s">
        <v>5221</v>
      </c>
      <c r="F113" s="400" t="n">
        <v>4</v>
      </c>
      <c r="G113" s="401" t="n">
        <v>1.64</v>
      </c>
      <c r="H113" s="402" t="n">
        <v>2.2</v>
      </c>
      <c r="I113" s="403" t="n">
        <v>348</v>
      </c>
      <c r="J113" s="403" t="n">
        <v>174</v>
      </c>
      <c r="K113" s="403" t="n">
        <v>178</v>
      </c>
      <c r="L113" s="404" t="n">
        <v>0.011025</v>
      </c>
      <c r="M113" s="403" t="n">
        <v>370</v>
      </c>
      <c r="N113" s="403" t="n">
        <v>362</v>
      </c>
      <c r="O113" s="403" t="n">
        <v>369</v>
      </c>
      <c r="P113" s="400" t="s">
        <v>5464</v>
      </c>
      <c r="Q113" s="405" t="n">
        <v>8525890000</v>
      </c>
      <c r="R113" s="405" t="s">
        <v>5223</v>
      </c>
      <c r="S113" s="399" t="s">
        <v>5224</v>
      </c>
      <c r="T113" s="399" t="s">
        <v>5283</v>
      </c>
      <c r="U113" s="399" t="s">
        <v>5226</v>
      </c>
      <c r="V113" s="399" t="s">
        <v>5227</v>
      </c>
      <c r="W113" s="399" t="s">
        <v>5228</v>
      </c>
      <c r="X113" s="406" t="n">
        <v>1</v>
      </c>
      <c r="Y113" s="399" t="n">
        <v>7E-005</v>
      </c>
      <c r="Z113" s="407" t="s">
        <v>5229</v>
      </c>
      <c r="AA113" s="399" t="s">
        <v>5284</v>
      </c>
      <c r="AB113" s="405" t="s">
        <v>5231</v>
      </c>
      <c r="AC113" s="405" t="s">
        <v>5232</v>
      </c>
      <c r="AD113" s="405" t="s">
        <v>5233</v>
      </c>
      <c r="AE113" s="405" t="s">
        <v>5232</v>
      </c>
      <c r="AF113" s="408" t="n">
        <v>45012</v>
      </c>
      <c r="AG113" s="409" t="n">
        <v>560</v>
      </c>
      <c r="AH113" s="409" t="n">
        <v>392</v>
      </c>
      <c r="AI113" s="409" t="n">
        <v>168</v>
      </c>
      <c r="AJ113" s="410"/>
      <c r="AK113" s="411"/>
      <c r="AL113" s="412"/>
      <c r="AM113" s="412"/>
    </row>
    <row r="114" customFormat="false" ht="15" hidden="false" customHeight="false" outlineLevel="0" collapsed="false">
      <c r="B114" s="399" t="s">
        <v>1174</v>
      </c>
      <c r="C114" s="399" t="s">
        <v>5465</v>
      </c>
      <c r="D114" s="399" t="s">
        <v>1174</v>
      </c>
      <c r="E114" s="399" t="s">
        <v>5221</v>
      </c>
      <c r="F114" s="400" t="n">
        <v>4</v>
      </c>
      <c r="G114" s="401" t="n">
        <v>1.64</v>
      </c>
      <c r="H114" s="402" t="n">
        <v>2.17</v>
      </c>
      <c r="I114" s="403" t="n">
        <v>348</v>
      </c>
      <c r="J114" s="403" t="n">
        <v>174</v>
      </c>
      <c r="K114" s="403" t="n">
        <v>178</v>
      </c>
      <c r="L114" s="404" t="n">
        <v>0.011208</v>
      </c>
      <c r="M114" s="403" t="n">
        <v>370</v>
      </c>
      <c r="N114" s="403" t="n">
        <v>362</v>
      </c>
      <c r="O114" s="403" t="n">
        <v>369</v>
      </c>
      <c r="P114" s="400" t="s">
        <v>5466</v>
      </c>
      <c r="Q114" s="405" t="n">
        <v>8525890000</v>
      </c>
      <c r="R114" s="405" t="s">
        <v>5223</v>
      </c>
      <c r="S114" s="399" t="s">
        <v>5224</v>
      </c>
      <c r="T114" s="399" t="s">
        <v>5283</v>
      </c>
      <c r="U114" s="399" t="s">
        <v>5226</v>
      </c>
      <c r="V114" s="399" t="s">
        <v>5227</v>
      </c>
      <c r="W114" s="399" t="s">
        <v>5228</v>
      </c>
      <c r="X114" s="406" t="n">
        <v>1</v>
      </c>
      <c r="Y114" s="399" t="n">
        <v>7E-005</v>
      </c>
      <c r="Z114" s="407" t="s">
        <v>5229</v>
      </c>
      <c r="AA114" s="399" t="s">
        <v>5284</v>
      </c>
      <c r="AB114" s="405" t="s">
        <v>5231</v>
      </c>
      <c r="AC114" s="405" t="s">
        <v>5232</v>
      </c>
      <c r="AD114" s="405" t="s">
        <v>5233</v>
      </c>
      <c r="AE114" s="405" t="s">
        <v>5232</v>
      </c>
      <c r="AF114" s="408" t="n">
        <v>45012</v>
      </c>
      <c r="AG114" s="409" t="n">
        <v>530</v>
      </c>
      <c r="AH114" s="409" t="n">
        <v>371</v>
      </c>
      <c r="AI114" s="409" t="n">
        <v>159</v>
      </c>
      <c r="AJ114" s="410"/>
      <c r="AK114" s="411"/>
      <c r="AL114" s="412"/>
      <c r="AM114" s="412"/>
    </row>
    <row r="115" customFormat="false" ht="15" hidden="false" customHeight="false" outlineLevel="0" collapsed="false">
      <c r="B115" s="405" t="s">
        <v>2388</v>
      </c>
      <c r="C115" s="405" t="s">
        <v>5467</v>
      </c>
      <c r="D115" s="405" t="s">
        <v>2388</v>
      </c>
      <c r="E115" s="405" t="s">
        <v>5221</v>
      </c>
      <c r="F115" s="413" t="n">
        <v>4</v>
      </c>
      <c r="G115" s="401" t="n">
        <v>1.64</v>
      </c>
      <c r="H115" s="402" t="n">
        <v>2.1</v>
      </c>
      <c r="I115" s="401" t="n">
        <v>348</v>
      </c>
      <c r="J115" s="401" t="n">
        <v>174</v>
      </c>
      <c r="K115" s="401" t="n">
        <v>178</v>
      </c>
      <c r="L115" s="419" t="n">
        <v>0.011208</v>
      </c>
      <c r="M115" s="401" t="n">
        <v>370</v>
      </c>
      <c r="N115" s="401" t="n">
        <v>362</v>
      </c>
      <c r="O115" s="401" t="n">
        <v>369</v>
      </c>
      <c r="P115" s="413" t="s">
        <v>5468</v>
      </c>
      <c r="Q115" s="405" t="n">
        <v>8525890000</v>
      </c>
      <c r="R115" s="405" t="s">
        <v>5223</v>
      </c>
      <c r="S115" s="405" t="s">
        <v>5224</v>
      </c>
      <c r="T115" s="399" t="s">
        <v>5283</v>
      </c>
      <c r="U115" s="405" t="s">
        <v>5226</v>
      </c>
      <c r="V115" s="405" t="s">
        <v>5227</v>
      </c>
      <c r="W115" s="405" t="s">
        <v>5228</v>
      </c>
      <c r="X115" s="414" t="n">
        <v>1</v>
      </c>
      <c r="Y115" s="405" t="n">
        <v>7E-005</v>
      </c>
      <c r="Z115" s="415" t="s">
        <v>5229</v>
      </c>
      <c r="AA115" s="405" t="s">
        <v>5284</v>
      </c>
      <c r="AB115" s="405" t="s">
        <v>5231</v>
      </c>
      <c r="AC115" s="405" t="s">
        <v>5232</v>
      </c>
      <c r="AD115" s="405" t="s">
        <v>5233</v>
      </c>
      <c r="AE115" s="405" t="s">
        <v>5232</v>
      </c>
      <c r="AF115" s="408" t="n">
        <v>45012</v>
      </c>
      <c r="AG115" s="409" t="n">
        <v>460</v>
      </c>
      <c r="AH115" s="409" t="n">
        <v>322</v>
      </c>
      <c r="AI115" s="409" t="n">
        <v>138</v>
      </c>
      <c r="AJ115" s="410"/>
      <c r="AK115" s="411"/>
      <c r="AL115" s="412"/>
      <c r="AM115" s="412"/>
    </row>
    <row r="116" customFormat="false" ht="15" hidden="false" customHeight="false" outlineLevel="0" collapsed="false">
      <c r="B116" s="399" t="s">
        <v>125</v>
      </c>
      <c r="C116" s="399" t="s">
        <v>5469</v>
      </c>
      <c r="D116" s="399" t="s">
        <v>125</v>
      </c>
      <c r="E116" s="399" t="s">
        <v>5221</v>
      </c>
      <c r="F116" s="400" t="n">
        <v>2</v>
      </c>
      <c r="G116" s="401" t="n">
        <v>2.2</v>
      </c>
      <c r="H116" s="402" t="n">
        <v>2.95</v>
      </c>
      <c r="I116" s="403" t="n">
        <v>235</v>
      </c>
      <c r="J116" s="403" t="n">
        <v>209</v>
      </c>
      <c r="K116" s="403" t="n">
        <v>342</v>
      </c>
      <c r="L116" s="404" t="n">
        <v>0.017388</v>
      </c>
      <c r="M116" s="403" t="n">
        <v>484</v>
      </c>
      <c r="N116" s="403" t="n">
        <v>359</v>
      </c>
      <c r="O116" s="403" t="n">
        <v>231</v>
      </c>
      <c r="P116" s="400" t="s">
        <v>5470</v>
      </c>
      <c r="Q116" s="405" t="n">
        <v>8525890000</v>
      </c>
      <c r="R116" s="405" t="s">
        <v>5223</v>
      </c>
      <c r="S116" s="399" t="s">
        <v>5224</v>
      </c>
      <c r="T116" s="399" t="s">
        <v>5283</v>
      </c>
      <c r="U116" s="399" t="s">
        <v>5226</v>
      </c>
      <c r="V116" s="399" t="s">
        <v>5227</v>
      </c>
      <c r="W116" s="399" t="s">
        <v>5228</v>
      </c>
      <c r="X116" s="406" t="n">
        <v>1</v>
      </c>
      <c r="Y116" s="399" t="n">
        <v>7E-005</v>
      </c>
      <c r="Z116" s="407" t="s">
        <v>5229</v>
      </c>
      <c r="AA116" s="399" t="s">
        <v>5284</v>
      </c>
      <c r="AB116" s="405" t="s">
        <v>5231</v>
      </c>
      <c r="AC116" s="405" t="s">
        <v>5232</v>
      </c>
      <c r="AD116" s="405" t="s">
        <v>5233</v>
      </c>
      <c r="AE116" s="405" t="s">
        <v>5232</v>
      </c>
      <c r="AF116" s="408" t="n">
        <v>45012</v>
      </c>
      <c r="AG116" s="409" t="n">
        <v>750</v>
      </c>
      <c r="AH116" s="409" t="n">
        <v>525</v>
      </c>
      <c r="AI116" s="409" t="n">
        <v>225</v>
      </c>
      <c r="AJ116" s="410"/>
      <c r="AK116" s="411"/>
      <c r="AL116" s="412"/>
      <c r="AM116" s="412"/>
    </row>
    <row r="117" customFormat="false" ht="15" hidden="false" customHeight="false" outlineLevel="0" collapsed="false">
      <c r="B117" s="405" t="s">
        <v>167</v>
      </c>
      <c r="C117" s="405" t="s">
        <v>5471</v>
      </c>
      <c r="D117" s="405" t="s">
        <v>167</v>
      </c>
      <c r="E117" s="405" t="s">
        <v>5221</v>
      </c>
      <c r="F117" s="413" t="n">
        <v>2</v>
      </c>
      <c r="G117" s="401" t="n">
        <v>2.2</v>
      </c>
      <c r="H117" s="402" t="n">
        <v>2.99</v>
      </c>
      <c r="I117" s="401" t="n">
        <v>474</v>
      </c>
      <c r="J117" s="401" t="n">
        <v>180</v>
      </c>
      <c r="K117" s="401" t="n">
        <v>190</v>
      </c>
      <c r="L117" s="419" t="n">
        <v>0.016245</v>
      </c>
      <c r="M117" s="401" t="n">
        <v>490</v>
      </c>
      <c r="N117" s="401" t="n">
        <v>374</v>
      </c>
      <c r="O117" s="401" t="n">
        <v>210</v>
      </c>
      <c r="P117" s="413" t="s">
        <v>5472</v>
      </c>
      <c r="Q117" s="405" t="n">
        <v>8525890000</v>
      </c>
      <c r="R117" s="405" t="s">
        <v>5223</v>
      </c>
      <c r="S117" s="405" t="s">
        <v>5224</v>
      </c>
      <c r="T117" s="399" t="s">
        <v>5283</v>
      </c>
      <c r="U117" s="405" t="s">
        <v>5226</v>
      </c>
      <c r="V117" s="405" t="s">
        <v>5227</v>
      </c>
      <c r="W117" s="405" t="s">
        <v>5228</v>
      </c>
      <c r="X117" s="414" t="n">
        <v>1</v>
      </c>
      <c r="Y117" s="405" t="n">
        <v>7E-005</v>
      </c>
      <c r="Z117" s="415" t="s">
        <v>5229</v>
      </c>
      <c r="AA117" s="405" t="s">
        <v>5284</v>
      </c>
      <c r="AB117" s="405" t="s">
        <v>5231</v>
      </c>
      <c r="AC117" s="405" t="s">
        <v>5232</v>
      </c>
      <c r="AD117" s="405" t="s">
        <v>5233</v>
      </c>
      <c r="AE117" s="405" t="s">
        <v>5232</v>
      </c>
      <c r="AF117" s="408" t="n">
        <v>45012</v>
      </c>
      <c r="AG117" s="409" t="n">
        <v>790</v>
      </c>
      <c r="AH117" s="409" t="n">
        <v>553</v>
      </c>
      <c r="AI117" s="409" t="n">
        <v>237</v>
      </c>
      <c r="AJ117" s="410"/>
      <c r="AK117" s="411"/>
      <c r="AL117" s="412"/>
      <c r="AM117" s="412"/>
    </row>
    <row r="118" customFormat="false" ht="15" hidden="false" customHeight="false" outlineLevel="0" collapsed="false">
      <c r="B118" s="405" t="s">
        <v>962</v>
      </c>
      <c r="C118" s="405" t="s">
        <v>5473</v>
      </c>
      <c r="D118" s="405" t="s">
        <v>962</v>
      </c>
      <c r="E118" s="405" t="s">
        <v>5221</v>
      </c>
      <c r="F118" s="413" t="n">
        <v>2</v>
      </c>
      <c r="G118" s="401" t="n">
        <v>2.2</v>
      </c>
      <c r="H118" s="402" t="n">
        <v>2.5</v>
      </c>
      <c r="I118" s="401" t="n">
        <v>235</v>
      </c>
      <c r="J118" s="401" t="n">
        <v>209</v>
      </c>
      <c r="K118" s="401" t="n">
        <v>342</v>
      </c>
      <c r="L118" s="419" t="n">
        <v>0.016379</v>
      </c>
      <c r="M118" s="401" t="n">
        <v>484</v>
      </c>
      <c r="N118" s="401" t="n">
        <v>359</v>
      </c>
      <c r="O118" s="401" t="n">
        <v>231</v>
      </c>
      <c r="P118" s="413" t="s">
        <v>5474</v>
      </c>
      <c r="Q118" s="405" t="n">
        <v>8525890000</v>
      </c>
      <c r="R118" s="405" t="s">
        <v>5223</v>
      </c>
      <c r="S118" s="405" t="s">
        <v>5224</v>
      </c>
      <c r="T118" s="399" t="s">
        <v>5283</v>
      </c>
      <c r="U118" s="405" t="s">
        <v>5226</v>
      </c>
      <c r="V118" s="405" t="s">
        <v>5227</v>
      </c>
      <c r="W118" s="405" t="s">
        <v>5228</v>
      </c>
      <c r="X118" s="414" t="n">
        <v>1</v>
      </c>
      <c r="Y118" s="405" t="n">
        <v>7E-005</v>
      </c>
      <c r="Z118" s="415" t="s">
        <v>5229</v>
      </c>
      <c r="AA118" s="405" t="s">
        <v>5284</v>
      </c>
      <c r="AB118" s="405" t="s">
        <v>5231</v>
      </c>
      <c r="AC118" s="405" t="s">
        <v>5232</v>
      </c>
      <c r="AD118" s="405" t="s">
        <v>5233</v>
      </c>
      <c r="AE118" s="405" t="s">
        <v>5232</v>
      </c>
      <c r="AF118" s="408" t="n">
        <v>45012</v>
      </c>
      <c r="AG118" s="409" t="n">
        <v>300</v>
      </c>
      <c r="AH118" s="409" t="n">
        <v>210</v>
      </c>
      <c r="AI118" s="409" t="n">
        <v>89.9999999999999</v>
      </c>
      <c r="AJ118" s="410"/>
      <c r="AK118" s="411"/>
      <c r="AL118" s="412"/>
      <c r="AM118" s="412"/>
    </row>
    <row r="119" customFormat="false" ht="15" hidden="false" customHeight="false" outlineLevel="0" collapsed="false">
      <c r="B119" s="399" t="s">
        <v>182</v>
      </c>
      <c r="C119" s="399" t="s">
        <v>5475</v>
      </c>
      <c r="D119" s="399" t="s">
        <v>182</v>
      </c>
      <c r="E119" s="399" t="s">
        <v>5221</v>
      </c>
      <c r="F119" s="400" t="n">
        <v>2</v>
      </c>
      <c r="G119" s="401" t="n">
        <v>2.2</v>
      </c>
      <c r="H119" s="402" t="n">
        <v>2.99</v>
      </c>
      <c r="I119" s="403" t="n">
        <v>474</v>
      </c>
      <c r="J119" s="403" t="n">
        <v>180</v>
      </c>
      <c r="K119" s="403" t="n">
        <v>190</v>
      </c>
      <c r="L119" s="404" t="n">
        <v>0.016245</v>
      </c>
      <c r="M119" s="403" t="n">
        <v>490</v>
      </c>
      <c r="N119" s="403" t="n">
        <v>374</v>
      </c>
      <c r="O119" s="403" t="n">
        <v>210</v>
      </c>
      <c r="P119" s="400" t="s">
        <v>5476</v>
      </c>
      <c r="Q119" s="405" t="n">
        <v>8525890000</v>
      </c>
      <c r="R119" s="405" t="s">
        <v>5223</v>
      </c>
      <c r="S119" s="399" t="s">
        <v>5224</v>
      </c>
      <c r="T119" s="399" t="s">
        <v>5283</v>
      </c>
      <c r="U119" s="399" t="s">
        <v>5226</v>
      </c>
      <c r="V119" s="399" t="s">
        <v>5227</v>
      </c>
      <c r="W119" s="399" t="s">
        <v>5228</v>
      </c>
      <c r="X119" s="406" t="n">
        <v>1</v>
      </c>
      <c r="Y119" s="399" t="n">
        <v>7E-005</v>
      </c>
      <c r="Z119" s="407" t="s">
        <v>5229</v>
      </c>
      <c r="AA119" s="399" t="s">
        <v>5284</v>
      </c>
      <c r="AB119" s="405" t="s">
        <v>5231</v>
      </c>
      <c r="AC119" s="405" t="s">
        <v>5232</v>
      </c>
      <c r="AD119" s="405" t="s">
        <v>5233</v>
      </c>
      <c r="AE119" s="405" t="s">
        <v>5232</v>
      </c>
      <c r="AF119" s="408" t="n">
        <v>45012</v>
      </c>
      <c r="AG119" s="409" t="n">
        <v>790</v>
      </c>
      <c r="AH119" s="409" t="n">
        <v>553</v>
      </c>
      <c r="AI119" s="409" t="n">
        <v>237</v>
      </c>
      <c r="AJ119" s="410"/>
      <c r="AK119" s="411"/>
      <c r="AL119" s="412"/>
      <c r="AM119" s="412"/>
    </row>
    <row r="120" customFormat="false" ht="15" hidden="false" customHeight="false" outlineLevel="0" collapsed="false">
      <c r="B120" s="399" t="s">
        <v>210</v>
      </c>
      <c r="C120" s="399" t="s">
        <v>5477</v>
      </c>
      <c r="D120" s="399" t="s">
        <v>210</v>
      </c>
      <c r="E120" s="399" t="s">
        <v>5221</v>
      </c>
      <c r="F120" s="400" t="n">
        <v>2</v>
      </c>
      <c r="G120" s="401" t="n">
        <v>2.18</v>
      </c>
      <c r="H120" s="402" t="n">
        <v>2.816</v>
      </c>
      <c r="I120" s="403" t="n">
        <v>475</v>
      </c>
      <c r="J120" s="403" t="n">
        <v>180</v>
      </c>
      <c r="K120" s="403" t="n">
        <v>195</v>
      </c>
      <c r="L120" s="404" t="s">
        <v>5368</v>
      </c>
      <c r="M120" s="403" t="n">
        <v>380</v>
      </c>
      <c r="N120" s="403" t="n">
        <v>490</v>
      </c>
      <c r="O120" s="403" t="n">
        <v>220</v>
      </c>
      <c r="P120" s="400" t="s">
        <v>5478</v>
      </c>
      <c r="Q120" s="405" t="n">
        <v>8525890000</v>
      </c>
      <c r="R120" s="405" t="s">
        <v>5223</v>
      </c>
      <c r="S120" s="399" t="s">
        <v>5224</v>
      </c>
      <c r="T120" s="399" t="s">
        <v>5283</v>
      </c>
      <c r="U120" s="399" t="s">
        <v>5226</v>
      </c>
      <c r="V120" s="399" t="s">
        <v>5227</v>
      </c>
      <c r="W120" s="399" t="s">
        <v>5228</v>
      </c>
      <c r="X120" s="406" t="n">
        <v>1</v>
      </c>
      <c r="Y120" s="399" t="n">
        <v>7E-005</v>
      </c>
      <c r="Z120" s="407" t="s">
        <v>5229</v>
      </c>
      <c r="AA120" s="399" t="s">
        <v>5284</v>
      </c>
      <c r="AB120" s="405" t="s">
        <v>5231</v>
      </c>
      <c r="AC120" s="405" t="s">
        <v>5232</v>
      </c>
      <c r="AD120" s="405" t="s">
        <v>5233</v>
      </c>
      <c r="AE120" s="405" t="s">
        <v>5232</v>
      </c>
      <c r="AF120" s="408" t="n">
        <v>45012</v>
      </c>
      <c r="AG120" s="409" t="n">
        <v>636</v>
      </c>
      <c r="AH120" s="409" t="n">
        <v>445.2</v>
      </c>
      <c r="AI120" s="409" t="n">
        <v>190.8</v>
      </c>
      <c r="AJ120" s="410"/>
      <c r="AK120" s="411"/>
      <c r="AL120" s="412"/>
      <c r="AM120" s="412"/>
    </row>
    <row r="121" customFormat="false" ht="15" hidden="false" customHeight="false" outlineLevel="0" collapsed="false">
      <c r="B121" s="399" t="s">
        <v>213</v>
      </c>
      <c r="C121" s="399" t="s">
        <v>5479</v>
      </c>
      <c r="D121" s="399" t="s">
        <v>213</v>
      </c>
      <c r="E121" s="399" t="s">
        <v>5221</v>
      </c>
      <c r="F121" s="400" t="n">
        <v>4</v>
      </c>
      <c r="G121" s="401" t="n">
        <v>1.22</v>
      </c>
      <c r="H121" s="402" t="n">
        <v>2.031</v>
      </c>
      <c r="I121" s="403" t="n">
        <v>174</v>
      </c>
      <c r="J121" s="403" t="n">
        <v>348</v>
      </c>
      <c r="K121" s="403" t="n">
        <v>178</v>
      </c>
      <c r="L121" s="404" t="s">
        <v>5320</v>
      </c>
      <c r="M121" s="403" t="n">
        <v>362</v>
      </c>
      <c r="N121" s="403" t="n">
        <v>362</v>
      </c>
      <c r="O121" s="403" t="n">
        <v>377</v>
      </c>
      <c r="P121" s="400" t="s">
        <v>5480</v>
      </c>
      <c r="Q121" s="405" t="n">
        <v>8525890000</v>
      </c>
      <c r="R121" s="405" t="s">
        <v>5223</v>
      </c>
      <c r="S121" s="399" t="s">
        <v>5224</v>
      </c>
      <c r="T121" s="399" t="s">
        <v>5283</v>
      </c>
      <c r="U121" s="399" t="s">
        <v>5226</v>
      </c>
      <c r="V121" s="399" t="s">
        <v>5227</v>
      </c>
      <c r="W121" s="399" t="s">
        <v>5228</v>
      </c>
      <c r="X121" s="406" t="n">
        <v>1</v>
      </c>
      <c r="Y121" s="399" t="n">
        <v>7E-005</v>
      </c>
      <c r="Z121" s="407" t="s">
        <v>5229</v>
      </c>
      <c r="AA121" s="399" t="s">
        <v>5284</v>
      </c>
      <c r="AB121" s="405" t="s">
        <v>5231</v>
      </c>
      <c r="AC121" s="405" t="s">
        <v>5232</v>
      </c>
      <c r="AD121" s="405" t="s">
        <v>5233</v>
      </c>
      <c r="AE121" s="405" t="s">
        <v>5232</v>
      </c>
      <c r="AF121" s="408" t="n">
        <v>45012</v>
      </c>
      <c r="AG121" s="409" t="n">
        <v>811</v>
      </c>
      <c r="AH121" s="409" t="n">
        <v>567.7</v>
      </c>
      <c r="AI121" s="409" t="n">
        <v>243.3</v>
      </c>
      <c r="AJ121" s="410"/>
      <c r="AK121" s="411"/>
      <c r="AL121" s="412"/>
      <c r="AM121" s="412"/>
    </row>
    <row r="122" customFormat="false" ht="15" hidden="false" customHeight="false" outlineLevel="0" collapsed="false">
      <c r="B122" s="399" t="s">
        <v>212</v>
      </c>
      <c r="C122" s="399" t="s">
        <v>5481</v>
      </c>
      <c r="D122" s="399" t="s">
        <v>212</v>
      </c>
      <c r="E122" s="399" t="s">
        <v>5221</v>
      </c>
      <c r="F122" s="400" t="n">
        <v>4</v>
      </c>
      <c r="G122" s="401" t="n">
        <v>1.22</v>
      </c>
      <c r="H122" s="402" t="n">
        <v>2.026</v>
      </c>
      <c r="I122" s="403" t="n">
        <v>174</v>
      </c>
      <c r="J122" s="403" t="n">
        <v>348</v>
      </c>
      <c r="K122" s="403" t="n">
        <v>178</v>
      </c>
      <c r="L122" s="404" t="s">
        <v>5320</v>
      </c>
      <c r="M122" s="403" t="n">
        <v>362</v>
      </c>
      <c r="N122" s="403" t="n">
        <v>362</v>
      </c>
      <c r="O122" s="403" t="n">
        <v>377</v>
      </c>
      <c r="P122" s="400" t="s">
        <v>5482</v>
      </c>
      <c r="Q122" s="405" t="n">
        <v>8525890000</v>
      </c>
      <c r="R122" s="405" t="s">
        <v>5223</v>
      </c>
      <c r="S122" s="399" t="s">
        <v>5224</v>
      </c>
      <c r="T122" s="399" t="s">
        <v>5283</v>
      </c>
      <c r="U122" s="399" t="s">
        <v>5226</v>
      </c>
      <c r="V122" s="399" t="s">
        <v>5227</v>
      </c>
      <c r="W122" s="399" t="s">
        <v>5228</v>
      </c>
      <c r="X122" s="406" t="n">
        <v>1</v>
      </c>
      <c r="Y122" s="399" t="n">
        <v>7E-005</v>
      </c>
      <c r="Z122" s="407" t="s">
        <v>5229</v>
      </c>
      <c r="AA122" s="399" t="s">
        <v>5284</v>
      </c>
      <c r="AB122" s="405" t="s">
        <v>5231</v>
      </c>
      <c r="AC122" s="405" t="s">
        <v>5232</v>
      </c>
      <c r="AD122" s="405" t="s">
        <v>5233</v>
      </c>
      <c r="AE122" s="405" t="s">
        <v>5232</v>
      </c>
      <c r="AF122" s="408" t="n">
        <v>45012</v>
      </c>
      <c r="AG122" s="409" t="n">
        <v>806</v>
      </c>
      <c r="AH122" s="409" t="n">
        <v>564.2</v>
      </c>
      <c r="AI122" s="409" t="n">
        <v>241.8</v>
      </c>
      <c r="AJ122" s="410"/>
      <c r="AK122" s="411"/>
      <c r="AL122" s="412"/>
      <c r="AM122" s="412"/>
    </row>
    <row r="123" customFormat="false" ht="15" hidden="false" customHeight="false" outlineLevel="0" collapsed="false">
      <c r="B123" s="399" t="s">
        <v>211</v>
      </c>
      <c r="C123" s="399" t="s">
        <v>5483</v>
      </c>
      <c r="D123" s="399" t="s">
        <v>211</v>
      </c>
      <c r="E123" s="399" t="s">
        <v>5221</v>
      </c>
      <c r="F123" s="400" t="n">
        <v>4</v>
      </c>
      <c r="G123" s="401" t="n">
        <v>1.22</v>
      </c>
      <c r="H123" s="402" t="n">
        <v>2.028</v>
      </c>
      <c r="I123" s="403" t="n">
        <v>174</v>
      </c>
      <c r="J123" s="403" t="n">
        <v>348</v>
      </c>
      <c r="K123" s="403" t="n">
        <v>178</v>
      </c>
      <c r="L123" s="404" t="s">
        <v>5320</v>
      </c>
      <c r="M123" s="403" t="n">
        <v>362</v>
      </c>
      <c r="N123" s="403" t="n">
        <v>362</v>
      </c>
      <c r="O123" s="403" t="n">
        <v>377</v>
      </c>
      <c r="P123" s="400" t="s">
        <v>5484</v>
      </c>
      <c r="Q123" s="405" t="n">
        <v>8525890000</v>
      </c>
      <c r="R123" s="405" t="s">
        <v>5223</v>
      </c>
      <c r="S123" s="399" t="s">
        <v>5224</v>
      </c>
      <c r="T123" s="399" t="s">
        <v>5283</v>
      </c>
      <c r="U123" s="399" t="s">
        <v>5226</v>
      </c>
      <c r="V123" s="399" t="s">
        <v>5227</v>
      </c>
      <c r="W123" s="399" t="s">
        <v>5228</v>
      </c>
      <c r="X123" s="406" t="n">
        <v>1</v>
      </c>
      <c r="Y123" s="399" t="n">
        <v>7E-005</v>
      </c>
      <c r="Z123" s="407" t="s">
        <v>5229</v>
      </c>
      <c r="AA123" s="399" t="s">
        <v>5284</v>
      </c>
      <c r="AB123" s="405" t="s">
        <v>5231</v>
      </c>
      <c r="AC123" s="405" t="s">
        <v>5232</v>
      </c>
      <c r="AD123" s="405" t="s">
        <v>5233</v>
      </c>
      <c r="AE123" s="405" t="s">
        <v>5232</v>
      </c>
      <c r="AF123" s="408" t="n">
        <v>45012</v>
      </c>
      <c r="AG123" s="409" t="n">
        <v>808</v>
      </c>
      <c r="AH123" s="409" t="n">
        <v>565.6</v>
      </c>
      <c r="AI123" s="409" t="n">
        <v>242.4</v>
      </c>
      <c r="AJ123" s="410"/>
      <c r="AK123" s="411"/>
      <c r="AL123" s="412"/>
      <c r="AM123" s="412"/>
    </row>
    <row r="124" customFormat="false" ht="15" hidden="false" customHeight="false" outlineLevel="0" collapsed="false">
      <c r="B124" s="399" t="s">
        <v>269</v>
      </c>
      <c r="C124" s="399" t="s">
        <v>5485</v>
      </c>
      <c r="D124" s="399" t="s">
        <v>269</v>
      </c>
      <c r="E124" s="399" t="s">
        <v>5221</v>
      </c>
      <c r="F124" s="400" t="n">
        <v>2</v>
      </c>
      <c r="G124" s="401" t="n">
        <v>2.3</v>
      </c>
      <c r="H124" s="402" t="n">
        <v>2.91</v>
      </c>
      <c r="I124" s="403" t="n">
        <v>231</v>
      </c>
      <c r="J124" s="403" t="n">
        <v>205</v>
      </c>
      <c r="K124" s="403" t="n">
        <v>336</v>
      </c>
      <c r="L124" s="404" t="n">
        <v>0.016668</v>
      </c>
      <c r="M124" s="403" t="n">
        <v>474</v>
      </c>
      <c r="N124" s="403" t="n">
        <v>349</v>
      </c>
      <c r="O124" s="403" t="n">
        <v>213</v>
      </c>
      <c r="P124" s="400" t="s">
        <v>5486</v>
      </c>
      <c r="Q124" s="405" t="n">
        <v>8525890000</v>
      </c>
      <c r="R124" s="405" t="s">
        <v>5223</v>
      </c>
      <c r="S124" s="399" t="s">
        <v>5224</v>
      </c>
      <c r="T124" s="399" t="s">
        <v>5283</v>
      </c>
      <c r="U124" s="399" t="s">
        <v>5226</v>
      </c>
      <c r="V124" s="399" t="s">
        <v>5227</v>
      </c>
      <c r="W124" s="399" t="s">
        <v>5228</v>
      </c>
      <c r="X124" s="406" t="n">
        <v>1</v>
      </c>
      <c r="Y124" s="399" t="n">
        <v>7E-005</v>
      </c>
      <c r="Z124" s="407" t="s">
        <v>5229</v>
      </c>
      <c r="AA124" s="399" t="s">
        <v>5284</v>
      </c>
      <c r="AB124" s="405" t="s">
        <v>5231</v>
      </c>
      <c r="AC124" s="405" t="s">
        <v>5232</v>
      </c>
      <c r="AD124" s="405" t="s">
        <v>5233</v>
      </c>
      <c r="AE124" s="405" t="s">
        <v>5232</v>
      </c>
      <c r="AF124" s="408" t="n">
        <v>45012</v>
      </c>
      <c r="AG124" s="409" t="n">
        <v>610</v>
      </c>
      <c r="AH124" s="409" t="n">
        <v>427</v>
      </c>
      <c r="AI124" s="409" t="n">
        <v>183</v>
      </c>
      <c r="AJ124" s="410"/>
      <c r="AK124" s="411"/>
      <c r="AL124" s="412"/>
      <c r="AM124" s="412"/>
    </row>
    <row r="125" customFormat="false" ht="15" hidden="false" customHeight="false" outlineLevel="0" collapsed="false">
      <c r="B125" s="405" t="s">
        <v>774</v>
      </c>
      <c r="C125" s="405" t="s">
        <v>5487</v>
      </c>
      <c r="D125" s="405" t="s">
        <v>774</v>
      </c>
      <c r="E125" s="405" t="s">
        <v>5221</v>
      </c>
      <c r="F125" s="413" t="n">
        <v>2</v>
      </c>
      <c r="G125" s="401" t="n">
        <v>2.3</v>
      </c>
      <c r="H125" s="402" t="n">
        <v>2.91</v>
      </c>
      <c r="I125" s="401" t="n">
        <v>231</v>
      </c>
      <c r="J125" s="401" t="n">
        <v>205</v>
      </c>
      <c r="K125" s="401" t="n">
        <v>336</v>
      </c>
      <c r="L125" s="419" t="n">
        <v>0.016668</v>
      </c>
      <c r="M125" s="401" t="n">
        <v>474</v>
      </c>
      <c r="N125" s="401" t="n">
        <v>349</v>
      </c>
      <c r="O125" s="401" t="n">
        <v>213</v>
      </c>
      <c r="P125" s="413" t="s">
        <v>5488</v>
      </c>
      <c r="Q125" s="405" t="n">
        <v>8525890000</v>
      </c>
      <c r="R125" s="405" t="s">
        <v>5223</v>
      </c>
      <c r="S125" s="405" t="s">
        <v>5224</v>
      </c>
      <c r="T125" s="399" t="s">
        <v>5283</v>
      </c>
      <c r="U125" s="405" t="s">
        <v>5226</v>
      </c>
      <c r="V125" s="405" t="s">
        <v>5227</v>
      </c>
      <c r="W125" s="405" t="s">
        <v>5228</v>
      </c>
      <c r="X125" s="414" t="n">
        <v>1</v>
      </c>
      <c r="Y125" s="405" t="n">
        <v>7E-005</v>
      </c>
      <c r="Z125" s="415" t="s">
        <v>5229</v>
      </c>
      <c r="AA125" s="405" t="s">
        <v>5284</v>
      </c>
      <c r="AB125" s="405" t="s">
        <v>5231</v>
      </c>
      <c r="AC125" s="405" t="s">
        <v>5232</v>
      </c>
      <c r="AD125" s="405" t="s">
        <v>5233</v>
      </c>
      <c r="AE125" s="405" t="s">
        <v>5232</v>
      </c>
      <c r="AF125" s="408" t="n">
        <v>45012</v>
      </c>
      <c r="AG125" s="409" t="n">
        <v>610</v>
      </c>
      <c r="AH125" s="409" t="n">
        <v>427</v>
      </c>
      <c r="AI125" s="409" t="n">
        <v>183</v>
      </c>
      <c r="AJ125" s="410"/>
      <c r="AK125" s="411"/>
      <c r="AL125" s="412"/>
      <c r="AM125" s="412"/>
    </row>
    <row r="126" customFormat="false" ht="15" hidden="false" customHeight="false" outlineLevel="0" collapsed="false">
      <c r="B126" s="399" t="s">
        <v>4366</v>
      </c>
      <c r="C126" s="399" t="s">
        <v>5489</v>
      </c>
      <c r="D126" s="399" t="s">
        <v>4366</v>
      </c>
      <c r="E126" s="399" t="s">
        <v>5327</v>
      </c>
      <c r="F126" s="400" t="n">
        <v>2</v>
      </c>
      <c r="G126" s="401" t="n">
        <v>2.175</v>
      </c>
      <c r="H126" s="402" t="n">
        <v>2.82</v>
      </c>
      <c r="I126" s="403" t="n">
        <v>474</v>
      </c>
      <c r="J126" s="403" t="n">
        <v>180</v>
      </c>
      <c r="K126" s="403" t="n">
        <v>190</v>
      </c>
      <c r="L126" s="404" t="n">
        <v>0.016245</v>
      </c>
      <c r="M126" s="403" t="n">
        <v>490</v>
      </c>
      <c r="N126" s="403" t="n">
        <v>374</v>
      </c>
      <c r="O126" s="403" t="n">
        <v>210</v>
      </c>
      <c r="P126" s="400" t="s">
        <v>5490</v>
      </c>
      <c r="Q126" s="405" t="n">
        <v>8525890000</v>
      </c>
      <c r="R126" s="405" t="s">
        <v>5223</v>
      </c>
      <c r="S126" s="399" t="s">
        <v>5224</v>
      </c>
      <c r="T126" s="399" t="s">
        <v>5283</v>
      </c>
      <c r="U126" s="399" t="s">
        <v>5226</v>
      </c>
      <c r="V126" s="399" t="s">
        <v>5227</v>
      </c>
      <c r="W126" s="399" t="s">
        <v>5228</v>
      </c>
      <c r="X126" s="406" t="n">
        <v>1</v>
      </c>
      <c r="Y126" s="399" t="n">
        <v>7E-005</v>
      </c>
      <c r="Z126" s="407" t="s">
        <v>5229</v>
      </c>
      <c r="AA126" s="399" t="s">
        <v>5284</v>
      </c>
      <c r="AB126" s="405" t="s">
        <v>5231</v>
      </c>
      <c r="AC126" s="405" t="s">
        <v>5232</v>
      </c>
      <c r="AD126" s="405" t="s">
        <v>5233</v>
      </c>
      <c r="AE126" s="405" t="s">
        <v>5232</v>
      </c>
      <c r="AF126" s="408" t="n">
        <v>45012</v>
      </c>
      <c r="AG126" s="409" t="n">
        <v>645</v>
      </c>
      <c r="AH126" s="409" t="n">
        <v>451.5</v>
      </c>
      <c r="AI126" s="409" t="n">
        <v>193.5</v>
      </c>
      <c r="AJ126" s="410"/>
      <c r="AK126" s="411"/>
      <c r="AL126" s="412"/>
      <c r="AM126" s="412"/>
    </row>
    <row r="127" customFormat="false" ht="15" hidden="false" customHeight="false" outlineLevel="0" collapsed="false">
      <c r="B127" s="399" t="s">
        <v>2384</v>
      </c>
      <c r="C127" s="399" t="s">
        <v>5491</v>
      </c>
      <c r="D127" s="399" t="s">
        <v>2384</v>
      </c>
      <c r="E127" s="399" t="s">
        <v>5221</v>
      </c>
      <c r="F127" s="400" t="n">
        <v>2</v>
      </c>
      <c r="G127" s="401" t="n">
        <v>2.175</v>
      </c>
      <c r="H127" s="402" t="n">
        <v>2.8</v>
      </c>
      <c r="I127" s="403" t="n">
        <v>474</v>
      </c>
      <c r="J127" s="403" t="n">
        <v>180</v>
      </c>
      <c r="K127" s="403" t="n">
        <v>190</v>
      </c>
      <c r="L127" s="404" t="n">
        <v>0.016245</v>
      </c>
      <c r="M127" s="403" t="n">
        <v>490</v>
      </c>
      <c r="N127" s="403" t="n">
        <v>374</v>
      </c>
      <c r="O127" s="403" t="n">
        <v>210</v>
      </c>
      <c r="P127" s="400" t="s">
        <v>5492</v>
      </c>
      <c r="Q127" s="405" t="n">
        <v>8525890000</v>
      </c>
      <c r="R127" s="405" t="s">
        <v>5223</v>
      </c>
      <c r="S127" s="399" t="s">
        <v>5224</v>
      </c>
      <c r="T127" s="399" t="s">
        <v>5283</v>
      </c>
      <c r="U127" s="399" t="s">
        <v>5226</v>
      </c>
      <c r="V127" s="399" t="s">
        <v>5227</v>
      </c>
      <c r="W127" s="399" t="s">
        <v>5228</v>
      </c>
      <c r="X127" s="406" t="n">
        <v>1</v>
      </c>
      <c r="Y127" s="399" t="n">
        <v>7E-005</v>
      </c>
      <c r="Z127" s="407" t="s">
        <v>5229</v>
      </c>
      <c r="AA127" s="399" t="s">
        <v>5284</v>
      </c>
      <c r="AB127" s="405" t="s">
        <v>5231</v>
      </c>
      <c r="AC127" s="405" t="s">
        <v>5232</v>
      </c>
      <c r="AD127" s="405" t="s">
        <v>5233</v>
      </c>
      <c r="AE127" s="405" t="s">
        <v>5232</v>
      </c>
      <c r="AF127" s="408" t="n">
        <v>45012</v>
      </c>
      <c r="AG127" s="409" t="n">
        <v>625</v>
      </c>
      <c r="AH127" s="409" t="n">
        <v>437.5</v>
      </c>
      <c r="AI127" s="409" t="n">
        <v>187.5</v>
      </c>
      <c r="AJ127" s="410"/>
      <c r="AK127" s="411"/>
      <c r="AL127" s="412"/>
      <c r="AM127" s="412"/>
    </row>
    <row r="128" customFormat="false" ht="15" hidden="false" customHeight="false" outlineLevel="0" collapsed="false">
      <c r="B128" s="399" t="s">
        <v>5000</v>
      </c>
      <c r="C128" s="399" t="s">
        <v>5493</v>
      </c>
      <c r="D128" s="399" t="s">
        <v>5000</v>
      </c>
      <c r="E128" s="399" t="s">
        <v>5221</v>
      </c>
      <c r="F128" s="400" t="n">
        <v>2</v>
      </c>
      <c r="G128" s="401" t="n">
        <v>2.175</v>
      </c>
      <c r="H128" s="402" t="n">
        <v>2.82</v>
      </c>
      <c r="I128" s="403" t="n">
        <v>180</v>
      </c>
      <c r="J128" s="403" t="n">
        <v>475</v>
      </c>
      <c r="K128" s="403" t="n">
        <v>190</v>
      </c>
      <c r="L128" s="404" t="n">
        <v>0.016245</v>
      </c>
      <c r="M128" s="403" t="n">
        <v>375</v>
      </c>
      <c r="N128" s="403" t="n">
        <v>490</v>
      </c>
      <c r="O128" s="403" t="n">
        <v>205</v>
      </c>
      <c r="P128" s="400" t="s">
        <v>5494</v>
      </c>
      <c r="Q128" s="405" t="n">
        <v>8525890000</v>
      </c>
      <c r="R128" s="405" t="s">
        <v>5223</v>
      </c>
      <c r="S128" s="399" t="s">
        <v>5224</v>
      </c>
      <c r="T128" s="399" t="s">
        <v>5283</v>
      </c>
      <c r="U128" s="399" t="s">
        <v>5226</v>
      </c>
      <c r="V128" s="399" t="s">
        <v>5227</v>
      </c>
      <c r="W128" s="399" t="s">
        <v>5228</v>
      </c>
      <c r="X128" s="406" t="n">
        <v>1</v>
      </c>
      <c r="Y128" s="399" t="n">
        <v>7E-005</v>
      </c>
      <c r="Z128" s="407" t="s">
        <v>5229</v>
      </c>
      <c r="AA128" s="399" t="s">
        <v>5284</v>
      </c>
      <c r="AB128" s="405" t="s">
        <v>5231</v>
      </c>
      <c r="AC128" s="405" t="s">
        <v>5232</v>
      </c>
      <c r="AD128" s="405" t="s">
        <v>5233</v>
      </c>
      <c r="AE128" s="405" t="s">
        <v>5232</v>
      </c>
      <c r="AF128" s="408" t="n">
        <v>45012</v>
      </c>
      <c r="AG128" s="409" t="n">
        <v>645</v>
      </c>
      <c r="AH128" s="409" t="n">
        <v>451.5</v>
      </c>
      <c r="AI128" s="409" t="n">
        <v>193.5</v>
      </c>
      <c r="AJ128" s="410"/>
      <c r="AK128" s="411"/>
      <c r="AL128" s="412"/>
      <c r="AM128" s="412"/>
    </row>
    <row r="129" customFormat="false" ht="15" hidden="false" customHeight="false" outlineLevel="0" collapsed="false">
      <c r="B129" s="399" t="s">
        <v>4830</v>
      </c>
      <c r="C129" s="399" t="s">
        <v>5495</v>
      </c>
      <c r="D129" s="399" t="s">
        <v>4830</v>
      </c>
      <c r="E129" s="399" t="s">
        <v>5221</v>
      </c>
      <c r="F129" s="400" t="n">
        <v>2</v>
      </c>
      <c r="G129" s="401" t="n">
        <v>2.175</v>
      </c>
      <c r="H129" s="402" t="n">
        <v>2.82</v>
      </c>
      <c r="I129" s="403" t="n">
        <v>474</v>
      </c>
      <c r="J129" s="403" t="n">
        <v>180</v>
      </c>
      <c r="K129" s="403" t="n">
        <v>190</v>
      </c>
      <c r="L129" s="404" t="n">
        <v>0.016672</v>
      </c>
      <c r="M129" s="403" t="n">
        <v>490</v>
      </c>
      <c r="N129" s="403" t="n">
        <v>374</v>
      </c>
      <c r="O129" s="403" t="n">
        <v>210</v>
      </c>
      <c r="P129" s="400" t="s">
        <v>5496</v>
      </c>
      <c r="Q129" s="405" t="n">
        <v>8525890000</v>
      </c>
      <c r="R129" s="405" t="s">
        <v>5223</v>
      </c>
      <c r="S129" s="399" t="s">
        <v>5224</v>
      </c>
      <c r="T129" s="399" t="s">
        <v>5283</v>
      </c>
      <c r="U129" s="399" t="s">
        <v>5226</v>
      </c>
      <c r="V129" s="399" t="s">
        <v>5227</v>
      </c>
      <c r="W129" s="399" t="s">
        <v>5228</v>
      </c>
      <c r="X129" s="406" t="n">
        <v>1</v>
      </c>
      <c r="Y129" s="399" t="n">
        <v>7E-005</v>
      </c>
      <c r="Z129" s="407" t="s">
        <v>5229</v>
      </c>
      <c r="AA129" s="399" t="s">
        <v>5284</v>
      </c>
      <c r="AB129" s="405" t="s">
        <v>5231</v>
      </c>
      <c r="AC129" s="405" t="s">
        <v>5232</v>
      </c>
      <c r="AD129" s="405" t="s">
        <v>5233</v>
      </c>
      <c r="AE129" s="405" t="s">
        <v>5232</v>
      </c>
      <c r="AF129" s="408" t="n">
        <v>45012</v>
      </c>
      <c r="AG129" s="409" t="n">
        <v>645</v>
      </c>
      <c r="AH129" s="409" t="n">
        <v>451.5</v>
      </c>
      <c r="AI129" s="409" t="n">
        <v>193.5</v>
      </c>
      <c r="AJ129" s="410"/>
      <c r="AK129" s="411"/>
      <c r="AL129" s="412"/>
      <c r="AM129" s="412"/>
    </row>
    <row r="130" customFormat="false" ht="15" hidden="false" customHeight="false" outlineLevel="0" collapsed="false">
      <c r="B130" s="399" t="s">
        <v>1224</v>
      </c>
      <c r="C130" s="399" t="s">
        <v>5497</v>
      </c>
      <c r="D130" s="399" t="s">
        <v>1224</v>
      </c>
      <c r="E130" s="399" t="s">
        <v>5221</v>
      </c>
      <c r="F130" s="400" t="n">
        <v>2</v>
      </c>
      <c r="G130" s="401" t="n">
        <v>2.35</v>
      </c>
      <c r="H130" s="402" t="n">
        <v>2.93</v>
      </c>
      <c r="I130" s="403" t="n">
        <v>175</v>
      </c>
      <c r="J130" s="403" t="n">
        <v>180</v>
      </c>
      <c r="K130" s="403" t="n">
        <v>195</v>
      </c>
      <c r="L130" s="404" t="n">
        <v>0.006142</v>
      </c>
      <c r="M130" s="403" t="n">
        <v>375</v>
      </c>
      <c r="N130" s="403" t="n">
        <v>485</v>
      </c>
      <c r="O130" s="403" t="n">
        <v>210</v>
      </c>
      <c r="P130" s="400" t="s">
        <v>5498</v>
      </c>
      <c r="Q130" s="405" t="n">
        <v>8525890000</v>
      </c>
      <c r="R130" s="405" t="s">
        <v>5223</v>
      </c>
      <c r="S130" s="399" t="s">
        <v>5224</v>
      </c>
      <c r="T130" s="399" t="s">
        <v>5283</v>
      </c>
      <c r="U130" s="399" t="s">
        <v>5226</v>
      </c>
      <c r="V130" s="399" t="s">
        <v>5227</v>
      </c>
      <c r="W130" s="399" t="s">
        <v>5228</v>
      </c>
      <c r="X130" s="406" t="n">
        <v>1</v>
      </c>
      <c r="Y130" s="399" t="n">
        <v>7E-005</v>
      </c>
      <c r="Z130" s="407" t="s">
        <v>5229</v>
      </c>
      <c r="AA130" s="399" t="s">
        <v>5284</v>
      </c>
      <c r="AB130" s="405" t="s">
        <v>5231</v>
      </c>
      <c r="AC130" s="405" t="s">
        <v>5232</v>
      </c>
      <c r="AD130" s="405" t="s">
        <v>5233</v>
      </c>
      <c r="AE130" s="405" t="s">
        <v>5232</v>
      </c>
      <c r="AF130" s="408" t="n">
        <v>45012</v>
      </c>
      <c r="AG130" s="409" t="n">
        <v>580</v>
      </c>
      <c r="AH130" s="409" t="n">
        <v>406</v>
      </c>
      <c r="AI130" s="409" t="n">
        <v>174</v>
      </c>
      <c r="AJ130" s="410"/>
      <c r="AK130" s="411"/>
      <c r="AL130" s="412"/>
      <c r="AM130" s="412"/>
    </row>
    <row r="131" customFormat="false" ht="15" hidden="false" customHeight="false" outlineLevel="0" collapsed="false">
      <c r="B131" s="399" t="s">
        <v>4746</v>
      </c>
      <c r="C131" s="399" t="s">
        <v>5499</v>
      </c>
      <c r="D131" s="399" t="s">
        <v>4746</v>
      </c>
      <c r="E131" s="399" t="s">
        <v>5221</v>
      </c>
      <c r="F131" s="400" t="n">
        <v>2</v>
      </c>
      <c r="G131" s="401" t="n">
        <v>2.35</v>
      </c>
      <c r="H131" s="402" t="n">
        <v>2.98</v>
      </c>
      <c r="I131" s="403" t="n">
        <v>474</v>
      </c>
      <c r="J131" s="403" t="n">
        <v>180</v>
      </c>
      <c r="K131" s="403" t="n">
        <v>190</v>
      </c>
      <c r="L131" s="404" t="n">
        <v>0.016245</v>
      </c>
      <c r="M131" s="403" t="n">
        <v>490</v>
      </c>
      <c r="N131" s="403" t="n">
        <v>374</v>
      </c>
      <c r="O131" s="403" t="n">
        <v>210</v>
      </c>
      <c r="P131" s="400" t="s">
        <v>5500</v>
      </c>
      <c r="Q131" s="405" t="n">
        <v>8525890000</v>
      </c>
      <c r="R131" s="405" t="s">
        <v>5223</v>
      </c>
      <c r="S131" s="399" t="s">
        <v>5224</v>
      </c>
      <c r="T131" s="399" t="s">
        <v>5283</v>
      </c>
      <c r="U131" s="399" t="s">
        <v>5226</v>
      </c>
      <c r="V131" s="399" t="s">
        <v>5227</v>
      </c>
      <c r="W131" s="399" t="s">
        <v>5228</v>
      </c>
      <c r="X131" s="406" t="n">
        <v>1</v>
      </c>
      <c r="Y131" s="399" t="n">
        <v>7E-005</v>
      </c>
      <c r="Z131" s="407" t="s">
        <v>5229</v>
      </c>
      <c r="AA131" s="399" t="s">
        <v>5284</v>
      </c>
      <c r="AB131" s="405" t="s">
        <v>5231</v>
      </c>
      <c r="AC131" s="405" t="s">
        <v>5232</v>
      </c>
      <c r="AD131" s="405" t="s">
        <v>5233</v>
      </c>
      <c r="AE131" s="405" t="s">
        <v>5232</v>
      </c>
      <c r="AF131" s="408" t="n">
        <v>45012</v>
      </c>
      <c r="AG131" s="409" t="n">
        <v>630</v>
      </c>
      <c r="AH131" s="409" t="n">
        <v>441</v>
      </c>
      <c r="AI131" s="409" t="n">
        <v>189</v>
      </c>
      <c r="AJ131" s="410"/>
      <c r="AK131" s="411"/>
      <c r="AL131" s="412"/>
      <c r="AM131" s="412"/>
    </row>
    <row r="132" customFormat="false" ht="15" hidden="false" customHeight="false" outlineLevel="0" collapsed="false">
      <c r="B132" s="399" t="s">
        <v>270</v>
      </c>
      <c r="C132" s="399" t="s">
        <v>5501</v>
      </c>
      <c r="D132" s="399" t="s">
        <v>270</v>
      </c>
      <c r="E132" s="399" t="s">
        <v>5221</v>
      </c>
      <c r="F132" s="400" t="n">
        <v>2</v>
      </c>
      <c r="G132" s="401" t="n">
        <v>2.2</v>
      </c>
      <c r="H132" s="402" t="n">
        <v>2.95</v>
      </c>
      <c r="I132" s="403" t="n">
        <v>235</v>
      </c>
      <c r="J132" s="403" t="n">
        <v>209</v>
      </c>
      <c r="K132" s="403" t="n">
        <v>342</v>
      </c>
      <c r="L132" s="404" t="n">
        <v>0.017388</v>
      </c>
      <c r="M132" s="403" t="n">
        <v>484</v>
      </c>
      <c r="N132" s="403" t="n">
        <v>359</v>
      </c>
      <c r="O132" s="403" t="n">
        <v>231</v>
      </c>
      <c r="P132" s="400" t="s">
        <v>5502</v>
      </c>
      <c r="Q132" s="405" t="n">
        <v>8525890000</v>
      </c>
      <c r="R132" s="405" t="s">
        <v>5223</v>
      </c>
      <c r="S132" s="399" t="s">
        <v>5224</v>
      </c>
      <c r="T132" s="399" t="s">
        <v>5283</v>
      </c>
      <c r="U132" s="399" t="s">
        <v>5226</v>
      </c>
      <c r="V132" s="399" t="s">
        <v>5227</v>
      </c>
      <c r="W132" s="399" t="s">
        <v>5228</v>
      </c>
      <c r="X132" s="406" t="n">
        <v>1</v>
      </c>
      <c r="Y132" s="399" t="n">
        <v>7E-005</v>
      </c>
      <c r="Z132" s="407" t="s">
        <v>5229</v>
      </c>
      <c r="AA132" s="399" t="s">
        <v>5284</v>
      </c>
      <c r="AB132" s="405" t="s">
        <v>5231</v>
      </c>
      <c r="AC132" s="405" t="s">
        <v>5232</v>
      </c>
      <c r="AD132" s="405" t="s">
        <v>5233</v>
      </c>
      <c r="AE132" s="405" t="s">
        <v>5232</v>
      </c>
      <c r="AF132" s="408" t="n">
        <v>45012</v>
      </c>
      <c r="AG132" s="409" t="n">
        <v>750</v>
      </c>
      <c r="AH132" s="409" t="n">
        <v>525</v>
      </c>
      <c r="AI132" s="409" t="n">
        <v>225</v>
      </c>
      <c r="AJ132" s="410"/>
      <c r="AK132" s="411"/>
      <c r="AL132" s="412"/>
      <c r="AM132" s="412"/>
    </row>
    <row r="133" customFormat="false" ht="15" hidden="false" customHeight="false" outlineLevel="0" collapsed="false">
      <c r="B133" s="405" t="s">
        <v>2381</v>
      </c>
      <c r="C133" s="405" t="s">
        <v>5503</v>
      </c>
      <c r="D133" s="405" t="s">
        <v>2381</v>
      </c>
      <c r="E133" s="405" t="s">
        <v>5221</v>
      </c>
      <c r="F133" s="413" t="n">
        <v>2</v>
      </c>
      <c r="G133" s="401" t="n">
        <v>2.18</v>
      </c>
      <c r="H133" s="402" t="n">
        <v>2.8</v>
      </c>
      <c r="I133" s="401" t="n">
        <v>235</v>
      </c>
      <c r="J133" s="401" t="n">
        <v>209</v>
      </c>
      <c r="K133" s="401" t="n">
        <v>342</v>
      </c>
      <c r="L133" s="419" t="n">
        <v>0.016245</v>
      </c>
      <c r="M133" s="401" t="n">
        <v>484</v>
      </c>
      <c r="N133" s="401" t="n">
        <v>359</v>
      </c>
      <c r="O133" s="401" t="n">
        <v>231</v>
      </c>
      <c r="P133" s="413" t="s">
        <v>5504</v>
      </c>
      <c r="Q133" s="405" t="n">
        <v>8525890000</v>
      </c>
      <c r="R133" s="405" t="s">
        <v>5223</v>
      </c>
      <c r="S133" s="405" t="s">
        <v>5224</v>
      </c>
      <c r="T133" s="399" t="s">
        <v>5283</v>
      </c>
      <c r="U133" s="405" t="s">
        <v>5226</v>
      </c>
      <c r="V133" s="405" t="s">
        <v>5227</v>
      </c>
      <c r="W133" s="405" t="s">
        <v>5228</v>
      </c>
      <c r="X133" s="414" t="n">
        <v>1</v>
      </c>
      <c r="Y133" s="405" t="n">
        <v>7E-005</v>
      </c>
      <c r="Z133" s="415" t="s">
        <v>5229</v>
      </c>
      <c r="AA133" s="405" t="s">
        <v>5284</v>
      </c>
      <c r="AB133" s="405" t="s">
        <v>5231</v>
      </c>
      <c r="AC133" s="405" t="s">
        <v>5232</v>
      </c>
      <c r="AD133" s="405" t="s">
        <v>5233</v>
      </c>
      <c r="AE133" s="405" t="s">
        <v>5232</v>
      </c>
      <c r="AF133" s="408" t="n">
        <v>45012</v>
      </c>
      <c r="AG133" s="409" t="n">
        <v>620</v>
      </c>
      <c r="AH133" s="409" t="n">
        <v>434</v>
      </c>
      <c r="AI133" s="409" t="n">
        <v>186</v>
      </c>
      <c r="AJ133" s="410"/>
      <c r="AK133" s="411"/>
      <c r="AL133" s="412"/>
      <c r="AM133" s="412"/>
    </row>
    <row r="134" customFormat="false" ht="15" hidden="false" customHeight="false" outlineLevel="0" collapsed="false">
      <c r="B134" s="399" t="s">
        <v>4926</v>
      </c>
      <c r="C134" s="399" t="s">
        <v>5505</v>
      </c>
      <c r="D134" s="399" t="s">
        <v>4926</v>
      </c>
      <c r="E134" s="399" t="s">
        <v>5221</v>
      </c>
      <c r="F134" s="400" t="n">
        <v>2</v>
      </c>
      <c r="G134" s="401" t="n">
        <v>2.18</v>
      </c>
      <c r="H134" s="402" t="n">
        <v>2.8</v>
      </c>
      <c r="I134" s="403" t="n">
        <v>235</v>
      </c>
      <c r="J134" s="403" t="n">
        <v>209</v>
      </c>
      <c r="K134" s="403" t="n">
        <v>342</v>
      </c>
      <c r="L134" s="404" t="n">
        <v>0.016245</v>
      </c>
      <c r="M134" s="403" t="n">
        <v>484</v>
      </c>
      <c r="N134" s="403" t="n">
        <v>359</v>
      </c>
      <c r="O134" s="403" t="n">
        <v>231</v>
      </c>
      <c r="P134" s="400" t="s">
        <v>5506</v>
      </c>
      <c r="Q134" s="405" t="n">
        <v>8525890000</v>
      </c>
      <c r="R134" s="405" t="s">
        <v>5223</v>
      </c>
      <c r="S134" s="399" t="s">
        <v>5224</v>
      </c>
      <c r="T134" s="399" t="s">
        <v>5283</v>
      </c>
      <c r="U134" s="399" t="s">
        <v>5226</v>
      </c>
      <c r="V134" s="399" t="s">
        <v>5227</v>
      </c>
      <c r="W134" s="399" t="s">
        <v>5228</v>
      </c>
      <c r="X134" s="406" t="n">
        <v>1</v>
      </c>
      <c r="Y134" s="399" t="n">
        <v>7E-005</v>
      </c>
      <c r="Z134" s="407" t="s">
        <v>5229</v>
      </c>
      <c r="AA134" s="399" t="s">
        <v>5284</v>
      </c>
      <c r="AB134" s="405" t="s">
        <v>5231</v>
      </c>
      <c r="AC134" s="405" t="s">
        <v>5232</v>
      </c>
      <c r="AD134" s="405" t="s">
        <v>5233</v>
      </c>
      <c r="AE134" s="405" t="s">
        <v>5232</v>
      </c>
      <c r="AF134" s="408" t="n">
        <v>45012</v>
      </c>
      <c r="AG134" s="409" t="n">
        <v>620</v>
      </c>
      <c r="AH134" s="409" t="n">
        <v>434</v>
      </c>
      <c r="AI134" s="409" t="n">
        <v>186</v>
      </c>
      <c r="AJ134" s="410"/>
      <c r="AK134" s="411"/>
      <c r="AL134" s="412"/>
      <c r="AM134" s="412"/>
    </row>
    <row r="135" customFormat="false" ht="15" hidden="false" customHeight="false" outlineLevel="0" collapsed="false">
      <c r="B135" s="399" t="s">
        <v>2346</v>
      </c>
      <c r="C135" s="399" t="s">
        <v>5507</v>
      </c>
      <c r="D135" s="399" t="s">
        <v>2346</v>
      </c>
      <c r="E135" s="399" t="s">
        <v>5221</v>
      </c>
      <c r="F135" s="400" t="n">
        <v>2</v>
      </c>
      <c r="G135" s="401" t="n">
        <v>2.18</v>
      </c>
      <c r="H135" s="402" t="n">
        <v>2.801</v>
      </c>
      <c r="I135" s="403" t="n">
        <v>235</v>
      </c>
      <c r="J135" s="403" t="n">
        <v>209</v>
      </c>
      <c r="K135" s="403" t="n">
        <v>342</v>
      </c>
      <c r="L135" s="404" t="n">
        <v>0.016245</v>
      </c>
      <c r="M135" s="403" t="n">
        <v>484</v>
      </c>
      <c r="N135" s="403" t="n">
        <v>359</v>
      </c>
      <c r="O135" s="403" t="n">
        <v>231</v>
      </c>
      <c r="P135" s="400" t="s">
        <v>5508</v>
      </c>
      <c r="Q135" s="405" t="n">
        <v>8525890000</v>
      </c>
      <c r="R135" s="405" t="s">
        <v>5223</v>
      </c>
      <c r="S135" s="399" t="s">
        <v>5224</v>
      </c>
      <c r="T135" s="399" t="s">
        <v>5283</v>
      </c>
      <c r="U135" s="399" t="s">
        <v>5226</v>
      </c>
      <c r="V135" s="399" t="s">
        <v>5227</v>
      </c>
      <c r="W135" s="399" t="s">
        <v>5228</v>
      </c>
      <c r="X135" s="406" t="n">
        <v>1</v>
      </c>
      <c r="Y135" s="399" t="n">
        <v>7E-005</v>
      </c>
      <c r="Z135" s="407" t="s">
        <v>5229</v>
      </c>
      <c r="AA135" s="399" t="s">
        <v>5284</v>
      </c>
      <c r="AB135" s="405" t="s">
        <v>5231</v>
      </c>
      <c r="AC135" s="405" t="s">
        <v>5232</v>
      </c>
      <c r="AD135" s="405" t="s">
        <v>5233</v>
      </c>
      <c r="AE135" s="405" t="s">
        <v>5232</v>
      </c>
      <c r="AF135" s="408" t="n">
        <v>45012</v>
      </c>
      <c r="AG135" s="409" t="n">
        <v>621</v>
      </c>
      <c r="AH135" s="409" t="n">
        <v>434.7</v>
      </c>
      <c r="AI135" s="409" t="n">
        <v>186.3</v>
      </c>
      <c r="AJ135" s="410"/>
      <c r="AK135" s="411"/>
      <c r="AL135" s="412"/>
      <c r="AM135" s="412"/>
    </row>
    <row r="136" customFormat="false" ht="15" hidden="false" customHeight="false" outlineLevel="0" collapsed="false">
      <c r="B136" s="399" t="s">
        <v>4375</v>
      </c>
      <c r="C136" s="399" t="s">
        <v>5509</v>
      </c>
      <c r="D136" s="399" t="s">
        <v>4375</v>
      </c>
      <c r="E136" s="399" t="s">
        <v>5221</v>
      </c>
      <c r="F136" s="400" t="n">
        <v>2</v>
      </c>
      <c r="G136" s="401" t="n">
        <v>2.18</v>
      </c>
      <c r="H136" s="402" t="n">
        <v>2.82</v>
      </c>
      <c r="I136" s="403" t="n">
        <v>235</v>
      </c>
      <c r="J136" s="403" t="n">
        <v>209</v>
      </c>
      <c r="K136" s="403" t="n">
        <v>342</v>
      </c>
      <c r="L136" s="404" t="n">
        <v>0.016245</v>
      </c>
      <c r="M136" s="403" t="n">
        <v>484</v>
      </c>
      <c r="N136" s="403" t="n">
        <v>359</v>
      </c>
      <c r="O136" s="403" t="n">
        <v>231</v>
      </c>
      <c r="P136" s="400" t="s">
        <v>5510</v>
      </c>
      <c r="Q136" s="405" t="n">
        <v>8525890000</v>
      </c>
      <c r="R136" s="405" t="s">
        <v>5223</v>
      </c>
      <c r="S136" s="399" t="s">
        <v>5224</v>
      </c>
      <c r="T136" s="399" t="s">
        <v>5283</v>
      </c>
      <c r="U136" s="399" t="s">
        <v>5226</v>
      </c>
      <c r="V136" s="399" t="s">
        <v>5227</v>
      </c>
      <c r="W136" s="399" t="s">
        <v>5228</v>
      </c>
      <c r="X136" s="406" t="n">
        <v>1</v>
      </c>
      <c r="Y136" s="399" t="n">
        <v>7E-005</v>
      </c>
      <c r="Z136" s="407" t="s">
        <v>5229</v>
      </c>
      <c r="AA136" s="399" t="s">
        <v>5284</v>
      </c>
      <c r="AB136" s="405" t="s">
        <v>5231</v>
      </c>
      <c r="AC136" s="405" t="s">
        <v>5232</v>
      </c>
      <c r="AD136" s="405" t="s">
        <v>5233</v>
      </c>
      <c r="AE136" s="405" t="s">
        <v>5232</v>
      </c>
      <c r="AF136" s="408" t="n">
        <v>45012</v>
      </c>
      <c r="AG136" s="409" t="n">
        <v>640</v>
      </c>
      <c r="AH136" s="409" t="n">
        <v>448</v>
      </c>
      <c r="AI136" s="409" t="n">
        <v>192</v>
      </c>
      <c r="AJ136" s="410"/>
      <c r="AK136" s="411"/>
      <c r="AL136" s="412"/>
      <c r="AM136" s="412"/>
    </row>
    <row r="137" customFormat="false" ht="15" hidden="false" customHeight="false" outlineLevel="0" collapsed="false">
      <c r="B137" s="399" t="s">
        <v>298</v>
      </c>
      <c r="C137" s="399" t="s">
        <v>5511</v>
      </c>
      <c r="D137" s="399" t="s">
        <v>298</v>
      </c>
      <c r="E137" s="399" t="s">
        <v>5221</v>
      </c>
      <c r="F137" s="400" t="n">
        <v>2</v>
      </c>
      <c r="G137" s="401" t="n">
        <v>2.18</v>
      </c>
      <c r="H137" s="402" t="n">
        <v>2.801</v>
      </c>
      <c r="I137" s="403" t="n">
        <v>235</v>
      </c>
      <c r="J137" s="403" t="n">
        <v>209</v>
      </c>
      <c r="K137" s="403" t="n">
        <v>342</v>
      </c>
      <c r="L137" s="404" t="n">
        <v>0.016245</v>
      </c>
      <c r="M137" s="403" t="n">
        <v>484</v>
      </c>
      <c r="N137" s="403" t="n">
        <v>359</v>
      </c>
      <c r="O137" s="403" t="n">
        <v>231</v>
      </c>
      <c r="P137" s="400" t="s">
        <v>5512</v>
      </c>
      <c r="Q137" s="405" t="n">
        <v>8525890000</v>
      </c>
      <c r="R137" s="405" t="s">
        <v>5223</v>
      </c>
      <c r="S137" s="399" t="s">
        <v>5224</v>
      </c>
      <c r="T137" s="399" t="s">
        <v>5283</v>
      </c>
      <c r="U137" s="399" t="s">
        <v>5226</v>
      </c>
      <c r="V137" s="399" t="s">
        <v>5227</v>
      </c>
      <c r="W137" s="399" t="s">
        <v>5228</v>
      </c>
      <c r="X137" s="406" t="n">
        <v>1</v>
      </c>
      <c r="Y137" s="399" t="n">
        <v>7E-005</v>
      </c>
      <c r="Z137" s="407" t="s">
        <v>5229</v>
      </c>
      <c r="AA137" s="399" t="s">
        <v>5284</v>
      </c>
      <c r="AB137" s="405" t="s">
        <v>5231</v>
      </c>
      <c r="AC137" s="405" t="s">
        <v>5232</v>
      </c>
      <c r="AD137" s="405" t="s">
        <v>5233</v>
      </c>
      <c r="AE137" s="405" t="s">
        <v>5232</v>
      </c>
      <c r="AF137" s="408" t="n">
        <v>45012</v>
      </c>
      <c r="AG137" s="409" t="n">
        <v>621</v>
      </c>
      <c r="AH137" s="409" t="n">
        <v>434.7</v>
      </c>
      <c r="AI137" s="409" t="n">
        <v>186.3</v>
      </c>
      <c r="AJ137" s="410"/>
      <c r="AK137" s="411"/>
      <c r="AL137" s="412"/>
      <c r="AM137" s="412"/>
    </row>
    <row r="138" customFormat="false" ht="15" hidden="false" customHeight="false" outlineLevel="0" collapsed="false">
      <c r="B138" s="399" t="s">
        <v>770</v>
      </c>
      <c r="C138" s="399" t="s">
        <v>5513</v>
      </c>
      <c r="D138" s="399" t="s">
        <v>770</v>
      </c>
      <c r="E138" s="399" t="s">
        <v>5327</v>
      </c>
      <c r="F138" s="400" t="n">
        <v>4</v>
      </c>
      <c r="G138" s="401" t="n">
        <v>1.22</v>
      </c>
      <c r="H138" s="402" t="n">
        <v>2.029</v>
      </c>
      <c r="I138" s="403" t="n">
        <v>350</v>
      </c>
      <c r="J138" s="403" t="n">
        <v>174</v>
      </c>
      <c r="K138" s="403" t="n">
        <v>180</v>
      </c>
      <c r="L138" s="404" t="n">
        <v>0.010867</v>
      </c>
      <c r="M138" s="403" t="n">
        <v>350</v>
      </c>
      <c r="N138" s="403" t="n">
        <v>174</v>
      </c>
      <c r="O138" s="403" t="n">
        <v>180</v>
      </c>
      <c r="P138" s="400" t="s">
        <v>5514</v>
      </c>
      <c r="Q138" s="405" t="n">
        <v>8525890000</v>
      </c>
      <c r="R138" s="405" t="s">
        <v>5223</v>
      </c>
      <c r="S138" s="399" t="s">
        <v>5224</v>
      </c>
      <c r="T138" s="399" t="s">
        <v>5283</v>
      </c>
      <c r="U138" s="399" t="s">
        <v>5226</v>
      </c>
      <c r="V138" s="399" t="s">
        <v>5227</v>
      </c>
      <c r="W138" s="399" t="s">
        <v>5228</v>
      </c>
      <c r="X138" s="406" t="n">
        <v>1</v>
      </c>
      <c r="Y138" s="399" t="n">
        <v>7E-005</v>
      </c>
      <c r="Z138" s="407" t="s">
        <v>5229</v>
      </c>
      <c r="AA138" s="399" t="s">
        <v>5284</v>
      </c>
      <c r="AB138" s="405" t="s">
        <v>5231</v>
      </c>
      <c r="AC138" s="405" t="s">
        <v>5232</v>
      </c>
      <c r="AD138" s="405" t="s">
        <v>5233</v>
      </c>
      <c r="AE138" s="405" t="s">
        <v>5232</v>
      </c>
      <c r="AF138" s="408" t="n">
        <v>45012</v>
      </c>
      <c r="AG138" s="409" t="n">
        <v>809</v>
      </c>
      <c r="AH138" s="409" t="n">
        <v>566.3</v>
      </c>
      <c r="AI138" s="409" t="n">
        <v>242.7</v>
      </c>
      <c r="AJ138" s="410"/>
      <c r="AK138" s="411"/>
      <c r="AL138" s="412"/>
      <c r="AM138" s="412"/>
    </row>
    <row r="139" customFormat="false" ht="15" hidden="false" customHeight="false" outlineLevel="0" collapsed="false">
      <c r="B139" s="399" t="s">
        <v>300</v>
      </c>
      <c r="C139" s="399" t="s">
        <v>5515</v>
      </c>
      <c r="D139" s="399" t="s">
        <v>300</v>
      </c>
      <c r="E139" s="399" t="s">
        <v>5221</v>
      </c>
      <c r="F139" s="400" t="n">
        <v>4</v>
      </c>
      <c r="G139" s="401" t="n">
        <v>1.22</v>
      </c>
      <c r="H139" s="402" t="n">
        <v>2.029</v>
      </c>
      <c r="I139" s="403" t="n">
        <v>174</v>
      </c>
      <c r="J139" s="403" t="n">
        <v>348</v>
      </c>
      <c r="K139" s="403" t="n">
        <v>178</v>
      </c>
      <c r="L139" s="404" t="n">
        <v>0.010867</v>
      </c>
      <c r="M139" s="403" t="n">
        <v>370</v>
      </c>
      <c r="N139" s="403" t="n">
        <v>370</v>
      </c>
      <c r="O139" s="403" t="n">
        <v>370</v>
      </c>
      <c r="P139" s="400" t="s">
        <v>5516</v>
      </c>
      <c r="Q139" s="405" t="n">
        <v>8525890000</v>
      </c>
      <c r="R139" s="405" t="s">
        <v>5223</v>
      </c>
      <c r="S139" s="399" t="s">
        <v>5224</v>
      </c>
      <c r="T139" s="399" t="s">
        <v>5283</v>
      </c>
      <c r="U139" s="399" t="s">
        <v>5226</v>
      </c>
      <c r="V139" s="399" t="s">
        <v>5227</v>
      </c>
      <c r="W139" s="399" t="s">
        <v>5228</v>
      </c>
      <c r="X139" s="406" t="n">
        <v>1</v>
      </c>
      <c r="Y139" s="399" t="n">
        <v>7E-005</v>
      </c>
      <c r="Z139" s="407" t="s">
        <v>5229</v>
      </c>
      <c r="AA139" s="399" t="s">
        <v>5284</v>
      </c>
      <c r="AB139" s="405" t="s">
        <v>5231</v>
      </c>
      <c r="AC139" s="405" t="s">
        <v>5232</v>
      </c>
      <c r="AD139" s="405" t="s">
        <v>5233</v>
      </c>
      <c r="AE139" s="405" t="s">
        <v>5232</v>
      </c>
      <c r="AF139" s="408" t="n">
        <v>45012</v>
      </c>
      <c r="AG139" s="409" t="n">
        <v>809</v>
      </c>
      <c r="AH139" s="409" t="n">
        <v>566.3</v>
      </c>
      <c r="AI139" s="409" t="n">
        <v>242.7</v>
      </c>
      <c r="AJ139" s="410"/>
      <c r="AK139" s="411"/>
      <c r="AL139" s="412"/>
      <c r="AM139" s="412"/>
    </row>
    <row r="140" customFormat="false" ht="15" hidden="false" customHeight="false" outlineLevel="0" collapsed="false">
      <c r="B140" s="399" t="s">
        <v>299</v>
      </c>
      <c r="C140" s="399" t="s">
        <v>5517</v>
      </c>
      <c r="D140" s="399" t="s">
        <v>299</v>
      </c>
      <c r="E140" s="399" t="s">
        <v>5221</v>
      </c>
      <c r="F140" s="400" t="n">
        <v>4</v>
      </c>
      <c r="G140" s="401" t="n">
        <v>1.22</v>
      </c>
      <c r="H140" s="402" t="n">
        <v>1.98</v>
      </c>
      <c r="I140" s="403" t="n">
        <v>174</v>
      </c>
      <c r="J140" s="403" t="n">
        <v>348</v>
      </c>
      <c r="K140" s="403" t="n">
        <v>178</v>
      </c>
      <c r="L140" s="404" t="s">
        <v>5320</v>
      </c>
      <c r="M140" s="403" t="n">
        <v>370</v>
      </c>
      <c r="N140" s="403" t="n">
        <v>370</v>
      </c>
      <c r="O140" s="403" t="n">
        <v>370</v>
      </c>
      <c r="P140" s="400" t="s">
        <v>5518</v>
      </c>
      <c r="Q140" s="405" t="n">
        <v>8525890000</v>
      </c>
      <c r="R140" s="405" t="s">
        <v>5223</v>
      </c>
      <c r="S140" s="399" t="s">
        <v>5224</v>
      </c>
      <c r="T140" s="399" t="s">
        <v>5283</v>
      </c>
      <c r="U140" s="399" t="s">
        <v>5226</v>
      </c>
      <c r="V140" s="399" t="s">
        <v>5227</v>
      </c>
      <c r="W140" s="399" t="s">
        <v>5228</v>
      </c>
      <c r="X140" s="406" t="n">
        <v>1</v>
      </c>
      <c r="Y140" s="399" t="n">
        <v>7E-005</v>
      </c>
      <c r="Z140" s="407" t="s">
        <v>5229</v>
      </c>
      <c r="AA140" s="399" t="s">
        <v>5284</v>
      </c>
      <c r="AB140" s="405" t="s">
        <v>5231</v>
      </c>
      <c r="AC140" s="405" t="s">
        <v>5232</v>
      </c>
      <c r="AD140" s="405" t="s">
        <v>5233</v>
      </c>
      <c r="AE140" s="405" t="s">
        <v>5232</v>
      </c>
      <c r="AF140" s="408" t="n">
        <v>45012</v>
      </c>
      <c r="AG140" s="409" t="n">
        <v>760</v>
      </c>
      <c r="AH140" s="409" t="n">
        <v>532</v>
      </c>
      <c r="AI140" s="409" t="n">
        <v>228</v>
      </c>
      <c r="AJ140" s="410"/>
      <c r="AK140" s="411"/>
      <c r="AL140" s="412"/>
      <c r="AM140" s="412"/>
    </row>
    <row r="141" customFormat="false" ht="15" hidden="false" customHeight="false" outlineLevel="0" collapsed="false">
      <c r="B141" s="399" t="s">
        <v>120</v>
      </c>
      <c r="C141" s="399" t="s">
        <v>5519</v>
      </c>
      <c r="D141" s="399" t="s">
        <v>120</v>
      </c>
      <c r="E141" s="399" t="s">
        <v>5221</v>
      </c>
      <c r="F141" s="400" t="n">
        <v>4</v>
      </c>
      <c r="G141" s="418" t="n">
        <v>1.17</v>
      </c>
      <c r="H141" s="402" t="n">
        <v>1.54</v>
      </c>
      <c r="I141" s="403" t="n">
        <v>216</v>
      </c>
      <c r="J141" s="403" t="n">
        <v>216</v>
      </c>
      <c r="K141" s="403" t="n">
        <v>150</v>
      </c>
      <c r="L141" s="404" t="n">
        <v>0.007164</v>
      </c>
      <c r="M141" s="403" t="n">
        <v>446</v>
      </c>
      <c r="N141" s="403" t="n">
        <v>446</v>
      </c>
      <c r="O141" s="403" t="n">
        <v>172</v>
      </c>
      <c r="P141" s="400" t="s">
        <v>5520</v>
      </c>
      <c r="Q141" s="405" t="n">
        <v>8525890000</v>
      </c>
      <c r="R141" s="405" t="s">
        <v>5223</v>
      </c>
      <c r="S141" s="399" t="s">
        <v>5224</v>
      </c>
      <c r="T141" s="399" t="s">
        <v>5283</v>
      </c>
      <c r="U141" s="399" t="s">
        <v>5226</v>
      </c>
      <c r="V141" s="399" t="s">
        <v>5227</v>
      </c>
      <c r="W141" s="399" t="s">
        <v>5228</v>
      </c>
      <c r="X141" s="406" t="n">
        <v>1</v>
      </c>
      <c r="Y141" s="399" t="n">
        <v>7E-005</v>
      </c>
      <c r="Z141" s="407" t="s">
        <v>5229</v>
      </c>
      <c r="AA141" s="399" t="s">
        <v>5284</v>
      </c>
      <c r="AB141" s="405" t="s">
        <v>5231</v>
      </c>
      <c r="AC141" s="405" t="s">
        <v>5232</v>
      </c>
      <c r="AD141" s="405" t="s">
        <v>5233</v>
      </c>
      <c r="AE141" s="405" t="s">
        <v>5232</v>
      </c>
      <c r="AF141" s="408" t="n">
        <v>45012</v>
      </c>
      <c r="AG141" s="409" t="n">
        <v>370</v>
      </c>
      <c r="AH141" s="409" t="n">
        <v>259</v>
      </c>
      <c r="AI141" s="409" t="n">
        <v>111</v>
      </c>
      <c r="AJ141" s="410"/>
      <c r="AK141" s="411"/>
      <c r="AL141" s="412"/>
      <c r="AM141" s="412"/>
    </row>
    <row r="142" customFormat="false" ht="15" hidden="false" customHeight="false" outlineLevel="0" collapsed="false">
      <c r="B142" s="399" t="s">
        <v>162</v>
      </c>
      <c r="C142" s="399" t="s">
        <v>5521</v>
      </c>
      <c r="D142" s="399" t="s">
        <v>162</v>
      </c>
      <c r="E142" s="399" t="s">
        <v>5221</v>
      </c>
      <c r="F142" s="400" t="n">
        <v>4</v>
      </c>
      <c r="G142" s="401" t="n">
        <v>1.1</v>
      </c>
      <c r="H142" s="402" t="n">
        <v>1.5</v>
      </c>
      <c r="I142" s="403" t="n">
        <v>216</v>
      </c>
      <c r="J142" s="403" t="n">
        <v>216</v>
      </c>
      <c r="K142" s="403" t="n">
        <v>150</v>
      </c>
      <c r="L142" s="404" t="n">
        <v>0.002523</v>
      </c>
      <c r="M142" s="403" t="n">
        <v>446</v>
      </c>
      <c r="N142" s="403" t="n">
        <v>446</v>
      </c>
      <c r="O142" s="403" t="n">
        <v>172</v>
      </c>
      <c r="P142" s="400" t="s">
        <v>5522</v>
      </c>
      <c r="Q142" s="405" t="n">
        <v>8525890000</v>
      </c>
      <c r="R142" s="405" t="s">
        <v>5223</v>
      </c>
      <c r="S142" s="399" t="s">
        <v>5224</v>
      </c>
      <c r="T142" s="399" t="s">
        <v>5283</v>
      </c>
      <c r="U142" s="399" t="s">
        <v>5226</v>
      </c>
      <c r="V142" s="399" t="s">
        <v>5227</v>
      </c>
      <c r="W142" s="399" t="s">
        <v>5228</v>
      </c>
      <c r="X142" s="406" t="n">
        <v>1</v>
      </c>
      <c r="Y142" s="399" t="n">
        <v>7E-005</v>
      </c>
      <c r="Z142" s="407" t="s">
        <v>5229</v>
      </c>
      <c r="AA142" s="399" t="s">
        <v>5284</v>
      </c>
      <c r="AB142" s="405" t="s">
        <v>5231</v>
      </c>
      <c r="AC142" s="405" t="s">
        <v>5232</v>
      </c>
      <c r="AD142" s="405" t="s">
        <v>5233</v>
      </c>
      <c r="AE142" s="405" t="s">
        <v>5232</v>
      </c>
      <c r="AF142" s="408" t="n">
        <v>45012</v>
      </c>
      <c r="AG142" s="409" t="n">
        <v>400</v>
      </c>
      <c r="AH142" s="409" t="n">
        <v>280</v>
      </c>
      <c r="AI142" s="409" t="n">
        <v>120</v>
      </c>
      <c r="AJ142" s="410"/>
      <c r="AK142" s="411"/>
      <c r="AL142" s="412"/>
      <c r="AM142" s="412"/>
    </row>
    <row r="143" customFormat="false" ht="15" hidden="false" customHeight="false" outlineLevel="0" collapsed="false">
      <c r="B143" s="399" t="s">
        <v>163</v>
      </c>
      <c r="C143" s="399" t="s">
        <v>5523</v>
      </c>
      <c r="D143" s="399" t="s">
        <v>163</v>
      </c>
      <c r="E143" s="399" t="s">
        <v>5221</v>
      </c>
      <c r="F143" s="400" t="n">
        <v>4</v>
      </c>
      <c r="G143" s="401" t="n">
        <v>1.1</v>
      </c>
      <c r="H143" s="402" t="n">
        <v>1.18</v>
      </c>
      <c r="I143" s="403" t="n">
        <v>216</v>
      </c>
      <c r="J143" s="403" t="n">
        <v>216</v>
      </c>
      <c r="K143" s="403" t="n">
        <v>150</v>
      </c>
      <c r="L143" s="404" t="n">
        <v>0.002523</v>
      </c>
      <c r="M143" s="403" t="n">
        <v>446</v>
      </c>
      <c r="N143" s="403" t="n">
        <v>446</v>
      </c>
      <c r="O143" s="403" t="n">
        <v>172</v>
      </c>
      <c r="P143" s="400" t="s">
        <v>5524</v>
      </c>
      <c r="Q143" s="405" t="n">
        <v>8525890000</v>
      </c>
      <c r="R143" s="405" t="s">
        <v>5223</v>
      </c>
      <c r="S143" s="399" t="s">
        <v>5224</v>
      </c>
      <c r="T143" s="399" t="s">
        <v>5283</v>
      </c>
      <c r="U143" s="399" t="s">
        <v>5226</v>
      </c>
      <c r="V143" s="399" t="s">
        <v>5227</v>
      </c>
      <c r="W143" s="399" t="s">
        <v>5228</v>
      </c>
      <c r="X143" s="406" t="n">
        <v>1</v>
      </c>
      <c r="Y143" s="399" t="n">
        <v>7E-005</v>
      </c>
      <c r="Z143" s="407" t="s">
        <v>5229</v>
      </c>
      <c r="AA143" s="399" t="s">
        <v>5284</v>
      </c>
      <c r="AB143" s="405" t="s">
        <v>5231</v>
      </c>
      <c r="AC143" s="405" t="s">
        <v>5232</v>
      </c>
      <c r="AD143" s="405" t="s">
        <v>5233</v>
      </c>
      <c r="AE143" s="405" t="s">
        <v>5232</v>
      </c>
      <c r="AF143" s="408" t="n">
        <v>45012</v>
      </c>
      <c r="AG143" s="409" t="n">
        <v>79.9999999999998</v>
      </c>
      <c r="AH143" s="409" t="n">
        <v>55.9999999999999</v>
      </c>
      <c r="AI143" s="409" t="n">
        <v>24</v>
      </c>
      <c r="AJ143" s="410"/>
      <c r="AK143" s="411"/>
      <c r="AL143" s="412"/>
      <c r="AM143" s="412"/>
    </row>
    <row r="144" customFormat="false" ht="15" hidden="false" customHeight="false" outlineLevel="0" collapsed="false">
      <c r="B144" s="399" t="s">
        <v>5012</v>
      </c>
      <c r="C144" s="399" t="s">
        <v>5525</v>
      </c>
      <c r="D144" s="399" t="s">
        <v>5012</v>
      </c>
      <c r="E144" s="399" t="s">
        <v>5327</v>
      </c>
      <c r="F144" s="400" t="n">
        <v>1</v>
      </c>
      <c r="G144" s="401" t="n">
        <v>2.98</v>
      </c>
      <c r="H144" s="402" t="n">
        <v>3.5</v>
      </c>
      <c r="I144" s="403" t="n">
        <v>320</v>
      </c>
      <c r="J144" s="403" t="n">
        <v>320</v>
      </c>
      <c r="K144" s="403" t="n">
        <v>185</v>
      </c>
      <c r="L144" s="404" t="s">
        <v>5526</v>
      </c>
      <c r="M144" s="403" t="n">
        <v>320</v>
      </c>
      <c r="N144" s="403" t="n">
        <v>320</v>
      </c>
      <c r="O144" s="403" t="n">
        <v>185</v>
      </c>
      <c r="P144" s="400" t="s">
        <v>5527</v>
      </c>
      <c r="Q144" s="405" t="n">
        <v>8525890000</v>
      </c>
      <c r="R144" s="405" t="s">
        <v>5223</v>
      </c>
      <c r="S144" s="399" t="s">
        <v>5224</v>
      </c>
      <c r="T144" s="399" t="s">
        <v>5283</v>
      </c>
      <c r="U144" s="399" t="s">
        <v>5226</v>
      </c>
      <c r="V144" s="399" t="s">
        <v>5227</v>
      </c>
      <c r="W144" s="399" t="s">
        <v>5228</v>
      </c>
      <c r="X144" s="406" t="n">
        <v>1</v>
      </c>
      <c r="Y144" s="399" t="n">
        <v>7E-005</v>
      </c>
      <c r="Z144" s="407" t="s">
        <v>5229</v>
      </c>
      <c r="AA144" s="399" t="s">
        <v>5284</v>
      </c>
      <c r="AB144" s="405" t="s">
        <v>5231</v>
      </c>
      <c r="AC144" s="405" t="s">
        <v>5232</v>
      </c>
      <c r="AD144" s="405" t="s">
        <v>5233</v>
      </c>
      <c r="AE144" s="405" t="s">
        <v>5232</v>
      </c>
      <c r="AF144" s="408" t="n">
        <v>45012</v>
      </c>
      <c r="AG144" s="409" t="n">
        <v>520</v>
      </c>
      <c r="AH144" s="409" t="n">
        <v>364</v>
      </c>
      <c r="AI144" s="409" t="n">
        <v>156</v>
      </c>
      <c r="AJ144" s="410"/>
      <c r="AK144" s="411"/>
      <c r="AL144" s="412"/>
      <c r="AM144" s="412"/>
    </row>
    <row r="145" customFormat="false" ht="15" hidden="false" customHeight="false" outlineLevel="0" collapsed="false">
      <c r="B145" s="399" t="s">
        <v>186</v>
      </c>
      <c r="C145" s="399" t="s">
        <v>5528</v>
      </c>
      <c r="D145" s="399" t="s">
        <v>186</v>
      </c>
      <c r="E145" s="399" t="s">
        <v>5221</v>
      </c>
      <c r="F145" s="400" t="n">
        <v>4</v>
      </c>
      <c r="G145" s="401" t="n">
        <v>0.79</v>
      </c>
      <c r="H145" s="402" t="n">
        <v>1.09</v>
      </c>
      <c r="I145" s="403" t="n">
        <v>175</v>
      </c>
      <c r="J145" s="403" t="n">
        <v>175</v>
      </c>
      <c r="K145" s="403" t="n">
        <v>166</v>
      </c>
      <c r="L145" s="404" t="s">
        <v>5391</v>
      </c>
      <c r="M145" s="403" t="n">
        <v>380</v>
      </c>
      <c r="N145" s="403" t="n">
        <v>380</v>
      </c>
      <c r="O145" s="403" t="n">
        <v>190</v>
      </c>
      <c r="P145" s="400" t="s">
        <v>5529</v>
      </c>
      <c r="Q145" s="405" t="n">
        <v>8525890000</v>
      </c>
      <c r="R145" s="405" t="s">
        <v>5223</v>
      </c>
      <c r="S145" s="399" t="s">
        <v>5224</v>
      </c>
      <c r="T145" s="399" t="s">
        <v>5283</v>
      </c>
      <c r="U145" s="399" t="s">
        <v>5226</v>
      </c>
      <c r="V145" s="399" t="s">
        <v>5227</v>
      </c>
      <c r="W145" s="399" t="s">
        <v>5228</v>
      </c>
      <c r="X145" s="406" t="n">
        <v>1</v>
      </c>
      <c r="Y145" s="399" t="n">
        <v>7E-005</v>
      </c>
      <c r="Z145" s="407" t="s">
        <v>5229</v>
      </c>
      <c r="AA145" s="399" t="s">
        <v>5284</v>
      </c>
      <c r="AB145" s="405" t="s">
        <v>5231</v>
      </c>
      <c r="AC145" s="405" t="s">
        <v>5232</v>
      </c>
      <c r="AD145" s="405" t="s">
        <v>5233</v>
      </c>
      <c r="AE145" s="405" t="s">
        <v>5232</v>
      </c>
      <c r="AF145" s="408" t="n">
        <v>45012</v>
      </c>
      <c r="AG145" s="409" t="n">
        <v>300</v>
      </c>
      <c r="AH145" s="409" t="n">
        <v>210</v>
      </c>
      <c r="AI145" s="409" t="n">
        <v>90</v>
      </c>
      <c r="AJ145" s="410"/>
      <c r="AK145" s="411"/>
      <c r="AL145" s="412"/>
      <c r="AM145" s="412"/>
    </row>
    <row r="146" customFormat="false" ht="15" hidden="false" customHeight="false" outlineLevel="0" collapsed="false">
      <c r="B146" s="399" t="s">
        <v>187</v>
      </c>
      <c r="C146" s="399" t="s">
        <v>5530</v>
      </c>
      <c r="D146" s="399" t="s">
        <v>187</v>
      </c>
      <c r="E146" s="399" t="s">
        <v>5221</v>
      </c>
      <c r="F146" s="400" t="n">
        <v>4</v>
      </c>
      <c r="G146" s="401" t="n">
        <v>0.785</v>
      </c>
      <c r="H146" s="402" t="n">
        <v>1.061</v>
      </c>
      <c r="I146" s="403" t="n">
        <v>175</v>
      </c>
      <c r="J146" s="403" t="n">
        <v>175</v>
      </c>
      <c r="K146" s="403" t="n">
        <v>166</v>
      </c>
      <c r="L146" s="404" t="s">
        <v>5391</v>
      </c>
      <c r="M146" s="403" t="n">
        <v>370</v>
      </c>
      <c r="N146" s="403" t="n">
        <v>370</v>
      </c>
      <c r="O146" s="403" t="n">
        <v>190</v>
      </c>
      <c r="P146" s="400" t="s">
        <v>5531</v>
      </c>
      <c r="Q146" s="405" t="n">
        <v>8525890000</v>
      </c>
      <c r="R146" s="405" t="s">
        <v>5223</v>
      </c>
      <c r="S146" s="399" t="s">
        <v>5224</v>
      </c>
      <c r="T146" s="399" t="s">
        <v>5283</v>
      </c>
      <c r="U146" s="399" t="s">
        <v>5226</v>
      </c>
      <c r="V146" s="399" t="s">
        <v>5227</v>
      </c>
      <c r="W146" s="399" t="s">
        <v>5228</v>
      </c>
      <c r="X146" s="406" t="n">
        <v>1</v>
      </c>
      <c r="Y146" s="399" t="n">
        <v>7E-005</v>
      </c>
      <c r="Z146" s="407" t="s">
        <v>5229</v>
      </c>
      <c r="AA146" s="399" t="s">
        <v>5284</v>
      </c>
      <c r="AB146" s="405" t="s">
        <v>5231</v>
      </c>
      <c r="AC146" s="405" t="s">
        <v>5232</v>
      </c>
      <c r="AD146" s="405" t="s">
        <v>5233</v>
      </c>
      <c r="AE146" s="405" t="s">
        <v>5232</v>
      </c>
      <c r="AF146" s="408" t="n">
        <v>45012</v>
      </c>
      <c r="AG146" s="409" t="n">
        <v>276</v>
      </c>
      <c r="AH146" s="409" t="n">
        <v>193.2</v>
      </c>
      <c r="AI146" s="409" t="n">
        <v>82.8</v>
      </c>
      <c r="AJ146" s="410"/>
      <c r="AK146" s="411"/>
      <c r="AL146" s="412"/>
      <c r="AM146" s="412"/>
    </row>
    <row r="147" customFormat="false" ht="15" hidden="false" customHeight="false" outlineLevel="0" collapsed="false">
      <c r="B147" s="399" t="s">
        <v>188</v>
      </c>
      <c r="C147" s="399" t="s">
        <v>5532</v>
      </c>
      <c r="D147" s="399" t="s">
        <v>188</v>
      </c>
      <c r="E147" s="399" t="s">
        <v>5221</v>
      </c>
      <c r="F147" s="400" t="n">
        <v>4</v>
      </c>
      <c r="G147" s="401" t="n">
        <v>0.73</v>
      </c>
      <c r="H147" s="402" t="n">
        <v>0.982</v>
      </c>
      <c r="I147" s="403" t="n">
        <v>175</v>
      </c>
      <c r="J147" s="403" t="n">
        <v>175</v>
      </c>
      <c r="K147" s="403" t="n">
        <v>166</v>
      </c>
      <c r="L147" s="404" t="n">
        <v>0.005508</v>
      </c>
      <c r="M147" s="403" t="n">
        <v>370</v>
      </c>
      <c r="N147" s="403" t="n">
        <v>370</v>
      </c>
      <c r="O147" s="403" t="n">
        <v>190</v>
      </c>
      <c r="P147" s="400" t="s">
        <v>5533</v>
      </c>
      <c r="Q147" s="405" t="n">
        <v>8525890000</v>
      </c>
      <c r="R147" s="405" t="s">
        <v>5223</v>
      </c>
      <c r="S147" s="399" t="s">
        <v>5224</v>
      </c>
      <c r="T147" s="399" t="s">
        <v>5283</v>
      </c>
      <c r="U147" s="399" t="s">
        <v>5226</v>
      </c>
      <c r="V147" s="399" t="s">
        <v>5227</v>
      </c>
      <c r="W147" s="399" t="s">
        <v>5228</v>
      </c>
      <c r="X147" s="406" t="n">
        <v>1</v>
      </c>
      <c r="Y147" s="399" t="n">
        <v>7E-005</v>
      </c>
      <c r="Z147" s="407" t="s">
        <v>5229</v>
      </c>
      <c r="AA147" s="399" t="s">
        <v>5284</v>
      </c>
      <c r="AB147" s="405" t="s">
        <v>5231</v>
      </c>
      <c r="AC147" s="405" t="s">
        <v>5232</v>
      </c>
      <c r="AD147" s="405" t="s">
        <v>5233</v>
      </c>
      <c r="AE147" s="405" t="s">
        <v>5232</v>
      </c>
      <c r="AF147" s="408" t="n">
        <v>45012</v>
      </c>
      <c r="AG147" s="409" t="n">
        <v>252</v>
      </c>
      <c r="AH147" s="409" t="n">
        <v>176.4</v>
      </c>
      <c r="AI147" s="409" t="n">
        <v>75.6</v>
      </c>
      <c r="AJ147" s="410"/>
      <c r="AK147" s="411"/>
      <c r="AL147" s="412"/>
      <c r="AM147" s="412"/>
    </row>
    <row r="148" customFormat="false" ht="15" hidden="false" customHeight="false" outlineLevel="0" collapsed="false">
      <c r="B148" s="399" t="s">
        <v>303</v>
      </c>
      <c r="C148" s="399" t="s">
        <v>5534</v>
      </c>
      <c r="D148" s="399" t="s">
        <v>303</v>
      </c>
      <c r="E148" s="399" t="s">
        <v>5221</v>
      </c>
      <c r="F148" s="400" t="n">
        <v>4</v>
      </c>
      <c r="G148" s="401" t="n">
        <v>0.58</v>
      </c>
      <c r="H148" s="402" t="n">
        <v>0.84</v>
      </c>
      <c r="I148" s="403" t="n">
        <v>175</v>
      </c>
      <c r="J148" s="403" t="n">
        <v>175</v>
      </c>
      <c r="K148" s="403" t="n">
        <v>166</v>
      </c>
      <c r="L148" s="404" t="n">
        <v>0.005053</v>
      </c>
      <c r="M148" s="403"/>
      <c r="N148" s="403"/>
      <c r="O148" s="403"/>
      <c r="P148" s="400" t="s">
        <v>5535</v>
      </c>
      <c r="Q148" s="405" t="n">
        <v>8525890000</v>
      </c>
      <c r="R148" s="405" t="s">
        <v>5223</v>
      </c>
      <c r="S148" s="399" t="s">
        <v>5224</v>
      </c>
      <c r="T148" s="399" t="s">
        <v>5283</v>
      </c>
      <c r="U148" s="399" t="s">
        <v>5226</v>
      </c>
      <c r="V148" s="399" t="s">
        <v>5227</v>
      </c>
      <c r="W148" s="399" t="s">
        <v>5228</v>
      </c>
      <c r="X148" s="406" t="n">
        <v>1</v>
      </c>
      <c r="Y148" s="399" t="n">
        <v>7E-005</v>
      </c>
      <c r="Z148" s="407" t="s">
        <v>5229</v>
      </c>
      <c r="AA148" s="399" t="s">
        <v>5284</v>
      </c>
      <c r="AB148" s="405" t="s">
        <v>5231</v>
      </c>
      <c r="AC148" s="405" t="s">
        <v>5232</v>
      </c>
      <c r="AD148" s="405" t="s">
        <v>5233</v>
      </c>
      <c r="AE148" s="405" t="s">
        <v>5232</v>
      </c>
      <c r="AF148" s="408" t="n">
        <v>45012</v>
      </c>
      <c r="AG148" s="409" t="n">
        <v>260</v>
      </c>
      <c r="AH148" s="409" t="n">
        <v>182</v>
      </c>
      <c r="AI148" s="409" t="n">
        <v>78</v>
      </c>
      <c r="AJ148" s="410"/>
      <c r="AK148" s="411"/>
      <c r="AL148" s="412"/>
      <c r="AM148" s="412"/>
    </row>
    <row r="149" customFormat="false" ht="15" hidden="false" customHeight="false" outlineLevel="0" collapsed="false">
      <c r="B149" s="399" t="s">
        <v>5536</v>
      </c>
      <c r="C149" s="399" t="s">
        <v>5537</v>
      </c>
      <c r="D149" s="399" t="s">
        <v>5536</v>
      </c>
      <c r="E149" s="399" t="s">
        <v>5221</v>
      </c>
      <c r="F149" s="400" t="n">
        <v>4</v>
      </c>
      <c r="G149" s="401" t="n">
        <v>0.675</v>
      </c>
      <c r="H149" s="402" t="n">
        <v>0.84</v>
      </c>
      <c r="I149" s="403" t="n">
        <v>175</v>
      </c>
      <c r="J149" s="403" t="n">
        <v>175</v>
      </c>
      <c r="K149" s="403" t="n">
        <v>166</v>
      </c>
      <c r="L149" s="404" t="n">
        <v>0.005053</v>
      </c>
      <c r="M149" s="403"/>
      <c r="N149" s="403"/>
      <c r="O149" s="403"/>
      <c r="P149" s="400" t="s">
        <v>5538</v>
      </c>
      <c r="Q149" s="405" t="n">
        <v>8525890000</v>
      </c>
      <c r="R149" s="405" t="s">
        <v>5223</v>
      </c>
      <c r="S149" s="399" t="s">
        <v>5224</v>
      </c>
      <c r="T149" s="399" t="s">
        <v>5283</v>
      </c>
      <c r="U149" s="399" t="s">
        <v>5226</v>
      </c>
      <c r="V149" s="399" t="s">
        <v>5227</v>
      </c>
      <c r="W149" s="399" t="s">
        <v>5228</v>
      </c>
      <c r="X149" s="406" t="n">
        <v>1</v>
      </c>
      <c r="Y149" s="399" t="n">
        <v>7E-005</v>
      </c>
      <c r="Z149" s="407" t="s">
        <v>5229</v>
      </c>
      <c r="AA149" s="399" t="s">
        <v>5284</v>
      </c>
      <c r="AB149" s="405" t="s">
        <v>5231</v>
      </c>
      <c r="AC149" s="405" t="s">
        <v>5232</v>
      </c>
      <c r="AD149" s="405" t="s">
        <v>5233</v>
      </c>
      <c r="AE149" s="405" t="s">
        <v>5232</v>
      </c>
      <c r="AF149" s="408" t="n">
        <v>45012</v>
      </c>
      <c r="AG149" s="409" t="n">
        <v>165</v>
      </c>
      <c r="AH149" s="409" t="n">
        <v>115.5</v>
      </c>
      <c r="AI149" s="409" t="n">
        <v>49.5</v>
      </c>
      <c r="AJ149" s="410"/>
      <c r="AK149" s="411"/>
      <c r="AL149" s="412"/>
      <c r="AM149" s="412"/>
    </row>
    <row r="150" customFormat="false" ht="15" hidden="false" customHeight="false" outlineLevel="0" collapsed="false">
      <c r="B150" s="399" t="s">
        <v>136</v>
      </c>
      <c r="C150" s="399" t="s">
        <v>5539</v>
      </c>
      <c r="D150" s="399" t="s">
        <v>136</v>
      </c>
      <c r="E150" s="399" t="s">
        <v>5221</v>
      </c>
      <c r="F150" s="400" t="n">
        <v>4</v>
      </c>
      <c r="G150" s="418" t="n">
        <v>1.35</v>
      </c>
      <c r="H150" s="402" t="n">
        <v>1.8</v>
      </c>
      <c r="I150" s="403" t="n">
        <v>219</v>
      </c>
      <c r="J150" s="403" t="n">
        <v>219</v>
      </c>
      <c r="K150" s="403" t="n">
        <v>195</v>
      </c>
      <c r="L150" s="404" t="n">
        <v>0.009438</v>
      </c>
      <c r="M150" s="403" t="n">
        <v>454</v>
      </c>
      <c r="N150" s="403" t="n">
        <v>454</v>
      </c>
      <c r="O150" s="403" t="n">
        <v>217</v>
      </c>
      <c r="P150" s="400" t="s">
        <v>5540</v>
      </c>
      <c r="Q150" s="405" t="n">
        <v>8525890000</v>
      </c>
      <c r="R150" s="405" t="s">
        <v>5223</v>
      </c>
      <c r="S150" s="399" t="s">
        <v>5224</v>
      </c>
      <c r="T150" s="399" t="s">
        <v>5283</v>
      </c>
      <c r="U150" s="399" t="s">
        <v>5226</v>
      </c>
      <c r="V150" s="399" t="s">
        <v>5227</v>
      </c>
      <c r="W150" s="399" t="s">
        <v>5228</v>
      </c>
      <c r="X150" s="406" t="n">
        <v>1</v>
      </c>
      <c r="Y150" s="399" t="n">
        <v>7E-005</v>
      </c>
      <c r="Z150" s="407" t="s">
        <v>5229</v>
      </c>
      <c r="AA150" s="399" t="s">
        <v>5284</v>
      </c>
      <c r="AB150" s="405" t="s">
        <v>5231</v>
      </c>
      <c r="AC150" s="405" t="s">
        <v>5232</v>
      </c>
      <c r="AD150" s="405" t="s">
        <v>5233</v>
      </c>
      <c r="AE150" s="405" t="s">
        <v>5232</v>
      </c>
      <c r="AF150" s="408" t="n">
        <v>45012</v>
      </c>
      <c r="AG150" s="409" t="n">
        <v>450</v>
      </c>
      <c r="AH150" s="409" t="n">
        <v>315</v>
      </c>
      <c r="AI150" s="409" t="n">
        <v>135</v>
      </c>
      <c r="AJ150" s="410"/>
      <c r="AK150" s="411"/>
      <c r="AL150" s="412"/>
      <c r="AM150" s="412"/>
    </row>
    <row r="151" customFormat="false" ht="15" hidden="false" customHeight="false" outlineLevel="0" collapsed="false">
      <c r="B151" s="399" t="s">
        <v>977</v>
      </c>
      <c r="C151" s="399" t="s">
        <v>5541</v>
      </c>
      <c r="D151" s="399" t="s">
        <v>977</v>
      </c>
      <c r="E151" s="399" t="s">
        <v>5221</v>
      </c>
      <c r="F151" s="400" t="n">
        <v>4</v>
      </c>
      <c r="G151" s="418" t="n">
        <v>1.35</v>
      </c>
      <c r="H151" s="402" t="n">
        <v>1.8</v>
      </c>
      <c r="I151" s="403" t="n">
        <v>219</v>
      </c>
      <c r="J151" s="403" t="n">
        <v>219</v>
      </c>
      <c r="K151" s="403" t="n">
        <v>195</v>
      </c>
      <c r="L151" s="404" t="n">
        <v>0.009438</v>
      </c>
      <c r="M151" s="403" t="n">
        <v>454</v>
      </c>
      <c r="N151" s="403" t="n">
        <v>454</v>
      </c>
      <c r="O151" s="403" t="n">
        <v>217</v>
      </c>
      <c r="P151" s="400" t="s">
        <v>5542</v>
      </c>
      <c r="Q151" s="405" t="n">
        <v>8525890000</v>
      </c>
      <c r="R151" s="405" t="s">
        <v>5223</v>
      </c>
      <c r="S151" s="399" t="s">
        <v>5224</v>
      </c>
      <c r="T151" s="399" t="s">
        <v>5283</v>
      </c>
      <c r="U151" s="399" t="s">
        <v>5226</v>
      </c>
      <c r="V151" s="399" t="s">
        <v>5227</v>
      </c>
      <c r="W151" s="399" t="s">
        <v>5228</v>
      </c>
      <c r="X151" s="406" t="n">
        <v>1</v>
      </c>
      <c r="Y151" s="399" t="n">
        <v>7E-005</v>
      </c>
      <c r="Z151" s="407" t="s">
        <v>5229</v>
      </c>
      <c r="AA151" s="399" t="s">
        <v>5284</v>
      </c>
      <c r="AB151" s="405" t="s">
        <v>5231</v>
      </c>
      <c r="AC151" s="405" t="s">
        <v>5232</v>
      </c>
      <c r="AD151" s="405" t="s">
        <v>5233</v>
      </c>
      <c r="AE151" s="405" t="s">
        <v>5232</v>
      </c>
      <c r="AF151" s="408" t="n">
        <v>45012</v>
      </c>
      <c r="AG151" s="409" t="n">
        <v>450</v>
      </c>
      <c r="AH151" s="409" t="n">
        <v>315</v>
      </c>
      <c r="AI151" s="409" t="n">
        <v>135</v>
      </c>
      <c r="AJ151" s="410"/>
      <c r="AK151" s="411"/>
      <c r="AL151" s="412"/>
      <c r="AM151" s="412"/>
    </row>
    <row r="152" customFormat="false" ht="15" hidden="false" customHeight="false" outlineLevel="0" collapsed="false">
      <c r="B152" s="399" t="s">
        <v>238</v>
      </c>
      <c r="C152" s="399" t="s">
        <v>5543</v>
      </c>
      <c r="D152" s="399" t="s">
        <v>238</v>
      </c>
      <c r="E152" s="399" t="s">
        <v>5221</v>
      </c>
      <c r="F152" s="400" t="n">
        <v>4</v>
      </c>
      <c r="G152" s="418" t="n">
        <v>1.35</v>
      </c>
      <c r="H152" s="402" t="n">
        <v>1.8</v>
      </c>
      <c r="I152" s="403" t="n">
        <v>219</v>
      </c>
      <c r="J152" s="403" t="n">
        <v>219</v>
      </c>
      <c r="K152" s="403" t="n">
        <v>195</v>
      </c>
      <c r="L152" s="404" t="n">
        <v>0.009437</v>
      </c>
      <c r="M152" s="403" t="n">
        <v>454</v>
      </c>
      <c r="N152" s="403" t="n">
        <v>454</v>
      </c>
      <c r="O152" s="403" t="n">
        <v>217</v>
      </c>
      <c r="P152" s="400" t="s">
        <v>5544</v>
      </c>
      <c r="Q152" s="405" t="n">
        <v>8525890000</v>
      </c>
      <c r="R152" s="405" t="s">
        <v>5223</v>
      </c>
      <c r="S152" s="399" t="s">
        <v>5224</v>
      </c>
      <c r="T152" s="399" t="s">
        <v>5283</v>
      </c>
      <c r="U152" s="399" t="s">
        <v>5226</v>
      </c>
      <c r="V152" s="399" t="s">
        <v>5227</v>
      </c>
      <c r="W152" s="399" t="s">
        <v>5228</v>
      </c>
      <c r="X152" s="406" t="n">
        <v>1</v>
      </c>
      <c r="Y152" s="399" t="n">
        <v>7E-005</v>
      </c>
      <c r="Z152" s="407" t="s">
        <v>5229</v>
      </c>
      <c r="AA152" s="399" t="s">
        <v>5284</v>
      </c>
      <c r="AB152" s="405" t="s">
        <v>5231</v>
      </c>
      <c r="AC152" s="405" t="s">
        <v>5232</v>
      </c>
      <c r="AD152" s="405" t="s">
        <v>5233</v>
      </c>
      <c r="AE152" s="405" t="s">
        <v>5232</v>
      </c>
      <c r="AF152" s="408" t="n">
        <v>45012</v>
      </c>
      <c r="AG152" s="409" t="n">
        <v>450</v>
      </c>
      <c r="AH152" s="409" t="n">
        <v>315</v>
      </c>
      <c r="AI152" s="409" t="n">
        <v>135</v>
      </c>
      <c r="AJ152" s="410"/>
      <c r="AK152" s="411"/>
      <c r="AL152" s="412"/>
      <c r="AM152" s="412"/>
    </row>
    <row r="153" customFormat="false" ht="15" hidden="false" customHeight="false" outlineLevel="0" collapsed="false">
      <c r="B153" s="399" t="s">
        <v>1180</v>
      </c>
      <c r="C153" s="399" t="s">
        <v>5545</v>
      </c>
      <c r="D153" s="399" t="s">
        <v>1180</v>
      </c>
      <c r="E153" s="399" t="s">
        <v>5221</v>
      </c>
      <c r="F153" s="400" t="n">
        <v>4</v>
      </c>
      <c r="G153" s="418" t="n">
        <v>1.35</v>
      </c>
      <c r="H153" s="402" t="n">
        <v>1.8</v>
      </c>
      <c r="I153" s="403" t="n">
        <v>219</v>
      </c>
      <c r="J153" s="403" t="n">
        <v>219</v>
      </c>
      <c r="K153" s="403" t="n">
        <v>195</v>
      </c>
      <c r="L153" s="404" t="n">
        <v>0.009438</v>
      </c>
      <c r="M153" s="403" t="n">
        <v>454</v>
      </c>
      <c r="N153" s="403" t="n">
        <v>454</v>
      </c>
      <c r="O153" s="403" t="n">
        <v>217</v>
      </c>
      <c r="P153" s="400" t="s">
        <v>5546</v>
      </c>
      <c r="Q153" s="405" t="n">
        <v>8525890000</v>
      </c>
      <c r="R153" s="405" t="s">
        <v>5223</v>
      </c>
      <c r="S153" s="399" t="s">
        <v>5224</v>
      </c>
      <c r="T153" s="399" t="s">
        <v>5283</v>
      </c>
      <c r="U153" s="399" t="s">
        <v>5226</v>
      </c>
      <c r="V153" s="399" t="s">
        <v>5227</v>
      </c>
      <c r="W153" s="399" t="s">
        <v>5228</v>
      </c>
      <c r="X153" s="406" t="n">
        <v>1</v>
      </c>
      <c r="Y153" s="399" t="n">
        <v>7E-005</v>
      </c>
      <c r="Z153" s="407" t="s">
        <v>5229</v>
      </c>
      <c r="AA153" s="399" t="s">
        <v>5284</v>
      </c>
      <c r="AB153" s="405" t="s">
        <v>5231</v>
      </c>
      <c r="AC153" s="405" t="s">
        <v>5232</v>
      </c>
      <c r="AD153" s="405" t="s">
        <v>5233</v>
      </c>
      <c r="AE153" s="405" t="s">
        <v>5232</v>
      </c>
      <c r="AF153" s="408" t="n">
        <v>45012</v>
      </c>
      <c r="AG153" s="409" t="n">
        <v>450</v>
      </c>
      <c r="AH153" s="409" t="n">
        <v>315</v>
      </c>
      <c r="AI153" s="409" t="n">
        <v>135</v>
      </c>
      <c r="AJ153" s="410"/>
      <c r="AK153" s="411"/>
      <c r="AL153" s="412"/>
      <c r="AM153" s="412"/>
    </row>
    <row r="154" customFormat="false" ht="15" hidden="false" customHeight="false" outlineLevel="0" collapsed="false">
      <c r="B154" s="399" t="s">
        <v>5009</v>
      </c>
      <c r="C154" s="399" t="s">
        <v>5547</v>
      </c>
      <c r="D154" s="399" t="s">
        <v>5009</v>
      </c>
      <c r="E154" s="399" t="s">
        <v>5221</v>
      </c>
      <c r="F154" s="400" t="n">
        <v>2</v>
      </c>
      <c r="G154" s="401" t="n">
        <v>1.6</v>
      </c>
      <c r="H154" s="402" t="n">
        <v>2.67</v>
      </c>
      <c r="I154" s="403" t="n">
        <v>437</v>
      </c>
      <c r="J154" s="403" t="n">
        <v>213</v>
      </c>
      <c r="K154" s="403" t="n">
        <v>190</v>
      </c>
      <c r="L154" s="404" t="n">
        <v>0.018447</v>
      </c>
      <c r="M154" s="403" t="n">
        <v>450</v>
      </c>
      <c r="N154" s="403" t="n">
        <v>440</v>
      </c>
      <c r="O154" s="403" t="n">
        <v>216</v>
      </c>
      <c r="P154" s="400" t="s">
        <v>5548</v>
      </c>
      <c r="Q154" s="405" t="n">
        <v>8525890000</v>
      </c>
      <c r="R154" s="405" t="s">
        <v>5223</v>
      </c>
      <c r="S154" s="399" t="s">
        <v>5224</v>
      </c>
      <c r="T154" s="399" t="s">
        <v>5283</v>
      </c>
      <c r="U154" s="399" t="s">
        <v>5226</v>
      </c>
      <c r="V154" s="399" t="s">
        <v>5227</v>
      </c>
      <c r="W154" s="399" t="s">
        <v>5228</v>
      </c>
      <c r="X154" s="406" t="n">
        <v>1</v>
      </c>
      <c r="Y154" s="399" t="n">
        <v>7E-005</v>
      </c>
      <c r="Z154" s="407" t="s">
        <v>5229</v>
      </c>
      <c r="AA154" s="399" t="s">
        <v>5284</v>
      </c>
      <c r="AB154" s="405" t="s">
        <v>5231</v>
      </c>
      <c r="AC154" s="405" t="s">
        <v>5232</v>
      </c>
      <c r="AD154" s="405" t="s">
        <v>5233</v>
      </c>
      <c r="AE154" s="405" t="s">
        <v>5232</v>
      </c>
      <c r="AF154" s="408" t="n">
        <v>45012</v>
      </c>
      <c r="AG154" s="409" t="n">
        <v>1070</v>
      </c>
      <c r="AH154" s="409" t="n">
        <v>749</v>
      </c>
      <c r="AI154" s="409" t="n">
        <v>321</v>
      </c>
      <c r="AJ154" s="410"/>
      <c r="AK154" s="411"/>
      <c r="AL154" s="412"/>
      <c r="AM154" s="412"/>
    </row>
    <row r="155" customFormat="false" ht="15" hidden="false" customHeight="false" outlineLevel="0" collapsed="false">
      <c r="B155" s="399" t="s">
        <v>170</v>
      </c>
      <c r="C155" s="399" t="s">
        <v>5549</v>
      </c>
      <c r="D155" s="399" t="s">
        <v>170</v>
      </c>
      <c r="E155" s="399" t="s">
        <v>5221</v>
      </c>
      <c r="F155" s="400" t="n">
        <v>2</v>
      </c>
      <c r="G155" s="401" t="n">
        <v>1.6</v>
      </c>
      <c r="H155" s="402" t="n">
        <v>2.7</v>
      </c>
      <c r="I155" s="403" t="n">
        <v>437</v>
      </c>
      <c r="J155" s="403" t="n">
        <v>213</v>
      </c>
      <c r="K155" s="403" t="n">
        <v>194</v>
      </c>
      <c r="L155" s="404" t="n">
        <v>0.020812</v>
      </c>
      <c r="M155" s="403" t="n">
        <v>450</v>
      </c>
      <c r="N155" s="403" t="n">
        <v>440</v>
      </c>
      <c r="O155" s="403" t="n">
        <v>216</v>
      </c>
      <c r="P155" s="400" t="s">
        <v>5550</v>
      </c>
      <c r="Q155" s="405" t="n">
        <v>8525890000</v>
      </c>
      <c r="R155" s="405" t="s">
        <v>5223</v>
      </c>
      <c r="S155" s="399" t="s">
        <v>5224</v>
      </c>
      <c r="T155" s="399" t="s">
        <v>5283</v>
      </c>
      <c r="U155" s="399" t="s">
        <v>5226</v>
      </c>
      <c r="V155" s="399" t="s">
        <v>5227</v>
      </c>
      <c r="W155" s="399" t="s">
        <v>5228</v>
      </c>
      <c r="X155" s="406" t="n">
        <v>1</v>
      </c>
      <c r="Y155" s="399" t="n">
        <v>7E-005</v>
      </c>
      <c r="Z155" s="407" t="s">
        <v>5229</v>
      </c>
      <c r="AA155" s="399" t="s">
        <v>5284</v>
      </c>
      <c r="AB155" s="405" t="s">
        <v>5231</v>
      </c>
      <c r="AC155" s="405" t="s">
        <v>5232</v>
      </c>
      <c r="AD155" s="405" t="s">
        <v>5233</v>
      </c>
      <c r="AE155" s="405" t="s">
        <v>5232</v>
      </c>
      <c r="AF155" s="408" t="n">
        <v>45012</v>
      </c>
      <c r="AG155" s="409" t="n">
        <v>1100</v>
      </c>
      <c r="AH155" s="409" t="n">
        <v>770</v>
      </c>
      <c r="AI155" s="409" t="n">
        <v>330</v>
      </c>
      <c r="AJ155" s="410"/>
      <c r="AK155" s="411"/>
      <c r="AL155" s="412"/>
      <c r="AM155" s="412"/>
    </row>
    <row r="156" customFormat="false" ht="15" hidden="false" customHeight="false" outlineLevel="0" collapsed="false">
      <c r="B156" s="399" t="s">
        <v>169</v>
      </c>
      <c r="C156" s="399" t="s">
        <v>5551</v>
      </c>
      <c r="D156" s="399" t="s">
        <v>169</v>
      </c>
      <c r="E156" s="399" t="s">
        <v>5221</v>
      </c>
      <c r="F156" s="400" t="n">
        <v>2</v>
      </c>
      <c r="G156" s="401" t="n">
        <v>1.95</v>
      </c>
      <c r="H156" s="402" t="n">
        <v>2</v>
      </c>
      <c r="I156" s="403" t="n">
        <v>437</v>
      </c>
      <c r="J156" s="403" t="n">
        <v>213</v>
      </c>
      <c r="K156" s="403" t="n">
        <v>194</v>
      </c>
      <c r="L156" s="404" t="n">
        <v>0.008712</v>
      </c>
      <c r="M156" s="403" t="n">
        <v>450</v>
      </c>
      <c r="N156" s="403" t="n">
        <v>440</v>
      </c>
      <c r="O156" s="403" t="n">
        <v>216</v>
      </c>
      <c r="P156" s="400" t="s">
        <v>5552</v>
      </c>
      <c r="Q156" s="405" t="n">
        <v>8525890000</v>
      </c>
      <c r="R156" s="405" t="s">
        <v>5223</v>
      </c>
      <c r="S156" s="399" t="s">
        <v>5224</v>
      </c>
      <c r="T156" s="399" t="s">
        <v>5283</v>
      </c>
      <c r="U156" s="399" t="s">
        <v>5226</v>
      </c>
      <c r="V156" s="399" t="s">
        <v>5227</v>
      </c>
      <c r="W156" s="399" t="s">
        <v>5228</v>
      </c>
      <c r="X156" s="406" t="n">
        <v>1</v>
      </c>
      <c r="Y156" s="399" t="n">
        <v>7E-005</v>
      </c>
      <c r="Z156" s="407" t="s">
        <v>5229</v>
      </c>
      <c r="AA156" s="399" t="s">
        <v>5284</v>
      </c>
      <c r="AB156" s="405" t="s">
        <v>5231</v>
      </c>
      <c r="AC156" s="405" t="s">
        <v>5232</v>
      </c>
      <c r="AD156" s="405" t="s">
        <v>5233</v>
      </c>
      <c r="AE156" s="405" t="s">
        <v>5232</v>
      </c>
      <c r="AF156" s="408" t="n">
        <v>45012</v>
      </c>
      <c r="AG156" s="409" t="n">
        <v>50</v>
      </c>
      <c r="AH156" s="409" t="n">
        <v>35</v>
      </c>
      <c r="AI156" s="409" t="n">
        <v>15</v>
      </c>
      <c r="AJ156" s="410"/>
      <c r="AK156" s="411"/>
      <c r="AL156" s="412"/>
      <c r="AM156" s="412"/>
    </row>
    <row r="157" customFormat="false" ht="15" hidden="false" customHeight="false" outlineLevel="0" collapsed="false">
      <c r="B157" s="399" t="s">
        <v>5006</v>
      </c>
      <c r="C157" s="399" t="s">
        <v>5553</v>
      </c>
      <c r="D157" s="399" t="s">
        <v>5006</v>
      </c>
      <c r="E157" s="399" t="s">
        <v>5221</v>
      </c>
      <c r="F157" s="400" t="n">
        <v>2</v>
      </c>
      <c r="G157" s="401" t="n">
        <v>1.6</v>
      </c>
      <c r="H157" s="402" t="n">
        <v>2.73</v>
      </c>
      <c r="I157" s="403" t="n">
        <v>437</v>
      </c>
      <c r="J157" s="403" t="n">
        <v>213</v>
      </c>
      <c r="K157" s="403" t="n">
        <v>190</v>
      </c>
      <c r="L157" s="404" t="n">
        <v>0.018447</v>
      </c>
      <c r="M157" s="403" t="n">
        <v>450</v>
      </c>
      <c r="N157" s="403" t="n">
        <v>440</v>
      </c>
      <c r="O157" s="403" t="n">
        <v>216</v>
      </c>
      <c r="P157" s="400" t="s">
        <v>5554</v>
      </c>
      <c r="Q157" s="405" t="n">
        <v>8525890000</v>
      </c>
      <c r="R157" s="405" t="s">
        <v>5223</v>
      </c>
      <c r="S157" s="399" t="s">
        <v>5224</v>
      </c>
      <c r="T157" s="399" t="s">
        <v>5283</v>
      </c>
      <c r="U157" s="399" t="s">
        <v>5226</v>
      </c>
      <c r="V157" s="399" t="s">
        <v>5227</v>
      </c>
      <c r="W157" s="399" t="s">
        <v>5228</v>
      </c>
      <c r="X157" s="406" t="n">
        <v>1</v>
      </c>
      <c r="Y157" s="399" t="n">
        <v>7E-005</v>
      </c>
      <c r="Z157" s="407" t="s">
        <v>5229</v>
      </c>
      <c r="AA157" s="399" t="s">
        <v>5284</v>
      </c>
      <c r="AB157" s="405" t="s">
        <v>5231</v>
      </c>
      <c r="AC157" s="405" t="s">
        <v>5232</v>
      </c>
      <c r="AD157" s="405" t="s">
        <v>5233</v>
      </c>
      <c r="AE157" s="405" t="s">
        <v>5232</v>
      </c>
      <c r="AF157" s="408" t="n">
        <v>45012</v>
      </c>
      <c r="AG157" s="409" t="n">
        <v>1130</v>
      </c>
      <c r="AH157" s="409" t="n">
        <v>791</v>
      </c>
      <c r="AI157" s="409" t="n">
        <v>339</v>
      </c>
      <c r="AJ157" s="410"/>
      <c r="AK157" s="411"/>
      <c r="AL157" s="412"/>
      <c r="AM157" s="412"/>
    </row>
    <row r="158" customFormat="false" ht="15" hidden="false" customHeight="false" outlineLevel="0" collapsed="false">
      <c r="B158" s="399" t="s">
        <v>176</v>
      </c>
      <c r="C158" s="399" t="s">
        <v>5555</v>
      </c>
      <c r="D158" s="399" t="s">
        <v>176</v>
      </c>
      <c r="E158" s="399" t="s">
        <v>5221</v>
      </c>
      <c r="F158" s="400" t="n">
        <v>2</v>
      </c>
      <c r="G158" s="401" t="n">
        <v>1.6</v>
      </c>
      <c r="H158" s="402" t="n">
        <v>2.67</v>
      </c>
      <c r="I158" s="403" t="n">
        <v>437</v>
      </c>
      <c r="J158" s="403" t="n">
        <v>213</v>
      </c>
      <c r="K158" s="403" t="n">
        <v>194</v>
      </c>
      <c r="L158" s="404" t="n">
        <v>0.018447</v>
      </c>
      <c r="M158" s="403" t="n">
        <v>450</v>
      </c>
      <c r="N158" s="403" t="n">
        <v>440</v>
      </c>
      <c r="O158" s="403" t="n">
        <v>216</v>
      </c>
      <c r="P158" s="400" t="s">
        <v>5556</v>
      </c>
      <c r="Q158" s="405" t="n">
        <v>8525890000</v>
      </c>
      <c r="R158" s="405" t="s">
        <v>5223</v>
      </c>
      <c r="S158" s="399" t="s">
        <v>5224</v>
      </c>
      <c r="T158" s="399" t="s">
        <v>5283</v>
      </c>
      <c r="U158" s="399" t="s">
        <v>5226</v>
      </c>
      <c r="V158" s="399" t="s">
        <v>5227</v>
      </c>
      <c r="W158" s="399" t="s">
        <v>5228</v>
      </c>
      <c r="X158" s="406" t="n">
        <v>1</v>
      </c>
      <c r="Y158" s="399" t="n">
        <v>7E-005</v>
      </c>
      <c r="Z158" s="407" t="s">
        <v>5229</v>
      </c>
      <c r="AA158" s="399" t="s">
        <v>5284</v>
      </c>
      <c r="AB158" s="405" t="s">
        <v>5231</v>
      </c>
      <c r="AC158" s="405" t="s">
        <v>5232</v>
      </c>
      <c r="AD158" s="405" t="s">
        <v>5233</v>
      </c>
      <c r="AE158" s="405" t="s">
        <v>5232</v>
      </c>
      <c r="AF158" s="408" t="n">
        <v>45012</v>
      </c>
      <c r="AG158" s="409" t="n">
        <v>1070</v>
      </c>
      <c r="AH158" s="409" t="n">
        <v>749</v>
      </c>
      <c r="AI158" s="409" t="n">
        <v>321</v>
      </c>
      <c r="AJ158" s="410"/>
      <c r="AK158" s="411"/>
      <c r="AL158" s="412"/>
      <c r="AM158" s="412"/>
    </row>
    <row r="159" customFormat="false" ht="15" hidden="false" customHeight="false" outlineLevel="0" collapsed="false">
      <c r="B159" s="399" t="s">
        <v>185</v>
      </c>
      <c r="C159" s="399" t="s">
        <v>5557</v>
      </c>
      <c r="D159" s="399" t="s">
        <v>185</v>
      </c>
      <c r="E159" s="399" t="s">
        <v>5221</v>
      </c>
      <c r="F159" s="400" t="n">
        <v>2</v>
      </c>
      <c r="G159" s="401" t="n">
        <v>1.6</v>
      </c>
      <c r="H159" s="402" t="n">
        <v>2.66</v>
      </c>
      <c r="I159" s="403" t="n">
        <v>437</v>
      </c>
      <c r="J159" s="403" t="n">
        <v>213</v>
      </c>
      <c r="K159" s="403" t="n">
        <v>194</v>
      </c>
      <c r="L159" s="404" t="n">
        <v>0.01892</v>
      </c>
      <c r="M159" s="403" t="n">
        <v>450</v>
      </c>
      <c r="N159" s="403" t="n">
        <v>440</v>
      </c>
      <c r="O159" s="403" t="n">
        <v>216</v>
      </c>
      <c r="P159" s="400" t="s">
        <v>5558</v>
      </c>
      <c r="Q159" s="405" t="n">
        <v>8525890000</v>
      </c>
      <c r="R159" s="405" t="s">
        <v>5223</v>
      </c>
      <c r="S159" s="399" t="s">
        <v>5224</v>
      </c>
      <c r="T159" s="399" t="s">
        <v>5283</v>
      </c>
      <c r="U159" s="399" t="s">
        <v>5226</v>
      </c>
      <c r="V159" s="399" t="s">
        <v>5227</v>
      </c>
      <c r="W159" s="399" t="s">
        <v>5228</v>
      </c>
      <c r="X159" s="406" t="n">
        <v>1</v>
      </c>
      <c r="Y159" s="399" t="n">
        <v>7E-005</v>
      </c>
      <c r="Z159" s="407" t="s">
        <v>5229</v>
      </c>
      <c r="AA159" s="399" t="s">
        <v>5284</v>
      </c>
      <c r="AB159" s="405" t="s">
        <v>5231</v>
      </c>
      <c r="AC159" s="405" t="s">
        <v>5232</v>
      </c>
      <c r="AD159" s="405" t="s">
        <v>5233</v>
      </c>
      <c r="AE159" s="405" t="s">
        <v>5232</v>
      </c>
      <c r="AF159" s="408" t="n">
        <v>45012</v>
      </c>
      <c r="AG159" s="409" t="n">
        <v>1060</v>
      </c>
      <c r="AH159" s="409" t="n">
        <v>742</v>
      </c>
      <c r="AI159" s="409" t="n">
        <v>318</v>
      </c>
      <c r="AJ159" s="410"/>
      <c r="AK159" s="411"/>
      <c r="AL159" s="412"/>
      <c r="AM159" s="412"/>
    </row>
    <row r="160" customFormat="false" ht="15" hidden="false" customHeight="false" outlineLevel="0" collapsed="false">
      <c r="B160" s="399" t="s">
        <v>184</v>
      </c>
      <c r="C160" s="399" t="s">
        <v>5559</v>
      </c>
      <c r="D160" s="399" t="s">
        <v>184</v>
      </c>
      <c r="E160" s="399" t="s">
        <v>5221</v>
      </c>
      <c r="F160" s="400" t="n">
        <v>2</v>
      </c>
      <c r="G160" s="418" t="n">
        <v>1.95</v>
      </c>
      <c r="H160" s="402" t="n">
        <v>2.2</v>
      </c>
      <c r="I160" s="403" t="n">
        <v>443</v>
      </c>
      <c r="J160" s="403" t="n">
        <v>286</v>
      </c>
      <c r="K160" s="403" t="n">
        <v>194</v>
      </c>
      <c r="L160" s="404" t="n">
        <v>0.014872</v>
      </c>
      <c r="M160" s="403" t="n">
        <v>586</v>
      </c>
      <c r="N160" s="403" t="n">
        <v>456</v>
      </c>
      <c r="O160" s="403" t="n">
        <v>216</v>
      </c>
      <c r="P160" s="400" t="s">
        <v>5560</v>
      </c>
      <c r="Q160" s="405" t="n">
        <v>8525890000</v>
      </c>
      <c r="R160" s="405" t="s">
        <v>5223</v>
      </c>
      <c r="S160" s="399" t="s">
        <v>5224</v>
      </c>
      <c r="T160" s="399" t="s">
        <v>5283</v>
      </c>
      <c r="U160" s="399" t="s">
        <v>5226</v>
      </c>
      <c r="V160" s="399" t="s">
        <v>5227</v>
      </c>
      <c r="W160" s="399" t="s">
        <v>5228</v>
      </c>
      <c r="X160" s="406" t="n">
        <v>1</v>
      </c>
      <c r="Y160" s="399" t="n">
        <v>7E-005</v>
      </c>
      <c r="Z160" s="407" t="s">
        <v>5229</v>
      </c>
      <c r="AA160" s="399" t="s">
        <v>5284</v>
      </c>
      <c r="AB160" s="405" t="s">
        <v>5231</v>
      </c>
      <c r="AC160" s="405" t="s">
        <v>5232</v>
      </c>
      <c r="AD160" s="405" t="s">
        <v>5233</v>
      </c>
      <c r="AE160" s="405" t="s">
        <v>5232</v>
      </c>
      <c r="AF160" s="408" t="n">
        <v>45012</v>
      </c>
      <c r="AG160" s="409" t="n">
        <v>250</v>
      </c>
      <c r="AH160" s="409" t="n">
        <v>175</v>
      </c>
      <c r="AI160" s="409" t="n">
        <v>75.0000000000001</v>
      </c>
      <c r="AJ160" s="410"/>
      <c r="AK160" s="411"/>
      <c r="AL160" s="412"/>
      <c r="AM160" s="412"/>
    </row>
    <row r="161" customFormat="false" ht="15" hidden="false" customHeight="false" outlineLevel="0" collapsed="false">
      <c r="B161" s="399" t="s">
        <v>4719</v>
      </c>
      <c r="C161" s="399" t="s">
        <v>5561</v>
      </c>
      <c r="D161" s="399" t="s">
        <v>4719</v>
      </c>
      <c r="E161" s="399" t="s">
        <v>5221</v>
      </c>
      <c r="F161" s="400" t="n">
        <v>4</v>
      </c>
      <c r="G161" s="401" t="n">
        <v>1.45</v>
      </c>
      <c r="H161" s="402" t="n">
        <v>2.45</v>
      </c>
      <c r="I161" s="403" t="n">
        <v>224</v>
      </c>
      <c r="J161" s="403" t="n">
        <v>197</v>
      </c>
      <c r="K161" s="403" t="n">
        <v>162</v>
      </c>
      <c r="L161" s="404" t="s">
        <v>5379</v>
      </c>
      <c r="M161" s="403" t="n">
        <v>476</v>
      </c>
      <c r="N161" s="403" t="n">
        <v>424</v>
      </c>
      <c r="O161" s="403" t="n">
        <v>348</v>
      </c>
      <c r="P161" s="400" t="s">
        <v>5562</v>
      </c>
      <c r="Q161" s="405" t="n">
        <v>8525890000</v>
      </c>
      <c r="R161" s="405" t="s">
        <v>5223</v>
      </c>
      <c r="S161" s="399" t="s">
        <v>5224</v>
      </c>
      <c r="T161" s="399" t="s">
        <v>5283</v>
      </c>
      <c r="U161" s="399" t="s">
        <v>5226</v>
      </c>
      <c r="V161" s="399" t="s">
        <v>5227</v>
      </c>
      <c r="W161" s="399" t="s">
        <v>5228</v>
      </c>
      <c r="X161" s="406" t="n">
        <v>1</v>
      </c>
      <c r="Y161" s="399" t="n">
        <v>7E-005</v>
      </c>
      <c r="Z161" s="407" t="s">
        <v>5229</v>
      </c>
      <c r="AA161" s="399" t="s">
        <v>5284</v>
      </c>
      <c r="AB161" s="405" t="s">
        <v>5231</v>
      </c>
      <c r="AC161" s="405" t="s">
        <v>5232</v>
      </c>
      <c r="AD161" s="405" t="s">
        <v>5233</v>
      </c>
      <c r="AE161" s="405" t="s">
        <v>5232</v>
      </c>
      <c r="AF161" s="408" t="n">
        <v>45012</v>
      </c>
      <c r="AG161" s="409" t="n">
        <v>1000</v>
      </c>
      <c r="AH161" s="409" t="n">
        <v>700</v>
      </c>
      <c r="AI161" s="409" t="n">
        <v>300</v>
      </c>
      <c r="AJ161" s="410"/>
      <c r="AK161" s="411"/>
      <c r="AL161" s="412"/>
      <c r="AM161" s="412"/>
    </row>
    <row r="162" customFormat="false" ht="15" hidden="false" customHeight="false" outlineLevel="0" collapsed="false">
      <c r="B162" s="399" t="s">
        <v>4725</v>
      </c>
      <c r="C162" s="399" t="s">
        <v>5563</v>
      </c>
      <c r="D162" s="399" t="s">
        <v>4725</v>
      </c>
      <c r="E162" s="399" t="s">
        <v>5221</v>
      </c>
      <c r="F162" s="400" t="n">
        <v>4</v>
      </c>
      <c r="G162" s="401" t="n">
        <v>1.45</v>
      </c>
      <c r="H162" s="402" t="n">
        <v>3.04</v>
      </c>
      <c r="I162" s="403" t="n">
        <v>224</v>
      </c>
      <c r="J162" s="403" t="n">
        <v>197</v>
      </c>
      <c r="K162" s="403" t="n">
        <v>162</v>
      </c>
      <c r="L162" s="404" t="s">
        <v>5379</v>
      </c>
      <c r="M162" s="403" t="n">
        <v>476</v>
      </c>
      <c r="N162" s="403" t="n">
        <v>424</v>
      </c>
      <c r="O162" s="403" t="n">
        <v>348</v>
      </c>
      <c r="P162" s="400" t="s">
        <v>5564</v>
      </c>
      <c r="Q162" s="405" t="n">
        <v>8525890000</v>
      </c>
      <c r="R162" s="405" t="s">
        <v>5223</v>
      </c>
      <c r="S162" s="399" t="s">
        <v>5224</v>
      </c>
      <c r="T162" s="399" t="s">
        <v>5283</v>
      </c>
      <c r="U162" s="399" t="s">
        <v>5226</v>
      </c>
      <c r="V162" s="399" t="s">
        <v>5227</v>
      </c>
      <c r="W162" s="399" t="s">
        <v>5228</v>
      </c>
      <c r="X162" s="406" t="n">
        <v>1</v>
      </c>
      <c r="Y162" s="399" t="n">
        <v>7E-005</v>
      </c>
      <c r="Z162" s="407" t="s">
        <v>5229</v>
      </c>
      <c r="AA162" s="399" t="s">
        <v>5284</v>
      </c>
      <c r="AB162" s="405" t="s">
        <v>5231</v>
      </c>
      <c r="AC162" s="405" t="s">
        <v>5232</v>
      </c>
      <c r="AD162" s="405" t="s">
        <v>5233</v>
      </c>
      <c r="AE162" s="405" t="s">
        <v>5232</v>
      </c>
      <c r="AF162" s="408" t="n">
        <v>45012</v>
      </c>
      <c r="AG162" s="409" t="n">
        <v>1590</v>
      </c>
      <c r="AH162" s="409" t="n">
        <v>1113</v>
      </c>
      <c r="AI162" s="409" t="n">
        <v>477</v>
      </c>
      <c r="AJ162" s="410"/>
      <c r="AK162" s="411"/>
      <c r="AL162" s="412"/>
      <c r="AM162" s="412"/>
    </row>
    <row r="163" customFormat="false" ht="15" hidden="false" customHeight="false" outlineLevel="0" collapsed="false">
      <c r="B163" s="399" t="s">
        <v>4727</v>
      </c>
      <c r="C163" s="399" t="s">
        <v>5565</v>
      </c>
      <c r="D163" s="399" t="s">
        <v>4727</v>
      </c>
      <c r="E163" s="399" t="s">
        <v>5221</v>
      </c>
      <c r="F163" s="400" t="n">
        <v>4</v>
      </c>
      <c r="G163" s="401" t="n">
        <v>1.8</v>
      </c>
      <c r="H163" s="402" t="n">
        <v>3.04</v>
      </c>
      <c r="I163" s="403" t="n">
        <v>272</v>
      </c>
      <c r="J163" s="403" t="n">
        <v>229</v>
      </c>
      <c r="K163" s="403" t="n">
        <v>176</v>
      </c>
      <c r="L163" s="404" t="s">
        <v>5320</v>
      </c>
      <c r="M163" s="403" t="n">
        <v>574</v>
      </c>
      <c r="N163" s="403" t="n">
        <v>490</v>
      </c>
      <c r="O163" s="403" t="n">
        <v>365</v>
      </c>
      <c r="P163" s="400" t="s">
        <v>5566</v>
      </c>
      <c r="Q163" s="405" t="n">
        <v>8525890000</v>
      </c>
      <c r="R163" s="405" t="s">
        <v>5223</v>
      </c>
      <c r="S163" s="399" t="s">
        <v>5224</v>
      </c>
      <c r="T163" s="399" t="s">
        <v>5283</v>
      </c>
      <c r="U163" s="399" t="s">
        <v>5226</v>
      </c>
      <c r="V163" s="399" t="s">
        <v>5227</v>
      </c>
      <c r="W163" s="399" t="s">
        <v>5228</v>
      </c>
      <c r="X163" s="406" t="n">
        <v>1</v>
      </c>
      <c r="Y163" s="399" t="n">
        <v>7E-005</v>
      </c>
      <c r="Z163" s="407" t="s">
        <v>5229</v>
      </c>
      <c r="AA163" s="399" t="s">
        <v>5284</v>
      </c>
      <c r="AB163" s="405" t="s">
        <v>5231</v>
      </c>
      <c r="AC163" s="405" t="s">
        <v>5232</v>
      </c>
      <c r="AD163" s="405" t="s">
        <v>5233</v>
      </c>
      <c r="AE163" s="405" t="s">
        <v>5232</v>
      </c>
      <c r="AF163" s="408" t="n">
        <v>45012</v>
      </c>
      <c r="AG163" s="409" t="n">
        <v>1240</v>
      </c>
      <c r="AH163" s="409" t="n">
        <v>868</v>
      </c>
      <c r="AI163" s="409" t="n">
        <v>372</v>
      </c>
      <c r="AJ163" s="410"/>
      <c r="AK163" s="411"/>
      <c r="AL163" s="412"/>
      <c r="AM163" s="412"/>
    </row>
    <row r="164" customFormat="false" ht="15" hidden="false" customHeight="false" outlineLevel="0" collapsed="false">
      <c r="B164" s="399" t="s">
        <v>235</v>
      </c>
      <c r="C164" s="399" t="s">
        <v>5567</v>
      </c>
      <c r="D164" s="399" t="s">
        <v>235</v>
      </c>
      <c r="E164" s="399" t="s">
        <v>5221</v>
      </c>
      <c r="F164" s="400" t="n">
        <v>2</v>
      </c>
      <c r="G164" s="401" t="n">
        <v>1.45</v>
      </c>
      <c r="H164" s="402" t="n">
        <v>3.6</v>
      </c>
      <c r="I164" s="403" t="n">
        <v>437</v>
      </c>
      <c r="J164" s="403" t="n">
        <v>213</v>
      </c>
      <c r="K164" s="403" t="n">
        <v>190</v>
      </c>
      <c r="L164" s="404" t="n">
        <v>0.025137</v>
      </c>
      <c r="M164" s="403" t="n">
        <v>450</v>
      </c>
      <c r="N164" s="403" t="n">
        <v>440</v>
      </c>
      <c r="O164" s="403" t="n">
        <v>216</v>
      </c>
      <c r="P164" s="400" t="s">
        <v>5568</v>
      </c>
      <c r="Q164" s="405" t="n">
        <v>8525890000</v>
      </c>
      <c r="R164" s="405" t="s">
        <v>5223</v>
      </c>
      <c r="S164" s="399" t="s">
        <v>5224</v>
      </c>
      <c r="T164" s="399" t="s">
        <v>5283</v>
      </c>
      <c r="U164" s="399" t="s">
        <v>5226</v>
      </c>
      <c r="V164" s="399" t="s">
        <v>5227</v>
      </c>
      <c r="W164" s="399" t="s">
        <v>5228</v>
      </c>
      <c r="X164" s="406" t="n">
        <v>1</v>
      </c>
      <c r="Y164" s="399" t="n">
        <v>7E-005</v>
      </c>
      <c r="Z164" s="407" t="s">
        <v>5229</v>
      </c>
      <c r="AA164" s="399" t="s">
        <v>5284</v>
      </c>
      <c r="AB164" s="405" t="s">
        <v>5231</v>
      </c>
      <c r="AC164" s="405" t="s">
        <v>5232</v>
      </c>
      <c r="AD164" s="405" t="s">
        <v>5233</v>
      </c>
      <c r="AE164" s="405" t="s">
        <v>5232</v>
      </c>
      <c r="AF164" s="408" t="n">
        <v>45012</v>
      </c>
      <c r="AG164" s="409" t="n">
        <v>2150</v>
      </c>
      <c r="AH164" s="409" t="n">
        <v>1505</v>
      </c>
      <c r="AI164" s="409" t="n">
        <v>645</v>
      </c>
      <c r="AJ164" s="410"/>
      <c r="AK164" s="411"/>
      <c r="AL164" s="412"/>
      <c r="AM164" s="412"/>
    </row>
    <row r="165" customFormat="false" ht="15" hidden="false" customHeight="false" outlineLevel="0" collapsed="false">
      <c r="B165" s="399" t="s">
        <v>4722</v>
      </c>
      <c r="C165" s="399" t="s">
        <v>5569</v>
      </c>
      <c r="D165" s="399" t="s">
        <v>4722</v>
      </c>
      <c r="E165" s="399" t="s">
        <v>5221</v>
      </c>
      <c r="F165" s="400" t="n">
        <v>4</v>
      </c>
      <c r="G165" s="401" t="n">
        <v>1.85</v>
      </c>
      <c r="H165" s="402" t="n">
        <v>2.92</v>
      </c>
      <c r="I165" s="403" t="n">
        <v>272</v>
      </c>
      <c r="J165" s="403" t="n">
        <v>229</v>
      </c>
      <c r="K165" s="403" t="n">
        <v>176</v>
      </c>
      <c r="L165" s="404" t="s">
        <v>5320</v>
      </c>
      <c r="M165" s="403" t="n">
        <v>574</v>
      </c>
      <c r="N165" s="403" t="n">
        <v>490</v>
      </c>
      <c r="O165" s="403" t="n">
        <v>365</v>
      </c>
      <c r="P165" s="400" t="s">
        <v>5570</v>
      </c>
      <c r="Q165" s="405" t="n">
        <v>8525890000</v>
      </c>
      <c r="R165" s="405" t="s">
        <v>5223</v>
      </c>
      <c r="S165" s="399" t="s">
        <v>5224</v>
      </c>
      <c r="T165" s="399" t="s">
        <v>5283</v>
      </c>
      <c r="U165" s="399" t="s">
        <v>5226</v>
      </c>
      <c r="V165" s="399" t="s">
        <v>5227</v>
      </c>
      <c r="W165" s="399" t="s">
        <v>5228</v>
      </c>
      <c r="X165" s="406" t="n">
        <v>1</v>
      </c>
      <c r="Y165" s="399" t="n">
        <v>7E-005</v>
      </c>
      <c r="Z165" s="407" t="s">
        <v>5229</v>
      </c>
      <c r="AA165" s="399" t="s">
        <v>5284</v>
      </c>
      <c r="AB165" s="405" t="s">
        <v>5231</v>
      </c>
      <c r="AC165" s="405" t="s">
        <v>5232</v>
      </c>
      <c r="AD165" s="405" t="s">
        <v>5233</v>
      </c>
      <c r="AE165" s="405" t="s">
        <v>5232</v>
      </c>
      <c r="AF165" s="408" t="n">
        <v>45012</v>
      </c>
      <c r="AG165" s="409" t="n">
        <v>1070</v>
      </c>
      <c r="AH165" s="409" t="n">
        <v>749</v>
      </c>
      <c r="AI165" s="409" t="n">
        <v>321</v>
      </c>
      <c r="AJ165" s="410"/>
      <c r="AK165" s="411"/>
      <c r="AL165" s="412"/>
      <c r="AM165" s="412"/>
    </row>
    <row r="166" customFormat="false" ht="15" hidden="false" customHeight="false" outlineLevel="0" collapsed="false">
      <c r="B166" s="399" t="s">
        <v>214</v>
      </c>
      <c r="C166" s="399" t="s">
        <v>5571</v>
      </c>
      <c r="D166" s="399" t="s">
        <v>214</v>
      </c>
      <c r="E166" s="399" t="s">
        <v>5221</v>
      </c>
      <c r="F166" s="400" t="n">
        <v>4</v>
      </c>
      <c r="G166" s="401" t="n">
        <v>0.732</v>
      </c>
      <c r="H166" s="402" t="n">
        <v>1.07</v>
      </c>
      <c r="I166" s="403" t="n">
        <v>254</v>
      </c>
      <c r="J166" s="403" t="n">
        <v>175</v>
      </c>
      <c r="K166" s="403" t="n">
        <v>166</v>
      </c>
      <c r="L166" s="404" t="s">
        <v>5379</v>
      </c>
      <c r="M166" s="403" t="n">
        <v>365</v>
      </c>
      <c r="N166" s="403" t="n">
        <v>365</v>
      </c>
      <c r="O166" s="403" t="n">
        <v>186</v>
      </c>
      <c r="P166" s="400" t="s">
        <v>5572</v>
      </c>
      <c r="Q166" s="405" t="n">
        <v>8525890000</v>
      </c>
      <c r="R166" s="405" t="s">
        <v>5223</v>
      </c>
      <c r="S166" s="399" t="s">
        <v>5224</v>
      </c>
      <c r="T166" s="399" t="s">
        <v>5283</v>
      </c>
      <c r="U166" s="399" t="s">
        <v>5226</v>
      </c>
      <c r="V166" s="399" t="s">
        <v>5227</v>
      </c>
      <c r="W166" s="399" t="s">
        <v>5228</v>
      </c>
      <c r="X166" s="406" t="n">
        <v>1</v>
      </c>
      <c r="Y166" s="399" t="n">
        <v>7E-005</v>
      </c>
      <c r="Z166" s="407" t="s">
        <v>5229</v>
      </c>
      <c r="AA166" s="399" t="s">
        <v>5284</v>
      </c>
      <c r="AB166" s="405" t="s">
        <v>5231</v>
      </c>
      <c r="AC166" s="405" t="s">
        <v>5232</v>
      </c>
      <c r="AD166" s="405" t="s">
        <v>5233</v>
      </c>
      <c r="AE166" s="405" t="s">
        <v>5232</v>
      </c>
      <c r="AF166" s="408" t="n">
        <v>45012</v>
      </c>
      <c r="AG166" s="409" t="n">
        <v>338</v>
      </c>
      <c r="AH166" s="409" t="n">
        <v>236.6</v>
      </c>
      <c r="AI166" s="409" t="n">
        <v>101.4</v>
      </c>
      <c r="AJ166" s="410"/>
      <c r="AK166" s="411"/>
      <c r="AL166" s="412"/>
      <c r="AM166" s="412"/>
    </row>
    <row r="167" customFormat="false" ht="15" hidden="false" customHeight="false" outlineLevel="0" collapsed="false">
      <c r="B167" s="399" t="s">
        <v>1059</v>
      </c>
      <c r="C167" s="399" t="s">
        <v>5573</v>
      </c>
      <c r="D167" s="399" t="s">
        <v>1059</v>
      </c>
      <c r="E167" s="399" t="s">
        <v>5221</v>
      </c>
      <c r="F167" s="400" t="n">
        <v>4</v>
      </c>
      <c r="G167" s="401" t="n">
        <v>0.628</v>
      </c>
      <c r="H167" s="402" t="n">
        <v>0.87</v>
      </c>
      <c r="I167" s="403" t="n">
        <v>254</v>
      </c>
      <c r="J167" s="403" t="n">
        <v>175</v>
      </c>
      <c r="K167" s="403" t="n">
        <v>166</v>
      </c>
      <c r="L167" s="404" t="s">
        <v>5379</v>
      </c>
      <c r="M167" s="403" t="n">
        <v>365</v>
      </c>
      <c r="N167" s="403" t="n">
        <v>365</v>
      </c>
      <c r="O167" s="403" t="n">
        <v>186</v>
      </c>
      <c r="P167" s="400" t="s">
        <v>5574</v>
      </c>
      <c r="Q167" s="405" t="n">
        <v>8525890000</v>
      </c>
      <c r="R167" s="405" t="s">
        <v>5223</v>
      </c>
      <c r="S167" s="399" t="s">
        <v>5224</v>
      </c>
      <c r="T167" s="399" t="s">
        <v>5283</v>
      </c>
      <c r="U167" s="399" t="s">
        <v>5226</v>
      </c>
      <c r="V167" s="399" t="s">
        <v>5227</v>
      </c>
      <c r="W167" s="399" t="s">
        <v>5228</v>
      </c>
      <c r="X167" s="406" t="n">
        <v>1</v>
      </c>
      <c r="Y167" s="399" t="n">
        <v>7E-005</v>
      </c>
      <c r="Z167" s="407" t="s">
        <v>5229</v>
      </c>
      <c r="AA167" s="399" t="s">
        <v>5284</v>
      </c>
      <c r="AB167" s="405" t="s">
        <v>5231</v>
      </c>
      <c r="AC167" s="405" t="s">
        <v>5232</v>
      </c>
      <c r="AD167" s="405" t="s">
        <v>5233</v>
      </c>
      <c r="AE167" s="405" t="s">
        <v>5232</v>
      </c>
      <c r="AF167" s="408" t="n">
        <v>45012</v>
      </c>
      <c r="AG167" s="409" t="n">
        <v>242</v>
      </c>
      <c r="AH167" s="409" t="n">
        <v>169.4</v>
      </c>
      <c r="AI167" s="409" t="n">
        <v>72.6</v>
      </c>
      <c r="AJ167" s="410"/>
      <c r="AK167" s="411"/>
      <c r="AL167" s="412"/>
      <c r="AM167" s="412"/>
    </row>
    <row r="168" customFormat="false" ht="15" hidden="false" customHeight="false" outlineLevel="0" collapsed="false">
      <c r="B168" s="399" t="s">
        <v>217</v>
      </c>
      <c r="C168" s="399" t="s">
        <v>5575</v>
      </c>
      <c r="D168" s="399" t="s">
        <v>217</v>
      </c>
      <c r="E168" s="399" t="s">
        <v>5221</v>
      </c>
      <c r="F168" s="400" t="n">
        <v>8</v>
      </c>
      <c r="G168" s="401" t="n">
        <v>0.38</v>
      </c>
      <c r="H168" s="402" t="n">
        <v>0.6</v>
      </c>
      <c r="I168" s="403" t="n">
        <v>143</v>
      </c>
      <c r="J168" s="403" t="n">
        <v>143</v>
      </c>
      <c r="K168" s="403" t="n">
        <v>118</v>
      </c>
      <c r="L168" s="404" t="n">
        <v>0.002523</v>
      </c>
      <c r="M168" s="403" t="n">
        <v>588</v>
      </c>
      <c r="N168" s="403" t="n">
        <v>300</v>
      </c>
      <c r="O168" s="403" t="n">
        <v>138</v>
      </c>
      <c r="P168" s="400" t="s">
        <v>5576</v>
      </c>
      <c r="Q168" s="405" t="n">
        <v>8525890000</v>
      </c>
      <c r="R168" s="405" t="s">
        <v>5223</v>
      </c>
      <c r="S168" s="399" t="s">
        <v>5224</v>
      </c>
      <c r="T168" s="399" t="s">
        <v>5283</v>
      </c>
      <c r="U168" s="399" t="s">
        <v>5226</v>
      </c>
      <c r="V168" s="399" t="s">
        <v>5227</v>
      </c>
      <c r="W168" s="399" t="s">
        <v>5228</v>
      </c>
      <c r="X168" s="406" t="n">
        <v>1</v>
      </c>
      <c r="Y168" s="399" t="n">
        <v>7E-005</v>
      </c>
      <c r="Z168" s="407" t="s">
        <v>5229</v>
      </c>
      <c r="AA168" s="399" t="s">
        <v>5284</v>
      </c>
      <c r="AB168" s="405" t="s">
        <v>5231</v>
      </c>
      <c r="AC168" s="405" t="s">
        <v>5232</v>
      </c>
      <c r="AD168" s="405" t="s">
        <v>5233</v>
      </c>
      <c r="AE168" s="405" t="s">
        <v>5232</v>
      </c>
      <c r="AF168" s="408" t="n">
        <v>45012</v>
      </c>
      <c r="AG168" s="409" t="n">
        <v>220</v>
      </c>
      <c r="AH168" s="409" t="n">
        <v>154</v>
      </c>
      <c r="AI168" s="409" t="n">
        <v>66</v>
      </c>
      <c r="AJ168" s="410"/>
      <c r="AK168" s="411"/>
      <c r="AL168" s="412"/>
      <c r="AM168" s="412"/>
    </row>
    <row r="169" customFormat="false" ht="15" hidden="false" customHeight="false" outlineLevel="0" collapsed="false">
      <c r="B169" s="399" t="s">
        <v>217</v>
      </c>
      <c r="C169" s="399" t="s">
        <v>5577</v>
      </c>
      <c r="D169" s="399" t="s">
        <v>217</v>
      </c>
      <c r="E169" s="399" t="s">
        <v>5221</v>
      </c>
      <c r="F169" s="400" t="n">
        <v>8</v>
      </c>
      <c r="G169" s="401" t="n">
        <v>0.38</v>
      </c>
      <c r="H169" s="402" t="n">
        <v>0.621</v>
      </c>
      <c r="I169" s="403" t="n">
        <v>143</v>
      </c>
      <c r="J169" s="403" t="n">
        <v>143</v>
      </c>
      <c r="K169" s="403" t="n">
        <v>118</v>
      </c>
      <c r="L169" s="404" t="n">
        <v>0.002523</v>
      </c>
      <c r="M169" s="403" t="n">
        <v>588</v>
      </c>
      <c r="N169" s="403" t="n">
        <v>300</v>
      </c>
      <c r="O169" s="403" t="n">
        <v>138</v>
      </c>
      <c r="P169" s="400" t="n">
        <v>8801089096456</v>
      </c>
      <c r="Q169" s="405" t="n">
        <v>8525890000</v>
      </c>
      <c r="R169" s="405" t="s">
        <v>5223</v>
      </c>
      <c r="S169" s="399" t="s">
        <v>5224</v>
      </c>
      <c r="T169" s="399" t="s">
        <v>5283</v>
      </c>
      <c r="U169" s="399" t="s">
        <v>5226</v>
      </c>
      <c r="V169" s="399" t="s">
        <v>5227</v>
      </c>
      <c r="W169" s="399" t="s">
        <v>5228</v>
      </c>
      <c r="X169" s="406" t="n">
        <v>1</v>
      </c>
      <c r="Y169" s="399" t="n">
        <v>7E-005</v>
      </c>
      <c r="Z169" s="407" t="s">
        <v>5229</v>
      </c>
      <c r="AA169" s="399" t="s">
        <v>5284</v>
      </c>
      <c r="AB169" s="405" t="s">
        <v>5231</v>
      </c>
      <c r="AC169" s="405" t="s">
        <v>5232</v>
      </c>
      <c r="AD169" s="405" t="s">
        <v>5233</v>
      </c>
      <c r="AE169" s="405" t="s">
        <v>5232</v>
      </c>
      <c r="AF169" s="408" t="n">
        <v>45012</v>
      </c>
      <c r="AG169" s="409" t="n">
        <v>241</v>
      </c>
      <c r="AH169" s="409" t="n">
        <v>168.7</v>
      </c>
      <c r="AI169" s="409" t="n">
        <v>72.3</v>
      </c>
      <c r="AJ169" s="410"/>
      <c r="AK169" s="411"/>
      <c r="AL169" s="412"/>
      <c r="AM169" s="412"/>
    </row>
    <row r="170" customFormat="false" ht="15" hidden="false" customHeight="false" outlineLevel="0" collapsed="false">
      <c r="B170" s="399" t="s">
        <v>216</v>
      </c>
      <c r="C170" s="399" t="s">
        <v>5578</v>
      </c>
      <c r="D170" s="399" t="s">
        <v>216</v>
      </c>
      <c r="E170" s="399" t="s">
        <v>5221</v>
      </c>
      <c r="F170" s="400" t="n">
        <v>8</v>
      </c>
      <c r="G170" s="401" t="n">
        <v>0.38</v>
      </c>
      <c r="H170" s="402" t="n">
        <v>1.16</v>
      </c>
      <c r="I170" s="403" t="n">
        <v>143</v>
      </c>
      <c r="J170" s="403" t="n">
        <v>143</v>
      </c>
      <c r="K170" s="403" t="n">
        <v>118</v>
      </c>
      <c r="L170" s="404" t="n">
        <v>0.024979</v>
      </c>
      <c r="M170" s="403" t="n">
        <v>300</v>
      </c>
      <c r="N170" s="403" t="n">
        <v>595</v>
      </c>
      <c r="O170" s="403" t="n">
        <v>140</v>
      </c>
      <c r="P170" s="400" t="s">
        <v>5579</v>
      </c>
      <c r="Q170" s="405" t="n">
        <v>8525890000</v>
      </c>
      <c r="R170" s="405" t="s">
        <v>5223</v>
      </c>
      <c r="S170" s="399" t="s">
        <v>5224</v>
      </c>
      <c r="T170" s="399" t="s">
        <v>5283</v>
      </c>
      <c r="U170" s="399" t="s">
        <v>5226</v>
      </c>
      <c r="V170" s="399" t="s">
        <v>5227</v>
      </c>
      <c r="W170" s="399" t="s">
        <v>5228</v>
      </c>
      <c r="X170" s="406" t="n">
        <v>1</v>
      </c>
      <c r="Y170" s="399" t="n">
        <v>7E-005</v>
      </c>
      <c r="Z170" s="407" t="s">
        <v>5229</v>
      </c>
      <c r="AA170" s="399" t="s">
        <v>5284</v>
      </c>
      <c r="AB170" s="405" t="s">
        <v>5231</v>
      </c>
      <c r="AC170" s="405" t="s">
        <v>5232</v>
      </c>
      <c r="AD170" s="405" t="s">
        <v>5233</v>
      </c>
      <c r="AE170" s="405" t="s">
        <v>5232</v>
      </c>
      <c r="AF170" s="408" t="n">
        <v>45012</v>
      </c>
      <c r="AG170" s="409" t="n">
        <v>780</v>
      </c>
      <c r="AH170" s="409" t="n">
        <v>546</v>
      </c>
      <c r="AI170" s="409" t="n">
        <v>234</v>
      </c>
      <c r="AJ170" s="410"/>
      <c r="AK170" s="411"/>
      <c r="AL170" s="412"/>
      <c r="AM170" s="412"/>
    </row>
    <row r="171" customFormat="false" ht="15" hidden="false" customHeight="false" outlineLevel="0" collapsed="false">
      <c r="B171" s="399" t="s">
        <v>215</v>
      </c>
      <c r="C171" s="399" t="s">
        <v>5580</v>
      </c>
      <c r="D171" s="399" t="s">
        <v>215</v>
      </c>
      <c r="E171" s="399" t="s">
        <v>5221</v>
      </c>
      <c r="F171" s="400" t="n">
        <v>8</v>
      </c>
      <c r="G171" s="401" t="n">
        <v>0.38</v>
      </c>
      <c r="H171" s="402" t="n">
        <v>0.59</v>
      </c>
      <c r="I171" s="403" t="n">
        <v>150</v>
      </c>
      <c r="J171" s="403" t="n">
        <v>150</v>
      </c>
      <c r="K171" s="403" t="n">
        <v>120</v>
      </c>
      <c r="L171" s="404" t="s">
        <v>5398</v>
      </c>
      <c r="M171" s="403" t="n">
        <v>300</v>
      </c>
      <c r="N171" s="403" t="n">
        <v>595</v>
      </c>
      <c r="O171" s="403" t="n">
        <v>140</v>
      </c>
      <c r="P171" s="400" t="s">
        <v>5581</v>
      </c>
      <c r="Q171" s="405" t="n">
        <v>8525890000</v>
      </c>
      <c r="R171" s="405" t="s">
        <v>5223</v>
      </c>
      <c r="S171" s="399" t="s">
        <v>5224</v>
      </c>
      <c r="T171" s="399" t="s">
        <v>5283</v>
      </c>
      <c r="U171" s="399" t="s">
        <v>5226</v>
      </c>
      <c r="V171" s="399" t="s">
        <v>5227</v>
      </c>
      <c r="W171" s="399" t="s">
        <v>5228</v>
      </c>
      <c r="X171" s="406" t="n">
        <v>1</v>
      </c>
      <c r="Y171" s="399" t="n">
        <v>7E-005</v>
      </c>
      <c r="Z171" s="407" t="s">
        <v>5229</v>
      </c>
      <c r="AA171" s="399" t="s">
        <v>5284</v>
      </c>
      <c r="AB171" s="405" t="s">
        <v>5231</v>
      </c>
      <c r="AC171" s="405" t="s">
        <v>5232</v>
      </c>
      <c r="AD171" s="405" t="s">
        <v>5233</v>
      </c>
      <c r="AE171" s="405" t="s">
        <v>5232</v>
      </c>
      <c r="AF171" s="408" t="n">
        <v>45012</v>
      </c>
      <c r="AG171" s="409" t="n">
        <v>210</v>
      </c>
      <c r="AH171" s="409" t="n">
        <v>147</v>
      </c>
      <c r="AI171" s="409" t="n">
        <v>63</v>
      </c>
      <c r="AJ171" s="410"/>
      <c r="AK171" s="411"/>
      <c r="AL171" s="412"/>
      <c r="AM171" s="412"/>
    </row>
    <row r="172" customFormat="false" ht="15" hidden="false" customHeight="false" outlineLevel="0" collapsed="false">
      <c r="B172" s="399" t="s">
        <v>218</v>
      </c>
      <c r="C172" s="399" t="s">
        <v>5582</v>
      </c>
      <c r="D172" s="399" t="s">
        <v>218</v>
      </c>
      <c r="E172" s="399" t="s">
        <v>5221</v>
      </c>
      <c r="F172" s="400" t="n">
        <v>1</v>
      </c>
      <c r="G172" s="401" t="n">
        <v>0.275</v>
      </c>
      <c r="H172" s="402" t="n">
        <v>0.474</v>
      </c>
      <c r="I172" s="403" t="n">
        <v>118</v>
      </c>
      <c r="J172" s="403" t="n">
        <v>191</v>
      </c>
      <c r="K172" s="403" t="n">
        <v>163</v>
      </c>
      <c r="L172" s="404" t="s">
        <v>5583</v>
      </c>
      <c r="M172" s="403" t="n">
        <v>410</v>
      </c>
      <c r="N172" s="403" t="n">
        <v>490</v>
      </c>
      <c r="O172" s="403" t="n">
        <v>190</v>
      </c>
      <c r="P172" s="400" t="s">
        <v>5584</v>
      </c>
      <c r="Q172" s="405" t="n">
        <v>8525890000</v>
      </c>
      <c r="R172" s="405" t="s">
        <v>5223</v>
      </c>
      <c r="S172" s="399" t="s">
        <v>5224</v>
      </c>
      <c r="T172" s="399" t="s">
        <v>5283</v>
      </c>
      <c r="U172" s="399" t="s">
        <v>5226</v>
      </c>
      <c r="V172" s="399" t="s">
        <v>5227</v>
      </c>
      <c r="W172" s="399" t="s">
        <v>5228</v>
      </c>
      <c r="X172" s="406" t="n">
        <v>1</v>
      </c>
      <c r="Y172" s="399" t="n">
        <v>7E-005</v>
      </c>
      <c r="Z172" s="407" t="s">
        <v>5229</v>
      </c>
      <c r="AA172" s="399" t="s">
        <v>5284</v>
      </c>
      <c r="AB172" s="405" t="s">
        <v>5231</v>
      </c>
      <c r="AC172" s="405" t="s">
        <v>5232</v>
      </c>
      <c r="AD172" s="405" t="s">
        <v>5233</v>
      </c>
      <c r="AE172" s="405" t="s">
        <v>5232</v>
      </c>
      <c r="AF172" s="408" t="n">
        <v>45012</v>
      </c>
      <c r="AG172" s="409" t="n">
        <v>199</v>
      </c>
      <c r="AH172" s="409" t="n">
        <v>139.3</v>
      </c>
      <c r="AI172" s="409" t="n">
        <v>59.7</v>
      </c>
      <c r="AJ172" s="410"/>
      <c r="AK172" s="411"/>
      <c r="AL172" s="412"/>
      <c r="AM172" s="412"/>
    </row>
    <row r="173" customFormat="false" ht="15" hidden="false" customHeight="false" outlineLevel="0" collapsed="false">
      <c r="B173" s="399" t="s">
        <v>4749</v>
      </c>
      <c r="C173" s="399" t="s">
        <v>5585</v>
      </c>
      <c r="D173" s="399" t="s">
        <v>4749</v>
      </c>
      <c r="E173" s="399" t="s">
        <v>5221</v>
      </c>
      <c r="F173" s="400" t="n">
        <v>1</v>
      </c>
      <c r="G173" s="401" t="n">
        <v>1.1</v>
      </c>
      <c r="H173" s="402" t="n">
        <v>1.804</v>
      </c>
      <c r="I173" s="403" t="n">
        <v>246</v>
      </c>
      <c r="J173" s="403" t="n">
        <v>246</v>
      </c>
      <c r="K173" s="403" t="n">
        <v>305</v>
      </c>
      <c r="L173" s="404" t="n">
        <v>0.019375</v>
      </c>
      <c r="M173" s="403" t="n">
        <v>246</v>
      </c>
      <c r="N173" s="403" t="n">
        <v>246</v>
      </c>
      <c r="O173" s="403" t="n">
        <v>305</v>
      </c>
      <c r="P173" s="400" t="s">
        <v>5586</v>
      </c>
      <c r="Q173" s="405" t="n">
        <v>8525890000</v>
      </c>
      <c r="R173" s="405" t="s">
        <v>5223</v>
      </c>
      <c r="S173" s="399" t="s">
        <v>5224</v>
      </c>
      <c r="T173" s="399" t="s">
        <v>5283</v>
      </c>
      <c r="U173" s="399" t="s">
        <v>5226</v>
      </c>
      <c r="V173" s="399" t="s">
        <v>5227</v>
      </c>
      <c r="W173" s="399" t="s">
        <v>5228</v>
      </c>
      <c r="X173" s="406" t="n">
        <v>1</v>
      </c>
      <c r="Y173" s="399" t="n">
        <v>7E-005</v>
      </c>
      <c r="Z173" s="407" t="s">
        <v>5229</v>
      </c>
      <c r="AA173" s="399" t="s">
        <v>5284</v>
      </c>
      <c r="AB173" s="405" t="s">
        <v>5231</v>
      </c>
      <c r="AC173" s="405" t="s">
        <v>5232</v>
      </c>
      <c r="AD173" s="405" t="s">
        <v>5233</v>
      </c>
      <c r="AE173" s="405" t="s">
        <v>5232</v>
      </c>
      <c r="AF173" s="408" t="n">
        <v>45012</v>
      </c>
      <c r="AG173" s="409" t="n">
        <v>704</v>
      </c>
      <c r="AH173" s="409" t="n">
        <v>492.8</v>
      </c>
      <c r="AI173" s="409" t="n">
        <v>211.2</v>
      </c>
      <c r="AJ173" s="410"/>
      <c r="AK173" s="411"/>
      <c r="AL173" s="412"/>
      <c r="AM173" s="412"/>
    </row>
    <row r="174" customFormat="false" ht="15" hidden="false" customHeight="false" outlineLevel="0" collapsed="false">
      <c r="B174" s="399" t="s">
        <v>273</v>
      </c>
      <c r="C174" s="399" t="s">
        <v>5587</v>
      </c>
      <c r="D174" s="399" t="s">
        <v>273</v>
      </c>
      <c r="E174" s="399" t="s">
        <v>5221</v>
      </c>
      <c r="F174" s="400" t="n">
        <v>2</v>
      </c>
      <c r="G174" s="401" t="n">
        <v>1.6</v>
      </c>
      <c r="H174" s="402" t="n">
        <v>2.67</v>
      </c>
      <c r="I174" s="403" t="n">
        <v>437</v>
      </c>
      <c r="J174" s="403" t="n">
        <v>213</v>
      </c>
      <c r="K174" s="403" t="n">
        <v>194</v>
      </c>
      <c r="L174" s="404" t="n">
        <v>0.018447</v>
      </c>
      <c r="M174" s="403" t="n">
        <v>450</v>
      </c>
      <c r="N174" s="403" t="n">
        <v>440</v>
      </c>
      <c r="O174" s="403" t="n">
        <v>216</v>
      </c>
      <c r="P174" s="400" t="s">
        <v>5588</v>
      </c>
      <c r="Q174" s="405" t="n">
        <v>8525890000</v>
      </c>
      <c r="R174" s="405" t="s">
        <v>5223</v>
      </c>
      <c r="S174" s="399" t="s">
        <v>5224</v>
      </c>
      <c r="T174" s="399" t="s">
        <v>5283</v>
      </c>
      <c r="U174" s="399" t="s">
        <v>5226</v>
      </c>
      <c r="V174" s="399" t="s">
        <v>5227</v>
      </c>
      <c r="W174" s="399" t="s">
        <v>5228</v>
      </c>
      <c r="X174" s="406" t="n">
        <v>1</v>
      </c>
      <c r="Y174" s="399" t="n">
        <v>7E-005</v>
      </c>
      <c r="Z174" s="407" t="s">
        <v>5229</v>
      </c>
      <c r="AA174" s="399" t="s">
        <v>5284</v>
      </c>
      <c r="AB174" s="405" t="s">
        <v>5231</v>
      </c>
      <c r="AC174" s="405" t="s">
        <v>5232</v>
      </c>
      <c r="AD174" s="405" t="s">
        <v>5233</v>
      </c>
      <c r="AE174" s="405" t="s">
        <v>5232</v>
      </c>
      <c r="AF174" s="408" t="n">
        <v>45012</v>
      </c>
      <c r="AG174" s="409" t="n">
        <v>1070</v>
      </c>
      <c r="AH174" s="409" t="n">
        <v>749</v>
      </c>
      <c r="AI174" s="409" t="n">
        <v>321</v>
      </c>
      <c r="AJ174" s="410"/>
      <c r="AK174" s="411"/>
      <c r="AL174" s="412"/>
      <c r="AM174" s="412"/>
    </row>
    <row r="175" customFormat="false" ht="15" hidden="false" customHeight="false" outlineLevel="0" collapsed="false">
      <c r="B175" s="399" t="s">
        <v>4736</v>
      </c>
      <c r="C175" s="399" t="s">
        <v>5589</v>
      </c>
      <c r="D175" s="399" t="s">
        <v>4736</v>
      </c>
      <c r="E175" s="399" t="s">
        <v>5221</v>
      </c>
      <c r="F175" s="400" t="n">
        <v>4</v>
      </c>
      <c r="G175" s="401" t="n">
        <v>1.45</v>
      </c>
      <c r="H175" s="402" t="n">
        <v>2.45</v>
      </c>
      <c r="I175" s="403" t="n">
        <v>224</v>
      </c>
      <c r="J175" s="403" t="n">
        <v>197</v>
      </c>
      <c r="K175" s="403" t="n">
        <v>162</v>
      </c>
      <c r="L175" s="404" t="s">
        <v>5379</v>
      </c>
      <c r="M175" s="403" t="n">
        <v>476</v>
      </c>
      <c r="N175" s="403" t="n">
        <v>424</v>
      </c>
      <c r="O175" s="403" t="n">
        <v>348</v>
      </c>
      <c r="P175" s="400" t="s">
        <v>5590</v>
      </c>
      <c r="Q175" s="405" t="n">
        <v>8525890000</v>
      </c>
      <c r="R175" s="405" t="s">
        <v>5223</v>
      </c>
      <c r="S175" s="399" t="s">
        <v>5224</v>
      </c>
      <c r="T175" s="399" t="s">
        <v>5283</v>
      </c>
      <c r="U175" s="399" t="s">
        <v>5226</v>
      </c>
      <c r="V175" s="399" t="s">
        <v>5227</v>
      </c>
      <c r="W175" s="399" t="s">
        <v>5228</v>
      </c>
      <c r="X175" s="406" t="n">
        <v>1</v>
      </c>
      <c r="Y175" s="399" t="n">
        <v>7E-005</v>
      </c>
      <c r="Z175" s="407" t="s">
        <v>5229</v>
      </c>
      <c r="AA175" s="399" t="s">
        <v>5284</v>
      </c>
      <c r="AB175" s="405" t="s">
        <v>5231</v>
      </c>
      <c r="AC175" s="405" t="s">
        <v>5232</v>
      </c>
      <c r="AD175" s="405" t="s">
        <v>5233</v>
      </c>
      <c r="AE175" s="405" t="s">
        <v>5232</v>
      </c>
      <c r="AF175" s="408" t="n">
        <v>45012</v>
      </c>
      <c r="AG175" s="409" t="n">
        <v>1000</v>
      </c>
      <c r="AH175" s="409" t="n">
        <v>700</v>
      </c>
      <c r="AI175" s="409" t="n">
        <v>300</v>
      </c>
      <c r="AJ175" s="410"/>
      <c r="AK175" s="411"/>
      <c r="AL175" s="412"/>
      <c r="AM175" s="412"/>
    </row>
    <row r="176" customFormat="false" ht="15" hidden="false" customHeight="false" outlineLevel="0" collapsed="false">
      <c r="B176" s="399" t="s">
        <v>4732</v>
      </c>
      <c r="C176" s="399" t="s">
        <v>5591</v>
      </c>
      <c r="D176" s="399" t="s">
        <v>4732</v>
      </c>
      <c r="E176" s="399" t="s">
        <v>5221</v>
      </c>
      <c r="F176" s="400" t="n">
        <v>4</v>
      </c>
      <c r="G176" s="401" t="n">
        <v>1.45</v>
      </c>
      <c r="H176" s="402" t="n">
        <v>2.5</v>
      </c>
      <c r="I176" s="403" t="n">
        <v>224</v>
      </c>
      <c r="J176" s="403" t="n">
        <v>197</v>
      </c>
      <c r="K176" s="403" t="n">
        <v>162</v>
      </c>
      <c r="L176" s="404" t="s">
        <v>5379</v>
      </c>
      <c r="M176" s="403" t="n">
        <v>476</v>
      </c>
      <c r="N176" s="403" t="n">
        <v>424</v>
      </c>
      <c r="O176" s="403" t="n">
        <v>348</v>
      </c>
      <c r="P176" s="400" t="s">
        <v>5592</v>
      </c>
      <c r="Q176" s="405" t="n">
        <v>8525890000</v>
      </c>
      <c r="R176" s="405" t="s">
        <v>5223</v>
      </c>
      <c r="S176" s="399" t="s">
        <v>5224</v>
      </c>
      <c r="T176" s="399" t="s">
        <v>5283</v>
      </c>
      <c r="U176" s="399" t="s">
        <v>5226</v>
      </c>
      <c r="V176" s="399" t="s">
        <v>5227</v>
      </c>
      <c r="W176" s="399" t="s">
        <v>5228</v>
      </c>
      <c r="X176" s="406" t="n">
        <v>1</v>
      </c>
      <c r="Y176" s="399" t="n">
        <v>7E-005</v>
      </c>
      <c r="Z176" s="407" t="s">
        <v>5229</v>
      </c>
      <c r="AA176" s="399" t="s">
        <v>5284</v>
      </c>
      <c r="AB176" s="405" t="s">
        <v>5231</v>
      </c>
      <c r="AC176" s="405" t="s">
        <v>5232</v>
      </c>
      <c r="AD176" s="405" t="s">
        <v>5233</v>
      </c>
      <c r="AE176" s="405" t="s">
        <v>5232</v>
      </c>
      <c r="AF176" s="408" t="n">
        <v>45012</v>
      </c>
      <c r="AG176" s="409" t="n">
        <v>1050</v>
      </c>
      <c r="AH176" s="409" t="n">
        <v>735</v>
      </c>
      <c r="AI176" s="409" t="n">
        <v>315</v>
      </c>
      <c r="AJ176" s="410"/>
      <c r="AK176" s="411"/>
      <c r="AL176" s="412"/>
      <c r="AM176" s="412"/>
    </row>
    <row r="177" customFormat="false" ht="15" hidden="false" customHeight="false" outlineLevel="0" collapsed="false">
      <c r="B177" s="399" t="s">
        <v>4739</v>
      </c>
      <c r="C177" s="399" t="s">
        <v>5593</v>
      </c>
      <c r="D177" s="399" t="s">
        <v>4739</v>
      </c>
      <c r="E177" s="399" t="s">
        <v>5221</v>
      </c>
      <c r="F177" s="400" t="n">
        <v>4</v>
      </c>
      <c r="G177" s="401" t="n">
        <v>1.45</v>
      </c>
      <c r="H177" s="402" t="n">
        <v>2.691</v>
      </c>
      <c r="I177" s="403" t="n">
        <v>224</v>
      </c>
      <c r="J177" s="403" t="n">
        <v>197</v>
      </c>
      <c r="K177" s="403" t="n">
        <v>162</v>
      </c>
      <c r="L177" s="404" t="s">
        <v>5379</v>
      </c>
      <c r="M177" s="403" t="n">
        <v>476</v>
      </c>
      <c r="N177" s="403" t="n">
        <v>424</v>
      </c>
      <c r="O177" s="403" t="n">
        <v>348</v>
      </c>
      <c r="P177" s="400" t="s">
        <v>5594</v>
      </c>
      <c r="Q177" s="405" t="n">
        <v>8525890000</v>
      </c>
      <c r="R177" s="405" t="s">
        <v>5223</v>
      </c>
      <c r="S177" s="399" t="s">
        <v>5224</v>
      </c>
      <c r="T177" s="399" t="s">
        <v>5283</v>
      </c>
      <c r="U177" s="399" t="s">
        <v>5226</v>
      </c>
      <c r="V177" s="399" t="s">
        <v>5227</v>
      </c>
      <c r="W177" s="399" t="s">
        <v>5228</v>
      </c>
      <c r="X177" s="406" t="n">
        <v>1</v>
      </c>
      <c r="Y177" s="399" t="n">
        <v>7E-005</v>
      </c>
      <c r="Z177" s="407" t="s">
        <v>5229</v>
      </c>
      <c r="AA177" s="399" t="s">
        <v>5284</v>
      </c>
      <c r="AB177" s="405" t="s">
        <v>5231</v>
      </c>
      <c r="AC177" s="405" t="s">
        <v>5232</v>
      </c>
      <c r="AD177" s="405" t="s">
        <v>5233</v>
      </c>
      <c r="AE177" s="405" t="s">
        <v>5232</v>
      </c>
      <c r="AF177" s="408" t="n">
        <v>45012</v>
      </c>
      <c r="AG177" s="409" t="n">
        <v>1241</v>
      </c>
      <c r="AH177" s="409" t="n">
        <v>868.7</v>
      </c>
      <c r="AI177" s="409" t="n">
        <v>372.3</v>
      </c>
      <c r="AJ177" s="410"/>
      <c r="AK177" s="411"/>
      <c r="AL177" s="412"/>
      <c r="AM177" s="412"/>
    </row>
    <row r="178" customFormat="false" ht="15" hidden="false" customHeight="false" outlineLevel="0" collapsed="false">
      <c r="B178" s="399" t="s">
        <v>4741</v>
      </c>
      <c r="C178" s="399" t="s">
        <v>5595</v>
      </c>
      <c r="D178" s="399" t="s">
        <v>4741</v>
      </c>
      <c r="E178" s="399" t="s">
        <v>5221</v>
      </c>
      <c r="F178" s="400" t="n">
        <v>4</v>
      </c>
      <c r="G178" s="401" t="n">
        <v>1.8</v>
      </c>
      <c r="H178" s="402" t="n">
        <v>2.99</v>
      </c>
      <c r="I178" s="403" t="n">
        <v>272</v>
      </c>
      <c r="J178" s="403" t="n">
        <v>229</v>
      </c>
      <c r="K178" s="403" t="n">
        <v>176</v>
      </c>
      <c r="L178" s="404" t="s">
        <v>5320</v>
      </c>
      <c r="M178" s="403" t="n">
        <v>574</v>
      </c>
      <c r="N178" s="403" t="n">
        <v>490</v>
      </c>
      <c r="O178" s="403" t="n">
        <v>365</v>
      </c>
      <c r="P178" s="400" t="s">
        <v>5596</v>
      </c>
      <c r="Q178" s="405" t="n">
        <v>8525890000</v>
      </c>
      <c r="R178" s="405" t="s">
        <v>5223</v>
      </c>
      <c r="S178" s="399" t="s">
        <v>5224</v>
      </c>
      <c r="T178" s="399" t="s">
        <v>5283</v>
      </c>
      <c r="U178" s="399" t="s">
        <v>5226</v>
      </c>
      <c r="V178" s="399" t="s">
        <v>5227</v>
      </c>
      <c r="W178" s="399" t="s">
        <v>5228</v>
      </c>
      <c r="X178" s="406" t="n">
        <v>1</v>
      </c>
      <c r="Y178" s="399" t="n">
        <v>7E-005</v>
      </c>
      <c r="Z178" s="407" t="s">
        <v>5229</v>
      </c>
      <c r="AA178" s="399" t="s">
        <v>5284</v>
      </c>
      <c r="AB178" s="405" t="s">
        <v>5231</v>
      </c>
      <c r="AC178" s="405" t="s">
        <v>5232</v>
      </c>
      <c r="AD178" s="405" t="s">
        <v>5233</v>
      </c>
      <c r="AE178" s="405" t="s">
        <v>5232</v>
      </c>
      <c r="AF178" s="408" t="n">
        <v>45012</v>
      </c>
      <c r="AG178" s="409" t="n">
        <v>1190</v>
      </c>
      <c r="AH178" s="409" t="n">
        <v>833</v>
      </c>
      <c r="AI178" s="409" t="n">
        <v>357</v>
      </c>
      <c r="AJ178" s="410"/>
      <c r="AK178" s="411"/>
      <c r="AL178" s="412"/>
      <c r="AM178" s="412"/>
    </row>
    <row r="179" customFormat="false" ht="15" hidden="false" customHeight="false" outlineLevel="0" collapsed="false">
      <c r="B179" s="399" t="s">
        <v>294</v>
      </c>
      <c r="C179" s="399" t="s">
        <v>5597</v>
      </c>
      <c r="D179" s="399" t="s">
        <v>294</v>
      </c>
      <c r="E179" s="399" t="s">
        <v>5221</v>
      </c>
      <c r="F179" s="400" t="n">
        <v>2</v>
      </c>
      <c r="G179" s="401" t="n">
        <v>1.45</v>
      </c>
      <c r="H179" s="402" t="n">
        <v>2.99</v>
      </c>
      <c r="I179" s="403" t="n">
        <v>437</v>
      </c>
      <c r="J179" s="403" t="n">
        <v>213</v>
      </c>
      <c r="K179" s="403" t="n">
        <v>190</v>
      </c>
      <c r="L179" s="404" t="n">
        <v>0.025137</v>
      </c>
      <c r="M179" s="403" t="n">
        <v>450</v>
      </c>
      <c r="N179" s="403" t="n">
        <v>440</v>
      </c>
      <c r="O179" s="403" t="n">
        <v>216</v>
      </c>
      <c r="P179" s="400" t="s">
        <v>5598</v>
      </c>
      <c r="Q179" s="405" t="n">
        <v>8525890000</v>
      </c>
      <c r="R179" s="405" t="s">
        <v>5223</v>
      </c>
      <c r="S179" s="399" t="s">
        <v>5224</v>
      </c>
      <c r="T179" s="399" t="s">
        <v>5283</v>
      </c>
      <c r="U179" s="399" t="s">
        <v>5226</v>
      </c>
      <c r="V179" s="399" t="s">
        <v>5227</v>
      </c>
      <c r="W179" s="399" t="s">
        <v>5228</v>
      </c>
      <c r="X179" s="406" t="n">
        <v>1</v>
      </c>
      <c r="Y179" s="399" t="n">
        <v>7E-005</v>
      </c>
      <c r="Z179" s="407" t="s">
        <v>5229</v>
      </c>
      <c r="AA179" s="399" t="s">
        <v>5284</v>
      </c>
      <c r="AB179" s="405" t="s">
        <v>5231</v>
      </c>
      <c r="AC179" s="405" t="s">
        <v>5232</v>
      </c>
      <c r="AD179" s="405" t="s">
        <v>5233</v>
      </c>
      <c r="AE179" s="405" t="s">
        <v>5232</v>
      </c>
      <c r="AF179" s="408" t="n">
        <v>45012</v>
      </c>
      <c r="AG179" s="409" t="n">
        <v>1540</v>
      </c>
      <c r="AH179" s="409" t="n">
        <v>1078</v>
      </c>
      <c r="AI179" s="409" t="n">
        <v>462</v>
      </c>
      <c r="AJ179" s="410"/>
      <c r="AK179" s="411"/>
      <c r="AL179" s="412"/>
      <c r="AM179" s="412"/>
    </row>
    <row r="180" customFormat="false" ht="15" hidden="false" customHeight="false" outlineLevel="0" collapsed="false">
      <c r="B180" s="399" t="s">
        <v>5003</v>
      </c>
      <c r="C180" s="399" t="s">
        <v>5599</v>
      </c>
      <c r="D180" s="399" t="s">
        <v>5003</v>
      </c>
      <c r="E180" s="399" t="s">
        <v>5221</v>
      </c>
      <c r="F180" s="400" t="n">
        <v>4</v>
      </c>
      <c r="G180" s="401" t="n">
        <v>0.714</v>
      </c>
      <c r="H180" s="402" t="n">
        <v>1.01</v>
      </c>
      <c r="I180" s="403" t="n">
        <v>175</v>
      </c>
      <c r="J180" s="403" t="n">
        <v>175</v>
      </c>
      <c r="K180" s="403" t="n">
        <v>166</v>
      </c>
      <c r="L180" s="404" t="s">
        <v>5391</v>
      </c>
      <c r="M180" s="403" t="n">
        <v>370</v>
      </c>
      <c r="N180" s="403" t="n">
        <v>370</v>
      </c>
      <c r="O180" s="403" t="n">
        <v>370</v>
      </c>
      <c r="P180" s="400" t="s">
        <v>5600</v>
      </c>
      <c r="Q180" s="405" t="n">
        <v>8525890000</v>
      </c>
      <c r="R180" s="405" t="s">
        <v>5223</v>
      </c>
      <c r="S180" s="399" t="s">
        <v>5224</v>
      </c>
      <c r="T180" s="399" t="s">
        <v>5283</v>
      </c>
      <c r="U180" s="399" t="s">
        <v>5226</v>
      </c>
      <c r="V180" s="399" t="s">
        <v>5227</v>
      </c>
      <c r="W180" s="399" t="s">
        <v>5228</v>
      </c>
      <c r="X180" s="406" t="n">
        <v>1</v>
      </c>
      <c r="Y180" s="399" t="n">
        <v>7E-005</v>
      </c>
      <c r="Z180" s="407" t="s">
        <v>5229</v>
      </c>
      <c r="AA180" s="399" t="s">
        <v>5284</v>
      </c>
      <c r="AB180" s="405" t="s">
        <v>5231</v>
      </c>
      <c r="AC180" s="405" t="s">
        <v>5232</v>
      </c>
      <c r="AD180" s="405" t="s">
        <v>5233</v>
      </c>
      <c r="AE180" s="405" t="s">
        <v>5232</v>
      </c>
      <c r="AF180" s="408" t="n">
        <v>45012</v>
      </c>
      <c r="AG180" s="409" t="n">
        <v>296</v>
      </c>
      <c r="AH180" s="409" t="n">
        <v>207.2</v>
      </c>
      <c r="AI180" s="409" t="n">
        <v>88.8</v>
      </c>
      <c r="AJ180" s="410"/>
      <c r="AK180" s="411"/>
      <c r="AL180" s="412"/>
      <c r="AM180" s="412"/>
    </row>
    <row r="181" customFormat="false" ht="15" hidden="false" customHeight="false" outlineLevel="0" collapsed="false">
      <c r="B181" s="399" t="s">
        <v>302</v>
      </c>
      <c r="C181" s="399" t="s">
        <v>5601</v>
      </c>
      <c r="D181" s="399" t="s">
        <v>302</v>
      </c>
      <c r="E181" s="399" t="s">
        <v>5221</v>
      </c>
      <c r="F181" s="400" t="n">
        <v>4</v>
      </c>
      <c r="G181" s="401" t="n">
        <v>0.724</v>
      </c>
      <c r="H181" s="402" t="n">
        <v>0.99</v>
      </c>
      <c r="I181" s="403" t="n">
        <v>175</v>
      </c>
      <c r="J181" s="403" t="n">
        <v>175</v>
      </c>
      <c r="K181" s="403" t="n">
        <v>166</v>
      </c>
      <c r="L181" s="404" t="s">
        <v>5391</v>
      </c>
      <c r="M181" s="403" t="n">
        <v>365</v>
      </c>
      <c r="N181" s="403" t="n">
        <v>365</v>
      </c>
      <c r="O181" s="403" t="n">
        <v>186</v>
      </c>
      <c r="P181" s="400" t="s">
        <v>5602</v>
      </c>
      <c r="Q181" s="405" t="n">
        <v>8525890000</v>
      </c>
      <c r="R181" s="405" t="s">
        <v>5223</v>
      </c>
      <c r="S181" s="399" t="s">
        <v>5224</v>
      </c>
      <c r="T181" s="399" t="s">
        <v>5283</v>
      </c>
      <c r="U181" s="399" t="s">
        <v>5226</v>
      </c>
      <c r="V181" s="399" t="s">
        <v>5227</v>
      </c>
      <c r="W181" s="399" t="s">
        <v>5228</v>
      </c>
      <c r="X181" s="406" t="n">
        <v>1</v>
      </c>
      <c r="Y181" s="399" t="n">
        <v>7E-005</v>
      </c>
      <c r="Z181" s="407" t="s">
        <v>5229</v>
      </c>
      <c r="AA181" s="399" t="s">
        <v>5284</v>
      </c>
      <c r="AB181" s="405" t="s">
        <v>5231</v>
      </c>
      <c r="AC181" s="405" t="s">
        <v>5232</v>
      </c>
      <c r="AD181" s="405" t="s">
        <v>5233</v>
      </c>
      <c r="AE181" s="405" t="s">
        <v>5232</v>
      </c>
      <c r="AF181" s="408" t="n">
        <v>45012</v>
      </c>
      <c r="AG181" s="409" t="n">
        <v>266</v>
      </c>
      <c r="AH181" s="409" t="n">
        <v>186.2</v>
      </c>
      <c r="AI181" s="409" t="n">
        <v>79.8</v>
      </c>
      <c r="AJ181" s="410"/>
      <c r="AK181" s="411"/>
      <c r="AL181" s="412"/>
      <c r="AM181" s="412"/>
    </row>
    <row r="182" customFormat="false" ht="15" hidden="false" customHeight="false" outlineLevel="0" collapsed="false">
      <c r="B182" s="399" t="s">
        <v>1233</v>
      </c>
      <c r="C182" s="399" t="s">
        <v>5603</v>
      </c>
      <c r="D182" s="399" t="s">
        <v>1233</v>
      </c>
      <c r="E182" s="399" t="s">
        <v>5221</v>
      </c>
      <c r="F182" s="400" t="n">
        <v>4</v>
      </c>
      <c r="G182" s="401" t="n">
        <v>0.61</v>
      </c>
      <c r="H182" s="402" t="n">
        <v>0.895</v>
      </c>
      <c r="I182" s="403" t="n">
        <v>175</v>
      </c>
      <c r="J182" s="403" t="n">
        <v>175</v>
      </c>
      <c r="K182" s="403" t="n">
        <v>166</v>
      </c>
      <c r="L182" s="404" t="s">
        <v>5391</v>
      </c>
      <c r="M182" s="403" t="n">
        <v>365</v>
      </c>
      <c r="N182" s="403" t="n">
        <v>365</v>
      </c>
      <c r="O182" s="403" t="n">
        <v>186</v>
      </c>
      <c r="P182" s="400" t="s">
        <v>5604</v>
      </c>
      <c r="Q182" s="405" t="n">
        <v>8525890000</v>
      </c>
      <c r="R182" s="405" t="s">
        <v>5223</v>
      </c>
      <c r="S182" s="399" t="s">
        <v>5224</v>
      </c>
      <c r="T182" s="399" t="s">
        <v>5283</v>
      </c>
      <c r="U182" s="399" t="s">
        <v>5226</v>
      </c>
      <c r="V182" s="399" t="s">
        <v>5227</v>
      </c>
      <c r="W182" s="399" t="s">
        <v>5228</v>
      </c>
      <c r="X182" s="406" t="n">
        <v>1</v>
      </c>
      <c r="Y182" s="399" t="n">
        <v>7E-005</v>
      </c>
      <c r="Z182" s="407" t="s">
        <v>5229</v>
      </c>
      <c r="AA182" s="399" t="s">
        <v>5284</v>
      </c>
      <c r="AB182" s="405" t="s">
        <v>5231</v>
      </c>
      <c r="AC182" s="405" t="s">
        <v>5232</v>
      </c>
      <c r="AD182" s="405" t="s">
        <v>5233</v>
      </c>
      <c r="AE182" s="405" t="s">
        <v>5232</v>
      </c>
      <c r="AF182" s="408" t="n">
        <v>45012</v>
      </c>
      <c r="AG182" s="409" t="n">
        <v>285</v>
      </c>
      <c r="AH182" s="409" t="n">
        <v>199.5</v>
      </c>
      <c r="AI182" s="409" t="n">
        <v>85.5</v>
      </c>
      <c r="AJ182" s="410"/>
      <c r="AK182" s="411"/>
      <c r="AL182" s="412"/>
      <c r="AM182" s="412"/>
    </row>
    <row r="183" customFormat="false" ht="15" hidden="false" customHeight="false" outlineLevel="0" collapsed="false">
      <c r="B183" s="399" t="s">
        <v>301</v>
      </c>
      <c r="C183" s="399" t="s">
        <v>5605</v>
      </c>
      <c r="D183" s="399" t="s">
        <v>301</v>
      </c>
      <c r="E183" s="399" t="s">
        <v>5221</v>
      </c>
      <c r="F183" s="400" t="n">
        <v>4</v>
      </c>
      <c r="G183" s="401" t="n">
        <v>0.61</v>
      </c>
      <c r="H183" s="402" t="n">
        <v>0.868</v>
      </c>
      <c r="I183" s="403" t="n">
        <v>254</v>
      </c>
      <c r="J183" s="403" t="n">
        <v>175</v>
      </c>
      <c r="K183" s="403" t="n">
        <v>166</v>
      </c>
      <c r="L183" s="404" t="s">
        <v>5379</v>
      </c>
      <c r="M183" s="403" t="n">
        <v>365</v>
      </c>
      <c r="N183" s="403" t="n">
        <v>365</v>
      </c>
      <c r="O183" s="403" t="n">
        <v>186</v>
      </c>
      <c r="P183" s="400" t="s">
        <v>5606</v>
      </c>
      <c r="Q183" s="405" t="n">
        <v>8525890000</v>
      </c>
      <c r="R183" s="405" t="s">
        <v>5223</v>
      </c>
      <c r="S183" s="399" t="s">
        <v>5224</v>
      </c>
      <c r="T183" s="399" t="s">
        <v>5283</v>
      </c>
      <c r="U183" s="399" t="s">
        <v>5226</v>
      </c>
      <c r="V183" s="399" t="s">
        <v>5227</v>
      </c>
      <c r="W183" s="399" t="s">
        <v>5228</v>
      </c>
      <c r="X183" s="406" t="n">
        <v>1</v>
      </c>
      <c r="Y183" s="399" t="n">
        <v>7E-005</v>
      </c>
      <c r="Z183" s="407" t="s">
        <v>5229</v>
      </c>
      <c r="AA183" s="399" t="s">
        <v>5284</v>
      </c>
      <c r="AB183" s="405" t="s">
        <v>5231</v>
      </c>
      <c r="AC183" s="405" t="s">
        <v>5232</v>
      </c>
      <c r="AD183" s="405" t="s">
        <v>5233</v>
      </c>
      <c r="AE183" s="405" t="s">
        <v>5232</v>
      </c>
      <c r="AF183" s="408" t="n">
        <v>45012</v>
      </c>
      <c r="AG183" s="409" t="n">
        <v>258</v>
      </c>
      <c r="AH183" s="409" t="n">
        <v>180.6</v>
      </c>
      <c r="AI183" s="409" t="n">
        <v>77.4</v>
      </c>
      <c r="AJ183" s="410"/>
      <c r="AK183" s="411"/>
      <c r="AL183" s="412"/>
      <c r="AM183" s="412"/>
    </row>
    <row r="184" customFormat="false" ht="15" hidden="false" customHeight="false" outlineLevel="0" collapsed="false">
      <c r="B184" s="399" t="s">
        <v>304</v>
      </c>
      <c r="C184" s="399" t="s">
        <v>5607</v>
      </c>
      <c r="D184" s="399" t="s">
        <v>304</v>
      </c>
      <c r="E184" s="399" t="s">
        <v>5221</v>
      </c>
      <c r="F184" s="400" t="n">
        <v>8</v>
      </c>
      <c r="G184" s="401" t="n">
        <v>0.38</v>
      </c>
      <c r="H184" s="402" t="n">
        <v>0.61</v>
      </c>
      <c r="I184" s="403" t="n">
        <v>143</v>
      </c>
      <c r="J184" s="403" t="n">
        <v>143</v>
      </c>
      <c r="K184" s="403" t="n">
        <v>118</v>
      </c>
      <c r="L184" s="404" t="s">
        <v>5608</v>
      </c>
      <c r="M184" s="403" t="n">
        <v>590</v>
      </c>
      <c r="N184" s="403" t="n">
        <v>300</v>
      </c>
      <c r="O184" s="403" t="n">
        <v>140</v>
      </c>
      <c r="P184" s="400" t="s">
        <v>5609</v>
      </c>
      <c r="Q184" s="405" t="n">
        <v>8525890000</v>
      </c>
      <c r="R184" s="405" t="s">
        <v>5223</v>
      </c>
      <c r="S184" s="399" t="s">
        <v>5224</v>
      </c>
      <c r="T184" s="399" t="s">
        <v>5283</v>
      </c>
      <c r="U184" s="399" t="s">
        <v>5226</v>
      </c>
      <c r="V184" s="399" t="s">
        <v>5227</v>
      </c>
      <c r="W184" s="399" t="s">
        <v>5228</v>
      </c>
      <c r="X184" s="406" t="n">
        <v>1</v>
      </c>
      <c r="Y184" s="399" t="n">
        <v>7E-005</v>
      </c>
      <c r="Z184" s="407" t="s">
        <v>5229</v>
      </c>
      <c r="AA184" s="399" t="s">
        <v>5284</v>
      </c>
      <c r="AB184" s="405" t="s">
        <v>5231</v>
      </c>
      <c r="AC184" s="405" t="s">
        <v>5232</v>
      </c>
      <c r="AD184" s="405" t="s">
        <v>5233</v>
      </c>
      <c r="AE184" s="405" t="s">
        <v>5232</v>
      </c>
      <c r="AF184" s="408" t="n">
        <v>45012</v>
      </c>
      <c r="AG184" s="409" t="n">
        <v>230</v>
      </c>
      <c r="AH184" s="409" t="n">
        <v>161</v>
      </c>
      <c r="AI184" s="409" t="n">
        <v>69</v>
      </c>
      <c r="AJ184" s="410"/>
      <c r="AK184" s="411"/>
      <c r="AL184" s="412"/>
      <c r="AM184" s="412"/>
    </row>
    <row r="185" customFormat="false" ht="15" hidden="false" customHeight="false" outlineLevel="0" collapsed="false">
      <c r="B185" s="399" t="s">
        <v>305</v>
      </c>
      <c r="C185" s="399" t="s">
        <v>5610</v>
      </c>
      <c r="D185" s="399" t="s">
        <v>305</v>
      </c>
      <c r="E185" s="399" t="s">
        <v>5221</v>
      </c>
      <c r="F185" s="400" t="n">
        <v>8</v>
      </c>
      <c r="G185" s="401" t="n">
        <v>0.275</v>
      </c>
      <c r="H185" s="402" t="n">
        <v>0.61</v>
      </c>
      <c r="I185" s="403" t="n">
        <v>118</v>
      </c>
      <c r="J185" s="403" t="n">
        <v>191</v>
      </c>
      <c r="K185" s="403" t="n">
        <v>163</v>
      </c>
      <c r="L185" s="404" t="s">
        <v>5583</v>
      </c>
      <c r="M185" s="403" t="n">
        <v>410</v>
      </c>
      <c r="N185" s="403" t="n">
        <v>500</v>
      </c>
      <c r="O185" s="403" t="n">
        <v>190</v>
      </c>
      <c r="P185" s="400" t="s">
        <v>5611</v>
      </c>
      <c r="Q185" s="405" t="n">
        <v>8525890000</v>
      </c>
      <c r="R185" s="405" t="s">
        <v>5223</v>
      </c>
      <c r="S185" s="399" t="s">
        <v>5224</v>
      </c>
      <c r="T185" s="399" t="s">
        <v>5283</v>
      </c>
      <c r="U185" s="399" t="s">
        <v>5226</v>
      </c>
      <c r="V185" s="399" t="s">
        <v>5227</v>
      </c>
      <c r="W185" s="399" t="s">
        <v>5228</v>
      </c>
      <c r="X185" s="406" t="n">
        <v>1</v>
      </c>
      <c r="Y185" s="399" t="n">
        <v>7E-005</v>
      </c>
      <c r="Z185" s="407" t="s">
        <v>5229</v>
      </c>
      <c r="AA185" s="399" t="s">
        <v>5284</v>
      </c>
      <c r="AB185" s="405" t="s">
        <v>5231</v>
      </c>
      <c r="AC185" s="405" t="s">
        <v>5232</v>
      </c>
      <c r="AD185" s="405" t="s">
        <v>5233</v>
      </c>
      <c r="AE185" s="405" t="s">
        <v>5232</v>
      </c>
      <c r="AF185" s="408" t="n">
        <v>45012</v>
      </c>
      <c r="AG185" s="409" t="n">
        <v>335</v>
      </c>
      <c r="AH185" s="409" t="n">
        <v>234.5</v>
      </c>
      <c r="AI185" s="409" t="n">
        <v>100.5</v>
      </c>
      <c r="AJ185" s="410"/>
      <c r="AK185" s="411"/>
      <c r="AL185" s="412"/>
      <c r="AM185" s="412"/>
    </row>
    <row r="186" customFormat="false" ht="15" hidden="false" customHeight="false" outlineLevel="0" collapsed="false">
      <c r="B186" s="399" t="s">
        <v>4920</v>
      </c>
      <c r="C186" s="399" t="s">
        <v>5612</v>
      </c>
      <c r="D186" s="399" t="s">
        <v>4920</v>
      </c>
      <c r="E186" s="399" t="s">
        <v>5327</v>
      </c>
      <c r="F186" s="400" t="n">
        <v>8</v>
      </c>
      <c r="G186" s="401" t="n">
        <v>0.625</v>
      </c>
      <c r="H186" s="402" t="n">
        <v>0.87</v>
      </c>
      <c r="I186" s="403" t="n">
        <v>143</v>
      </c>
      <c r="J186" s="403" t="n">
        <v>143</v>
      </c>
      <c r="K186" s="403" t="n">
        <v>118</v>
      </c>
      <c r="L186" s="404" t="n">
        <v>0.002523</v>
      </c>
      <c r="M186" s="403" t="n">
        <v>310</v>
      </c>
      <c r="N186" s="403" t="n">
        <v>580</v>
      </c>
      <c r="O186" s="403" t="n">
        <v>140</v>
      </c>
      <c r="P186" s="400" t="s">
        <v>5613</v>
      </c>
      <c r="Q186" s="405" t="n">
        <v>8525890000</v>
      </c>
      <c r="R186" s="405" t="s">
        <v>5223</v>
      </c>
      <c r="S186" s="399" t="s">
        <v>5224</v>
      </c>
      <c r="T186" s="399" t="s">
        <v>5283</v>
      </c>
      <c r="U186" s="399" t="s">
        <v>5226</v>
      </c>
      <c r="V186" s="399" t="s">
        <v>5227</v>
      </c>
      <c r="W186" s="399" t="s">
        <v>5228</v>
      </c>
      <c r="X186" s="406" t="n">
        <v>1</v>
      </c>
      <c r="Y186" s="399" t="n">
        <v>7E-005</v>
      </c>
      <c r="Z186" s="407" t="s">
        <v>5229</v>
      </c>
      <c r="AA186" s="399" t="s">
        <v>5284</v>
      </c>
      <c r="AB186" s="405" t="s">
        <v>5231</v>
      </c>
      <c r="AC186" s="405" t="s">
        <v>5232</v>
      </c>
      <c r="AD186" s="405" t="s">
        <v>5233</v>
      </c>
      <c r="AE186" s="405" t="s">
        <v>5232</v>
      </c>
      <c r="AF186" s="408" t="n">
        <v>45012</v>
      </c>
      <c r="AG186" s="409" t="n">
        <v>245</v>
      </c>
      <c r="AH186" s="409" t="n">
        <v>171.5</v>
      </c>
      <c r="AI186" s="409" t="n">
        <v>73.5</v>
      </c>
      <c r="AJ186" s="410"/>
      <c r="AK186" s="411"/>
      <c r="AL186" s="412"/>
      <c r="AM186" s="412"/>
    </row>
    <row r="187" customFormat="false" ht="15" hidden="false" customHeight="false" outlineLevel="0" collapsed="false">
      <c r="B187" s="399" t="s">
        <v>306</v>
      </c>
      <c r="C187" s="399" t="s">
        <v>5614</v>
      </c>
      <c r="D187" s="399" t="s">
        <v>306</v>
      </c>
      <c r="E187" s="399" t="s">
        <v>5221</v>
      </c>
      <c r="F187" s="400" t="n">
        <v>8</v>
      </c>
      <c r="G187" s="401" t="n">
        <v>0.625</v>
      </c>
      <c r="H187" s="402" t="n">
        <v>0.87</v>
      </c>
      <c r="I187" s="403" t="n">
        <v>145</v>
      </c>
      <c r="J187" s="403" t="n">
        <v>145</v>
      </c>
      <c r="K187" s="403" t="n">
        <v>120</v>
      </c>
      <c r="L187" s="404" t="n">
        <v>0.002523</v>
      </c>
      <c r="M187" s="403" t="n">
        <v>300</v>
      </c>
      <c r="N187" s="403" t="n">
        <v>585</v>
      </c>
      <c r="O187" s="403" t="n">
        <v>140</v>
      </c>
      <c r="P187" s="400" t="s">
        <v>5615</v>
      </c>
      <c r="Q187" s="405" t="n">
        <v>8525890000</v>
      </c>
      <c r="R187" s="405" t="s">
        <v>5223</v>
      </c>
      <c r="S187" s="399" t="s">
        <v>5224</v>
      </c>
      <c r="T187" s="399" t="s">
        <v>5283</v>
      </c>
      <c r="U187" s="399" t="s">
        <v>5226</v>
      </c>
      <c r="V187" s="399" t="s">
        <v>5227</v>
      </c>
      <c r="W187" s="399" t="s">
        <v>5228</v>
      </c>
      <c r="X187" s="406" t="n">
        <v>1</v>
      </c>
      <c r="Y187" s="399" t="n">
        <v>7E-005</v>
      </c>
      <c r="Z187" s="407" t="s">
        <v>5229</v>
      </c>
      <c r="AA187" s="399" t="s">
        <v>5284</v>
      </c>
      <c r="AB187" s="405" t="s">
        <v>5231</v>
      </c>
      <c r="AC187" s="405" t="s">
        <v>5232</v>
      </c>
      <c r="AD187" s="405" t="s">
        <v>5233</v>
      </c>
      <c r="AE187" s="405" t="s">
        <v>5232</v>
      </c>
      <c r="AF187" s="408" t="n">
        <v>45012</v>
      </c>
      <c r="AG187" s="409" t="n">
        <v>245</v>
      </c>
      <c r="AH187" s="409" t="n">
        <v>171.5</v>
      </c>
      <c r="AI187" s="409" t="n">
        <v>73.5</v>
      </c>
      <c r="AJ187" s="410"/>
      <c r="AK187" s="411"/>
      <c r="AL187" s="412"/>
      <c r="AM187" s="412"/>
    </row>
    <row r="188" customFormat="false" ht="15" hidden="false" customHeight="false" outlineLevel="0" collapsed="false">
      <c r="B188" s="399" t="s">
        <v>4893</v>
      </c>
      <c r="C188" s="399" t="s">
        <v>5616</v>
      </c>
      <c r="D188" s="399" t="s">
        <v>4893</v>
      </c>
      <c r="E188" s="399" t="s">
        <v>5221</v>
      </c>
      <c r="F188" s="400" t="n">
        <v>8</v>
      </c>
      <c r="G188" s="401" t="n">
        <v>0.88</v>
      </c>
      <c r="H188" s="402" t="n">
        <v>1.07</v>
      </c>
      <c r="I188" s="403" t="n">
        <v>237</v>
      </c>
      <c r="J188" s="403" t="n">
        <v>133</v>
      </c>
      <c r="K188" s="403" t="n">
        <v>90</v>
      </c>
      <c r="L188" s="404" t="n">
        <v>0.003402</v>
      </c>
      <c r="M188" s="403" t="n">
        <v>495</v>
      </c>
      <c r="N188" s="403" t="n">
        <v>288</v>
      </c>
      <c r="O188" s="403" t="n">
        <v>229</v>
      </c>
      <c r="P188" s="400" t="s">
        <v>5617</v>
      </c>
      <c r="Q188" s="405" t="n">
        <v>8525890000</v>
      </c>
      <c r="R188" s="405" t="s">
        <v>5223</v>
      </c>
      <c r="S188" s="399" t="s">
        <v>5224</v>
      </c>
      <c r="T188" s="399" t="s">
        <v>5283</v>
      </c>
      <c r="U188" s="399" t="s">
        <v>5226</v>
      </c>
      <c r="V188" s="399" t="s">
        <v>5227</v>
      </c>
      <c r="W188" s="399" t="s">
        <v>5228</v>
      </c>
      <c r="X188" s="406" t="n">
        <v>1</v>
      </c>
      <c r="Y188" s="399" t="n">
        <v>7E-005</v>
      </c>
      <c r="Z188" s="407" t="s">
        <v>5229</v>
      </c>
      <c r="AA188" s="399" t="s">
        <v>5284</v>
      </c>
      <c r="AB188" s="405" t="s">
        <v>5231</v>
      </c>
      <c r="AC188" s="405" t="s">
        <v>5232</v>
      </c>
      <c r="AD188" s="405" t="s">
        <v>5233</v>
      </c>
      <c r="AE188" s="405" t="s">
        <v>5232</v>
      </c>
      <c r="AF188" s="408" t="n">
        <v>45012</v>
      </c>
      <c r="AG188" s="409" t="n">
        <v>190</v>
      </c>
      <c r="AH188" s="409" t="n">
        <v>133</v>
      </c>
      <c r="AI188" s="409" t="n">
        <v>57</v>
      </c>
      <c r="AJ188" s="410"/>
      <c r="AK188" s="411"/>
      <c r="AL188" s="412"/>
      <c r="AM188" s="412"/>
    </row>
    <row r="189" customFormat="false" ht="15" hidden="false" customHeight="false" outlineLevel="0" collapsed="false">
      <c r="B189" s="399" t="s">
        <v>3661</v>
      </c>
      <c r="C189" s="399" t="s">
        <v>5618</v>
      </c>
      <c r="D189" s="399" t="s">
        <v>3661</v>
      </c>
      <c r="E189" s="399" t="s">
        <v>5221</v>
      </c>
      <c r="F189" s="400" t="n">
        <v>8</v>
      </c>
      <c r="G189" s="401" t="n">
        <v>0.88</v>
      </c>
      <c r="H189" s="402" t="n">
        <v>1</v>
      </c>
      <c r="I189" s="403" t="n">
        <v>237</v>
      </c>
      <c r="J189" s="403" t="n">
        <v>133</v>
      </c>
      <c r="K189" s="403" t="n">
        <v>90</v>
      </c>
      <c r="L189" s="404" t="n">
        <v>0.003454</v>
      </c>
      <c r="M189" s="403" t="n">
        <v>495</v>
      </c>
      <c r="N189" s="403" t="n">
        <v>288</v>
      </c>
      <c r="O189" s="403" t="n">
        <v>229</v>
      </c>
      <c r="P189" s="400" t="s">
        <v>5619</v>
      </c>
      <c r="Q189" s="405" t="n">
        <v>8525890000</v>
      </c>
      <c r="R189" s="405" t="s">
        <v>5223</v>
      </c>
      <c r="S189" s="399" t="s">
        <v>5224</v>
      </c>
      <c r="T189" s="399" t="s">
        <v>5283</v>
      </c>
      <c r="U189" s="399" t="s">
        <v>5226</v>
      </c>
      <c r="V189" s="399" t="s">
        <v>5227</v>
      </c>
      <c r="W189" s="399" t="s">
        <v>5228</v>
      </c>
      <c r="X189" s="406" t="n">
        <v>1</v>
      </c>
      <c r="Y189" s="399" t="n">
        <v>7E-005</v>
      </c>
      <c r="Z189" s="407" t="s">
        <v>5229</v>
      </c>
      <c r="AA189" s="399" t="s">
        <v>5284</v>
      </c>
      <c r="AB189" s="405" t="s">
        <v>5231</v>
      </c>
      <c r="AC189" s="405" t="s">
        <v>5232</v>
      </c>
      <c r="AD189" s="405" t="s">
        <v>5233</v>
      </c>
      <c r="AE189" s="405" t="s">
        <v>5232</v>
      </c>
      <c r="AF189" s="408" t="n">
        <v>45012</v>
      </c>
      <c r="AG189" s="409" t="n">
        <v>120</v>
      </c>
      <c r="AH189" s="409" t="n">
        <v>84</v>
      </c>
      <c r="AI189" s="409" t="n">
        <v>36</v>
      </c>
      <c r="AJ189" s="410"/>
      <c r="AK189" s="411"/>
      <c r="AL189" s="412"/>
      <c r="AM189" s="412"/>
    </row>
    <row r="190" customFormat="false" ht="15" hidden="false" customHeight="false" outlineLevel="0" collapsed="false">
      <c r="B190" s="399" t="s">
        <v>4887</v>
      </c>
      <c r="C190" s="399" t="s">
        <v>5620</v>
      </c>
      <c r="D190" s="399" t="s">
        <v>4887</v>
      </c>
      <c r="E190" s="399" t="s">
        <v>5221</v>
      </c>
      <c r="F190" s="400" t="n">
        <v>8</v>
      </c>
      <c r="G190" s="401" t="n">
        <v>0.88</v>
      </c>
      <c r="H190" s="402" t="n">
        <v>1.05</v>
      </c>
      <c r="I190" s="403" t="n">
        <v>235</v>
      </c>
      <c r="J190" s="403" t="n">
        <v>131</v>
      </c>
      <c r="K190" s="403" t="n">
        <v>940</v>
      </c>
      <c r="L190" s="404" t="n">
        <v>0.0289379</v>
      </c>
      <c r="M190" s="403" t="n">
        <v>485</v>
      </c>
      <c r="N190" s="403" t="n">
        <v>277</v>
      </c>
      <c r="O190" s="403" t="n">
        <v>218</v>
      </c>
      <c r="P190" s="400" t="s">
        <v>5621</v>
      </c>
      <c r="Q190" s="405" t="n">
        <v>8525890000</v>
      </c>
      <c r="R190" s="405" t="s">
        <v>5223</v>
      </c>
      <c r="S190" s="399" t="s">
        <v>5224</v>
      </c>
      <c r="T190" s="399" t="s">
        <v>5283</v>
      </c>
      <c r="U190" s="399" t="s">
        <v>5226</v>
      </c>
      <c r="V190" s="399" t="s">
        <v>5227</v>
      </c>
      <c r="W190" s="399" t="s">
        <v>5228</v>
      </c>
      <c r="X190" s="406" t="n">
        <v>1</v>
      </c>
      <c r="Y190" s="399" t="n">
        <v>7E-005</v>
      </c>
      <c r="Z190" s="407" t="s">
        <v>5229</v>
      </c>
      <c r="AA190" s="399" t="s">
        <v>5284</v>
      </c>
      <c r="AB190" s="405" t="s">
        <v>5231</v>
      </c>
      <c r="AC190" s="405" t="s">
        <v>5232</v>
      </c>
      <c r="AD190" s="405" t="s">
        <v>5233</v>
      </c>
      <c r="AE190" s="405" t="s">
        <v>5232</v>
      </c>
      <c r="AF190" s="408" t="n">
        <v>45012</v>
      </c>
      <c r="AG190" s="409" t="n">
        <v>170</v>
      </c>
      <c r="AH190" s="409" t="n">
        <v>119</v>
      </c>
      <c r="AI190" s="409" t="n">
        <v>51</v>
      </c>
      <c r="AJ190" s="410"/>
      <c r="AK190" s="411"/>
      <c r="AL190" s="412"/>
      <c r="AM190" s="412"/>
    </row>
    <row r="191" customFormat="false" ht="15" hidden="false" customHeight="false" outlineLevel="0" collapsed="false">
      <c r="B191" s="399" t="s">
        <v>4884</v>
      </c>
      <c r="C191" s="399" t="s">
        <v>5622</v>
      </c>
      <c r="D191" s="399" t="s">
        <v>4884</v>
      </c>
      <c r="E191" s="399" t="s">
        <v>5221</v>
      </c>
      <c r="F191" s="400" t="n">
        <v>8</v>
      </c>
      <c r="G191" s="401" t="n">
        <v>0.88</v>
      </c>
      <c r="H191" s="402" t="n">
        <v>1</v>
      </c>
      <c r="I191" s="403" t="n">
        <v>235</v>
      </c>
      <c r="J191" s="403" t="n">
        <v>131</v>
      </c>
      <c r="K191" s="403" t="n">
        <v>940</v>
      </c>
      <c r="L191" s="404" t="n">
        <v>0.0289379</v>
      </c>
      <c r="M191" s="403" t="n">
        <v>485</v>
      </c>
      <c r="N191" s="403" t="n">
        <v>277</v>
      </c>
      <c r="O191" s="403" t="n">
        <v>218</v>
      </c>
      <c r="P191" s="400" t="s">
        <v>5623</v>
      </c>
      <c r="Q191" s="405" t="n">
        <v>8525890000</v>
      </c>
      <c r="R191" s="405" t="s">
        <v>5223</v>
      </c>
      <c r="S191" s="399" t="s">
        <v>5224</v>
      </c>
      <c r="T191" s="399" t="s">
        <v>5283</v>
      </c>
      <c r="U191" s="399" t="s">
        <v>5226</v>
      </c>
      <c r="V191" s="399" t="s">
        <v>5227</v>
      </c>
      <c r="W191" s="399" t="s">
        <v>5228</v>
      </c>
      <c r="X191" s="406" t="n">
        <v>1</v>
      </c>
      <c r="Y191" s="399" t="n">
        <v>7E-005</v>
      </c>
      <c r="Z191" s="407" t="s">
        <v>5229</v>
      </c>
      <c r="AA191" s="399" t="s">
        <v>5284</v>
      </c>
      <c r="AB191" s="405" t="s">
        <v>5231</v>
      </c>
      <c r="AC191" s="405" t="s">
        <v>5232</v>
      </c>
      <c r="AD191" s="405" t="s">
        <v>5233</v>
      </c>
      <c r="AE191" s="405" t="s">
        <v>5232</v>
      </c>
      <c r="AF191" s="408" t="n">
        <v>45012</v>
      </c>
      <c r="AG191" s="409" t="n">
        <v>120</v>
      </c>
      <c r="AH191" s="409" t="n">
        <v>84</v>
      </c>
      <c r="AI191" s="409" t="n">
        <v>36</v>
      </c>
      <c r="AJ191" s="410"/>
      <c r="AK191" s="411"/>
      <c r="AL191" s="412"/>
      <c r="AM191" s="412"/>
    </row>
    <row r="192" customFormat="false" ht="15" hidden="false" customHeight="false" outlineLevel="0" collapsed="false">
      <c r="B192" s="399" t="s">
        <v>4881</v>
      </c>
      <c r="C192" s="399" t="s">
        <v>5624</v>
      </c>
      <c r="D192" s="399" t="s">
        <v>4881</v>
      </c>
      <c r="E192" s="399" t="s">
        <v>5221</v>
      </c>
      <c r="F192" s="400" t="n">
        <v>8</v>
      </c>
      <c r="G192" s="401" t="n">
        <v>0.42</v>
      </c>
      <c r="H192" s="402" t="n">
        <v>0.562</v>
      </c>
      <c r="I192" s="403" t="n">
        <v>120</v>
      </c>
      <c r="J192" s="403" t="n">
        <v>210</v>
      </c>
      <c r="K192" s="403" t="n">
        <v>100</v>
      </c>
      <c r="L192" s="404" t="n">
        <v>0.0289379</v>
      </c>
      <c r="M192" s="403" t="n">
        <v>230</v>
      </c>
      <c r="N192" s="403" t="n">
        <v>490</v>
      </c>
      <c r="O192" s="403" t="n">
        <v>230</v>
      </c>
      <c r="P192" s="400" t="s">
        <v>5625</v>
      </c>
      <c r="Q192" s="405" t="n">
        <v>8525890000</v>
      </c>
      <c r="R192" s="405" t="s">
        <v>5223</v>
      </c>
      <c r="S192" s="399" t="s">
        <v>5224</v>
      </c>
      <c r="T192" s="399" t="s">
        <v>5283</v>
      </c>
      <c r="U192" s="399" t="s">
        <v>5226</v>
      </c>
      <c r="V192" s="399" t="s">
        <v>5227</v>
      </c>
      <c r="W192" s="399" t="s">
        <v>5228</v>
      </c>
      <c r="X192" s="406" t="n">
        <v>1</v>
      </c>
      <c r="Y192" s="399" t="n">
        <v>7E-005</v>
      </c>
      <c r="Z192" s="407" t="s">
        <v>5229</v>
      </c>
      <c r="AA192" s="399" t="s">
        <v>5284</v>
      </c>
      <c r="AB192" s="405" t="s">
        <v>5231</v>
      </c>
      <c r="AC192" s="405" t="s">
        <v>5232</v>
      </c>
      <c r="AD192" s="405" t="s">
        <v>5233</v>
      </c>
      <c r="AE192" s="405" t="s">
        <v>5232</v>
      </c>
      <c r="AF192" s="408" t="n">
        <v>45012</v>
      </c>
      <c r="AG192" s="409" t="n">
        <v>142</v>
      </c>
      <c r="AH192" s="409" t="n">
        <v>99.4</v>
      </c>
      <c r="AI192" s="409" t="n">
        <v>42.6</v>
      </c>
      <c r="AJ192" s="410"/>
      <c r="AK192" s="411"/>
      <c r="AL192" s="412"/>
      <c r="AM192" s="412"/>
    </row>
    <row r="193" customFormat="false" ht="15" hidden="false" customHeight="false" outlineLevel="0" collapsed="false">
      <c r="B193" s="405" t="s">
        <v>4372</v>
      </c>
      <c r="C193" s="405" t="s">
        <v>5626</v>
      </c>
      <c r="D193" s="405" t="s">
        <v>4372</v>
      </c>
      <c r="E193" s="405" t="s">
        <v>5327</v>
      </c>
      <c r="F193" s="400" t="n">
        <v>8</v>
      </c>
      <c r="G193" s="401" t="n">
        <v>0.42</v>
      </c>
      <c r="H193" s="402" t="n">
        <v>0.57</v>
      </c>
      <c r="I193" s="401" t="n">
        <v>212</v>
      </c>
      <c r="J193" s="401" t="n">
        <v>120</v>
      </c>
      <c r="K193" s="401" t="n">
        <v>105</v>
      </c>
      <c r="L193" s="419" t="s">
        <v>5398</v>
      </c>
      <c r="M193" s="401" t="n">
        <v>212</v>
      </c>
      <c r="N193" s="401" t="n">
        <v>120</v>
      </c>
      <c r="O193" s="401" t="n">
        <v>105</v>
      </c>
      <c r="P193" s="413" t="s">
        <v>5627</v>
      </c>
      <c r="Q193" s="405" t="n">
        <v>8525890000</v>
      </c>
      <c r="R193" s="405" t="s">
        <v>5223</v>
      </c>
      <c r="S193" s="405" t="s">
        <v>5224</v>
      </c>
      <c r="T193" s="399" t="s">
        <v>5283</v>
      </c>
      <c r="U193" s="405" t="s">
        <v>5226</v>
      </c>
      <c r="V193" s="405" t="s">
        <v>5227</v>
      </c>
      <c r="W193" s="405" t="s">
        <v>5228</v>
      </c>
      <c r="X193" s="414" t="n">
        <v>1</v>
      </c>
      <c r="Y193" s="405" t="n">
        <v>7E-005</v>
      </c>
      <c r="Z193" s="415" t="s">
        <v>5229</v>
      </c>
      <c r="AA193" s="405" t="s">
        <v>5284</v>
      </c>
      <c r="AB193" s="405" t="s">
        <v>5231</v>
      </c>
      <c r="AC193" s="405" t="s">
        <v>5232</v>
      </c>
      <c r="AD193" s="405" t="s">
        <v>5233</v>
      </c>
      <c r="AE193" s="405" t="s">
        <v>5232</v>
      </c>
      <c r="AF193" s="408" t="n">
        <v>45012</v>
      </c>
      <c r="AG193" s="409" t="n">
        <v>150</v>
      </c>
      <c r="AH193" s="409" t="n">
        <v>105</v>
      </c>
      <c r="AI193" s="409" t="n">
        <v>45</v>
      </c>
      <c r="AJ193" s="410"/>
      <c r="AK193" s="411"/>
      <c r="AL193" s="412"/>
      <c r="AM193" s="412"/>
    </row>
    <row r="194" customFormat="false" ht="15" hidden="false" customHeight="false" outlineLevel="0" collapsed="false">
      <c r="B194" s="399" t="s">
        <v>4877</v>
      </c>
      <c r="C194" s="399" t="s">
        <v>5628</v>
      </c>
      <c r="D194" s="399" t="s">
        <v>4877</v>
      </c>
      <c r="E194" s="399" t="s">
        <v>5221</v>
      </c>
      <c r="F194" s="400" t="n">
        <v>8</v>
      </c>
      <c r="G194" s="401" t="n">
        <v>0.42</v>
      </c>
      <c r="H194" s="402" t="n">
        <v>0.57</v>
      </c>
      <c r="I194" s="403" t="n">
        <v>120</v>
      </c>
      <c r="J194" s="403" t="n">
        <v>214</v>
      </c>
      <c r="K194" s="403" t="n">
        <v>103</v>
      </c>
      <c r="L194" s="404" t="s">
        <v>5398</v>
      </c>
      <c r="M194" s="403" t="n">
        <v>230</v>
      </c>
      <c r="N194" s="403" t="n">
        <v>490</v>
      </c>
      <c r="O194" s="403" t="n">
        <v>230</v>
      </c>
      <c r="P194" s="400" t="s">
        <v>5629</v>
      </c>
      <c r="Q194" s="405" t="n">
        <v>8525890000</v>
      </c>
      <c r="R194" s="405" t="s">
        <v>5223</v>
      </c>
      <c r="S194" s="399" t="s">
        <v>5224</v>
      </c>
      <c r="T194" s="399" t="s">
        <v>5283</v>
      </c>
      <c r="U194" s="399" t="s">
        <v>5226</v>
      </c>
      <c r="V194" s="399" t="s">
        <v>5227</v>
      </c>
      <c r="W194" s="399" t="s">
        <v>5228</v>
      </c>
      <c r="X194" s="406" t="n">
        <v>1</v>
      </c>
      <c r="Y194" s="399" t="n">
        <v>7E-005</v>
      </c>
      <c r="Z194" s="407" t="s">
        <v>5229</v>
      </c>
      <c r="AA194" s="399" t="s">
        <v>5284</v>
      </c>
      <c r="AB194" s="405" t="s">
        <v>5231</v>
      </c>
      <c r="AC194" s="405" t="s">
        <v>5232</v>
      </c>
      <c r="AD194" s="405" t="s">
        <v>5233</v>
      </c>
      <c r="AE194" s="405" t="s">
        <v>5232</v>
      </c>
      <c r="AF194" s="408" t="n">
        <v>45012</v>
      </c>
      <c r="AG194" s="409" t="n">
        <v>150</v>
      </c>
      <c r="AH194" s="409" t="n">
        <v>105</v>
      </c>
      <c r="AI194" s="409" t="n">
        <v>45</v>
      </c>
      <c r="AJ194" s="410"/>
      <c r="AK194" s="411"/>
      <c r="AL194" s="412"/>
      <c r="AM194" s="412"/>
    </row>
    <row r="195" customFormat="false" ht="15" hidden="false" customHeight="false" outlineLevel="0" collapsed="false">
      <c r="B195" s="399" t="s">
        <v>274</v>
      </c>
      <c r="C195" s="399" t="s">
        <v>5630</v>
      </c>
      <c r="D195" s="399" t="s">
        <v>274</v>
      </c>
      <c r="E195" s="399" t="s">
        <v>5221</v>
      </c>
      <c r="F195" s="400" t="n">
        <v>8</v>
      </c>
      <c r="G195" s="418" t="n">
        <v>0.88</v>
      </c>
      <c r="H195" s="402" t="n">
        <v>1.06</v>
      </c>
      <c r="I195" s="403" t="n">
        <v>237</v>
      </c>
      <c r="J195" s="403" t="n">
        <v>133</v>
      </c>
      <c r="K195" s="403" t="n">
        <v>90</v>
      </c>
      <c r="L195" s="404" t="n">
        <v>0.003402</v>
      </c>
      <c r="M195" s="403" t="n">
        <v>495</v>
      </c>
      <c r="N195" s="403" t="n">
        <v>288</v>
      </c>
      <c r="O195" s="403" t="n">
        <v>229</v>
      </c>
      <c r="P195" s="400" t="s">
        <v>5631</v>
      </c>
      <c r="Q195" s="405" t="n">
        <v>8525890000</v>
      </c>
      <c r="R195" s="405" t="s">
        <v>5223</v>
      </c>
      <c r="S195" s="399" t="s">
        <v>5224</v>
      </c>
      <c r="T195" s="399" t="s">
        <v>5283</v>
      </c>
      <c r="U195" s="399" t="s">
        <v>5226</v>
      </c>
      <c r="V195" s="399" t="s">
        <v>5227</v>
      </c>
      <c r="W195" s="399" t="s">
        <v>5228</v>
      </c>
      <c r="X195" s="406" t="n">
        <v>1</v>
      </c>
      <c r="Y195" s="399" t="n">
        <v>7E-005</v>
      </c>
      <c r="Z195" s="407" t="s">
        <v>5229</v>
      </c>
      <c r="AA195" s="399" t="s">
        <v>5284</v>
      </c>
      <c r="AB195" s="405" t="s">
        <v>5231</v>
      </c>
      <c r="AC195" s="405" t="s">
        <v>5232</v>
      </c>
      <c r="AD195" s="405" t="s">
        <v>5233</v>
      </c>
      <c r="AE195" s="405" t="s">
        <v>5232</v>
      </c>
      <c r="AF195" s="408" t="n">
        <v>45012</v>
      </c>
      <c r="AG195" s="409" t="n">
        <v>180</v>
      </c>
      <c r="AH195" s="409" t="n">
        <v>126</v>
      </c>
      <c r="AI195" s="409" t="n">
        <v>54</v>
      </c>
      <c r="AJ195" s="410"/>
      <c r="AK195" s="411"/>
      <c r="AL195" s="412"/>
      <c r="AM195" s="412"/>
    </row>
    <row r="196" customFormat="false" ht="15" hidden="false" customHeight="false" outlineLevel="0" collapsed="false">
      <c r="B196" s="399" t="s">
        <v>297</v>
      </c>
      <c r="C196" s="399" t="s">
        <v>5632</v>
      </c>
      <c r="D196" s="399" t="s">
        <v>297</v>
      </c>
      <c r="E196" s="399" t="s">
        <v>5221</v>
      </c>
      <c r="F196" s="400" t="n">
        <v>16</v>
      </c>
      <c r="G196" s="401" t="n">
        <v>0.42</v>
      </c>
      <c r="H196" s="402" t="n">
        <v>0.5</v>
      </c>
      <c r="I196" s="403" t="n">
        <v>185</v>
      </c>
      <c r="J196" s="403" t="n">
        <v>141</v>
      </c>
      <c r="K196" s="403" t="n">
        <v>57</v>
      </c>
      <c r="L196" s="404" t="n">
        <v>0.001653</v>
      </c>
      <c r="M196" s="403" t="n">
        <v>484</v>
      </c>
      <c r="N196" s="403" t="n">
        <v>298</v>
      </c>
      <c r="O196" s="403" t="n">
        <v>206</v>
      </c>
      <c r="P196" s="400" t="s">
        <v>5633</v>
      </c>
      <c r="Q196" s="405" t="n">
        <v>8525890000</v>
      </c>
      <c r="R196" s="405" t="s">
        <v>5223</v>
      </c>
      <c r="S196" s="399" t="s">
        <v>5224</v>
      </c>
      <c r="T196" s="399" t="s">
        <v>5283</v>
      </c>
      <c r="U196" s="399" t="s">
        <v>5226</v>
      </c>
      <c r="V196" s="399" t="s">
        <v>5227</v>
      </c>
      <c r="W196" s="399" t="s">
        <v>5228</v>
      </c>
      <c r="X196" s="406" t="n">
        <v>1</v>
      </c>
      <c r="Y196" s="399" t="n">
        <v>7E-005</v>
      </c>
      <c r="Z196" s="407" t="s">
        <v>5229</v>
      </c>
      <c r="AA196" s="399" t="s">
        <v>5284</v>
      </c>
      <c r="AB196" s="405" t="s">
        <v>5231</v>
      </c>
      <c r="AC196" s="405" t="s">
        <v>5232</v>
      </c>
      <c r="AD196" s="405" t="s">
        <v>5233</v>
      </c>
      <c r="AE196" s="405" t="s">
        <v>5232</v>
      </c>
      <c r="AF196" s="408" t="n">
        <v>45012</v>
      </c>
      <c r="AG196" s="409" t="n">
        <v>80</v>
      </c>
      <c r="AH196" s="409" t="n">
        <v>56</v>
      </c>
      <c r="AI196" s="409" t="n">
        <v>24</v>
      </c>
      <c r="AJ196" s="410"/>
      <c r="AK196" s="411"/>
      <c r="AL196" s="412"/>
      <c r="AM196" s="412"/>
    </row>
    <row r="197" customFormat="false" ht="15" hidden="false" customHeight="false" outlineLevel="0" collapsed="false">
      <c r="B197" s="399" t="s">
        <v>296</v>
      </c>
      <c r="C197" s="399" t="s">
        <v>5634</v>
      </c>
      <c r="D197" s="399" t="s">
        <v>296</v>
      </c>
      <c r="E197" s="399" t="s">
        <v>5221</v>
      </c>
      <c r="F197" s="400" t="n">
        <v>16</v>
      </c>
      <c r="G197" s="401" t="n">
        <v>0.245</v>
      </c>
      <c r="H197" s="402" t="n">
        <v>0.389</v>
      </c>
      <c r="I197" s="403" t="n">
        <v>139</v>
      </c>
      <c r="J197" s="403" t="n">
        <v>183</v>
      </c>
      <c r="K197" s="403" t="n">
        <v>53</v>
      </c>
      <c r="L197" s="404" t="n">
        <v>0.001609</v>
      </c>
      <c r="M197" s="403" t="n">
        <v>290</v>
      </c>
      <c r="N197" s="403" t="n">
        <v>480</v>
      </c>
      <c r="O197" s="403" t="n">
        <v>210</v>
      </c>
      <c r="P197" s="400" t="s">
        <v>5635</v>
      </c>
      <c r="Q197" s="405" t="n">
        <v>8525890000</v>
      </c>
      <c r="R197" s="405" t="s">
        <v>5223</v>
      </c>
      <c r="S197" s="399" t="s">
        <v>5224</v>
      </c>
      <c r="T197" s="399" t="s">
        <v>5283</v>
      </c>
      <c r="U197" s="399" t="s">
        <v>5226</v>
      </c>
      <c r="V197" s="399" t="s">
        <v>5227</v>
      </c>
      <c r="W197" s="399" t="s">
        <v>5228</v>
      </c>
      <c r="X197" s="406" t="n">
        <v>1</v>
      </c>
      <c r="Y197" s="399" t="n">
        <v>7E-005</v>
      </c>
      <c r="Z197" s="407" t="s">
        <v>5229</v>
      </c>
      <c r="AA197" s="399" t="s">
        <v>5284</v>
      </c>
      <c r="AB197" s="405" t="s">
        <v>5231</v>
      </c>
      <c r="AC197" s="405" t="s">
        <v>5232</v>
      </c>
      <c r="AD197" s="405" t="s">
        <v>5233</v>
      </c>
      <c r="AE197" s="405" t="s">
        <v>5232</v>
      </c>
      <c r="AF197" s="408" t="n">
        <v>45012</v>
      </c>
      <c r="AG197" s="409" t="n">
        <v>144</v>
      </c>
      <c r="AH197" s="409" t="n">
        <v>100.8</v>
      </c>
      <c r="AI197" s="409" t="n">
        <v>43.2</v>
      </c>
      <c r="AJ197" s="410"/>
      <c r="AK197" s="411"/>
      <c r="AL197" s="412"/>
      <c r="AM197" s="412"/>
    </row>
    <row r="198" customFormat="false" ht="15" hidden="false" customHeight="false" outlineLevel="0" collapsed="false">
      <c r="B198" s="399" t="s">
        <v>3899</v>
      </c>
      <c r="C198" s="399" t="s">
        <v>5636</v>
      </c>
      <c r="D198" s="399" t="s">
        <v>3899</v>
      </c>
      <c r="E198" s="399" t="s">
        <v>5221</v>
      </c>
      <c r="F198" s="400" t="n">
        <v>2</v>
      </c>
      <c r="G198" s="401" t="n">
        <v>0.42</v>
      </c>
      <c r="H198" s="402" t="n">
        <v>1</v>
      </c>
      <c r="I198" s="403" t="n">
        <v>474</v>
      </c>
      <c r="J198" s="403" t="n">
        <v>180</v>
      </c>
      <c r="K198" s="403" t="n">
        <v>190</v>
      </c>
      <c r="L198" s="404" t="n">
        <v>0.002646</v>
      </c>
      <c r="M198" s="403" t="n">
        <v>490</v>
      </c>
      <c r="N198" s="403" t="n">
        <v>374</v>
      </c>
      <c r="O198" s="403" t="n">
        <v>210</v>
      </c>
      <c r="P198" s="400" t="s">
        <v>5637</v>
      </c>
      <c r="Q198" s="405" t="n">
        <v>8525890000</v>
      </c>
      <c r="R198" s="405" t="s">
        <v>5223</v>
      </c>
      <c r="S198" s="399" t="s">
        <v>5224</v>
      </c>
      <c r="T198" s="399" t="s">
        <v>5283</v>
      </c>
      <c r="U198" s="399" t="s">
        <v>5226</v>
      </c>
      <c r="V198" s="399" t="s">
        <v>5227</v>
      </c>
      <c r="W198" s="399" t="s">
        <v>5228</v>
      </c>
      <c r="X198" s="406" t="n">
        <v>1</v>
      </c>
      <c r="Y198" s="399" t="n">
        <v>7E-005</v>
      </c>
      <c r="Z198" s="407" t="s">
        <v>5229</v>
      </c>
      <c r="AA198" s="399" t="s">
        <v>5284</v>
      </c>
      <c r="AB198" s="405" t="s">
        <v>5231</v>
      </c>
      <c r="AC198" s="405" t="s">
        <v>5232</v>
      </c>
      <c r="AD198" s="405" t="s">
        <v>5233</v>
      </c>
      <c r="AE198" s="405" t="s">
        <v>5232</v>
      </c>
      <c r="AF198" s="408" t="n">
        <v>45012</v>
      </c>
      <c r="AG198" s="409" t="n">
        <v>580</v>
      </c>
      <c r="AH198" s="409" t="n">
        <v>406</v>
      </c>
      <c r="AI198" s="409" t="n">
        <v>174</v>
      </c>
      <c r="AJ198" s="410"/>
      <c r="AK198" s="411"/>
      <c r="AL198" s="412"/>
      <c r="AM198" s="412"/>
    </row>
    <row r="199" customFormat="false" ht="15" hidden="false" customHeight="false" outlineLevel="0" collapsed="false">
      <c r="B199" s="399" t="s">
        <v>4923</v>
      </c>
      <c r="C199" s="399" t="s">
        <v>5638</v>
      </c>
      <c r="D199" s="399" t="s">
        <v>4923</v>
      </c>
      <c r="E199" s="399" t="s">
        <v>5221</v>
      </c>
      <c r="F199" s="400" t="n">
        <v>8</v>
      </c>
      <c r="G199" s="401" t="n">
        <v>0.42</v>
      </c>
      <c r="H199" s="402" t="n">
        <v>0.571</v>
      </c>
      <c r="I199" s="403" t="n">
        <v>209</v>
      </c>
      <c r="J199" s="403" t="n">
        <v>119</v>
      </c>
      <c r="K199" s="403" t="n">
        <v>101</v>
      </c>
      <c r="L199" s="404" t="n">
        <v>0.002646</v>
      </c>
      <c r="M199" s="403" t="n">
        <v>495</v>
      </c>
      <c r="N199" s="403" t="n">
        <v>217</v>
      </c>
      <c r="O199" s="403" t="n">
        <v>232</v>
      </c>
      <c r="P199" s="400" t="s">
        <v>5639</v>
      </c>
      <c r="Q199" s="405" t="n">
        <v>8525890000</v>
      </c>
      <c r="R199" s="405" t="s">
        <v>5223</v>
      </c>
      <c r="S199" s="399" t="s">
        <v>5224</v>
      </c>
      <c r="T199" s="399" t="s">
        <v>5283</v>
      </c>
      <c r="U199" s="399" t="s">
        <v>5226</v>
      </c>
      <c r="V199" s="399" t="s">
        <v>5227</v>
      </c>
      <c r="W199" s="399" t="s">
        <v>5228</v>
      </c>
      <c r="X199" s="406" t="n">
        <v>1</v>
      </c>
      <c r="Y199" s="399" t="n">
        <v>7E-005</v>
      </c>
      <c r="Z199" s="407" t="s">
        <v>5229</v>
      </c>
      <c r="AA199" s="399" t="s">
        <v>5284</v>
      </c>
      <c r="AB199" s="405" t="s">
        <v>5231</v>
      </c>
      <c r="AC199" s="405" t="s">
        <v>5232</v>
      </c>
      <c r="AD199" s="405" t="s">
        <v>5233</v>
      </c>
      <c r="AE199" s="405" t="s">
        <v>5232</v>
      </c>
      <c r="AF199" s="408" t="n">
        <v>45012</v>
      </c>
      <c r="AG199" s="409" t="n">
        <v>151</v>
      </c>
      <c r="AH199" s="409" t="n">
        <v>105.7</v>
      </c>
      <c r="AI199" s="409" t="n">
        <v>45.3</v>
      </c>
      <c r="AJ199" s="410"/>
      <c r="AK199" s="411"/>
      <c r="AL199" s="412"/>
      <c r="AM199" s="412"/>
    </row>
    <row r="200" customFormat="false" ht="15" hidden="false" customHeight="false" outlineLevel="0" collapsed="false">
      <c r="B200" s="399" t="s">
        <v>352</v>
      </c>
      <c r="C200" s="399" t="s">
        <v>5640</v>
      </c>
      <c r="D200" s="399" t="s">
        <v>352</v>
      </c>
      <c r="E200" s="399" t="s">
        <v>5221</v>
      </c>
      <c r="F200" s="400" t="n">
        <v>1</v>
      </c>
      <c r="G200" s="401" t="n">
        <v>2.5</v>
      </c>
      <c r="H200" s="402" t="n">
        <v>3.12</v>
      </c>
      <c r="I200" s="403" t="n">
        <v>100.5</v>
      </c>
      <c r="J200" s="403" t="n">
        <v>20.5</v>
      </c>
      <c r="K200" s="403" t="n">
        <v>22.5</v>
      </c>
      <c r="L200" s="404"/>
      <c r="M200" s="403" t="n">
        <v>100.5</v>
      </c>
      <c r="N200" s="403" t="n">
        <v>20.5</v>
      </c>
      <c r="O200" s="403" t="n">
        <v>22.5</v>
      </c>
      <c r="P200" s="400" t="s">
        <v>5641</v>
      </c>
      <c r="Q200" s="405" t="n">
        <v>8525890000</v>
      </c>
      <c r="R200" s="405" t="s">
        <v>5223</v>
      </c>
      <c r="S200" s="399" t="s">
        <v>5224</v>
      </c>
      <c r="T200" s="399" t="s">
        <v>5283</v>
      </c>
      <c r="U200" s="399" t="s">
        <v>5226</v>
      </c>
      <c r="V200" s="399" t="s">
        <v>5227</v>
      </c>
      <c r="W200" s="399" t="s">
        <v>5228</v>
      </c>
      <c r="X200" s="406" t="n">
        <v>1</v>
      </c>
      <c r="Y200" s="399" t="n">
        <v>7E-005</v>
      </c>
      <c r="Z200" s="407" t="s">
        <v>5229</v>
      </c>
      <c r="AA200" s="399" t="s">
        <v>5284</v>
      </c>
      <c r="AB200" s="405" t="s">
        <v>5231</v>
      </c>
      <c r="AC200" s="405" t="s">
        <v>5232</v>
      </c>
      <c r="AD200" s="405" t="s">
        <v>5233</v>
      </c>
      <c r="AE200" s="405" t="s">
        <v>5232</v>
      </c>
      <c r="AF200" s="408" t="n">
        <v>45012</v>
      </c>
      <c r="AG200" s="409" t="n">
        <v>620</v>
      </c>
      <c r="AH200" s="409" t="n">
        <v>434</v>
      </c>
      <c r="AI200" s="409" t="n">
        <v>186</v>
      </c>
      <c r="AJ200" s="410"/>
      <c r="AK200" s="411"/>
      <c r="AL200" s="412"/>
      <c r="AM200" s="412"/>
    </row>
    <row r="201" customFormat="false" ht="15" hidden="false" customHeight="false" outlineLevel="0" collapsed="false">
      <c r="B201" s="399" t="s">
        <v>295</v>
      </c>
      <c r="C201" s="399" t="s">
        <v>5642</v>
      </c>
      <c r="D201" s="399" t="s">
        <v>295</v>
      </c>
      <c r="E201" s="399" t="s">
        <v>5221</v>
      </c>
      <c r="F201" s="400" t="n">
        <v>8</v>
      </c>
      <c r="G201" s="401" t="n">
        <v>0.42</v>
      </c>
      <c r="H201" s="402" t="n">
        <v>0.571</v>
      </c>
      <c r="I201" s="403" t="n">
        <v>209</v>
      </c>
      <c r="J201" s="403" t="n">
        <v>119</v>
      </c>
      <c r="K201" s="403" t="n">
        <v>101</v>
      </c>
      <c r="L201" s="404" t="n">
        <v>0.002646</v>
      </c>
      <c r="M201" s="403" t="n">
        <v>495</v>
      </c>
      <c r="N201" s="403" t="n">
        <v>217</v>
      </c>
      <c r="O201" s="403" t="n">
        <v>232</v>
      </c>
      <c r="P201" s="400" t="s">
        <v>5643</v>
      </c>
      <c r="Q201" s="405" t="n">
        <v>8525890000</v>
      </c>
      <c r="R201" s="405" t="s">
        <v>5223</v>
      </c>
      <c r="S201" s="399" t="s">
        <v>5224</v>
      </c>
      <c r="T201" s="399" t="s">
        <v>5283</v>
      </c>
      <c r="U201" s="399" t="s">
        <v>5226</v>
      </c>
      <c r="V201" s="399" t="s">
        <v>5227</v>
      </c>
      <c r="W201" s="399" t="s">
        <v>5228</v>
      </c>
      <c r="X201" s="406" t="n">
        <v>1</v>
      </c>
      <c r="Y201" s="399" t="n">
        <v>7E-005</v>
      </c>
      <c r="Z201" s="407" t="s">
        <v>5229</v>
      </c>
      <c r="AA201" s="399" t="s">
        <v>5284</v>
      </c>
      <c r="AB201" s="405" t="s">
        <v>5231</v>
      </c>
      <c r="AC201" s="405" t="s">
        <v>5232</v>
      </c>
      <c r="AD201" s="405" t="s">
        <v>5233</v>
      </c>
      <c r="AE201" s="405" t="s">
        <v>5232</v>
      </c>
      <c r="AF201" s="408" t="n">
        <v>45012</v>
      </c>
      <c r="AG201" s="409" t="n">
        <v>151</v>
      </c>
      <c r="AH201" s="409" t="n">
        <v>105.7</v>
      </c>
      <c r="AI201" s="409" t="n">
        <v>45.3</v>
      </c>
      <c r="AJ201" s="410"/>
      <c r="AK201" s="411"/>
      <c r="AL201" s="412"/>
      <c r="AM201" s="412"/>
    </row>
    <row r="202" customFormat="false" ht="15" hidden="false" customHeight="false" outlineLevel="0" collapsed="false">
      <c r="B202" s="399" t="s">
        <v>3857</v>
      </c>
      <c r="C202" s="399" t="s">
        <v>5644</v>
      </c>
      <c r="D202" s="399" t="s">
        <v>3857</v>
      </c>
      <c r="E202" s="399" t="s">
        <v>5327</v>
      </c>
      <c r="F202" s="400" t="n">
        <v>1</v>
      </c>
      <c r="G202" s="401" t="n">
        <v>2.7</v>
      </c>
      <c r="H202" s="402" t="n">
        <v>4.01</v>
      </c>
      <c r="I202" s="403" t="n">
        <v>553</v>
      </c>
      <c r="J202" s="403" t="n">
        <v>540</v>
      </c>
      <c r="K202" s="403" t="n">
        <v>170</v>
      </c>
      <c r="L202" s="404" t="n">
        <v>0.0332</v>
      </c>
      <c r="M202" s="403" t="n">
        <v>553</v>
      </c>
      <c r="N202" s="403" t="n">
        <v>540</v>
      </c>
      <c r="O202" s="403" t="n">
        <v>170</v>
      </c>
      <c r="P202" s="400" t="s">
        <v>5645</v>
      </c>
      <c r="Q202" s="405" t="n">
        <v>8521900000</v>
      </c>
      <c r="R202" s="405" t="s">
        <v>5223</v>
      </c>
      <c r="S202" s="399" t="s">
        <v>5224</v>
      </c>
      <c r="T202" s="399" t="s">
        <v>5225</v>
      </c>
      <c r="U202" s="399" t="s">
        <v>5226</v>
      </c>
      <c r="V202" s="399" t="s">
        <v>5227</v>
      </c>
      <c r="W202" s="399" t="s">
        <v>5228</v>
      </c>
      <c r="X202" s="406" t="n">
        <v>1</v>
      </c>
      <c r="Y202" s="399" t="n">
        <v>0.0033</v>
      </c>
      <c r="Z202" s="407" t="s">
        <v>5229</v>
      </c>
      <c r="AA202" s="399" t="s">
        <v>5230</v>
      </c>
      <c r="AB202" s="405" t="s">
        <v>5231</v>
      </c>
      <c r="AC202" s="405" t="s">
        <v>5232</v>
      </c>
      <c r="AD202" s="405" t="s">
        <v>5233</v>
      </c>
      <c r="AE202" s="405" t="s">
        <v>5232</v>
      </c>
      <c r="AF202" s="408" t="n">
        <v>45012</v>
      </c>
      <c r="AG202" s="409" t="n">
        <v>1310</v>
      </c>
      <c r="AH202" s="409" t="n">
        <v>917</v>
      </c>
      <c r="AI202" s="409" t="n">
        <v>393</v>
      </c>
      <c r="AJ202" s="410"/>
      <c r="AK202" s="411"/>
      <c r="AL202" s="412"/>
      <c r="AM202" s="412"/>
    </row>
    <row r="203" customFormat="false" ht="15" hidden="false" customHeight="false" outlineLevel="0" collapsed="false">
      <c r="B203" s="399" t="s">
        <v>4554</v>
      </c>
      <c r="C203" s="399" t="s">
        <v>5646</v>
      </c>
      <c r="D203" s="399" t="s">
        <v>4554</v>
      </c>
      <c r="E203" s="399" t="s">
        <v>5327</v>
      </c>
      <c r="F203" s="400" t="n">
        <v>1</v>
      </c>
      <c r="G203" s="401" t="n">
        <v>2.7</v>
      </c>
      <c r="H203" s="402" t="n">
        <v>7.2</v>
      </c>
      <c r="I203" s="403" t="n">
        <v>553</v>
      </c>
      <c r="J203" s="403" t="n">
        <v>540</v>
      </c>
      <c r="K203" s="403" t="n">
        <v>170</v>
      </c>
      <c r="L203" s="404" t="n">
        <v>0.0486</v>
      </c>
      <c r="M203" s="403" t="n">
        <v>553</v>
      </c>
      <c r="N203" s="403" t="n">
        <v>540</v>
      </c>
      <c r="O203" s="403" t="n">
        <v>170</v>
      </c>
      <c r="P203" s="400" t="s">
        <v>5647</v>
      </c>
      <c r="Q203" s="405" t="n">
        <v>8521900000</v>
      </c>
      <c r="R203" s="405" t="s">
        <v>5223</v>
      </c>
      <c r="S203" s="399" t="s">
        <v>5224</v>
      </c>
      <c r="T203" s="399" t="s">
        <v>5225</v>
      </c>
      <c r="U203" s="399" t="s">
        <v>5226</v>
      </c>
      <c r="V203" s="399" t="s">
        <v>5227</v>
      </c>
      <c r="W203" s="399" t="s">
        <v>5228</v>
      </c>
      <c r="X203" s="406" t="n">
        <v>1</v>
      </c>
      <c r="Y203" s="399" t="n">
        <v>0.0033</v>
      </c>
      <c r="Z203" s="407" t="s">
        <v>5229</v>
      </c>
      <c r="AA203" s="399" t="s">
        <v>5230</v>
      </c>
      <c r="AB203" s="405" t="s">
        <v>5231</v>
      </c>
      <c r="AC203" s="405" t="s">
        <v>5232</v>
      </c>
      <c r="AD203" s="405" t="s">
        <v>5233</v>
      </c>
      <c r="AE203" s="405" t="s">
        <v>5232</v>
      </c>
      <c r="AF203" s="408" t="n">
        <v>45012</v>
      </c>
      <c r="AG203" s="409" t="n">
        <v>4500</v>
      </c>
      <c r="AH203" s="409" t="n">
        <v>3150</v>
      </c>
      <c r="AI203" s="409" t="n">
        <v>1350</v>
      </c>
      <c r="AJ203" s="410"/>
      <c r="AK203" s="411"/>
      <c r="AL203" s="412"/>
      <c r="AM203" s="412"/>
    </row>
    <row r="204" customFormat="false" ht="15" hidden="false" customHeight="false" outlineLevel="0" collapsed="false">
      <c r="B204" s="405" t="s">
        <v>4557</v>
      </c>
      <c r="C204" s="405" t="s">
        <v>5648</v>
      </c>
      <c r="D204" s="405" t="s">
        <v>4557</v>
      </c>
      <c r="E204" s="405" t="s">
        <v>5327</v>
      </c>
      <c r="F204" s="413" t="n">
        <v>1</v>
      </c>
      <c r="G204" s="401" t="n">
        <v>2.7</v>
      </c>
      <c r="H204" s="402" t="n">
        <v>4.01</v>
      </c>
      <c r="I204" s="401" t="n">
        <v>553</v>
      </c>
      <c r="J204" s="401" t="n">
        <v>540</v>
      </c>
      <c r="K204" s="401" t="n">
        <v>170</v>
      </c>
      <c r="L204" s="419" t="n">
        <v>0.0486</v>
      </c>
      <c r="M204" s="401" t="n">
        <v>553</v>
      </c>
      <c r="N204" s="401" t="n">
        <v>540</v>
      </c>
      <c r="O204" s="401" t="n">
        <v>170</v>
      </c>
      <c r="P204" s="413" t="n">
        <v>8801089233219</v>
      </c>
      <c r="Q204" s="405" t="n">
        <v>8521900000</v>
      </c>
      <c r="R204" s="405" t="s">
        <v>5223</v>
      </c>
      <c r="S204" s="405" t="s">
        <v>5224</v>
      </c>
      <c r="T204" s="405" t="s">
        <v>5225</v>
      </c>
      <c r="U204" s="405" t="s">
        <v>5226</v>
      </c>
      <c r="V204" s="405" t="s">
        <v>5227</v>
      </c>
      <c r="W204" s="405" t="s">
        <v>5228</v>
      </c>
      <c r="X204" s="414" t="n">
        <v>1</v>
      </c>
      <c r="Y204" s="405" t="n">
        <v>0.0033</v>
      </c>
      <c r="Z204" s="415" t="s">
        <v>5229</v>
      </c>
      <c r="AA204" s="405" t="s">
        <v>5230</v>
      </c>
      <c r="AB204" s="405" t="s">
        <v>5231</v>
      </c>
      <c r="AC204" s="405" t="s">
        <v>5232</v>
      </c>
      <c r="AD204" s="405" t="s">
        <v>5233</v>
      </c>
      <c r="AE204" s="405" t="s">
        <v>5232</v>
      </c>
      <c r="AF204" s="408" t="n">
        <v>45012</v>
      </c>
      <c r="AG204" s="409" t="n">
        <v>1310</v>
      </c>
      <c r="AH204" s="409" t="n">
        <v>917</v>
      </c>
      <c r="AI204" s="409" t="n">
        <v>393</v>
      </c>
      <c r="AJ204" s="410"/>
      <c r="AK204" s="411"/>
      <c r="AL204" s="412"/>
      <c r="AM204" s="412"/>
    </row>
    <row r="205" customFormat="false" ht="15" hidden="false" customHeight="false" outlineLevel="0" collapsed="false">
      <c r="B205" s="405" t="s">
        <v>4691</v>
      </c>
      <c r="C205" s="405" t="s">
        <v>5649</v>
      </c>
      <c r="D205" s="405" t="s">
        <v>4691</v>
      </c>
      <c r="E205" s="405" t="s">
        <v>5327</v>
      </c>
      <c r="F205" s="413" t="n">
        <v>1</v>
      </c>
      <c r="G205" s="401" t="n">
        <v>2.7</v>
      </c>
      <c r="H205" s="402" t="n">
        <v>4.01</v>
      </c>
      <c r="I205" s="401" t="n">
        <v>502</v>
      </c>
      <c r="J205" s="401" t="n">
        <v>414</v>
      </c>
      <c r="K205" s="401" t="n">
        <v>150</v>
      </c>
      <c r="L205" s="419" t="n">
        <v>0.0332</v>
      </c>
      <c r="M205" s="401" t="n">
        <v>502</v>
      </c>
      <c r="N205" s="401" t="n">
        <v>414</v>
      </c>
      <c r="O205" s="401" t="n">
        <v>150</v>
      </c>
      <c r="P205" s="413" t="s">
        <v>5650</v>
      </c>
      <c r="Q205" s="405" t="n">
        <v>8521900000</v>
      </c>
      <c r="R205" s="405" t="s">
        <v>5223</v>
      </c>
      <c r="S205" s="405" t="s">
        <v>5224</v>
      </c>
      <c r="T205" s="405" t="s">
        <v>5225</v>
      </c>
      <c r="U205" s="405" t="s">
        <v>5226</v>
      </c>
      <c r="V205" s="405" t="s">
        <v>5227</v>
      </c>
      <c r="W205" s="405" t="s">
        <v>5228</v>
      </c>
      <c r="X205" s="414" t="n">
        <v>1</v>
      </c>
      <c r="Y205" s="405" t="n">
        <v>0.0033</v>
      </c>
      <c r="Z205" s="415" t="s">
        <v>5229</v>
      </c>
      <c r="AA205" s="405" t="s">
        <v>5230</v>
      </c>
      <c r="AB205" s="405" t="s">
        <v>5231</v>
      </c>
      <c r="AC205" s="405" t="s">
        <v>5232</v>
      </c>
      <c r="AD205" s="405" t="s">
        <v>5233</v>
      </c>
      <c r="AE205" s="405" t="s">
        <v>5232</v>
      </c>
      <c r="AF205" s="408" t="n">
        <v>45012</v>
      </c>
      <c r="AG205" s="409" t="n">
        <v>1310</v>
      </c>
      <c r="AH205" s="409" t="n">
        <v>917</v>
      </c>
      <c r="AI205" s="409" t="n">
        <v>393</v>
      </c>
      <c r="AJ205" s="410"/>
      <c r="AK205" s="411"/>
      <c r="AL205" s="412"/>
      <c r="AM205" s="412"/>
    </row>
    <row r="206" customFormat="false" ht="15" hidden="false" customHeight="false" outlineLevel="0" collapsed="false">
      <c r="B206" s="405" t="s">
        <v>4421</v>
      </c>
      <c r="C206" s="405" t="s">
        <v>5651</v>
      </c>
      <c r="D206" s="405" t="s">
        <v>4421</v>
      </c>
      <c r="E206" s="405" t="s">
        <v>5327</v>
      </c>
      <c r="F206" s="413" t="n">
        <v>1</v>
      </c>
      <c r="G206" s="401" t="n">
        <v>2.7</v>
      </c>
      <c r="H206" s="402" t="n">
        <v>4.01</v>
      </c>
      <c r="I206" s="401" t="n">
        <v>553</v>
      </c>
      <c r="J206" s="401" t="n">
        <v>540</v>
      </c>
      <c r="K206" s="401" t="n">
        <v>170</v>
      </c>
      <c r="L206" s="419" t="n">
        <v>0.0332</v>
      </c>
      <c r="M206" s="401" t="n">
        <v>553</v>
      </c>
      <c r="N206" s="401" t="n">
        <v>540</v>
      </c>
      <c r="O206" s="401" t="n">
        <v>170</v>
      </c>
      <c r="P206" s="413" t="s">
        <v>5652</v>
      </c>
      <c r="Q206" s="405" t="n">
        <v>8521900000</v>
      </c>
      <c r="R206" s="405" t="s">
        <v>5223</v>
      </c>
      <c r="S206" s="405" t="s">
        <v>5224</v>
      </c>
      <c r="T206" s="405" t="s">
        <v>5225</v>
      </c>
      <c r="U206" s="405" t="s">
        <v>5226</v>
      </c>
      <c r="V206" s="405" t="s">
        <v>5227</v>
      </c>
      <c r="W206" s="405" t="s">
        <v>5228</v>
      </c>
      <c r="X206" s="414" t="n">
        <v>1</v>
      </c>
      <c r="Y206" s="405" t="n">
        <v>0.0033</v>
      </c>
      <c r="Z206" s="415" t="s">
        <v>5229</v>
      </c>
      <c r="AA206" s="405" t="s">
        <v>5230</v>
      </c>
      <c r="AB206" s="405" t="s">
        <v>5231</v>
      </c>
      <c r="AC206" s="405" t="s">
        <v>5232</v>
      </c>
      <c r="AD206" s="405" t="s">
        <v>5233</v>
      </c>
      <c r="AE206" s="405" t="s">
        <v>5232</v>
      </c>
      <c r="AF206" s="408" t="n">
        <v>45012</v>
      </c>
      <c r="AG206" s="409" t="n">
        <v>1310</v>
      </c>
      <c r="AH206" s="409" t="n">
        <v>917</v>
      </c>
      <c r="AI206" s="409" t="n">
        <v>393</v>
      </c>
      <c r="AJ206" s="410"/>
      <c r="AK206" s="411"/>
      <c r="AL206" s="412"/>
      <c r="AM206" s="412"/>
    </row>
    <row r="207" customFormat="false" ht="15" hidden="false" customHeight="false" outlineLevel="0" collapsed="false">
      <c r="B207" s="405" t="s">
        <v>4427</v>
      </c>
      <c r="C207" s="405" t="s">
        <v>5653</v>
      </c>
      <c r="D207" s="405" t="s">
        <v>4427</v>
      </c>
      <c r="E207" s="405" t="s">
        <v>5327</v>
      </c>
      <c r="F207" s="413" t="n">
        <v>1</v>
      </c>
      <c r="G207" s="401" t="n">
        <v>2.7</v>
      </c>
      <c r="H207" s="402" t="n">
        <v>7.2</v>
      </c>
      <c r="I207" s="401" t="n">
        <v>553</v>
      </c>
      <c r="J207" s="401" t="n">
        <v>540</v>
      </c>
      <c r="K207" s="401" t="n">
        <v>170</v>
      </c>
      <c r="L207" s="419" t="n">
        <v>0.0486</v>
      </c>
      <c r="M207" s="401" t="n">
        <v>553</v>
      </c>
      <c r="N207" s="401" t="n">
        <v>540</v>
      </c>
      <c r="O207" s="401" t="n">
        <v>170</v>
      </c>
      <c r="P207" s="413" t="s">
        <v>5654</v>
      </c>
      <c r="Q207" s="405" t="n">
        <v>8521900000</v>
      </c>
      <c r="R207" s="405" t="s">
        <v>5223</v>
      </c>
      <c r="S207" s="405" t="s">
        <v>5224</v>
      </c>
      <c r="T207" s="405" t="s">
        <v>5225</v>
      </c>
      <c r="U207" s="405" t="s">
        <v>5226</v>
      </c>
      <c r="V207" s="405" t="s">
        <v>5227</v>
      </c>
      <c r="W207" s="405" t="s">
        <v>5228</v>
      </c>
      <c r="X207" s="414" t="n">
        <v>1</v>
      </c>
      <c r="Y207" s="405" t="n">
        <v>0.0033</v>
      </c>
      <c r="Z207" s="415" t="s">
        <v>5229</v>
      </c>
      <c r="AA207" s="405" t="s">
        <v>5230</v>
      </c>
      <c r="AB207" s="405" t="s">
        <v>5231</v>
      </c>
      <c r="AC207" s="405" t="s">
        <v>5232</v>
      </c>
      <c r="AD207" s="405" t="s">
        <v>5233</v>
      </c>
      <c r="AE207" s="405" t="s">
        <v>5232</v>
      </c>
      <c r="AF207" s="408" t="n">
        <v>45012</v>
      </c>
      <c r="AG207" s="409" t="n">
        <v>4500</v>
      </c>
      <c r="AH207" s="409" t="n">
        <v>3150</v>
      </c>
      <c r="AI207" s="409" t="n">
        <v>1350</v>
      </c>
      <c r="AJ207" s="410"/>
      <c r="AK207" s="411"/>
      <c r="AL207" s="412"/>
      <c r="AM207" s="412"/>
    </row>
    <row r="208" customFormat="false" ht="15" hidden="false" customHeight="false" outlineLevel="0" collapsed="false">
      <c r="B208" s="405" t="s">
        <v>4559</v>
      </c>
      <c r="C208" s="405" t="s">
        <v>5655</v>
      </c>
      <c r="D208" s="405" t="s">
        <v>4559</v>
      </c>
      <c r="E208" s="405" t="s">
        <v>5327</v>
      </c>
      <c r="F208" s="413" t="n">
        <v>1</v>
      </c>
      <c r="G208" s="401" t="n">
        <v>2.7</v>
      </c>
      <c r="H208" s="402" t="n">
        <v>4.01</v>
      </c>
      <c r="I208" s="401" t="n">
        <v>553</v>
      </c>
      <c r="J208" s="401" t="n">
        <v>540</v>
      </c>
      <c r="K208" s="401" t="n">
        <v>170</v>
      </c>
      <c r="L208" s="419" t="n">
        <v>0.0332</v>
      </c>
      <c r="M208" s="401" t="n">
        <v>553</v>
      </c>
      <c r="N208" s="401" t="n">
        <v>540</v>
      </c>
      <c r="O208" s="401" t="n">
        <v>170</v>
      </c>
      <c r="P208" s="413" t="s">
        <v>5656</v>
      </c>
      <c r="Q208" s="405" t="n">
        <v>8521900000</v>
      </c>
      <c r="R208" s="405" t="s">
        <v>5223</v>
      </c>
      <c r="S208" s="405" t="s">
        <v>5224</v>
      </c>
      <c r="T208" s="405" t="s">
        <v>5225</v>
      </c>
      <c r="U208" s="405" t="s">
        <v>5226</v>
      </c>
      <c r="V208" s="405" t="s">
        <v>5227</v>
      </c>
      <c r="W208" s="405" t="s">
        <v>5228</v>
      </c>
      <c r="X208" s="414" t="n">
        <v>1</v>
      </c>
      <c r="Y208" s="405" t="n">
        <v>0.0033</v>
      </c>
      <c r="Z208" s="415" t="s">
        <v>5229</v>
      </c>
      <c r="AA208" s="405" t="s">
        <v>5230</v>
      </c>
      <c r="AB208" s="405" t="s">
        <v>5231</v>
      </c>
      <c r="AC208" s="405" t="s">
        <v>5232</v>
      </c>
      <c r="AD208" s="405" t="s">
        <v>5233</v>
      </c>
      <c r="AE208" s="405" t="s">
        <v>5232</v>
      </c>
      <c r="AF208" s="408" t="n">
        <v>45012</v>
      </c>
      <c r="AG208" s="409" t="n">
        <v>1310</v>
      </c>
      <c r="AH208" s="409" t="n">
        <v>917</v>
      </c>
      <c r="AI208" s="409" t="n">
        <v>393</v>
      </c>
      <c r="AJ208" s="410"/>
      <c r="AK208" s="411"/>
      <c r="AL208" s="412"/>
      <c r="AM208" s="412"/>
    </row>
    <row r="209" customFormat="false" ht="15" hidden="false" customHeight="false" outlineLevel="0" collapsed="false">
      <c r="B209" s="405" t="s">
        <v>4562</v>
      </c>
      <c r="C209" s="405" t="s">
        <v>5657</v>
      </c>
      <c r="D209" s="405" t="s">
        <v>4562</v>
      </c>
      <c r="E209" s="405" t="s">
        <v>5327</v>
      </c>
      <c r="F209" s="413" t="n">
        <v>1</v>
      </c>
      <c r="G209" s="401" t="n">
        <v>2.7</v>
      </c>
      <c r="H209" s="402" t="n">
        <v>4.01</v>
      </c>
      <c r="I209" s="401" t="n">
        <v>553</v>
      </c>
      <c r="J209" s="401" t="n">
        <v>540</v>
      </c>
      <c r="K209" s="401" t="n">
        <v>170</v>
      </c>
      <c r="L209" s="419" t="n">
        <v>0.0332</v>
      </c>
      <c r="M209" s="401" t="n">
        <v>553</v>
      </c>
      <c r="N209" s="401" t="n">
        <v>540</v>
      </c>
      <c r="O209" s="401" t="n">
        <v>170</v>
      </c>
      <c r="P209" s="413" t="n">
        <v>8801089233226</v>
      </c>
      <c r="Q209" s="405" t="n">
        <v>8521900000</v>
      </c>
      <c r="R209" s="405" t="s">
        <v>5223</v>
      </c>
      <c r="S209" s="405" t="s">
        <v>5224</v>
      </c>
      <c r="T209" s="405" t="s">
        <v>5225</v>
      </c>
      <c r="U209" s="405" t="s">
        <v>5226</v>
      </c>
      <c r="V209" s="405" t="s">
        <v>5227</v>
      </c>
      <c r="W209" s="405" t="s">
        <v>5228</v>
      </c>
      <c r="X209" s="414" t="n">
        <v>1</v>
      </c>
      <c r="Y209" s="405" t="n">
        <v>0.0033</v>
      </c>
      <c r="Z209" s="415" t="s">
        <v>5229</v>
      </c>
      <c r="AA209" s="405" t="s">
        <v>5230</v>
      </c>
      <c r="AB209" s="405" t="s">
        <v>5231</v>
      </c>
      <c r="AC209" s="405" t="s">
        <v>5232</v>
      </c>
      <c r="AD209" s="405" t="s">
        <v>5233</v>
      </c>
      <c r="AE209" s="405" t="s">
        <v>5232</v>
      </c>
      <c r="AF209" s="408" t="n">
        <v>45012</v>
      </c>
      <c r="AG209" s="409" t="n">
        <v>1310</v>
      </c>
      <c r="AH209" s="409" t="n">
        <v>917</v>
      </c>
      <c r="AI209" s="409" t="n">
        <v>393</v>
      </c>
      <c r="AJ209" s="410"/>
      <c r="AK209" s="411"/>
      <c r="AL209" s="412"/>
      <c r="AM209" s="412"/>
    </row>
    <row r="210" customFormat="false" ht="15" hidden="false" customHeight="false" outlineLevel="0" collapsed="false">
      <c r="B210" s="405" t="s">
        <v>4688</v>
      </c>
      <c r="C210" s="405" t="s">
        <v>5658</v>
      </c>
      <c r="D210" s="405" t="s">
        <v>4688</v>
      </c>
      <c r="E210" s="405" t="s">
        <v>5327</v>
      </c>
      <c r="F210" s="413" t="n">
        <v>1</v>
      </c>
      <c r="G210" s="401" t="n">
        <v>2.7</v>
      </c>
      <c r="H210" s="402" t="n">
        <v>4.01</v>
      </c>
      <c r="I210" s="401" t="n">
        <v>502</v>
      </c>
      <c r="J210" s="401" t="n">
        <v>414</v>
      </c>
      <c r="K210" s="401" t="n">
        <v>150</v>
      </c>
      <c r="L210" s="419" t="n">
        <v>0.0332</v>
      </c>
      <c r="M210" s="401" t="n">
        <v>502</v>
      </c>
      <c r="N210" s="401" t="n">
        <v>414</v>
      </c>
      <c r="O210" s="401" t="n">
        <v>150</v>
      </c>
      <c r="P210" s="416" t="n">
        <v>8801089210500</v>
      </c>
      <c r="Q210" s="405" t="n">
        <v>8521900000</v>
      </c>
      <c r="R210" s="405" t="s">
        <v>5223</v>
      </c>
      <c r="S210" s="405" t="s">
        <v>5224</v>
      </c>
      <c r="T210" s="405" t="s">
        <v>5225</v>
      </c>
      <c r="U210" s="405" t="s">
        <v>5226</v>
      </c>
      <c r="V210" s="405" t="s">
        <v>5227</v>
      </c>
      <c r="W210" s="405" t="s">
        <v>5228</v>
      </c>
      <c r="X210" s="414" t="n">
        <v>1</v>
      </c>
      <c r="Y210" s="405" t="n">
        <v>0.0033</v>
      </c>
      <c r="Z210" s="415" t="s">
        <v>5229</v>
      </c>
      <c r="AA210" s="405" t="s">
        <v>5230</v>
      </c>
      <c r="AB210" s="405" t="s">
        <v>5231</v>
      </c>
      <c r="AC210" s="405" t="s">
        <v>5232</v>
      </c>
      <c r="AD210" s="405" t="s">
        <v>5233</v>
      </c>
      <c r="AE210" s="405" t="s">
        <v>5232</v>
      </c>
      <c r="AF210" s="408" t="n">
        <v>45012</v>
      </c>
      <c r="AG210" s="409" t="n">
        <v>1310</v>
      </c>
      <c r="AH210" s="409" t="n">
        <v>917</v>
      </c>
      <c r="AI210" s="409" t="n">
        <v>393</v>
      </c>
      <c r="AJ210" s="410"/>
      <c r="AK210" s="411"/>
      <c r="AL210" s="412"/>
      <c r="AM210" s="412"/>
    </row>
    <row r="211" customFormat="false" ht="15" hidden="false" customHeight="false" outlineLevel="0" collapsed="false">
      <c r="B211" s="405" t="s">
        <v>4549</v>
      </c>
      <c r="C211" s="405" t="s">
        <v>5659</v>
      </c>
      <c r="D211" s="405" t="s">
        <v>4549</v>
      </c>
      <c r="E211" s="405" t="s">
        <v>5327</v>
      </c>
      <c r="F211" s="413" t="n">
        <v>1</v>
      </c>
      <c r="G211" s="401" t="n">
        <v>2.7</v>
      </c>
      <c r="H211" s="402" t="n">
        <v>4.01</v>
      </c>
      <c r="I211" s="401" t="n">
        <v>553</v>
      </c>
      <c r="J211" s="401" t="n">
        <v>540</v>
      </c>
      <c r="K211" s="401" t="n">
        <v>170</v>
      </c>
      <c r="L211" s="419" t="n">
        <v>0.0332</v>
      </c>
      <c r="M211" s="401" t="n">
        <v>553</v>
      </c>
      <c r="N211" s="401" t="n">
        <v>540</v>
      </c>
      <c r="O211" s="401" t="n">
        <v>170</v>
      </c>
      <c r="P211" s="413" t="s">
        <v>5660</v>
      </c>
      <c r="Q211" s="405" t="n">
        <v>8521900000</v>
      </c>
      <c r="R211" s="405" t="s">
        <v>5223</v>
      </c>
      <c r="S211" s="405" t="s">
        <v>5224</v>
      </c>
      <c r="T211" s="405" t="s">
        <v>5225</v>
      </c>
      <c r="U211" s="405" t="s">
        <v>5226</v>
      </c>
      <c r="V211" s="405" t="s">
        <v>5227</v>
      </c>
      <c r="W211" s="405" t="s">
        <v>5228</v>
      </c>
      <c r="X211" s="414" t="n">
        <v>1</v>
      </c>
      <c r="Y211" s="405" t="n">
        <v>0.0033</v>
      </c>
      <c r="Z211" s="415" t="s">
        <v>5229</v>
      </c>
      <c r="AA211" s="405" t="s">
        <v>5230</v>
      </c>
      <c r="AB211" s="405" t="s">
        <v>5231</v>
      </c>
      <c r="AC211" s="405" t="s">
        <v>5232</v>
      </c>
      <c r="AD211" s="405" t="s">
        <v>5233</v>
      </c>
      <c r="AE211" s="405" t="s">
        <v>5232</v>
      </c>
      <c r="AF211" s="408" t="n">
        <v>45012</v>
      </c>
      <c r="AG211" s="409" t="n">
        <v>1310</v>
      </c>
      <c r="AH211" s="409" t="n">
        <v>917</v>
      </c>
      <c r="AI211" s="409" t="n">
        <v>393</v>
      </c>
      <c r="AJ211" s="410"/>
      <c r="AK211" s="411"/>
      <c r="AL211" s="412"/>
      <c r="AM211" s="412"/>
    </row>
    <row r="212" customFormat="false" ht="15" hidden="false" customHeight="false" outlineLevel="0" collapsed="false">
      <c r="B212" s="405" t="s">
        <v>4552</v>
      </c>
      <c r="C212" s="405" t="s">
        <v>5661</v>
      </c>
      <c r="D212" s="405" t="s">
        <v>4552</v>
      </c>
      <c r="E212" s="405" t="s">
        <v>5327</v>
      </c>
      <c r="F212" s="413" t="n">
        <v>1</v>
      </c>
      <c r="G212" s="401" t="n">
        <v>2.7</v>
      </c>
      <c r="H212" s="402" t="n">
        <v>4.01</v>
      </c>
      <c r="I212" s="401" t="n">
        <v>553</v>
      </c>
      <c r="J212" s="401" t="n">
        <v>540</v>
      </c>
      <c r="K212" s="401" t="n">
        <v>170</v>
      </c>
      <c r="L212" s="419" t="n">
        <v>0.0332</v>
      </c>
      <c r="M212" s="401" t="n">
        <v>553</v>
      </c>
      <c r="N212" s="401" t="n">
        <v>540</v>
      </c>
      <c r="O212" s="401" t="n">
        <v>170</v>
      </c>
      <c r="P212" s="413" t="n">
        <v>8801089233202</v>
      </c>
      <c r="Q212" s="405" t="n">
        <v>8521900000</v>
      </c>
      <c r="R212" s="405" t="s">
        <v>5223</v>
      </c>
      <c r="S212" s="405" t="s">
        <v>5224</v>
      </c>
      <c r="T212" s="405" t="s">
        <v>5225</v>
      </c>
      <c r="U212" s="405" t="s">
        <v>5226</v>
      </c>
      <c r="V212" s="405" t="s">
        <v>5227</v>
      </c>
      <c r="W212" s="405" t="s">
        <v>5228</v>
      </c>
      <c r="X212" s="414" t="n">
        <v>1</v>
      </c>
      <c r="Y212" s="405" t="n">
        <v>0.0033</v>
      </c>
      <c r="Z212" s="415" t="s">
        <v>5229</v>
      </c>
      <c r="AA212" s="405" t="s">
        <v>5230</v>
      </c>
      <c r="AB212" s="405" t="s">
        <v>5231</v>
      </c>
      <c r="AC212" s="405" t="s">
        <v>5232</v>
      </c>
      <c r="AD212" s="405" t="s">
        <v>5233</v>
      </c>
      <c r="AE212" s="405" t="s">
        <v>5232</v>
      </c>
      <c r="AF212" s="408" t="n">
        <v>45012</v>
      </c>
      <c r="AG212" s="409" t="n">
        <v>1310</v>
      </c>
      <c r="AH212" s="409" t="n">
        <v>917</v>
      </c>
      <c r="AI212" s="409" t="n">
        <v>393</v>
      </c>
      <c r="AJ212" s="410"/>
      <c r="AK212" s="411"/>
      <c r="AL212" s="412"/>
      <c r="AM212" s="412"/>
    </row>
    <row r="213" customFormat="false" ht="15" hidden="false" customHeight="false" outlineLevel="0" collapsed="false">
      <c r="B213" s="405" t="s">
        <v>4686</v>
      </c>
      <c r="C213" s="405" t="s">
        <v>5662</v>
      </c>
      <c r="D213" s="405" t="s">
        <v>4686</v>
      </c>
      <c r="E213" s="405" t="s">
        <v>5327</v>
      </c>
      <c r="F213" s="413" t="n">
        <v>1</v>
      </c>
      <c r="G213" s="401" t="n">
        <v>2.7</v>
      </c>
      <c r="H213" s="402" t="n">
        <v>4.01</v>
      </c>
      <c r="I213" s="401" t="n">
        <v>502</v>
      </c>
      <c r="J213" s="401" t="n">
        <v>414</v>
      </c>
      <c r="K213" s="401" t="n">
        <v>150</v>
      </c>
      <c r="L213" s="419" t="n">
        <v>0.0332</v>
      </c>
      <c r="M213" s="401" t="n">
        <v>502</v>
      </c>
      <c r="N213" s="401" t="n">
        <v>414</v>
      </c>
      <c r="O213" s="401" t="n">
        <v>150</v>
      </c>
      <c r="P213" s="413" t="s">
        <v>5663</v>
      </c>
      <c r="Q213" s="405" t="n">
        <v>8521900000</v>
      </c>
      <c r="R213" s="405" t="s">
        <v>5223</v>
      </c>
      <c r="S213" s="405" t="s">
        <v>5224</v>
      </c>
      <c r="T213" s="405" t="s">
        <v>5225</v>
      </c>
      <c r="U213" s="405" t="s">
        <v>5226</v>
      </c>
      <c r="V213" s="405" t="s">
        <v>5227</v>
      </c>
      <c r="W213" s="405" t="s">
        <v>5228</v>
      </c>
      <c r="X213" s="414" t="n">
        <v>1</v>
      </c>
      <c r="Y213" s="405" t="n">
        <v>0.0033</v>
      </c>
      <c r="Z213" s="415" t="s">
        <v>5229</v>
      </c>
      <c r="AA213" s="405" t="s">
        <v>5230</v>
      </c>
      <c r="AB213" s="405" t="s">
        <v>5231</v>
      </c>
      <c r="AC213" s="405" t="s">
        <v>5232</v>
      </c>
      <c r="AD213" s="405" t="s">
        <v>5233</v>
      </c>
      <c r="AE213" s="405" t="s">
        <v>5232</v>
      </c>
      <c r="AF213" s="408" t="n">
        <v>45012</v>
      </c>
      <c r="AG213" s="409" t="n">
        <v>1310</v>
      </c>
      <c r="AH213" s="409" t="n">
        <v>917</v>
      </c>
      <c r="AI213" s="409" t="n">
        <v>393</v>
      </c>
      <c r="AJ213" s="410"/>
      <c r="AK213" s="411"/>
      <c r="AL213" s="412"/>
      <c r="AM213" s="412"/>
    </row>
    <row r="214" customFormat="false" ht="15" hidden="false" customHeight="false" outlineLevel="0" collapsed="false">
      <c r="B214" s="405" t="s">
        <v>4418</v>
      </c>
      <c r="C214" s="405" t="s">
        <v>5664</v>
      </c>
      <c r="D214" s="405" t="s">
        <v>4418</v>
      </c>
      <c r="E214" s="405" t="s">
        <v>5327</v>
      </c>
      <c r="F214" s="413" t="n">
        <v>1</v>
      </c>
      <c r="G214" s="401" t="n">
        <v>2.7</v>
      </c>
      <c r="H214" s="402" t="n">
        <v>4.01</v>
      </c>
      <c r="I214" s="401" t="n">
        <v>502</v>
      </c>
      <c r="J214" s="401" t="n">
        <v>414</v>
      </c>
      <c r="K214" s="401" t="n">
        <v>150</v>
      </c>
      <c r="L214" s="419" t="n">
        <v>0.0332</v>
      </c>
      <c r="M214" s="401" t="n">
        <v>502</v>
      </c>
      <c r="N214" s="401" t="n">
        <v>414</v>
      </c>
      <c r="O214" s="401" t="n">
        <v>150</v>
      </c>
      <c r="P214" s="413" t="s">
        <v>5665</v>
      </c>
      <c r="Q214" s="405" t="n">
        <v>8521900000</v>
      </c>
      <c r="R214" s="405" t="s">
        <v>5223</v>
      </c>
      <c r="S214" s="405" t="s">
        <v>5224</v>
      </c>
      <c r="T214" s="405" t="s">
        <v>5225</v>
      </c>
      <c r="U214" s="405" t="s">
        <v>5226</v>
      </c>
      <c r="V214" s="405" t="s">
        <v>5227</v>
      </c>
      <c r="W214" s="405" t="s">
        <v>5228</v>
      </c>
      <c r="X214" s="414" t="n">
        <v>1</v>
      </c>
      <c r="Y214" s="405" t="n">
        <v>0.0033</v>
      </c>
      <c r="Z214" s="415" t="s">
        <v>5229</v>
      </c>
      <c r="AA214" s="405" t="s">
        <v>5230</v>
      </c>
      <c r="AB214" s="405" t="s">
        <v>5231</v>
      </c>
      <c r="AC214" s="405" t="s">
        <v>5232</v>
      </c>
      <c r="AD214" s="405" t="s">
        <v>5233</v>
      </c>
      <c r="AE214" s="405" t="s">
        <v>5232</v>
      </c>
      <c r="AF214" s="408" t="n">
        <v>45012</v>
      </c>
      <c r="AG214" s="409" t="n">
        <v>1310</v>
      </c>
      <c r="AH214" s="409" t="n">
        <v>917</v>
      </c>
      <c r="AI214" s="409" t="n">
        <v>393</v>
      </c>
      <c r="AJ214" s="410"/>
      <c r="AK214" s="411"/>
      <c r="AL214" s="412"/>
      <c r="AM214" s="412"/>
    </row>
    <row r="215" customFormat="false" ht="15" hidden="false" customHeight="false" outlineLevel="0" collapsed="false">
      <c r="B215" s="405" t="s">
        <v>4424</v>
      </c>
      <c r="C215" s="405" t="s">
        <v>5666</v>
      </c>
      <c r="D215" s="405" t="s">
        <v>4424</v>
      </c>
      <c r="E215" s="405" t="s">
        <v>5327</v>
      </c>
      <c r="F215" s="413" t="n">
        <v>1</v>
      </c>
      <c r="G215" s="401" t="n">
        <v>2.7</v>
      </c>
      <c r="H215" s="402" t="n">
        <v>4.01</v>
      </c>
      <c r="I215" s="401" t="n">
        <v>502</v>
      </c>
      <c r="J215" s="401" t="n">
        <v>414</v>
      </c>
      <c r="K215" s="401" t="n">
        <v>150</v>
      </c>
      <c r="L215" s="419" t="n">
        <v>0.0332</v>
      </c>
      <c r="M215" s="401" t="n">
        <v>502</v>
      </c>
      <c r="N215" s="401" t="n">
        <v>414</v>
      </c>
      <c r="O215" s="401" t="n">
        <v>150</v>
      </c>
      <c r="P215" s="413" t="s">
        <v>5667</v>
      </c>
      <c r="Q215" s="405" t="n">
        <v>8521900000</v>
      </c>
      <c r="R215" s="405" t="s">
        <v>5223</v>
      </c>
      <c r="S215" s="405" t="s">
        <v>5224</v>
      </c>
      <c r="T215" s="405" t="s">
        <v>5225</v>
      </c>
      <c r="U215" s="405" t="s">
        <v>5226</v>
      </c>
      <c r="V215" s="405" t="s">
        <v>5227</v>
      </c>
      <c r="W215" s="405" t="s">
        <v>5228</v>
      </c>
      <c r="X215" s="414" t="n">
        <v>1</v>
      </c>
      <c r="Y215" s="405" t="n">
        <v>0.0033</v>
      </c>
      <c r="Z215" s="415" t="s">
        <v>5229</v>
      </c>
      <c r="AA215" s="405" t="s">
        <v>5230</v>
      </c>
      <c r="AB215" s="405" t="s">
        <v>5231</v>
      </c>
      <c r="AC215" s="405" t="s">
        <v>5232</v>
      </c>
      <c r="AD215" s="405" t="s">
        <v>5233</v>
      </c>
      <c r="AE215" s="405" t="s">
        <v>5232</v>
      </c>
      <c r="AF215" s="408" t="n">
        <v>45012</v>
      </c>
      <c r="AG215" s="409" t="n">
        <v>1310</v>
      </c>
      <c r="AH215" s="409" t="n">
        <v>917</v>
      </c>
      <c r="AI215" s="409" t="n">
        <v>393</v>
      </c>
      <c r="AJ215" s="410"/>
      <c r="AK215" s="411"/>
      <c r="AL215" s="412"/>
      <c r="AM215" s="412"/>
    </row>
    <row r="216" customFormat="false" ht="15" hidden="false" customHeight="false" outlineLevel="0" collapsed="false">
      <c r="B216" s="405" t="s">
        <v>3860</v>
      </c>
      <c r="C216" s="405" t="s">
        <v>5668</v>
      </c>
      <c r="D216" s="405" t="s">
        <v>3860</v>
      </c>
      <c r="E216" s="405" t="s">
        <v>5327</v>
      </c>
      <c r="F216" s="413" t="n">
        <v>1</v>
      </c>
      <c r="G216" s="401" t="n">
        <v>2.7</v>
      </c>
      <c r="H216" s="402" t="n">
        <v>4.01</v>
      </c>
      <c r="I216" s="401" t="n">
        <v>502</v>
      </c>
      <c r="J216" s="401" t="n">
        <v>414</v>
      </c>
      <c r="K216" s="401" t="n">
        <v>150</v>
      </c>
      <c r="L216" s="419" t="n">
        <v>0.0332</v>
      </c>
      <c r="M216" s="401" t="n">
        <v>502</v>
      </c>
      <c r="N216" s="401" t="n">
        <v>414</v>
      </c>
      <c r="O216" s="401" t="n">
        <v>150</v>
      </c>
      <c r="P216" s="416" t="n">
        <v>8801089215024</v>
      </c>
      <c r="Q216" s="405" t="n">
        <v>8521900000</v>
      </c>
      <c r="R216" s="405" t="s">
        <v>5223</v>
      </c>
      <c r="S216" s="405" t="s">
        <v>5224</v>
      </c>
      <c r="T216" s="405" t="s">
        <v>5225</v>
      </c>
      <c r="U216" s="405" t="s">
        <v>5226</v>
      </c>
      <c r="V216" s="405" t="s">
        <v>5227</v>
      </c>
      <c r="W216" s="405" t="s">
        <v>5228</v>
      </c>
      <c r="X216" s="414" t="n">
        <v>1</v>
      </c>
      <c r="Y216" s="405" t="n">
        <v>0.0033</v>
      </c>
      <c r="Z216" s="415" t="s">
        <v>5229</v>
      </c>
      <c r="AA216" s="405" t="s">
        <v>5230</v>
      </c>
      <c r="AB216" s="405" t="s">
        <v>5231</v>
      </c>
      <c r="AC216" s="405" t="s">
        <v>5232</v>
      </c>
      <c r="AD216" s="405" t="s">
        <v>5233</v>
      </c>
      <c r="AE216" s="405" t="s">
        <v>5232</v>
      </c>
      <c r="AF216" s="408" t="n">
        <v>45012</v>
      </c>
      <c r="AG216" s="409" t="n">
        <v>1310</v>
      </c>
      <c r="AH216" s="409" t="n">
        <v>917</v>
      </c>
      <c r="AI216" s="409" t="n">
        <v>393</v>
      </c>
      <c r="AJ216" s="410"/>
      <c r="AK216" s="411"/>
      <c r="AL216" s="412"/>
      <c r="AM216" s="412"/>
    </row>
    <row r="217" customFormat="false" ht="15" hidden="false" customHeight="false" outlineLevel="0" collapsed="false">
      <c r="B217" s="405" t="s">
        <v>3840</v>
      </c>
      <c r="C217" s="405" t="s">
        <v>5669</v>
      </c>
      <c r="D217" s="405" t="s">
        <v>3840</v>
      </c>
      <c r="E217" s="405" t="s">
        <v>5327</v>
      </c>
      <c r="F217" s="413" t="n">
        <v>1</v>
      </c>
      <c r="G217" s="401" t="n">
        <v>5.2</v>
      </c>
      <c r="H217" s="402" t="n">
        <v>7.2</v>
      </c>
      <c r="I217" s="401" t="n">
        <v>390</v>
      </c>
      <c r="J217" s="401" t="n">
        <v>290</v>
      </c>
      <c r="K217" s="401" t="n">
        <v>230</v>
      </c>
      <c r="L217" s="419" t="n">
        <v>0.0486</v>
      </c>
      <c r="M217" s="401" t="n">
        <v>390</v>
      </c>
      <c r="N217" s="401" t="n">
        <v>290</v>
      </c>
      <c r="O217" s="401" t="n">
        <v>230</v>
      </c>
      <c r="P217" s="413" t="s">
        <v>5670</v>
      </c>
      <c r="Q217" s="405" t="n">
        <v>8521900000</v>
      </c>
      <c r="R217" s="405" t="s">
        <v>5223</v>
      </c>
      <c r="S217" s="405" t="s">
        <v>5224</v>
      </c>
      <c r="T217" s="405" t="s">
        <v>5225</v>
      </c>
      <c r="U217" s="405" t="s">
        <v>5226</v>
      </c>
      <c r="V217" s="405" t="s">
        <v>5227</v>
      </c>
      <c r="W217" s="405" t="s">
        <v>5228</v>
      </c>
      <c r="X217" s="414" t="n">
        <v>1</v>
      </c>
      <c r="Y217" s="405" t="n">
        <v>0.0033</v>
      </c>
      <c r="Z217" s="415" t="s">
        <v>5229</v>
      </c>
      <c r="AA217" s="405" t="s">
        <v>5230</v>
      </c>
      <c r="AB217" s="405" t="s">
        <v>5231</v>
      </c>
      <c r="AC217" s="405" t="s">
        <v>5232</v>
      </c>
      <c r="AD217" s="405" t="s">
        <v>5233</v>
      </c>
      <c r="AE217" s="405" t="s">
        <v>5232</v>
      </c>
      <c r="AF217" s="408" t="n">
        <v>45012</v>
      </c>
      <c r="AG217" s="409" t="n">
        <v>2000</v>
      </c>
      <c r="AH217" s="409" t="n">
        <v>1400</v>
      </c>
      <c r="AI217" s="409" t="n">
        <v>600</v>
      </c>
      <c r="AJ217" s="410"/>
      <c r="AK217" s="411"/>
      <c r="AL217" s="412"/>
      <c r="AM217" s="412"/>
    </row>
    <row r="218" customFormat="false" ht="15" hidden="false" customHeight="false" outlineLevel="0" collapsed="false">
      <c r="B218" s="405" t="s">
        <v>4589</v>
      </c>
      <c r="C218" s="405" t="s">
        <v>5671</v>
      </c>
      <c r="D218" s="405" t="s">
        <v>4589</v>
      </c>
      <c r="E218" s="405" t="s">
        <v>5327</v>
      </c>
      <c r="F218" s="413" t="n">
        <v>1</v>
      </c>
      <c r="G218" s="401" t="n">
        <v>5.2</v>
      </c>
      <c r="H218" s="402" t="n">
        <v>7.2</v>
      </c>
      <c r="I218" s="401" t="n">
        <v>390</v>
      </c>
      <c r="J218" s="401" t="n">
        <v>290</v>
      </c>
      <c r="K218" s="401" t="n">
        <v>230</v>
      </c>
      <c r="L218" s="419" t="n">
        <v>0.0486</v>
      </c>
      <c r="M218" s="401" t="n">
        <v>390</v>
      </c>
      <c r="N218" s="401" t="n">
        <v>290</v>
      </c>
      <c r="O218" s="401" t="n">
        <v>230</v>
      </c>
      <c r="P218" s="413" t="s">
        <v>5672</v>
      </c>
      <c r="Q218" s="405" t="n">
        <v>8521900000</v>
      </c>
      <c r="R218" s="405" t="s">
        <v>5223</v>
      </c>
      <c r="S218" s="405" t="s">
        <v>5224</v>
      </c>
      <c r="T218" s="405" t="s">
        <v>5225</v>
      </c>
      <c r="U218" s="405" t="s">
        <v>5226</v>
      </c>
      <c r="V218" s="405" t="s">
        <v>5227</v>
      </c>
      <c r="W218" s="405" t="s">
        <v>5228</v>
      </c>
      <c r="X218" s="414" t="n">
        <v>1</v>
      </c>
      <c r="Y218" s="405" t="n">
        <v>0.0033</v>
      </c>
      <c r="Z218" s="415" t="s">
        <v>5229</v>
      </c>
      <c r="AA218" s="405" t="s">
        <v>5230</v>
      </c>
      <c r="AB218" s="405" t="s">
        <v>5231</v>
      </c>
      <c r="AC218" s="405" t="s">
        <v>5232</v>
      </c>
      <c r="AD218" s="405" t="s">
        <v>5233</v>
      </c>
      <c r="AE218" s="405" t="s">
        <v>5232</v>
      </c>
      <c r="AF218" s="408" t="n">
        <v>45012</v>
      </c>
      <c r="AG218" s="409" t="n">
        <v>2000</v>
      </c>
      <c r="AH218" s="409" t="n">
        <v>1400</v>
      </c>
      <c r="AI218" s="409" t="n">
        <v>600</v>
      </c>
      <c r="AJ218" s="410"/>
      <c r="AK218" s="411"/>
      <c r="AL218" s="412"/>
      <c r="AM218" s="412"/>
    </row>
    <row r="219" customFormat="false" ht="15" hidden="false" customHeight="false" outlineLevel="0" collapsed="false">
      <c r="B219" s="405" t="s">
        <v>4592</v>
      </c>
      <c r="C219" s="405" t="s">
        <v>5673</v>
      </c>
      <c r="D219" s="405" t="s">
        <v>4592</v>
      </c>
      <c r="E219" s="405" t="s">
        <v>5327</v>
      </c>
      <c r="F219" s="413" t="n">
        <v>1</v>
      </c>
      <c r="G219" s="401" t="n">
        <v>5.2</v>
      </c>
      <c r="H219" s="402" t="n">
        <v>7.2</v>
      </c>
      <c r="I219" s="401" t="n">
        <v>390</v>
      </c>
      <c r="J219" s="401" t="n">
        <v>290</v>
      </c>
      <c r="K219" s="401" t="n">
        <v>230</v>
      </c>
      <c r="L219" s="419" t="n">
        <v>0.0486</v>
      </c>
      <c r="M219" s="401" t="n">
        <v>390</v>
      </c>
      <c r="N219" s="401" t="n">
        <v>290</v>
      </c>
      <c r="O219" s="401" t="n">
        <v>230</v>
      </c>
      <c r="P219" s="413" t="n">
        <v>8801089230515</v>
      </c>
      <c r="Q219" s="405" t="n">
        <v>8521900000</v>
      </c>
      <c r="R219" s="405" t="s">
        <v>5223</v>
      </c>
      <c r="S219" s="405" t="s">
        <v>5224</v>
      </c>
      <c r="T219" s="405" t="s">
        <v>5225</v>
      </c>
      <c r="U219" s="405" t="s">
        <v>5226</v>
      </c>
      <c r="V219" s="405" t="s">
        <v>5227</v>
      </c>
      <c r="W219" s="405" t="s">
        <v>5228</v>
      </c>
      <c r="X219" s="414" t="n">
        <v>1</v>
      </c>
      <c r="Y219" s="405" t="n">
        <v>0.0033</v>
      </c>
      <c r="Z219" s="415" t="s">
        <v>5229</v>
      </c>
      <c r="AA219" s="405" t="s">
        <v>5230</v>
      </c>
      <c r="AB219" s="405" t="s">
        <v>5231</v>
      </c>
      <c r="AC219" s="405" t="s">
        <v>5232</v>
      </c>
      <c r="AD219" s="405" t="s">
        <v>5233</v>
      </c>
      <c r="AE219" s="405" t="s">
        <v>5232</v>
      </c>
      <c r="AF219" s="408" t="n">
        <v>45012</v>
      </c>
      <c r="AG219" s="409" t="n">
        <v>2000</v>
      </c>
      <c r="AH219" s="409" t="n">
        <v>1400</v>
      </c>
      <c r="AI219" s="409" t="n">
        <v>600</v>
      </c>
      <c r="AJ219" s="410"/>
      <c r="AK219" s="411"/>
      <c r="AL219" s="412"/>
      <c r="AM219" s="412"/>
    </row>
    <row r="220" customFormat="false" ht="15" hidden="false" customHeight="false" outlineLevel="0" collapsed="false">
      <c r="B220" s="405" t="s">
        <v>4569</v>
      </c>
      <c r="C220" s="405" t="s">
        <v>5674</v>
      </c>
      <c r="D220" s="405" t="s">
        <v>4569</v>
      </c>
      <c r="E220" s="405" t="s">
        <v>5327</v>
      </c>
      <c r="F220" s="413" t="n">
        <v>1</v>
      </c>
      <c r="G220" s="401" t="n">
        <v>5.2</v>
      </c>
      <c r="H220" s="402" t="n">
        <v>7.2</v>
      </c>
      <c r="I220" s="401" t="n">
        <v>553</v>
      </c>
      <c r="J220" s="401" t="n">
        <v>540</v>
      </c>
      <c r="K220" s="401" t="n">
        <v>170</v>
      </c>
      <c r="L220" s="419" t="n">
        <v>0.0486</v>
      </c>
      <c r="M220" s="401" t="n">
        <v>553</v>
      </c>
      <c r="N220" s="401" t="n">
        <v>540</v>
      </c>
      <c r="O220" s="401" t="n">
        <v>170</v>
      </c>
      <c r="P220" s="413" t="s">
        <v>5675</v>
      </c>
      <c r="Q220" s="405" t="n">
        <v>8521900000</v>
      </c>
      <c r="R220" s="405" t="s">
        <v>5223</v>
      </c>
      <c r="S220" s="405" t="s">
        <v>5224</v>
      </c>
      <c r="T220" s="405" t="s">
        <v>5225</v>
      </c>
      <c r="U220" s="405" t="s">
        <v>5226</v>
      </c>
      <c r="V220" s="405" t="s">
        <v>5227</v>
      </c>
      <c r="W220" s="405" t="s">
        <v>5228</v>
      </c>
      <c r="X220" s="414" t="n">
        <v>1</v>
      </c>
      <c r="Y220" s="405" t="n">
        <v>0.0033</v>
      </c>
      <c r="Z220" s="415" t="s">
        <v>5229</v>
      </c>
      <c r="AA220" s="405" t="s">
        <v>5230</v>
      </c>
      <c r="AB220" s="405" t="s">
        <v>5231</v>
      </c>
      <c r="AC220" s="405" t="s">
        <v>5232</v>
      </c>
      <c r="AD220" s="405" t="s">
        <v>5233</v>
      </c>
      <c r="AE220" s="405" t="s">
        <v>5232</v>
      </c>
      <c r="AF220" s="408" t="n">
        <v>45012</v>
      </c>
      <c r="AG220" s="409" t="n">
        <v>2000</v>
      </c>
      <c r="AH220" s="409" t="n">
        <v>1400</v>
      </c>
      <c r="AI220" s="409" t="n">
        <v>600</v>
      </c>
      <c r="AJ220" s="410"/>
      <c r="AK220" s="411"/>
      <c r="AL220" s="412"/>
      <c r="AM220" s="412"/>
    </row>
    <row r="221" customFormat="false" ht="15" hidden="false" customHeight="false" outlineLevel="0" collapsed="false">
      <c r="B221" s="405" t="s">
        <v>4572</v>
      </c>
      <c r="C221" s="405" t="s">
        <v>5676</v>
      </c>
      <c r="D221" s="405" t="s">
        <v>4572</v>
      </c>
      <c r="E221" s="405" t="s">
        <v>5327</v>
      </c>
      <c r="F221" s="413" t="n">
        <v>1</v>
      </c>
      <c r="G221" s="401" t="n">
        <v>5.2</v>
      </c>
      <c r="H221" s="402" t="n">
        <v>7.2</v>
      </c>
      <c r="I221" s="401" t="n">
        <v>553</v>
      </c>
      <c r="J221" s="401" t="n">
        <v>540</v>
      </c>
      <c r="K221" s="401" t="n">
        <v>170</v>
      </c>
      <c r="L221" s="419" t="n">
        <v>0.0486</v>
      </c>
      <c r="M221" s="401" t="n">
        <v>553</v>
      </c>
      <c r="N221" s="401" t="n">
        <v>540</v>
      </c>
      <c r="O221" s="401" t="n">
        <v>170</v>
      </c>
      <c r="P221" s="413" t="n">
        <v>8801089233240</v>
      </c>
      <c r="Q221" s="405" t="n">
        <v>8521900000</v>
      </c>
      <c r="R221" s="405" t="s">
        <v>5223</v>
      </c>
      <c r="S221" s="405" t="s">
        <v>5224</v>
      </c>
      <c r="T221" s="405" t="s">
        <v>5225</v>
      </c>
      <c r="U221" s="405" t="s">
        <v>5226</v>
      </c>
      <c r="V221" s="405" t="s">
        <v>5227</v>
      </c>
      <c r="W221" s="405" t="s">
        <v>5228</v>
      </c>
      <c r="X221" s="414" t="n">
        <v>1</v>
      </c>
      <c r="Y221" s="405" t="n">
        <v>0.0033</v>
      </c>
      <c r="Z221" s="415" t="s">
        <v>5229</v>
      </c>
      <c r="AA221" s="405" t="s">
        <v>5230</v>
      </c>
      <c r="AB221" s="405" t="s">
        <v>5231</v>
      </c>
      <c r="AC221" s="405" t="s">
        <v>5232</v>
      </c>
      <c r="AD221" s="405" t="s">
        <v>5233</v>
      </c>
      <c r="AE221" s="405" t="s">
        <v>5232</v>
      </c>
      <c r="AF221" s="408" t="n">
        <v>45012</v>
      </c>
      <c r="AG221" s="409" t="n">
        <v>2000</v>
      </c>
      <c r="AH221" s="409" t="n">
        <v>1400</v>
      </c>
      <c r="AI221" s="409" t="n">
        <v>600</v>
      </c>
      <c r="AJ221" s="410"/>
      <c r="AK221" s="411"/>
      <c r="AL221" s="412"/>
      <c r="AM221" s="412"/>
    </row>
    <row r="222" customFormat="false" ht="15" hidden="false" customHeight="false" outlineLevel="0" collapsed="false">
      <c r="B222" s="405" t="s">
        <v>4094</v>
      </c>
      <c r="C222" s="405" t="s">
        <v>5677</v>
      </c>
      <c r="D222" s="405" t="s">
        <v>4094</v>
      </c>
      <c r="E222" s="405" t="s">
        <v>5327</v>
      </c>
      <c r="F222" s="413" t="n">
        <v>1</v>
      </c>
      <c r="G222" s="401" t="n">
        <v>5.2</v>
      </c>
      <c r="H222" s="402" t="n">
        <v>7.2</v>
      </c>
      <c r="I222" s="401" t="n">
        <v>553</v>
      </c>
      <c r="J222" s="401" t="n">
        <v>540</v>
      </c>
      <c r="K222" s="401" t="n">
        <v>170</v>
      </c>
      <c r="L222" s="419" t="n">
        <v>0.0486</v>
      </c>
      <c r="M222" s="401" t="n">
        <v>553</v>
      </c>
      <c r="N222" s="401" t="n">
        <v>540</v>
      </c>
      <c r="O222" s="401" t="n">
        <v>170</v>
      </c>
      <c r="P222" s="413" t="s">
        <v>5678</v>
      </c>
      <c r="Q222" s="405" t="n">
        <v>8521900000</v>
      </c>
      <c r="R222" s="405" t="s">
        <v>5223</v>
      </c>
      <c r="S222" s="405" t="s">
        <v>5224</v>
      </c>
      <c r="T222" s="405" t="s">
        <v>5225</v>
      </c>
      <c r="U222" s="405" t="s">
        <v>5226</v>
      </c>
      <c r="V222" s="405" t="s">
        <v>5227</v>
      </c>
      <c r="W222" s="405" t="s">
        <v>5228</v>
      </c>
      <c r="X222" s="414" t="n">
        <v>1</v>
      </c>
      <c r="Y222" s="405" t="n">
        <v>0.0033</v>
      </c>
      <c r="Z222" s="415" t="s">
        <v>5229</v>
      </c>
      <c r="AA222" s="405" t="s">
        <v>5230</v>
      </c>
      <c r="AB222" s="405" t="s">
        <v>5231</v>
      </c>
      <c r="AC222" s="405" t="s">
        <v>5232</v>
      </c>
      <c r="AD222" s="405" t="s">
        <v>5233</v>
      </c>
      <c r="AE222" s="405" t="s">
        <v>5232</v>
      </c>
      <c r="AF222" s="408" t="n">
        <v>45012</v>
      </c>
      <c r="AG222" s="409" t="n">
        <v>2000</v>
      </c>
      <c r="AH222" s="409" t="n">
        <v>1400</v>
      </c>
      <c r="AI222" s="409" t="n">
        <v>600</v>
      </c>
      <c r="AJ222" s="410"/>
      <c r="AK222" s="411"/>
      <c r="AL222" s="412"/>
      <c r="AM222" s="412"/>
    </row>
    <row r="223" customFormat="false" ht="15" hidden="false" customHeight="false" outlineLevel="0" collapsed="false">
      <c r="B223" s="405" t="s">
        <v>4415</v>
      </c>
      <c r="C223" s="405" t="s">
        <v>5679</v>
      </c>
      <c r="D223" s="405" t="s">
        <v>4415</v>
      </c>
      <c r="E223" s="405" t="s">
        <v>5327</v>
      </c>
      <c r="F223" s="413" t="n">
        <v>1</v>
      </c>
      <c r="G223" s="401" t="n">
        <v>5.2</v>
      </c>
      <c r="H223" s="402" t="n">
        <v>7.2</v>
      </c>
      <c r="I223" s="401" t="n">
        <v>553</v>
      </c>
      <c r="J223" s="401" t="n">
        <v>540</v>
      </c>
      <c r="K223" s="401" t="n">
        <v>170</v>
      </c>
      <c r="L223" s="419" t="n">
        <v>0.0486</v>
      </c>
      <c r="M223" s="401" t="n">
        <v>553</v>
      </c>
      <c r="N223" s="401" t="n">
        <v>540</v>
      </c>
      <c r="O223" s="401" t="n">
        <v>170</v>
      </c>
      <c r="P223" s="413" t="s">
        <v>5680</v>
      </c>
      <c r="Q223" s="405" t="n">
        <v>8521900000</v>
      </c>
      <c r="R223" s="405" t="s">
        <v>5223</v>
      </c>
      <c r="S223" s="405" t="s">
        <v>5224</v>
      </c>
      <c r="T223" s="405" t="s">
        <v>5225</v>
      </c>
      <c r="U223" s="405" t="s">
        <v>5226</v>
      </c>
      <c r="V223" s="405" t="s">
        <v>5227</v>
      </c>
      <c r="W223" s="405" t="s">
        <v>5228</v>
      </c>
      <c r="X223" s="414" t="n">
        <v>1</v>
      </c>
      <c r="Y223" s="405" t="n">
        <v>0.0033</v>
      </c>
      <c r="Z223" s="415" t="s">
        <v>5229</v>
      </c>
      <c r="AA223" s="405" t="s">
        <v>5230</v>
      </c>
      <c r="AB223" s="405" t="s">
        <v>5231</v>
      </c>
      <c r="AC223" s="405" t="s">
        <v>5232</v>
      </c>
      <c r="AD223" s="405" t="s">
        <v>5233</v>
      </c>
      <c r="AE223" s="405" t="s">
        <v>5232</v>
      </c>
      <c r="AF223" s="408" t="n">
        <v>45012</v>
      </c>
      <c r="AG223" s="409" t="n">
        <v>2000</v>
      </c>
      <c r="AH223" s="409" t="n">
        <v>1400</v>
      </c>
      <c r="AI223" s="409" t="n">
        <v>600</v>
      </c>
      <c r="AJ223" s="410"/>
      <c r="AK223" s="411"/>
      <c r="AL223" s="412"/>
      <c r="AM223" s="412"/>
    </row>
    <row r="224" customFormat="false" ht="15" hidden="false" customHeight="false" outlineLevel="0" collapsed="false">
      <c r="B224" s="405" t="s">
        <v>4675</v>
      </c>
      <c r="C224" s="405" t="s">
        <v>5681</v>
      </c>
      <c r="D224" s="405" t="s">
        <v>4675</v>
      </c>
      <c r="E224" s="405" t="s">
        <v>5327</v>
      </c>
      <c r="F224" s="413" t="n">
        <v>1</v>
      </c>
      <c r="G224" s="401" t="n">
        <v>5.2</v>
      </c>
      <c r="H224" s="402" t="n">
        <v>7.2</v>
      </c>
      <c r="I224" s="401" t="n">
        <v>553</v>
      </c>
      <c r="J224" s="401" t="n">
        <v>540</v>
      </c>
      <c r="K224" s="401" t="n">
        <v>170</v>
      </c>
      <c r="L224" s="419" t="n">
        <v>0.0486</v>
      </c>
      <c r="M224" s="401" t="n">
        <v>553</v>
      </c>
      <c r="N224" s="401" t="n">
        <v>540</v>
      </c>
      <c r="O224" s="401" t="n">
        <v>170</v>
      </c>
      <c r="P224" s="416" t="n">
        <v>8801089215048</v>
      </c>
      <c r="Q224" s="405" t="n">
        <v>8521900000</v>
      </c>
      <c r="R224" s="405" t="s">
        <v>5223</v>
      </c>
      <c r="S224" s="405" t="s">
        <v>5224</v>
      </c>
      <c r="T224" s="405" t="s">
        <v>5225</v>
      </c>
      <c r="U224" s="405" t="s">
        <v>5226</v>
      </c>
      <c r="V224" s="405" t="s">
        <v>5227</v>
      </c>
      <c r="W224" s="405" t="s">
        <v>5228</v>
      </c>
      <c r="X224" s="414" t="n">
        <v>1</v>
      </c>
      <c r="Y224" s="405" t="n">
        <v>0.0033</v>
      </c>
      <c r="Z224" s="415" t="s">
        <v>5229</v>
      </c>
      <c r="AA224" s="405" t="s">
        <v>5230</v>
      </c>
      <c r="AB224" s="405" t="s">
        <v>5231</v>
      </c>
      <c r="AC224" s="405" t="s">
        <v>5232</v>
      </c>
      <c r="AD224" s="405" t="s">
        <v>5233</v>
      </c>
      <c r="AE224" s="405" t="s">
        <v>5232</v>
      </c>
      <c r="AF224" s="408" t="n">
        <v>45012</v>
      </c>
      <c r="AG224" s="409" t="n">
        <v>2000</v>
      </c>
      <c r="AH224" s="409" t="n">
        <v>1400</v>
      </c>
      <c r="AI224" s="409" t="n">
        <v>600</v>
      </c>
      <c r="AJ224" s="410"/>
      <c r="AK224" s="411"/>
      <c r="AL224" s="412"/>
      <c r="AM224" s="412"/>
    </row>
    <row r="225" customFormat="false" ht="15" hidden="false" customHeight="false" outlineLevel="0" collapsed="false">
      <c r="B225" s="405" t="s">
        <v>4584</v>
      </c>
      <c r="C225" s="405" t="s">
        <v>5682</v>
      </c>
      <c r="D225" s="405" t="s">
        <v>4584</v>
      </c>
      <c r="E225" s="405" t="s">
        <v>5327</v>
      </c>
      <c r="F225" s="413" t="n">
        <v>1</v>
      </c>
      <c r="G225" s="401" t="n">
        <v>5.2</v>
      </c>
      <c r="H225" s="402" t="n">
        <v>7.2</v>
      </c>
      <c r="I225" s="401" t="n">
        <v>553</v>
      </c>
      <c r="J225" s="401" t="n">
        <v>540</v>
      </c>
      <c r="K225" s="401" t="n">
        <v>170</v>
      </c>
      <c r="L225" s="419" t="n">
        <v>0.0486</v>
      </c>
      <c r="M225" s="401" t="n">
        <v>553</v>
      </c>
      <c r="N225" s="401" t="n">
        <v>540</v>
      </c>
      <c r="O225" s="401" t="n">
        <v>170</v>
      </c>
      <c r="P225" s="413" t="s">
        <v>5683</v>
      </c>
      <c r="Q225" s="405" t="n">
        <v>8521900000</v>
      </c>
      <c r="R225" s="405" t="s">
        <v>5223</v>
      </c>
      <c r="S225" s="405" t="s">
        <v>5224</v>
      </c>
      <c r="T225" s="405" t="s">
        <v>5225</v>
      </c>
      <c r="U225" s="405" t="s">
        <v>5226</v>
      </c>
      <c r="V225" s="405" t="s">
        <v>5227</v>
      </c>
      <c r="W225" s="405" t="s">
        <v>5228</v>
      </c>
      <c r="X225" s="414" t="n">
        <v>1</v>
      </c>
      <c r="Y225" s="405" t="n">
        <v>0.0033</v>
      </c>
      <c r="Z225" s="415" t="s">
        <v>5229</v>
      </c>
      <c r="AA225" s="405" t="s">
        <v>5230</v>
      </c>
      <c r="AB225" s="405" t="s">
        <v>5231</v>
      </c>
      <c r="AC225" s="405" t="s">
        <v>5232</v>
      </c>
      <c r="AD225" s="405" t="s">
        <v>5233</v>
      </c>
      <c r="AE225" s="405" t="s">
        <v>5232</v>
      </c>
      <c r="AF225" s="408" t="n">
        <v>45012</v>
      </c>
      <c r="AG225" s="409" t="n">
        <v>2000</v>
      </c>
      <c r="AH225" s="409" t="n">
        <v>1400</v>
      </c>
      <c r="AI225" s="409" t="n">
        <v>600</v>
      </c>
      <c r="AJ225" s="410"/>
      <c r="AK225" s="411"/>
      <c r="AL225" s="412"/>
      <c r="AM225" s="412"/>
    </row>
    <row r="226" customFormat="false" ht="15" hidden="false" customHeight="false" outlineLevel="0" collapsed="false">
      <c r="B226" s="405" t="s">
        <v>4587</v>
      </c>
      <c r="C226" s="405" t="s">
        <v>5684</v>
      </c>
      <c r="D226" s="405" t="s">
        <v>4587</v>
      </c>
      <c r="E226" s="405" t="s">
        <v>5327</v>
      </c>
      <c r="F226" s="413" t="n">
        <v>1</v>
      </c>
      <c r="G226" s="401" t="n">
        <v>5.2</v>
      </c>
      <c r="H226" s="402" t="n">
        <v>7.2</v>
      </c>
      <c r="I226" s="401" t="n">
        <v>553</v>
      </c>
      <c r="J226" s="401" t="n">
        <v>540</v>
      </c>
      <c r="K226" s="401" t="n">
        <v>170</v>
      </c>
      <c r="L226" s="419" t="n">
        <v>0.0486</v>
      </c>
      <c r="M226" s="401" t="n">
        <v>553</v>
      </c>
      <c r="N226" s="401" t="n">
        <v>540</v>
      </c>
      <c r="O226" s="401" t="n">
        <v>170</v>
      </c>
      <c r="P226" s="413" t="n">
        <v>8801089230508</v>
      </c>
      <c r="Q226" s="405" t="n">
        <v>8521900000</v>
      </c>
      <c r="R226" s="405" t="s">
        <v>5223</v>
      </c>
      <c r="S226" s="405" t="s">
        <v>5224</v>
      </c>
      <c r="T226" s="405" t="s">
        <v>5225</v>
      </c>
      <c r="U226" s="405" t="s">
        <v>5226</v>
      </c>
      <c r="V226" s="405" t="s">
        <v>5227</v>
      </c>
      <c r="W226" s="405" t="s">
        <v>5228</v>
      </c>
      <c r="X226" s="414" t="n">
        <v>1</v>
      </c>
      <c r="Y226" s="405" t="n">
        <v>0.0033</v>
      </c>
      <c r="Z226" s="415" t="s">
        <v>5229</v>
      </c>
      <c r="AA226" s="405" t="s">
        <v>5230</v>
      </c>
      <c r="AB226" s="405" t="s">
        <v>5231</v>
      </c>
      <c r="AC226" s="405" t="s">
        <v>5232</v>
      </c>
      <c r="AD226" s="405" t="s">
        <v>5233</v>
      </c>
      <c r="AE226" s="405" t="s">
        <v>5232</v>
      </c>
      <c r="AF226" s="408" t="n">
        <v>45012</v>
      </c>
      <c r="AG226" s="409" t="n">
        <v>2000</v>
      </c>
      <c r="AH226" s="409" t="n">
        <v>1400</v>
      </c>
      <c r="AI226" s="409" t="n">
        <v>600</v>
      </c>
      <c r="AJ226" s="410"/>
      <c r="AK226" s="411"/>
      <c r="AL226" s="412"/>
      <c r="AM226" s="412"/>
    </row>
    <row r="227" customFormat="false" ht="15" hidden="false" customHeight="false" outlineLevel="0" collapsed="false">
      <c r="B227" s="405" t="s">
        <v>4564</v>
      </c>
      <c r="C227" s="405" t="s">
        <v>5685</v>
      </c>
      <c r="D227" s="405" t="s">
        <v>4564</v>
      </c>
      <c r="E227" s="405" t="s">
        <v>5327</v>
      </c>
      <c r="F227" s="413" t="n">
        <v>1</v>
      </c>
      <c r="G227" s="401" t="n">
        <v>5.2</v>
      </c>
      <c r="H227" s="402" t="n">
        <v>7.2</v>
      </c>
      <c r="I227" s="401" t="n">
        <v>553</v>
      </c>
      <c r="J227" s="401" t="n">
        <v>540</v>
      </c>
      <c r="K227" s="401" t="n">
        <v>170</v>
      </c>
      <c r="L227" s="419" t="n">
        <v>0.0486</v>
      </c>
      <c r="M227" s="401" t="n">
        <v>553</v>
      </c>
      <c r="N227" s="401" t="n">
        <v>540</v>
      </c>
      <c r="O227" s="401" t="n">
        <v>170</v>
      </c>
      <c r="P227" s="413" t="s">
        <v>5686</v>
      </c>
      <c r="Q227" s="405" t="n">
        <v>8521900000</v>
      </c>
      <c r="R227" s="405" t="s">
        <v>5223</v>
      </c>
      <c r="S227" s="405" t="s">
        <v>5224</v>
      </c>
      <c r="T227" s="405" t="s">
        <v>5225</v>
      </c>
      <c r="U227" s="405" t="s">
        <v>5226</v>
      </c>
      <c r="V227" s="405" t="s">
        <v>5227</v>
      </c>
      <c r="W227" s="405" t="s">
        <v>5228</v>
      </c>
      <c r="X227" s="414" t="n">
        <v>1</v>
      </c>
      <c r="Y227" s="405" t="n">
        <v>0.0033</v>
      </c>
      <c r="Z227" s="415" t="s">
        <v>5229</v>
      </c>
      <c r="AA227" s="405" t="s">
        <v>5230</v>
      </c>
      <c r="AB227" s="405" t="s">
        <v>5231</v>
      </c>
      <c r="AC227" s="405" t="s">
        <v>5232</v>
      </c>
      <c r="AD227" s="405" t="s">
        <v>5233</v>
      </c>
      <c r="AE227" s="405" t="s">
        <v>5232</v>
      </c>
      <c r="AF227" s="408" t="n">
        <v>45012</v>
      </c>
      <c r="AG227" s="409" t="n">
        <v>2000</v>
      </c>
      <c r="AH227" s="409" t="n">
        <v>1400</v>
      </c>
      <c r="AI227" s="409" t="n">
        <v>600</v>
      </c>
      <c r="AJ227" s="410"/>
      <c r="AK227" s="411"/>
      <c r="AL227" s="412"/>
      <c r="AM227" s="412"/>
    </row>
    <row r="228" customFormat="false" ht="15" hidden="false" customHeight="false" outlineLevel="0" collapsed="false">
      <c r="B228" s="405" t="s">
        <v>4567</v>
      </c>
      <c r="C228" s="405" t="s">
        <v>5687</v>
      </c>
      <c r="D228" s="405" t="s">
        <v>4567</v>
      </c>
      <c r="E228" s="405" t="s">
        <v>5327</v>
      </c>
      <c r="F228" s="413" t="n">
        <v>1</v>
      </c>
      <c r="G228" s="401" t="n">
        <v>5.2</v>
      </c>
      <c r="H228" s="402" t="n">
        <v>7.2</v>
      </c>
      <c r="I228" s="401" t="n">
        <v>553</v>
      </c>
      <c r="J228" s="401" t="n">
        <v>540</v>
      </c>
      <c r="K228" s="401" t="n">
        <v>170</v>
      </c>
      <c r="L228" s="419" t="n">
        <v>0.0486</v>
      </c>
      <c r="M228" s="401" t="n">
        <v>553</v>
      </c>
      <c r="N228" s="401" t="n">
        <v>540</v>
      </c>
      <c r="O228" s="401" t="n">
        <v>170</v>
      </c>
      <c r="P228" s="413" t="n">
        <v>8801089233233</v>
      </c>
      <c r="Q228" s="405" t="n">
        <v>8521900000</v>
      </c>
      <c r="R228" s="405" t="s">
        <v>5223</v>
      </c>
      <c r="S228" s="405" t="s">
        <v>5224</v>
      </c>
      <c r="T228" s="405" t="s">
        <v>5225</v>
      </c>
      <c r="U228" s="405" t="s">
        <v>5226</v>
      </c>
      <c r="V228" s="405" t="s">
        <v>5227</v>
      </c>
      <c r="W228" s="405" t="s">
        <v>5228</v>
      </c>
      <c r="X228" s="414" t="n">
        <v>1</v>
      </c>
      <c r="Y228" s="405" t="n">
        <v>0.0033</v>
      </c>
      <c r="Z228" s="415" t="s">
        <v>5229</v>
      </c>
      <c r="AA228" s="405" t="s">
        <v>5230</v>
      </c>
      <c r="AB228" s="405" t="s">
        <v>5231</v>
      </c>
      <c r="AC228" s="405" t="s">
        <v>5232</v>
      </c>
      <c r="AD228" s="405" t="s">
        <v>5233</v>
      </c>
      <c r="AE228" s="405" t="s">
        <v>5232</v>
      </c>
      <c r="AF228" s="408" t="n">
        <v>45012</v>
      </c>
      <c r="AG228" s="409" t="n">
        <v>2000</v>
      </c>
      <c r="AH228" s="409" t="n">
        <v>1400</v>
      </c>
      <c r="AI228" s="409" t="n">
        <v>600</v>
      </c>
      <c r="AJ228" s="410"/>
      <c r="AK228" s="411"/>
      <c r="AL228" s="412"/>
      <c r="AM228" s="412"/>
    </row>
    <row r="229" customFormat="false" ht="15" hidden="false" customHeight="false" outlineLevel="0" collapsed="false">
      <c r="B229" s="405" t="s">
        <v>4093</v>
      </c>
      <c r="C229" s="405" t="s">
        <v>5688</v>
      </c>
      <c r="D229" s="405" t="s">
        <v>4093</v>
      </c>
      <c r="E229" s="405" t="s">
        <v>5327</v>
      </c>
      <c r="F229" s="413" t="n">
        <v>1</v>
      </c>
      <c r="G229" s="401" t="n">
        <v>5.2</v>
      </c>
      <c r="H229" s="402" t="n">
        <v>7.2</v>
      </c>
      <c r="I229" s="401" t="n">
        <v>553</v>
      </c>
      <c r="J229" s="401" t="n">
        <v>540</v>
      </c>
      <c r="K229" s="401" t="n">
        <v>170</v>
      </c>
      <c r="L229" s="419" t="n">
        <v>0.0486</v>
      </c>
      <c r="M229" s="401" t="n">
        <v>553</v>
      </c>
      <c r="N229" s="401" t="n">
        <v>540</v>
      </c>
      <c r="O229" s="401" t="n">
        <v>170</v>
      </c>
      <c r="P229" s="413" t="s">
        <v>5689</v>
      </c>
      <c r="Q229" s="405" t="n">
        <v>8521900000</v>
      </c>
      <c r="R229" s="405" t="s">
        <v>5223</v>
      </c>
      <c r="S229" s="405" t="s">
        <v>5224</v>
      </c>
      <c r="T229" s="405" t="s">
        <v>5225</v>
      </c>
      <c r="U229" s="405" t="s">
        <v>5226</v>
      </c>
      <c r="V229" s="405" t="s">
        <v>5227</v>
      </c>
      <c r="W229" s="405" t="s">
        <v>5228</v>
      </c>
      <c r="X229" s="414" t="n">
        <v>1</v>
      </c>
      <c r="Y229" s="405" t="n">
        <v>0.0033</v>
      </c>
      <c r="Z229" s="415" t="s">
        <v>5229</v>
      </c>
      <c r="AA229" s="405" t="s">
        <v>5230</v>
      </c>
      <c r="AB229" s="405" t="s">
        <v>5231</v>
      </c>
      <c r="AC229" s="405" t="s">
        <v>5232</v>
      </c>
      <c r="AD229" s="405" t="s">
        <v>5233</v>
      </c>
      <c r="AE229" s="405" t="s">
        <v>5232</v>
      </c>
      <c r="AF229" s="408" t="n">
        <v>45012</v>
      </c>
      <c r="AG229" s="409" t="n">
        <v>2000</v>
      </c>
      <c r="AH229" s="409" t="n">
        <v>1400</v>
      </c>
      <c r="AI229" s="409" t="n">
        <v>600</v>
      </c>
      <c r="AJ229" s="410"/>
      <c r="AK229" s="411"/>
      <c r="AL229" s="412"/>
      <c r="AM229" s="412"/>
    </row>
    <row r="230" customFormat="false" ht="15" hidden="false" customHeight="false" outlineLevel="0" collapsed="false">
      <c r="B230" s="405" t="s">
        <v>4412</v>
      </c>
      <c r="C230" s="405" t="s">
        <v>5690</v>
      </c>
      <c r="D230" s="405" t="s">
        <v>4412</v>
      </c>
      <c r="E230" s="405" t="s">
        <v>5327</v>
      </c>
      <c r="F230" s="413" t="n">
        <v>1</v>
      </c>
      <c r="G230" s="401" t="n">
        <v>5.2</v>
      </c>
      <c r="H230" s="402" t="n">
        <v>7.2</v>
      </c>
      <c r="I230" s="401" t="n">
        <v>553</v>
      </c>
      <c r="J230" s="401" t="n">
        <v>540</v>
      </c>
      <c r="K230" s="401" t="n">
        <v>170</v>
      </c>
      <c r="L230" s="419" t="n">
        <v>0.0486</v>
      </c>
      <c r="M230" s="401" t="n">
        <v>553</v>
      </c>
      <c r="N230" s="401" t="n">
        <v>540</v>
      </c>
      <c r="O230" s="401" t="n">
        <v>170</v>
      </c>
      <c r="P230" s="413" t="s">
        <v>5691</v>
      </c>
      <c r="Q230" s="405" t="n">
        <v>8521900000</v>
      </c>
      <c r="R230" s="405" t="s">
        <v>5223</v>
      </c>
      <c r="S230" s="405" t="s">
        <v>5224</v>
      </c>
      <c r="T230" s="405" t="s">
        <v>5225</v>
      </c>
      <c r="U230" s="405" t="s">
        <v>5226</v>
      </c>
      <c r="V230" s="405" t="s">
        <v>5227</v>
      </c>
      <c r="W230" s="405" t="s">
        <v>5228</v>
      </c>
      <c r="X230" s="414" t="n">
        <v>1</v>
      </c>
      <c r="Y230" s="405" t="n">
        <v>0.0033</v>
      </c>
      <c r="Z230" s="415" t="s">
        <v>5229</v>
      </c>
      <c r="AA230" s="405" t="s">
        <v>5230</v>
      </c>
      <c r="AB230" s="405" t="s">
        <v>5231</v>
      </c>
      <c r="AC230" s="405" t="s">
        <v>5232</v>
      </c>
      <c r="AD230" s="405" t="s">
        <v>5233</v>
      </c>
      <c r="AE230" s="405" t="s">
        <v>5232</v>
      </c>
      <c r="AF230" s="408" t="n">
        <v>45012</v>
      </c>
      <c r="AG230" s="409" t="n">
        <v>2000</v>
      </c>
      <c r="AH230" s="409" t="n">
        <v>1400</v>
      </c>
      <c r="AI230" s="409" t="n">
        <v>600</v>
      </c>
      <c r="AJ230" s="410"/>
      <c r="AK230" s="411"/>
      <c r="AL230" s="412"/>
      <c r="AM230" s="412"/>
    </row>
    <row r="231" customFormat="false" ht="15" hidden="false" customHeight="false" outlineLevel="0" collapsed="false">
      <c r="B231" s="405" t="s">
        <v>5692</v>
      </c>
      <c r="C231" s="405" t="s">
        <v>5693</v>
      </c>
      <c r="D231" s="405" t="s">
        <v>5692</v>
      </c>
      <c r="E231" s="405" t="s">
        <v>5327</v>
      </c>
      <c r="F231" s="413" t="n">
        <v>1</v>
      </c>
      <c r="G231" s="401" t="n">
        <v>5.2</v>
      </c>
      <c r="H231" s="402" t="n">
        <v>7.2</v>
      </c>
      <c r="I231" s="401" t="n">
        <v>553</v>
      </c>
      <c r="J231" s="401" t="n">
        <v>540</v>
      </c>
      <c r="K231" s="401" t="n">
        <v>170</v>
      </c>
      <c r="L231" s="419" t="n">
        <v>0.0486</v>
      </c>
      <c r="M231" s="401" t="n">
        <v>553</v>
      </c>
      <c r="N231" s="401" t="n">
        <v>540</v>
      </c>
      <c r="O231" s="401" t="n">
        <v>170</v>
      </c>
      <c r="P231" s="416" t="n">
        <v>8801089215031</v>
      </c>
      <c r="Q231" s="405" t="n">
        <v>8521900000</v>
      </c>
      <c r="R231" s="405" t="s">
        <v>5223</v>
      </c>
      <c r="S231" s="405" t="s">
        <v>5224</v>
      </c>
      <c r="T231" s="405" t="s">
        <v>5225</v>
      </c>
      <c r="U231" s="405" t="s">
        <v>5226</v>
      </c>
      <c r="V231" s="405" t="s">
        <v>5227</v>
      </c>
      <c r="W231" s="405" t="s">
        <v>5228</v>
      </c>
      <c r="X231" s="414" t="n">
        <v>1</v>
      </c>
      <c r="Y231" s="405" t="n">
        <v>0.0033</v>
      </c>
      <c r="Z231" s="415" t="s">
        <v>5229</v>
      </c>
      <c r="AA231" s="405" t="s">
        <v>5230</v>
      </c>
      <c r="AB231" s="405" t="s">
        <v>5231</v>
      </c>
      <c r="AC231" s="405" t="s">
        <v>5232</v>
      </c>
      <c r="AD231" s="405" t="s">
        <v>5233</v>
      </c>
      <c r="AE231" s="405" t="s">
        <v>5232</v>
      </c>
      <c r="AF231" s="408" t="n">
        <v>45012</v>
      </c>
      <c r="AG231" s="409" t="n">
        <v>2000</v>
      </c>
      <c r="AH231" s="409" t="n">
        <v>1400</v>
      </c>
      <c r="AI231" s="409" t="n">
        <v>600</v>
      </c>
      <c r="AJ231" s="410"/>
      <c r="AK231" s="411"/>
      <c r="AL231" s="412"/>
      <c r="AM231" s="412"/>
    </row>
    <row r="232" customFormat="false" ht="15" hidden="false" customHeight="false" outlineLevel="0" collapsed="false">
      <c r="B232" s="405" t="s">
        <v>4594</v>
      </c>
      <c r="C232" s="405" t="s">
        <v>5694</v>
      </c>
      <c r="D232" s="405" t="s">
        <v>4594</v>
      </c>
      <c r="E232" s="405" t="s">
        <v>5327</v>
      </c>
      <c r="F232" s="413" t="n">
        <v>1</v>
      </c>
      <c r="G232" s="401" t="n">
        <v>5.2</v>
      </c>
      <c r="H232" s="402" t="n">
        <v>7.2</v>
      </c>
      <c r="I232" s="401" t="n">
        <v>480</v>
      </c>
      <c r="J232" s="401" t="n">
        <v>386</v>
      </c>
      <c r="K232" s="401" t="n">
        <v>165</v>
      </c>
      <c r="L232" s="419" t="n">
        <v>0.0486</v>
      </c>
      <c r="M232" s="401" t="n">
        <v>480</v>
      </c>
      <c r="N232" s="401" t="n">
        <v>386</v>
      </c>
      <c r="O232" s="401" t="n">
        <v>165</v>
      </c>
      <c r="P232" s="413" t="s">
        <v>5695</v>
      </c>
      <c r="Q232" s="405" t="n">
        <v>8521900000</v>
      </c>
      <c r="R232" s="405" t="s">
        <v>5223</v>
      </c>
      <c r="S232" s="405" t="s">
        <v>5224</v>
      </c>
      <c r="T232" s="405" t="s">
        <v>5225</v>
      </c>
      <c r="U232" s="405" t="s">
        <v>5226</v>
      </c>
      <c r="V232" s="405" t="s">
        <v>5227</v>
      </c>
      <c r="W232" s="405" t="s">
        <v>5228</v>
      </c>
      <c r="X232" s="414" t="n">
        <v>1</v>
      </c>
      <c r="Y232" s="405" t="n">
        <v>0.0033</v>
      </c>
      <c r="Z232" s="415" t="s">
        <v>5229</v>
      </c>
      <c r="AA232" s="405" t="s">
        <v>5230</v>
      </c>
      <c r="AB232" s="405" t="s">
        <v>5231</v>
      </c>
      <c r="AC232" s="405" t="s">
        <v>5232</v>
      </c>
      <c r="AD232" s="405" t="s">
        <v>5233</v>
      </c>
      <c r="AE232" s="405" t="s">
        <v>5232</v>
      </c>
      <c r="AF232" s="408" t="n">
        <v>45012</v>
      </c>
      <c r="AG232" s="409" t="n">
        <v>2000</v>
      </c>
      <c r="AH232" s="409" t="n">
        <v>1400</v>
      </c>
      <c r="AI232" s="409" t="n">
        <v>600</v>
      </c>
      <c r="AJ232" s="410"/>
      <c r="AK232" s="411"/>
      <c r="AL232" s="412"/>
      <c r="AM232" s="412"/>
    </row>
    <row r="233" customFormat="false" ht="15" hidden="false" customHeight="false" outlineLevel="0" collapsed="false">
      <c r="B233" s="405" t="s">
        <v>4597</v>
      </c>
      <c r="C233" s="405" t="s">
        <v>5696</v>
      </c>
      <c r="D233" s="405" t="s">
        <v>4597</v>
      </c>
      <c r="E233" s="405" t="s">
        <v>5327</v>
      </c>
      <c r="F233" s="413" t="n">
        <v>1</v>
      </c>
      <c r="G233" s="401" t="n">
        <v>5.2</v>
      </c>
      <c r="H233" s="402" t="n">
        <v>7.2</v>
      </c>
      <c r="I233" s="401" t="n">
        <v>480</v>
      </c>
      <c r="J233" s="401" t="n">
        <v>386</v>
      </c>
      <c r="K233" s="401" t="n">
        <v>165</v>
      </c>
      <c r="L233" s="419" t="n">
        <v>0.0486</v>
      </c>
      <c r="M233" s="401" t="n">
        <v>480</v>
      </c>
      <c r="N233" s="401" t="n">
        <v>386</v>
      </c>
      <c r="O233" s="401" t="n">
        <v>165</v>
      </c>
      <c r="P233" s="413" t="n">
        <v>8801089230492</v>
      </c>
      <c r="Q233" s="405" t="n">
        <v>8521900000</v>
      </c>
      <c r="R233" s="405" t="s">
        <v>5223</v>
      </c>
      <c r="S233" s="405" t="s">
        <v>5224</v>
      </c>
      <c r="T233" s="405" t="s">
        <v>5225</v>
      </c>
      <c r="U233" s="405" t="s">
        <v>5226</v>
      </c>
      <c r="V233" s="405" t="s">
        <v>5227</v>
      </c>
      <c r="W233" s="405" t="s">
        <v>5228</v>
      </c>
      <c r="X233" s="414" t="n">
        <v>1</v>
      </c>
      <c r="Y233" s="405" t="n">
        <v>0.0033</v>
      </c>
      <c r="Z233" s="415" t="s">
        <v>5229</v>
      </c>
      <c r="AA233" s="405" t="s">
        <v>5230</v>
      </c>
      <c r="AB233" s="405" t="s">
        <v>5231</v>
      </c>
      <c r="AC233" s="405" t="s">
        <v>5232</v>
      </c>
      <c r="AD233" s="405" t="s">
        <v>5233</v>
      </c>
      <c r="AE233" s="405" t="s">
        <v>5232</v>
      </c>
      <c r="AF233" s="408" t="n">
        <v>45012</v>
      </c>
      <c r="AG233" s="409" t="n">
        <v>2000</v>
      </c>
      <c r="AH233" s="409" t="n">
        <v>1400</v>
      </c>
      <c r="AI233" s="409" t="n">
        <v>600</v>
      </c>
      <c r="AJ233" s="410"/>
      <c r="AK233" s="411"/>
      <c r="AL233" s="412"/>
      <c r="AM233" s="412"/>
    </row>
    <row r="234" customFormat="false" ht="15" hidden="false" customHeight="false" outlineLevel="0" collapsed="false">
      <c r="B234" s="405" t="s">
        <v>4574</v>
      </c>
      <c r="C234" s="405" t="s">
        <v>5697</v>
      </c>
      <c r="D234" s="405" t="s">
        <v>4574</v>
      </c>
      <c r="E234" s="405" t="s">
        <v>5327</v>
      </c>
      <c r="F234" s="413" t="n">
        <v>1</v>
      </c>
      <c r="G234" s="401" t="n">
        <v>5.2</v>
      </c>
      <c r="H234" s="402" t="n">
        <v>7.2</v>
      </c>
      <c r="I234" s="401" t="n">
        <v>408</v>
      </c>
      <c r="J234" s="401" t="n">
        <v>355</v>
      </c>
      <c r="K234" s="401" t="n">
        <v>305</v>
      </c>
      <c r="L234" s="419" t="n">
        <v>0.0486</v>
      </c>
      <c r="M234" s="401" t="n">
        <v>408</v>
      </c>
      <c r="N234" s="401" t="n">
        <v>355</v>
      </c>
      <c r="O234" s="401" t="n">
        <v>305</v>
      </c>
      <c r="P234" s="413" t="s">
        <v>5698</v>
      </c>
      <c r="Q234" s="405" t="n">
        <v>8521900000</v>
      </c>
      <c r="R234" s="405" t="s">
        <v>5223</v>
      </c>
      <c r="S234" s="405" t="s">
        <v>5224</v>
      </c>
      <c r="T234" s="405" t="s">
        <v>5225</v>
      </c>
      <c r="U234" s="405" t="s">
        <v>5226</v>
      </c>
      <c r="V234" s="405" t="s">
        <v>5227</v>
      </c>
      <c r="W234" s="405" t="s">
        <v>5228</v>
      </c>
      <c r="X234" s="414" t="n">
        <v>1</v>
      </c>
      <c r="Y234" s="405" t="n">
        <v>0.0033</v>
      </c>
      <c r="Z234" s="415" t="s">
        <v>5229</v>
      </c>
      <c r="AA234" s="405" t="s">
        <v>5230</v>
      </c>
      <c r="AB234" s="405" t="s">
        <v>5231</v>
      </c>
      <c r="AC234" s="405" t="s">
        <v>5232</v>
      </c>
      <c r="AD234" s="405" t="s">
        <v>5233</v>
      </c>
      <c r="AE234" s="405" t="s">
        <v>5232</v>
      </c>
      <c r="AF234" s="408" t="n">
        <v>45012</v>
      </c>
      <c r="AG234" s="409" t="n">
        <v>2000</v>
      </c>
      <c r="AH234" s="409" t="n">
        <v>1400</v>
      </c>
      <c r="AI234" s="409" t="n">
        <v>600</v>
      </c>
      <c r="AJ234" s="410"/>
      <c r="AK234" s="411"/>
      <c r="AL234" s="412"/>
      <c r="AM234" s="412"/>
    </row>
    <row r="235" customFormat="false" ht="15" hidden="false" customHeight="false" outlineLevel="0" collapsed="false">
      <c r="B235" s="405" t="s">
        <v>4577</v>
      </c>
      <c r="C235" s="405" t="s">
        <v>5699</v>
      </c>
      <c r="D235" s="405" t="s">
        <v>4577</v>
      </c>
      <c r="E235" s="405" t="s">
        <v>5327</v>
      </c>
      <c r="F235" s="413" t="n">
        <v>1</v>
      </c>
      <c r="G235" s="401" t="n">
        <v>5.2</v>
      </c>
      <c r="H235" s="402" t="n">
        <v>7.2</v>
      </c>
      <c r="I235" s="401" t="n">
        <v>408</v>
      </c>
      <c r="J235" s="401" t="n">
        <v>355</v>
      </c>
      <c r="K235" s="401" t="n">
        <v>305</v>
      </c>
      <c r="L235" s="419" t="n">
        <v>0.0486</v>
      </c>
      <c r="M235" s="401" t="n">
        <v>408</v>
      </c>
      <c r="N235" s="401" t="n">
        <v>355</v>
      </c>
      <c r="O235" s="401" t="n">
        <v>305</v>
      </c>
      <c r="P235" s="413" t="n">
        <v>8801089233257</v>
      </c>
      <c r="Q235" s="405" t="n">
        <v>8521900000</v>
      </c>
      <c r="R235" s="405" t="s">
        <v>5223</v>
      </c>
      <c r="S235" s="405" t="s">
        <v>5224</v>
      </c>
      <c r="T235" s="405" t="s">
        <v>5225</v>
      </c>
      <c r="U235" s="405" t="s">
        <v>5226</v>
      </c>
      <c r="V235" s="405" t="s">
        <v>5227</v>
      </c>
      <c r="W235" s="405" t="s">
        <v>5228</v>
      </c>
      <c r="X235" s="414" t="n">
        <v>1</v>
      </c>
      <c r="Y235" s="405" t="n">
        <v>0.0033</v>
      </c>
      <c r="Z235" s="415" t="s">
        <v>5229</v>
      </c>
      <c r="AA235" s="405" t="s">
        <v>5230</v>
      </c>
      <c r="AB235" s="405" t="s">
        <v>5231</v>
      </c>
      <c r="AC235" s="405" t="s">
        <v>5232</v>
      </c>
      <c r="AD235" s="405" t="s">
        <v>5233</v>
      </c>
      <c r="AE235" s="405" t="s">
        <v>5232</v>
      </c>
      <c r="AF235" s="408" t="n">
        <v>45012</v>
      </c>
      <c r="AG235" s="409" t="n">
        <v>2000</v>
      </c>
      <c r="AH235" s="409" t="n">
        <v>1400</v>
      </c>
      <c r="AI235" s="409" t="n">
        <v>600</v>
      </c>
      <c r="AJ235" s="410"/>
      <c r="AK235" s="411"/>
      <c r="AL235" s="412"/>
      <c r="AM235" s="412"/>
    </row>
    <row r="236" customFormat="false" ht="15" hidden="false" customHeight="false" outlineLevel="0" collapsed="false">
      <c r="B236" s="405" t="s">
        <v>4095</v>
      </c>
      <c r="C236" s="405" t="s">
        <v>5700</v>
      </c>
      <c r="D236" s="405" t="s">
        <v>4095</v>
      </c>
      <c r="E236" s="405" t="s">
        <v>5327</v>
      </c>
      <c r="F236" s="413" t="n">
        <v>1</v>
      </c>
      <c r="G236" s="401" t="n">
        <v>5.2</v>
      </c>
      <c r="H236" s="402" t="n">
        <v>7.2</v>
      </c>
      <c r="I236" s="401" t="n">
        <v>553</v>
      </c>
      <c r="J236" s="401" t="n">
        <v>540</v>
      </c>
      <c r="K236" s="401" t="n">
        <v>170</v>
      </c>
      <c r="L236" s="419" t="n">
        <v>0.0486</v>
      </c>
      <c r="M236" s="401" t="n">
        <v>553</v>
      </c>
      <c r="N236" s="401" t="n">
        <v>540</v>
      </c>
      <c r="O236" s="401" t="n">
        <v>170</v>
      </c>
      <c r="P236" s="413" t="s">
        <v>5701</v>
      </c>
      <c r="Q236" s="405" t="n">
        <v>8521900000</v>
      </c>
      <c r="R236" s="405" t="s">
        <v>5223</v>
      </c>
      <c r="S236" s="405" t="s">
        <v>5224</v>
      </c>
      <c r="T236" s="405" t="s">
        <v>5225</v>
      </c>
      <c r="U236" s="405" t="s">
        <v>5226</v>
      </c>
      <c r="V236" s="405" t="s">
        <v>5227</v>
      </c>
      <c r="W236" s="405" t="s">
        <v>5228</v>
      </c>
      <c r="X236" s="414" t="n">
        <v>1</v>
      </c>
      <c r="Y236" s="405" t="n">
        <v>0.0033</v>
      </c>
      <c r="Z236" s="415" t="s">
        <v>5229</v>
      </c>
      <c r="AA236" s="405" t="s">
        <v>5230</v>
      </c>
      <c r="AB236" s="405" t="s">
        <v>5231</v>
      </c>
      <c r="AC236" s="405" t="s">
        <v>5232</v>
      </c>
      <c r="AD236" s="405" t="s">
        <v>5233</v>
      </c>
      <c r="AE236" s="405" t="s">
        <v>5232</v>
      </c>
      <c r="AF236" s="408" t="n">
        <v>45012</v>
      </c>
      <c r="AG236" s="409" t="n">
        <v>2000</v>
      </c>
      <c r="AH236" s="409" t="n">
        <v>1400</v>
      </c>
      <c r="AI236" s="409" t="n">
        <v>600</v>
      </c>
      <c r="AJ236" s="410"/>
      <c r="AK236" s="411"/>
      <c r="AL236" s="412"/>
      <c r="AM236" s="412"/>
    </row>
    <row r="237" customFormat="false" ht="15" hidden="false" customHeight="false" outlineLevel="0" collapsed="false">
      <c r="B237" s="405" t="s">
        <v>4409</v>
      </c>
      <c r="C237" s="405" t="s">
        <v>5702</v>
      </c>
      <c r="D237" s="405" t="s">
        <v>4409</v>
      </c>
      <c r="E237" s="405" t="s">
        <v>5327</v>
      </c>
      <c r="F237" s="413" t="n">
        <v>1</v>
      </c>
      <c r="G237" s="401" t="n">
        <v>5.2</v>
      </c>
      <c r="H237" s="402" t="n">
        <v>7.2</v>
      </c>
      <c r="I237" s="401" t="n">
        <v>390</v>
      </c>
      <c r="J237" s="401" t="n">
        <v>290</v>
      </c>
      <c r="K237" s="401" t="n">
        <v>230</v>
      </c>
      <c r="L237" s="419" t="n">
        <v>0.0486</v>
      </c>
      <c r="M237" s="401" t="n">
        <v>390</v>
      </c>
      <c r="N237" s="401" t="n">
        <v>290</v>
      </c>
      <c r="O237" s="401" t="n">
        <v>230</v>
      </c>
      <c r="P237" s="413" t="s">
        <v>5703</v>
      </c>
      <c r="Q237" s="405" t="n">
        <v>8521900000</v>
      </c>
      <c r="R237" s="405" t="s">
        <v>5223</v>
      </c>
      <c r="S237" s="405" t="s">
        <v>5224</v>
      </c>
      <c r="T237" s="405" t="s">
        <v>5225</v>
      </c>
      <c r="U237" s="405" t="s">
        <v>5226</v>
      </c>
      <c r="V237" s="405" t="s">
        <v>5227</v>
      </c>
      <c r="W237" s="405" t="s">
        <v>5228</v>
      </c>
      <c r="X237" s="414" t="n">
        <v>1</v>
      </c>
      <c r="Y237" s="405" t="n">
        <v>0.0033</v>
      </c>
      <c r="Z237" s="415" t="s">
        <v>5229</v>
      </c>
      <c r="AA237" s="405" t="s">
        <v>5230</v>
      </c>
      <c r="AB237" s="405" t="s">
        <v>5231</v>
      </c>
      <c r="AC237" s="405" t="s">
        <v>5232</v>
      </c>
      <c r="AD237" s="405" t="s">
        <v>5233</v>
      </c>
      <c r="AE237" s="405" t="s">
        <v>5232</v>
      </c>
      <c r="AF237" s="408" t="n">
        <v>45012</v>
      </c>
      <c r="AG237" s="409" t="n">
        <v>2000</v>
      </c>
      <c r="AH237" s="409" t="n">
        <v>1400</v>
      </c>
      <c r="AI237" s="409" t="n">
        <v>600</v>
      </c>
      <c r="AJ237" s="410"/>
      <c r="AK237" s="411"/>
      <c r="AL237" s="412"/>
      <c r="AM237" s="412"/>
    </row>
    <row r="238" customFormat="false" ht="15" hidden="false" customHeight="false" outlineLevel="0" collapsed="false">
      <c r="B238" s="405" t="s">
        <v>4579</v>
      </c>
      <c r="C238" s="405" t="s">
        <v>5704</v>
      </c>
      <c r="D238" s="405" t="s">
        <v>4579</v>
      </c>
      <c r="E238" s="405" t="s">
        <v>5327</v>
      </c>
      <c r="F238" s="413" t="n">
        <v>1</v>
      </c>
      <c r="G238" s="401" t="n">
        <v>5.2</v>
      </c>
      <c r="H238" s="402" t="n">
        <v>7.2</v>
      </c>
      <c r="I238" s="401" t="n">
        <v>480</v>
      </c>
      <c r="J238" s="401" t="n">
        <v>386</v>
      </c>
      <c r="K238" s="401" t="n">
        <v>165</v>
      </c>
      <c r="L238" s="419" t="n">
        <v>0.0486</v>
      </c>
      <c r="M238" s="401" t="n">
        <v>480</v>
      </c>
      <c r="N238" s="401" t="n">
        <v>386</v>
      </c>
      <c r="O238" s="401" t="n">
        <v>165</v>
      </c>
      <c r="P238" s="413" t="s">
        <v>5705</v>
      </c>
      <c r="Q238" s="405" t="n">
        <v>8521900000</v>
      </c>
      <c r="R238" s="405" t="s">
        <v>5223</v>
      </c>
      <c r="S238" s="405" t="s">
        <v>5224</v>
      </c>
      <c r="T238" s="405" t="s">
        <v>5225</v>
      </c>
      <c r="U238" s="405" t="s">
        <v>5226</v>
      </c>
      <c r="V238" s="405" t="s">
        <v>5227</v>
      </c>
      <c r="W238" s="405" t="s">
        <v>5228</v>
      </c>
      <c r="X238" s="414" t="n">
        <v>1</v>
      </c>
      <c r="Y238" s="405" t="n">
        <v>0.0033</v>
      </c>
      <c r="Z238" s="415" t="s">
        <v>5229</v>
      </c>
      <c r="AA238" s="405" t="s">
        <v>5230</v>
      </c>
      <c r="AB238" s="405" t="s">
        <v>5231</v>
      </c>
      <c r="AC238" s="405" t="s">
        <v>5232</v>
      </c>
      <c r="AD238" s="405" t="s">
        <v>5233</v>
      </c>
      <c r="AE238" s="405" t="s">
        <v>5232</v>
      </c>
      <c r="AF238" s="408" t="n">
        <v>45012</v>
      </c>
      <c r="AG238" s="409" t="n">
        <v>2000</v>
      </c>
      <c r="AH238" s="409" t="n">
        <v>1400</v>
      </c>
      <c r="AI238" s="409" t="n">
        <v>600</v>
      </c>
      <c r="AJ238" s="410"/>
      <c r="AK238" s="411"/>
      <c r="AL238" s="412"/>
      <c r="AM238" s="412"/>
    </row>
    <row r="239" customFormat="false" ht="15" hidden="false" customHeight="false" outlineLevel="0" collapsed="false">
      <c r="B239" s="405" t="s">
        <v>4582</v>
      </c>
      <c r="C239" s="405" t="s">
        <v>5706</v>
      </c>
      <c r="D239" s="405" t="s">
        <v>4582</v>
      </c>
      <c r="E239" s="405" t="s">
        <v>5327</v>
      </c>
      <c r="F239" s="413" t="n">
        <v>1</v>
      </c>
      <c r="G239" s="401" t="n">
        <v>5.2</v>
      </c>
      <c r="H239" s="402" t="n">
        <v>7.2</v>
      </c>
      <c r="I239" s="401" t="n">
        <v>480</v>
      </c>
      <c r="J239" s="401" t="n">
        <v>386</v>
      </c>
      <c r="K239" s="401" t="n">
        <v>165</v>
      </c>
      <c r="L239" s="419" t="n">
        <v>0.0486</v>
      </c>
      <c r="M239" s="401" t="n">
        <v>480</v>
      </c>
      <c r="N239" s="401" t="n">
        <v>386</v>
      </c>
      <c r="O239" s="401" t="n">
        <v>165</v>
      </c>
      <c r="P239" s="413" t="n">
        <v>8801089233264</v>
      </c>
      <c r="Q239" s="405" t="n">
        <v>8521900000</v>
      </c>
      <c r="R239" s="405" t="s">
        <v>5223</v>
      </c>
      <c r="S239" s="405" t="s">
        <v>5224</v>
      </c>
      <c r="T239" s="405" t="s">
        <v>5225</v>
      </c>
      <c r="U239" s="405" t="s">
        <v>5226</v>
      </c>
      <c r="V239" s="405" t="s">
        <v>5227</v>
      </c>
      <c r="W239" s="405" t="s">
        <v>5228</v>
      </c>
      <c r="X239" s="414" t="n">
        <v>1</v>
      </c>
      <c r="Y239" s="405" t="n">
        <v>0.0033</v>
      </c>
      <c r="Z239" s="415" t="s">
        <v>5229</v>
      </c>
      <c r="AA239" s="405" t="s">
        <v>5230</v>
      </c>
      <c r="AB239" s="405" t="s">
        <v>5231</v>
      </c>
      <c r="AC239" s="405" t="s">
        <v>5232</v>
      </c>
      <c r="AD239" s="405" t="s">
        <v>5233</v>
      </c>
      <c r="AE239" s="405" t="s">
        <v>5232</v>
      </c>
      <c r="AF239" s="408" t="n">
        <v>45012</v>
      </c>
      <c r="AG239" s="409" t="n">
        <v>2000</v>
      </c>
      <c r="AH239" s="409" t="n">
        <v>1400</v>
      </c>
      <c r="AI239" s="409" t="n">
        <v>600</v>
      </c>
      <c r="AJ239" s="410"/>
      <c r="AK239" s="411"/>
      <c r="AL239" s="412"/>
      <c r="AM239" s="412"/>
    </row>
    <row r="240" customFormat="false" ht="15" hidden="false" customHeight="false" outlineLevel="0" collapsed="false">
      <c r="B240" s="399" t="s">
        <v>4679</v>
      </c>
      <c r="C240" s="399" t="s">
        <v>5707</v>
      </c>
      <c r="D240" s="399" t="s">
        <v>4679</v>
      </c>
      <c r="E240" s="399" t="s">
        <v>5327</v>
      </c>
      <c r="F240" s="400" t="n">
        <v>1</v>
      </c>
      <c r="G240" s="401" t="n">
        <v>5.2</v>
      </c>
      <c r="H240" s="402" t="n">
        <v>7.2</v>
      </c>
      <c r="I240" s="403" t="n">
        <v>553</v>
      </c>
      <c r="J240" s="403" t="n">
        <v>540</v>
      </c>
      <c r="K240" s="403" t="n">
        <v>170</v>
      </c>
      <c r="L240" s="404" t="n">
        <v>0.0486</v>
      </c>
      <c r="M240" s="403" t="n">
        <v>553</v>
      </c>
      <c r="N240" s="403" t="n">
        <v>540</v>
      </c>
      <c r="O240" s="403" t="n">
        <v>170</v>
      </c>
      <c r="P240" s="416" t="n">
        <v>8801089210494</v>
      </c>
      <c r="Q240" s="405" t="n">
        <v>8521900000</v>
      </c>
      <c r="R240" s="405" t="s">
        <v>5223</v>
      </c>
      <c r="S240" s="399" t="s">
        <v>5224</v>
      </c>
      <c r="T240" s="399" t="s">
        <v>5225</v>
      </c>
      <c r="U240" s="399" t="s">
        <v>5226</v>
      </c>
      <c r="V240" s="399" t="s">
        <v>5227</v>
      </c>
      <c r="W240" s="399" t="s">
        <v>5228</v>
      </c>
      <c r="X240" s="406" t="n">
        <v>1</v>
      </c>
      <c r="Y240" s="399" t="n">
        <v>0.0033</v>
      </c>
      <c r="Z240" s="407" t="s">
        <v>5229</v>
      </c>
      <c r="AA240" s="399" t="s">
        <v>5230</v>
      </c>
      <c r="AB240" s="405" t="s">
        <v>5231</v>
      </c>
      <c r="AC240" s="405" t="s">
        <v>5232</v>
      </c>
      <c r="AD240" s="405" t="s">
        <v>5233</v>
      </c>
      <c r="AE240" s="405" t="s">
        <v>5232</v>
      </c>
      <c r="AF240" s="408" t="n">
        <v>45012</v>
      </c>
      <c r="AG240" s="409" t="n">
        <v>2000</v>
      </c>
      <c r="AH240" s="409" t="n">
        <v>1400</v>
      </c>
      <c r="AI240" s="409" t="n">
        <v>600</v>
      </c>
      <c r="AJ240" s="410"/>
      <c r="AK240" s="411"/>
      <c r="AL240" s="412"/>
      <c r="AM240" s="412"/>
    </row>
    <row r="241" customFormat="false" ht="15" hidden="false" customHeight="false" outlineLevel="0" collapsed="false">
      <c r="B241" s="399" t="s">
        <v>4709</v>
      </c>
      <c r="C241" s="399" t="s">
        <v>5708</v>
      </c>
      <c r="D241" s="399" t="s">
        <v>4709</v>
      </c>
      <c r="E241" s="399" t="s">
        <v>5327</v>
      </c>
      <c r="F241" s="400" t="n">
        <v>1</v>
      </c>
      <c r="G241" s="418" t="n">
        <v>3.45</v>
      </c>
      <c r="H241" s="402" t="n">
        <v>5.47</v>
      </c>
      <c r="I241" s="403" t="n">
        <v>390</v>
      </c>
      <c r="J241" s="403" t="n">
        <v>290</v>
      </c>
      <c r="K241" s="403" t="n">
        <v>230</v>
      </c>
      <c r="L241" s="404" t="s">
        <v>5709</v>
      </c>
      <c r="M241" s="403" t="n">
        <v>390</v>
      </c>
      <c r="N241" s="403" t="n">
        <v>290</v>
      </c>
      <c r="O241" s="403" t="n">
        <v>230</v>
      </c>
      <c r="P241" s="400" t="s">
        <v>5710</v>
      </c>
      <c r="Q241" s="405" t="n">
        <v>8521900000</v>
      </c>
      <c r="R241" s="405" t="s">
        <v>5223</v>
      </c>
      <c r="S241" s="399" t="s">
        <v>5224</v>
      </c>
      <c r="T241" s="399" t="s">
        <v>5381</v>
      </c>
      <c r="U241" s="399" t="s">
        <v>5226</v>
      </c>
      <c r="V241" s="399" t="s">
        <v>5227</v>
      </c>
      <c r="W241" s="399" t="s">
        <v>5228</v>
      </c>
      <c r="X241" s="406" t="n">
        <v>1</v>
      </c>
      <c r="Y241" s="420" t="n">
        <v>0.00023</v>
      </c>
      <c r="Z241" s="407" t="s">
        <v>5229</v>
      </c>
      <c r="AA241" s="399" t="s">
        <v>5284</v>
      </c>
      <c r="AB241" s="405" t="s">
        <v>5231</v>
      </c>
      <c r="AC241" s="405" t="s">
        <v>5232</v>
      </c>
      <c r="AD241" s="405" t="s">
        <v>5233</v>
      </c>
      <c r="AE241" s="405" t="s">
        <v>5232</v>
      </c>
      <c r="AF241" s="408" t="n">
        <v>45012</v>
      </c>
      <c r="AG241" s="409" t="n">
        <v>2020</v>
      </c>
      <c r="AH241" s="409" t="n">
        <v>1414</v>
      </c>
      <c r="AI241" s="409" t="n">
        <v>606</v>
      </c>
      <c r="AJ241" s="410"/>
      <c r="AK241" s="411"/>
      <c r="AL241" s="412"/>
      <c r="AM241" s="412"/>
    </row>
    <row r="242" customFormat="false" ht="15" hidden="false" customHeight="false" outlineLevel="0" collapsed="false">
      <c r="B242" s="399" t="s">
        <v>4712</v>
      </c>
      <c r="C242" s="399" t="s">
        <v>5711</v>
      </c>
      <c r="D242" s="399" t="s">
        <v>4712</v>
      </c>
      <c r="E242" s="399" t="s">
        <v>5327</v>
      </c>
      <c r="F242" s="400" t="n">
        <v>1</v>
      </c>
      <c r="G242" s="418" t="n">
        <v>3.45</v>
      </c>
      <c r="H242" s="402" t="n">
        <v>5.42</v>
      </c>
      <c r="I242" s="403" t="n">
        <v>390</v>
      </c>
      <c r="J242" s="403" t="n">
        <v>290</v>
      </c>
      <c r="K242" s="403" t="n">
        <v>230</v>
      </c>
      <c r="L242" s="404" t="s">
        <v>5709</v>
      </c>
      <c r="M242" s="403" t="n">
        <v>390</v>
      </c>
      <c r="N242" s="403" t="n">
        <v>290</v>
      </c>
      <c r="O242" s="403" t="n">
        <v>230</v>
      </c>
      <c r="P242" s="400" t="s">
        <v>5712</v>
      </c>
      <c r="Q242" s="405" t="n">
        <v>8521900000</v>
      </c>
      <c r="R242" s="405" t="s">
        <v>5223</v>
      </c>
      <c r="S242" s="399" t="s">
        <v>5224</v>
      </c>
      <c r="T242" s="399" t="s">
        <v>5381</v>
      </c>
      <c r="U242" s="399" t="s">
        <v>5226</v>
      </c>
      <c r="V242" s="399" t="s">
        <v>5227</v>
      </c>
      <c r="W242" s="399" t="s">
        <v>5228</v>
      </c>
      <c r="X242" s="406" t="n">
        <v>1</v>
      </c>
      <c r="Y242" s="420" t="n">
        <v>0.00023</v>
      </c>
      <c r="Z242" s="407" t="s">
        <v>5229</v>
      </c>
      <c r="AA242" s="399" t="s">
        <v>5284</v>
      </c>
      <c r="AB242" s="405" t="s">
        <v>5231</v>
      </c>
      <c r="AC242" s="405" t="s">
        <v>5232</v>
      </c>
      <c r="AD242" s="405" t="s">
        <v>5233</v>
      </c>
      <c r="AE242" s="405" t="s">
        <v>5232</v>
      </c>
      <c r="AF242" s="408" t="n">
        <v>45012</v>
      </c>
      <c r="AG242" s="409" t="n">
        <v>1970</v>
      </c>
      <c r="AH242" s="409" t="n">
        <v>1379</v>
      </c>
      <c r="AI242" s="409" t="n">
        <v>591</v>
      </c>
      <c r="AJ242" s="410"/>
      <c r="AK242" s="411"/>
      <c r="AL242" s="412"/>
      <c r="AM242" s="412"/>
    </row>
    <row r="243" customFormat="false" ht="15" hidden="false" customHeight="false" outlineLevel="0" collapsed="false">
      <c r="B243" s="399" t="s">
        <v>3785</v>
      </c>
      <c r="C243" s="399" t="s">
        <v>5713</v>
      </c>
      <c r="D243" s="399" t="s">
        <v>3785</v>
      </c>
      <c r="E243" s="399" t="s">
        <v>5327</v>
      </c>
      <c r="F243" s="400" t="n">
        <v>8</v>
      </c>
      <c r="G243" s="401" t="n">
        <v>7.35</v>
      </c>
      <c r="H243" s="402" t="n">
        <v>11.3</v>
      </c>
      <c r="I243" s="403" t="n">
        <v>174</v>
      </c>
      <c r="J243" s="403" t="n">
        <v>119</v>
      </c>
      <c r="K243" s="403" t="n">
        <v>101</v>
      </c>
      <c r="L243" s="404" t="n">
        <v>0.052762</v>
      </c>
      <c r="M243" s="403" t="n">
        <v>495</v>
      </c>
      <c r="N243" s="403" t="n">
        <v>217</v>
      </c>
      <c r="O243" s="403" t="n">
        <v>197</v>
      </c>
      <c r="P243" s="400" t="s">
        <v>5714</v>
      </c>
      <c r="Q243" s="405" t="n">
        <v>8521900000</v>
      </c>
      <c r="R243" s="405" t="s">
        <v>5223</v>
      </c>
      <c r="S243" s="399" t="s">
        <v>5224</v>
      </c>
      <c r="T243" s="399" t="s">
        <v>5381</v>
      </c>
      <c r="U243" s="399" t="s">
        <v>5226</v>
      </c>
      <c r="V243" s="399" t="s">
        <v>5227</v>
      </c>
      <c r="W243" s="399" t="s">
        <v>5228</v>
      </c>
      <c r="X243" s="406" t="n">
        <v>1</v>
      </c>
      <c r="Y243" s="420" t="n">
        <v>0.00023</v>
      </c>
      <c r="Z243" s="407" t="s">
        <v>5229</v>
      </c>
      <c r="AA243" s="399" t="s">
        <v>5284</v>
      </c>
      <c r="AB243" s="405" t="s">
        <v>5231</v>
      </c>
      <c r="AC243" s="405" t="s">
        <v>5232</v>
      </c>
      <c r="AD243" s="405" t="s">
        <v>5233</v>
      </c>
      <c r="AE243" s="405" t="s">
        <v>5232</v>
      </c>
      <c r="AF243" s="408" t="n">
        <v>45012</v>
      </c>
      <c r="AG243" s="409" t="n">
        <v>3950</v>
      </c>
      <c r="AH243" s="409" t="n">
        <v>2765</v>
      </c>
      <c r="AI243" s="409" t="n">
        <v>1185</v>
      </c>
      <c r="AJ243" s="410"/>
      <c r="AK243" s="411"/>
      <c r="AL243" s="412"/>
      <c r="AM243" s="412"/>
    </row>
    <row r="244" customFormat="false" ht="15" hidden="false" customHeight="false" outlineLevel="0" collapsed="false">
      <c r="B244" s="399" t="s">
        <v>266</v>
      </c>
      <c r="C244" s="399" t="s">
        <v>5715</v>
      </c>
      <c r="D244" s="399" t="s">
        <v>266</v>
      </c>
      <c r="E244" s="399" t="s">
        <v>5221</v>
      </c>
      <c r="F244" s="400" t="n">
        <v>1</v>
      </c>
      <c r="G244" s="401" t="n">
        <v>1.935</v>
      </c>
      <c r="H244" s="402" t="n">
        <v>2.5</v>
      </c>
      <c r="I244" s="403" t="n">
        <v>320</v>
      </c>
      <c r="J244" s="403" t="n">
        <v>320</v>
      </c>
      <c r="K244" s="403" t="n">
        <v>185</v>
      </c>
      <c r="L244" s="404" t="n">
        <v>0.008976</v>
      </c>
      <c r="M244" s="403" t="n">
        <v>320</v>
      </c>
      <c r="N244" s="403" t="n">
        <v>320</v>
      </c>
      <c r="O244" s="403" t="n">
        <v>185</v>
      </c>
      <c r="P244" s="400" t="s">
        <v>5716</v>
      </c>
      <c r="Q244" s="405" t="n">
        <v>8525890000</v>
      </c>
      <c r="R244" s="405" t="s">
        <v>5223</v>
      </c>
      <c r="S244" s="399" t="s">
        <v>5224</v>
      </c>
      <c r="T244" s="399" t="s">
        <v>5283</v>
      </c>
      <c r="U244" s="399" t="s">
        <v>5226</v>
      </c>
      <c r="V244" s="399" t="s">
        <v>5227</v>
      </c>
      <c r="W244" s="399" t="s">
        <v>5228</v>
      </c>
      <c r="X244" s="406" t="n">
        <v>1</v>
      </c>
      <c r="Y244" s="399" t="n">
        <v>7E-005</v>
      </c>
      <c r="Z244" s="407" t="s">
        <v>5229</v>
      </c>
      <c r="AA244" s="399" t="s">
        <v>5284</v>
      </c>
      <c r="AB244" s="405" t="s">
        <v>5231</v>
      </c>
      <c r="AC244" s="405" t="s">
        <v>5232</v>
      </c>
      <c r="AD244" s="405" t="s">
        <v>5233</v>
      </c>
      <c r="AE244" s="405" t="s">
        <v>5232</v>
      </c>
      <c r="AF244" s="408" t="n">
        <v>45012</v>
      </c>
      <c r="AG244" s="409" t="n">
        <v>565</v>
      </c>
      <c r="AH244" s="409" t="n">
        <v>395.5</v>
      </c>
      <c r="AI244" s="409" t="n">
        <v>169.5</v>
      </c>
      <c r="AJ244" s="410"/>
      <c r="AK244" s="411"/>
      <c r="AL244" s="412"/>
      <c r="AM244" s="412"/>
    </row>
    <row r="245" customFormat="false" ht="15" hidden="false" customHeight="false" outlineLevel="0" collapsed="false">
      <c r="B245" s="399" t="s">
        <v>1091</v>
      </c>
      <c r="C245" s="399" t="s">
        <v>5717</v>
      </c>
      <c r="D245" s="399" t="s">
        <v>1091</v>
      </c>
      <c r="E245" s="399" t="s">
        <v>5221</v>
      </c>
      <c r="F245" s="400" t="n">
        <v>6</v>
      </c>
      <c r="G245" s="401" t="n">
        <v>0.83</v>
      </c>
      <c r="H245" s="402" t="n">
        <v>1.23</v>
      </c>
      <c r="I245" s="403" t="n">
        <v>571</v>
      </c>
      <c r="J245" s="403" t="n">
        <v>485</v>
      </c>
      <c r="K245" s="403" t="n">
        <v>180</v>
      </c>
      <c r="L245" s="404" t="n">
        <v>0.006956</v>
      </c>
      <c r="M245" s="403" t="n">
        <v>234</v>
      </c>
      <c r="N245" s="403" t="n">
        <v>184</v>
      </c>
      <c r="O245" s="403" t="n">
        <v>157</v>
      </c>
      <c r="P245" s="400" t="s">
        <v>5718</v>
      </c>
      <c r="Q245" s="405" t="n">
        <v>8525890000</v>
      </c>
      <c r="R245" s="405" t="s">
        <v>5223</v>
      </c>
      <c r="S245" s="399" t="s">
        <v>5224</v>
      </c>
      <c r="T245" s="399" t="s">
        <v>5283</v>
      </c>
      <c r="U245" s="399" t="s">
        <v>5226</v>
      </c>
      <c r="V245" s="399" t="s">
        <v>5227</v>
      </c>
      <c r="W245" s="399" t="s">
        <v>5228</v>
      </c>
      <c r="X245" s="406" t="n">
        <v>1</v>
      </c>
      <c r="Y245" s="399" t="n">
        <v>7E-005</v>
      </c>
      <c r="Z245" s="407" t="s">
        <v>5229</v>
      </c>
      <c r="AA245" s="399" t="s">
        <v>5284</v>
      </c>
      <c r="AB245" s="405" t="s">
        <v>5231</v>
      </c>
      <c r="AC245" s="405" t="s">
        <v>5232</v>
      </c>
      <c r="AD245" s="405" t="s">
        <v>5233</v>
      </c>
      <c r="AE245" s="405" t="s">
        <v>5232</v>
      </c>
      <c r="AF245" s="408" t="n">
        <v>45012</v>
      </c>
      <c r="AG245" s="409" t="n">
        <v>400</v>
      </c>
      <c r="AH245" s="409" t="n">
        <v>280</v>
      </c>
      <c r="AI245" s="409" t="n">
        <v>120</v>
      </c>
      <c r="AJ245" s="410"/>
      <c r="AK245" s="411"/>
      <c r="AL245" s="412"/>
      <c r="AM245" s="412"/>
    </row>
    <row r="246" customFormat="false" ht="15" hidden="false" customHeight="false" outlineLevel="0" collapsed="false">
      <c r="B246" s="399" t="s">
        <v>268</v>
      </c>
      <c r="C246" s="399" t="s">
        <v>5719</v>
      </c>
      <c r="D246" s="399" t="s">
        <v>268</v>
      </c>
      <c r="E246" s="399" t="s">
        <v>5221</v>
      </c>
      <c r="F246" s="400" t="n">
        <v>1</v>
      </c>
      <c r="G246" s="401" t="n">
        <v>2.1</v>
      </c>
      <c r="H246" s="402" t="n">
        <v>3</v>
      </c>
      <c r="I246" s="403" t="n">
        <v>320</v>
      </c>
      <c r="J246" s="403" t="n">
        <v>320</v>
      </c>
      <c r="K246" s="403" t="n">
        <v>185</v>
      </c>
      <c r="L246" s="404" t="n">
        <v>0.01924</v>
      </c>
      <c r="M246" s="403" t="n">
        <v>320</v>
      </c>
      <c r="N246" s="403" t="n">
        <v>320</v>
      </c>
      <c r="O246" s="403" t="n">
        <v>185</v>
      </c>
      <c r="P246" s="400" t="s">
        <v>5720</v>
      </c>
      <c r="Q246" s="405" t="n">
        <v>8525890000</v>
      </c>
      <c r="R246" s="405" t="s">
        <v>5223</v>
      </c>
      <c r="S246" s="399" t="s">
        <v>5224</v>
      </c>
      <c r="T246" s="399" t="s">
        <v>5283</v>
      </c>
      <c r="U246" s="399" t="s">
        <v>5226</v>
      </c>
      <c r="V246" s="399" t="s">
        <v>5227</v>
      </c>
      <c r="W246" s="399" t="s">
        <v>5228</v>
      </c>
      <c r="X246" s="406" t="n">
        <v>1</v>
      </c>
      <c r="Y246" s="399" t="n">
        <v>7E-005</v>
      </c>
      <c r="Z246" s="407" t="s">
        <v>5229</v>
      </c>
      <c r="AA246" s="399" t="s">
        <v>5284</v>
      </c>
      <c r="AB246" s="405" t="s">
        <v>5231</v>
      </c>
      <c r="AC246" s="405" t="s">
        <v>5232</v>
      </c>
      <c r="AD246" s="405" t="s">
        <v>5233</v>
      </c>
      <c r="AE246" s="405" t="s">
        <v>5232</v>
      </c>
      <c r="AF246" s="408" t="n">
        <v>45012</v>
      </c>
      <c r="AG246" s="409" t="n">
        <v>900</v>
      </c>
      <c r="AH246" s="409" t="n">
        <v>630</v>
      </c>
      <c r="AI246" s="409" t="n">
        <v>270</v>
      </c>
      <c r="AJ246" s="410"/>
      <c r="AK246" s="411"/>
      <c r="AL246" s="412"/>
      <c r="AM246" s="412"/>
    </row>
    <row r="247" customFormat="false" ht="15" hidden="false" customHeight="false" outlineLevel="0" collapsed="false">
      <c r="B247" s="399" t="s">
        <v>5035</v>
      </c>
      <c r="C247" s="399" t="s">
        <v>5721</v>
      </c>
      <c r="D247" s="399" t="s">
        <v>5035</v>
      </c>
      <c r="E247" s="399" t="s">
        <v>5327</v>
      </c>
      <c r="F247" s="400" t="n">
        <v>1</v>
      </c>
      <c r="G247" s="401" t="n">
        <v>36</v>
      </c>
      <c r="H247" s="402" t="n">
        <v>44.8</v>
      </c>
      <c r="I247" s="403" t="n">
        <v>745</v>
      </c>
      <c r="J247" s="403" t="n">
        <v>680</v>
      </c>
      <c r="K247" s="403" t="n">
        <v>335</v>
      </c>
      <c r="L247" s="404" t="s">
        <v>5398</v>
      </c>
      <c r="M247" s="403" t="n">
        <v>745</v>
      </c>
      <c r="N247" s="403" t="n">
        <v>680</v>
      </c>
      <c r="O247" s="403" t="n">
        <v>335</v>
      </c>
      <c r="P247" s="400" t="s">
        <v>5722</v>
      </c>
      <c r="Q247" s="405" t="n">
        <v>8525890000</v>
      </c>
      <c r="R247" s="405" t="s">
        <v>5223</v>
      </c>
      <c r="S247" s="399" t="s">
        <v>5224</v>
      </c>
      <c r="T247" s="399" t="s">
        <v>5283</v>
      </c>
      <c r="U247" s="399" t="s">
        <v>5226</v>
      </c>
      <c r="V247" s="399" t="s">
        <v>5227</v>
      </c>
      <c r="W247" s="399" t="s">
        <v>5228</v>
      </c>
      <c r="X247" s="406" t="n">
        <v>1</v>
      </c>
      <c r="Y247" s="399" t="n">
        <v>7E-005</v>
      </c>
      <c r="Z247" s="407" t="s">
        <v>5229</v>
      </c>
      <c r="AA247" s="399" t="s">
        <v>5284</v>
      </c>
      <c r="AB247" s="405" t="s">
        <v>5231</v>
      </c>
      <c r="AC247" s="405" t="s">
        <v>5232</v>
      </c>
      <c r="AD247" s="405" t="s">
        <v>5233</v>
      </c>
      <c r="AE247" s="405" t="s">
        <v>5232</v>
      </c>
      <c r="AF247" s="408" t="n">
        <v>45012</v>
      </c>
      <c r="AG247" s="409" t="n">
        <v>8800</v>
      </c>
      <c r="AH247" s="409" t="n">
        <v>6160</v>
      </c>
      <c r="AI247" s="409" t="n">
        <v>2640</v>
      </c>
      <c r="AJ247" s="410"/>
      <c r="AK247" s="411"/>
      <c r="AL247" s="412"/>
      <c r="AM247" s="412"/>
    </row>
    <row r="248" customFormat="false" ht="15" hidden="false" customHeight="false" outlineLevel="0" collapsed="false">
      <c r="B248" s="399" t="s">
        <v>4253</v>
      </c>
      <c r="C248" s="399" t="s">
        <v>5723</v>
      </c>
      <c r="D248" s="399" t="s">
        <v>4253</v>
      </c>
      <c r="E248" s="399" t="s">
        <v>5327</v>
      </c>
      <c r="F248" s="400" t="n">
        <v>1</v>
      </c>
      <c r="G248" s="401" t="n">
        <v>25</v>
      </c>
      <c r="H248" s="402" t="n">
        <v>31.5</v>
      </c>
      <c r="I248" s="403" t="n">
        <v>670</v>
      </c>
      <c r="J248" s="403" t="n">
        <v>520</v>
      </c>
      <c r="K248" s="403" t="n">
        <v>340</v>
      </c>
      <c r="L248" s="404" t="s">
        <v>5724</v>
      </c>
      <c r="M248" s="403" t="n">
        <v>670</v>
      </c>
      <c r="N248" s="403" t="n">
        <v>520</v>
      </c>
      <c r="O248" s="403" t="n">
        <v>340</v>
      </c>
      <c r="P248" s="400" t="s">
        <v>5725</v>
      </c>
      <c r="Q248" s="405" t="n">
        <v>8525890000</v>
      </c>
      <c r="R248" s="405" t="s">
        <v>5223</v>
      </c>
      <c r="S248" s="399" t="s">
        <v>5224</v>
      </c>
      <c r="T248" s="399" t="s">
        <v>5283</v>
      </c>
      <c r="U248" s="399" t="s">
        <v>5226</v>
      </c>
      <c r="V248" s="399" t="s">
        <v>5227</v>
      </c>
      <c r="W248" s="399" t="s">
        <v>5228</v>
      </c>
      <c r="X248" s="406" t="n">
        <v>1</v>
      </c>
      <c r="Y248" s="399" t="n">
        <v>7E-005</v>
      </c>
      <c r="Z248" s="407" t="s">
        <v>5229</v>
      </c>
      <c r="AA248" s="399" t="s">
        <v>5284</v>
      </c>
      <c r="AB248" s="405" t="s">
        <v>5231</v>
      </c>
      <c r="AC248" s="405" t="s">
        <v>5232</v>
      </c>
      <c r="AD248" s="405" t="s">
        <v>5233</v>
      </c>
      <c r="AE248" s="405" t="s">
        <v>5232</v>
      </c>
      <c r="AF248" s="408" t="n">
        <v>45012</v>
      </c>
      <c r="AG248" s="409" t="n">
        <v>6500</v>
      </c>
      <c r="AH248" s="409" t="n">
        <v>4550</v>
      </c>
      <c r="AI248" s="409" t="n">
        <v>1950</v>
      </c>
      <c r="AJ248" s="410"/>
      <c r="AK248" s="411"/>
      <c r="AL248" s="412"/>
      <c r="AM248" s="412"/>
    </row>
    <row r="249" customFormat="false" ht="15" hidden="false" customHeight="false" outlineLevel="0" collapsed="false">
      <c r="B249" s="399" t="s">
        <v>1322</v>
      </c>
      <c r="C249" s="399" t="s">
        <v>5726</v>
      </c>
      <c r="D249" s="399" t="s">
        <v>1322</v>
      </c>
      <c r="E249" s="399" t="s">
        <v>5327</v>
      </c>
      <c r="F249" s="400" t="n">
        <v>1</v>
      </c>
      <c r="G249" s="401" t="n">
        <v>14</v>
      </c>
      <c r="H249" s="402" t="n">
        <v>22.3</v>
      </c>
      <c r="I249" s="403" t="n">
        <v>209</v>
      </c>
      <c r="J249" s="403" t="n">
        <v>119</v>
      </c>
      <c r="K249" s="403" t="n">
        <v>101</v>
      </c>
      <c r="L249" s="404" t="s">
        <v>5398</v>
      </c>
      <c r="M249" s="403" t="n">
        <v>495</v>
      </c>
      <c r="N249" s="403" t="n">
        <v>217</v>
      </c>
      <c r="O249" s="403" t="n">
        <v>232</v>
      </c>
      <c r="P249" s="400" t="s">
        <v>5727</v>
      </c>
      <c r="Q249" s="405" t="n">
        <v>8525890000</v>
      </c>
      <c r="R249" s="405" t="s">
        <v>5223</v>
      </c>
      <c r="S249" s="399" t="s">
        <v>5224</v>
      </c>
      <c r="T249" s="399" t="s">
        <v>5283</v>
      </c>
      <c r="U249" s="399" t="s">
        <v>5226</v>
      </c>
      <c r="V249" s="399" t="s">
        <v>5227</v>
      </c>
      <c r="W249" s="399" t="s">
        <v>5228</v>
      </c>
      <c r="X249" s="406" t="n">
        <v>1</v>
      </c>
      <c r="Y249" s="399" t="n">
        <v>7E-005</v>
      </c>
      <c r="Z249" s="407" t="s">
        <v>5229</v>
      </c>
      <c r="AA249" s="399" t="s">
        <v>5284</v>
      </c>
      <c r="AB249" s="405" t="s">
        <v>5231</v>
      </c>
      <c r="AC249" s="405" t="s">
        <v>5232</v>
      </c>
      <c r="AD249" s="405" t="s">
        <v>5233</v>
      </c>
      <c r="AE249" s="405" t="s">
        <v>5232</v>
      </c>
      <c r="AF249" s="408" t="n">
        <v>45012</v>
      </c>
      <c r="AG249" s="409" t="n">
        <v>8300</v>
      </c>
      <c r="AH249" s="409" t="n">
        <v>5810</v>
      </c>
      <c r="AI249" s="409" t="n">
        <v>2490</v>
      </c>
      <c r="AJ249" s="410"/>
      <c r="AK249" s="411"/>
      <c r="AL249" s="412"/>
      <c r="AM249" s="412"/>
    </row>
    <row r="250" customFormat="false" ht="15" hidden="false" customHeight="false" outlineLevel="0" collapsed="false">
      <c r="B250" s="399" t="s">
        <v>4250</v>
      </c>
      <c r="C250" s="399" t="s">
        <v>5728</v>
      </c>
      <c r="D250" s="399" t="s">
        <v>4250</v>
      </c>
      <c r="E250" s="399" t="s">
        <v>5327</v>
      </c>
      <c r="F250" s="400" t="n">
        <v>1</v>
      </c>
      <c r="G250" s="401" t="n">
        <v>35</v>
      </c>
      <c r="H250" s="402" t="n">
        <v>40.5</v>
      </c>
      <c r="I250" s="403" t="n">
        <v>655</v>
      </c>
      <c r="J250" s="403" t="n">
        <v>635</v>
      </c>
      <c r="K250" s="403" t="n">
        <v>330</v>
      </c>
      <c r="L250" s="404" t="s">
        <v>5729</v>
      </c>
      <c r="M250" s="403" t="n">
        <v>655</v>
      </c>
      <c r="N250" s="403" t="n">
        <v>635</v>
      </c>
      <c r="O250" s="403" t="n">
        <v>330</v>
      </c>
      <c r="P250" s="400" t="s">
        <v>5730</v>
      </c>
      <c r="Q250" s="405" t="n">
        <v>8525890000</v>
      </c>
      <c r="R250" s="405" t="s">
        <v>5223</v>
      </c>
      <c r="S250" s="399" t="s">
        <v>5224</v>
      </c>
      <c r="T250" s="399" t="s">
        <v>5283</v>
      </c>
      <c r="U250" s="399" t="s">
        <v>5226</v>
      </c>
      <c r="V250" s="399" t="s">
        <v>5227</v>
      </c>
      <c r="W250" s="399" t="s">
        <v>5228</v>
      </c>
      <c r="X250" s="406" t="n">
        <v>1</v>
      </c>
      <c r="Y250" s="399" t="n">
        <v>7E-005</v>
      </c>
      <c r="Z250" s="407" t="s">
        <v>5229</v>
      </c>
      <c r="AA250" s="399" t="s">
        <v>5284</v>
      </c>
      <c r="AB250" s="405" t="s">
        <v>5231</v>
      </c>
      <c r="AC250" s="405" t="s">
        <v>5232</v>
      </c>
      <c r="AD250" s="405" t="s">
        <v>5233</v>
      </c>
      <c r="AE250" s="405" t="s">
        <v>5232</v>
      </c>
      <c r="AF250" s="408" t="n">
        <v>45012</v>
      </c>
      <c r="AG250" s="409" t="n">
        <v>5500</v>
      </c>
      <c r="AH250" s="409" t="n">
        <v>3850</v>
      </c>
      <c r="AI250" s="409" t="n">
        <v>1650</v>
      </c>
      <c r="AJ250" s="410"/>
      <c r="AK250" s="411"/>
      <c r="AL250" s="412"/>
      <c r="AM250" s="412"/>
    </row>
    <row r="251" customFormat="false" ht="15" hidden="false" customHeight="false" outlineLevel="0" collapsed="false">
      <c r="B251" s="399" t="s">
        <v>399</v>
      </c>
      <c r="C251" s="399" t="s">
        <v>5731</v>
      </c>
      <c r="D251" s="399" t="s">
        <v>399</v>
      </c>
      <c r="E251" s="399" t="s">
        <v>5327</v>
      </c>
      <c r="F251" s="400" t="n">
        <v>1</v>
      </c>
      <c r="G251" s="401" t="n">
        <v>11.7</v>
      </c>
      <c r="H251" s="402" t="n">
        <v>16.62</v>
      </c>
      <c r="I251" s="403" t="n">
        <v>635</v>
      </c>
      <c r="J251" s="403" t="n">
        <v>650</v>
      </c>
      <c r="K251" s="403" t="n">
        <v>330</v>
      </c>
      <c r="L251" s="404" t="n">
        <v>0.136207</v>
      </c>
      <c r="M251" s="403" t="n">
        <v>635</v>
      </c>
      <c r="N251" s="403" t="n">
        <v>650</v>
      </c>
      <c r="O251" s="403" t="n">
        <v>330</v>
      </c>
      <c r="P251" s="400" t="s">
        <v>5732</v>
      </c>
      <c r="Q251" s="405" t="n">
        <v>8525890000</v>
      </c>
      <c r="R251" s="405" t="s">
        <v>5733</v>
      </c>
      <c r="S251" s="399" t="s">
        <v>5224</v>
      </c>
      <c r="T251" s="399" t="s">
        <v>5283</v>
      </c>
      <c r="U251" s="399" t="s">
        <v>5226</v>
      </c>
      <c r="V251" s="399" t="s">
        <v>5227</v>
      </c>
      <c r="W251" s="399" t="s">
        <v>5228</v>
      </c>
      <c r="X251" s="406" t="n">
        <v>1</v>
      </c>
      <c r="Y251" s="399" t="n">
        <v>7E-005</v>
      </c>
      <c r="Z251" s="407" t="s">
        <v>5229</v>
      </c>
      <c r="AA251" s="399" t="s">
        <v>5284</v>
      </c>
      <c r="AB251" s="405" t="s">
        <v>5231</v>
      </c>
      <c r="AC251" s="405" t="s">
        <v>5232</v>
      </c>
      <c r="AD251" s="405" t="s">
        <v>5233</v>
      </c>
      <c r="AE251" s="405" t="s">
        <v>5232</v>
      </c>
      <c r="AF251" s="408" t="n">
        <v>45012</v>
      </c>
      <c r="AG251" s="409" t="n">
        <v>4920</v>
      </c>
      <c r="AH251" s="409" t="n">
        <v>3444</v>
      </c>
      <c r="AI251" s="409" t="n">
        <v>1476</v>
      </c>
      <c r="AJ251" s="410"/>
      <c r="AK251" s="411"/>
      <c r="AL251" s="412"/>
      <c r="AM251" s="412"/>
    </row>
    <row r="252" customFormat="false" ht="15" hidden="false" customHeight="false" outlineLevel="0" collapsed="false">
      <c r="B252" s="399" t="s">
        <v>400</v>
      </c>
      <c r="C252" s="399" t="s">
        <v>5734</v>
      </c>
      <c r="D252" s="399" t="s">
        <v>400</v>
      </c>
      <c r="E252" s="399" t="s">
        <v>5327</v>
      </c>
      <c r="F252" s="400" t="n">
        <v>1</v>
      </c>
      <c r="G252" s="401" t="n">
        <v>11.7</v>
      </c>
      <c r="H252" s="402" t="n">
        <v>16.62</v>
      </c>
      <c r="I252" s="403" t="n">
        <v>365</v>
      </c>
      <c r="J252" s="403" t="n">
        <v>650</v>
      </c>
      <c r="K252" s="403" t="n">
        <v>320</v>
      </c>
      <c r="L252" s="404" t="s">
        <v>5735</v>
      </c>
      <c r="M252" s="403" t="n">
        <v>365</v>
      </c>
      <c r="N252" s="403" t="n">
        <v>650</v>
      </c>
      <c r="O252" s="403" t="n">
        <v>320</v>
      </c>
      <c r="P252" s="400" t="s">
        <v>5736</v>
      </c>
      <c r="Q252" s="405" t="n">
        <v>8525890000</v>
      </c>
      <c r="R252" s="405" t="s">
        <v>5733</v>
      </c>
      <c r="S252" s="399" t="s">
        <v>5224</v>
      </c>
      <c r="T252" s="399" t="s">
        <v>5283</v>
      </c>
      <c r="U252" s="399" t="s">
        <v>5226</v>
      </c>
      <c r="V252" s="399" t="s">
        <v>5227</v>
      </c>
      <c r="W252" s="399" t="s">
        <v>5228</v>
      </c>
      <c r="X252" s="406" t="n">
        <v>1</v>
      </c>
      <c r="Y252" s="399" t="n">
        <v>7E-005</v>
      </c>
      <c r="Z252" s="407" t="s">
        <v>5229</v>
      </c>
      <c r="AA252" s="399" t="s">
        <v>5284</v>
      </c>
      <c r="AB252" s="405" t="s">
        <v>5231</v>
      </c>
      <c r="AC252" s="405" t="s">
        <v>5232</v>
      </c>
      <c r="AD252" s="405" t="s">
        <v>5233</v>
      </c>
      <c r="AE252" s="405" t="s">
        <v>5232</v>
      </c>
      <c r="AF252" s="408" t="n">
        <v>45012</v>
      </c>
      <c r="AG252" s="409" t="n">
        <v>4920</v>
      </c>
      <c r="AH252" s="409" t="n">
        <v>3444</v>
      </c>
      <c r="AI252" s="409" t="n">
        <v>1476</v>
      </c>
      <c r="AJ252" s="410"/>
      <c r="AK252" s="411"/>
      <c r="AL252" s="412"/>
      <c r="AM252" s="412"/>
    </row>
    <row r="253" customFormat="false" ht="15" hidden="false" customHeight="false" outlineLevel="0" collapsed="false">
      <c r="B253" s="399" t="s">
        <v>404</v>
      </c>
      <c r="C253" s="399" t="s">
        <v>5737</v>
      </c>
      <c r="D253" s="399" t="s">
        <v>404</v>
      </c>
      <c r="E253" s="399" t="s">
        <v>5327</v>
      </c>
      <c r="F253" s="400" t="n">
        <v>1</v>
      </c>
      <c r="G253" s="401" t="n">
        <v>3.124</v>
      </c>
      <c r="H253" s="402" t="n">
        <v>4</v>
      </c>
      <c r="I253" s="403" t="n">
        <v>493</v>
      </c>
      <c r="J253" s="403" t="n">
        <v>285</v>
      </c>
      <c r="K253" s="403" t="n">
        <v>230</v>
      </c>
      <c r="L253" s="404" t="s">
        <v>5735</v>
      </c>
      <c r="M253" s="403" t="n">
        <v>493</v>
      </c>
      <c r="N253" s="403" t="n">
        <v>285</v>
      </c>
      <c r="O253" s="403" t="n">
        <v>230</v>
      </c>
      <c r="P253" s="400" t="s">
        <v>5738</v>
      </c>
      <c r="Q253" s="405" t="n">
        <v>8525890000</v>
      </c>
      <c r="R253" s="405" t="s">
        <v>5223</v>
      </c>
      <c r="S253" s="399" t="s">
        <v>5224</v>
      </c>
      <c r="T253" s="399" t="s">
        <v>5283</v>
      </c>
      <c r="U253" s="399" t="s">
        <v>5226</v>
      </c>
      <c r="V253" s="399" t="s">
        <v>5227</v>
      </c>
      <c r="W253" s="399" t="s">
        <v>5228</v>
      </c>
      <c r="X253" s="406" t="n">
        <v>1</v>
      </c>
      <c r="Y253" s="399" t="n">
        <v>7E-005</v>
      </c>
      <c r="Z253" s="407" t="s">
        <v>5229</v>
      </c>
      <c r="AA253" s="399" t="s">
        <v>5284</v>
      </c>
      <c r="AB253" s="405" t="s">
        <v>5231</v>
      </c>
      <c r="AC253" s="405" t="s">
        <v>5232</v>
      </c>
      <c r="AD253" s="405" t="s">
        <v>5233</v>
      </c>
      <c r="AE253" s="405" t="s">
        <v>5232</v>
      </c>
      <c r="AF253" s="408" t="n">
        <v>45012</v>
      </c>
      <c r="AG253" s="409" t="n">
        <v>876</v>
      </c>
      <c r="AH253" s="409" t="n">
        <v>613.2</v>
      </c>
      <c r="AI253" s="409" t="n">
        <v>262.8</v>
      </c>
      <c r="AJ253" s="410"/>
      <c r="AK253" s="411"/>
      <c r="AL253" s="412"/>
      <c r="AM253" s="412"/>
    </row>
    <row r="254" customFormat="false" ht="15" hidden="false" customHeight="false" outlineLevel="0" collapsed="false">
      <c r="B254" s="399" t="s">
        <v>396</v>
      </c>
      <c r="C254" s="399" t="s">
        <v>5739</v>
      </c>
      <c r="D254" s="399" t="s">
        <v>396</v>
      </c>
      <c r="E254" s="399" t="s">
        <v>5327</v>
      </c>
      <c r="F254" s="400" t="n">
        <v>1</v>
      </c>
      <c r="G254" s="401" t="n">
        <v>3.124</v>
      </c>
      <c r="H254" s="402" t="n">
        <v>4.48</v>
      </c>
      <c r="I254" s="403" t="n">
        <v>493</v>
      </c>
      <c r="J254" s="403" t="n">
        <v>285</v>
      </c>
      <c r="K254" s="403" t="n">
        <v>230</v>
      </c>
      <c r="L254" s="404" t="s">
        <v>5735</v>
      </c>
      <c r="M254" s="403" t="n">
        <v>493</v>
      </c>
      <c r="N254" s="403" t="n">
        <v>285</v>
      </c>
      <c r="O254" s="403" t="n">
        <v>230</v>
      </c>
      <c r="P254" s="400" t="s">
        <v>5740</v>
      </c>
      <c r="Q254" s="405" t="n">
        <v>8525890000</v>
      </c>
      <c r="R254" s="405" t="s">
        <v>5223</v>
      </c>
      <c r="S254" s="399" t="s">
        <v>5224</v>
      </c>
      <c r="T254" s="399" t="s">
        <v>5283</v>
      </c>
      <c r="U254" s="399" t="s">
        <v>5226</v>
      </c>
      <c r="V254" s="399" t="s">
        <v>5227</v>
      </c>
      <c r="W254" s="399" t="s">
        <v>5228</v>
      </c>
      <c r="X254" s="406" t="n">
        <v>1</v>
      </c>
      <c r="Y254" s="399" t="n">
        <v>7E-005</v>
      </c>
      <c r="Z254" s="407" t="s">
        <v>5229</v>
      </c>
      <c r="AA254" s="399" t="s">
        <v>5284</v>
      </c>
      <c r="AB254" s="405" t="s">
        <v>5231</v>
      </c>
      <c r="AC254" s="405" t="s">
        <v>5232</v>
      </c>
      <c r="AD254" s="405" t="s">
        <v>5233</v>
      </c>
      <c r="AE254" s="405" t="s">
        <v>5232</v>
      </c>
      <c r="AF254" s="408" t="n">
        <v>45012</v>
      </c>
      <c r="AG254" s="409" t="n">
        <v>1356</v>
      </c>
      <c r="AH254" s="409" t="n">
        <v>949.2</v>
      </c>
      <c r="AI254" s="409" t="n">
        <v>406.8</v>
      </c>
      <c r="AJ254" s="410"/>
      <c r="AK254" s="411"/>
      <c r="AL254" s="412"/>
      <c r="AM254" s="412"/>
    </row>
    <row r="255" customFormat="false" ht="15" hidden="false" customHeight="false" outlineLevel="0" collapsed="false">
      <c r="B255" s="399" t="s">
        <v>1398</v>
      </c>
      <c r="C255" s="399" t="s">
        <v>5741</v>
      </c>
      <c r="D255" s="399" t="s">
        <v>1398</v>
      </c>
      <c r="E255" s="399" t="s">
        <v>5327</v>
      </c>
      <c r="F255" s="400" t="n">
        <v>1</v>
      </c>
      <c r="G255" s="401" t="n">
        <v>2.512</v>
      </c>
      <c r="H255" s="402" t="n">
        <v>4</v>
      </c>
      <c r="I255" s="403" t="n">
        <v>493</v>
      </c>
      <c r="J255" s="403" t="n">
        <v>285</v>
      </c>
      <c r="K255" s="403" t="n">
        <v>230</v>
      </c>
      <c r="L255" s="404" t="s">
        <v>5735</v>
      </c>
      <c r="M255" s="403" t="n">
        <v>493</v>
      </c>
      <c r="N255" s="403" t="n">
        <v>285</v>
      </c>
      <c r="O255" s="403" t="n">
        <v>230</v>
      </c>
      <c r="P255" s="400" t="s">
        <v>5742</v>
      </c>
      <c r="Q255" s="405" t="n">
        <v>8525890000</v>
      </c>
      <c r="R255" s="405" t="s">
        <v>5223</v>
      </c>
      <c r="S255" s="399" t="s">
        <v>5224</v>
      </c>
      <c r="T255" s="399" t="s">
        <v>5283</v>
      </c>
      <c r="U255" s="399" t="s">
        <v>5226</v>
      </c>
      <c r="V255" s="399" t="s">
        <v>5227</v>
      </c>
      <c r="W255" s="399" t="s">
        <v>5228</v>
      </c>
      <c r="X255" s="406" t="n">
        <v>1</v>
      </c>
      <c r="Y255" s="399" t="n">
        <v>7E-005</v>
      </c>
      <c r="Z255" s="407" t="s">
        <v>5229</v>
      </c>
      <c r="AA255" s="399" t="s">
        <v>5284</v>
      </c>
      <c r="AB255" s="405" t="s">
        <v>5231</v>
      </c>
      <c r="AC255" s="405" t="s">
        <v>5232</v>
      </c>
      <c r="AD255" s="405" t="s">
        <v>5233</v>
      </c>
      <c r="AE255" s="405" t="s">
        <v>5232</v>
      </c>
      <c r="AF255" s="408" t="n">
        <v>45012</v>
      </c>
      <c r="AG255" s="409" t="n">
        <v>1488</v>
      </c>
      <c r="AH255" s="409" t="n">
        <v>1041.6</v>
      </c>
      <c r="AI255" s="409" t="n">
        <v>446.4</v>
      </c>
      <c r="AJ255" s="410"/>
      <c r="AK255" s="411"/>
      <c r="AL255" s="412"/>
      <c r="AM255" s="412"/>
    </row>
    <row r="256" customFormat="false" ht="15" hidden="false" customHeight="false" outlineLevel="0" collapsed="false">
      <c r="B256" s="399" t="s">
        <v>267</v>
      </c>
      <c r="C256" s="399" t="s">
        <v>5743</v>
      </c>
      <c r="D256" s="399" t="s">
        <v>267</v>
      </c>
      <c r="E256" s="399" t="s">
        <v>5221</v>
      </c>
      <c r="F256" s="400" t="n">
        <v>1</v>
      </c>
      <c r="G256" s="401" t="n">
        <v>4.8</v>
      </c>
      <c r="H256" s="402" t="n">
        <v>7</v>
      </c>
      <c r="I256" s="403" t="n">
        <v>493</v>
      </c>
      <c r="J256" s="403" t="n">
        <v>285</v>
      </c>
      <c r="K256" s="403" t="n">
        <v>230</v>
      </c>
      <c r="L256" s="404" t="n">
        <v>0.074124</v>
      </c>
      <c r="M256" s="403" t="n">
        <v>493</v>
      </c>
      <c r="N256" s="403" t="n">
        <v>285</v>
      </c>
      <c r="O256" s="403" t="n">
        <v>230</v>
      </c>
      <c r="P256" s="400" t="s">
        <v>5744</v>
      </c>
      <c r="Q256" s="405" t="n">
        <v>8525890000</v>
      </c>
      <c r="R256" s="405" t="s">
        <v>5223</v>
      </c>
      <c r="S256" s="399" t="s">
        <v>5224</v>
      </c>
      <c r="T256" s="399" t="s">
        <v>5283</v>
      </c>
      <c r="U256" s="399" t="s">
        <v>5226</v>
      </c>
      <c r="V256" s="399" t="s">
        <v>5227</v>
      </c>
      <c r="W256" s="399" t="s">
        <v>5228</v>
      </c>
      <c r="X256" s="406" t="n">
        <v>1</v>
      </c>
      <c r="Y256" s="399" t="n">
        <v>7E-005</v>
      </c>
      <c r="Z256" s="407" t="s">
        <v>5229</v>
      </c>
      <c r="AA256" s="399" t="s">
        <v>5284</v>
      </c>
      <c r="AB256" s="405" t="s">
        <v>5231</v>
      </c>
      <c r="AC256" s="405" t="s">
        <v>5232</v>
      </c>
      <c r="AD256" s="405" t="s">
        <v>5233</v>
      </c>
      <c r="AE256" s="405" t="s">
        <v>5232</v>
      </c>
      <c r="AF256" s="408" t="n">
        <v>45012</v>
      </c>
      <c r="AG256" s="409" t="n">
        <v>2200</v>
      </c>
      <c r="AH256" s="409" t="n">
        <v>1540</v>
      </c>
      <c r="AI256" s="409" t="n">
        <v>660</v>
      </c>
      <c r="AJ256" s="410"/>
      <c r="AK256" s="411"/>
      <c r="AL256" s="412"/>
      <c r="AM256" s="412"/>
    </row>
    <row r="257" customFormat="false" ht="15" hidden="false" customHeight="false" outlineLevel="0" collapsed="false">
      <c r="B257" s="399" t="s">
        <v>1346</v>
      </c>
      <c r="C257" s="399" t="s">
        <v>5745</v>
      </c>
      <c r="D257" s="399" t="s">
        <v>1346</v>
      </c>
      <c r="E257" s="399" t="s">
        <v>5327</v>
      </c>
      <c r="F257" s="400" t="n">
        <v>1</v>
      </c>
      <c r="G257" s="401" t="n">
        <v>11.5</v>
      </c>
      <c r="H257" s="402" t="n">
        <v>13.94</v>
      </c>
      <c r="I257" s="403" t="n">
        <v>209</v>
      </c>
      <c r="J257" s="403" t="n">
        <v>119</v>
      </c>
      <c r="K257" s="403" t="n">
        <v>101</v>
      </c>
      <c r="L257" s="404" t="s">
        <v>5398</v>
      </c>
      <c r="M257" s="403" t="n">
        <v>495</v>
      </c>
      <c r="N257" s="403" t="n">
        <v>217</v>
      </c>
      <c r="O257" s="403" t="n">
        <v>232</v>
      </c>
      <c r="P257" s="400" t="s">
        <v>5746</v>
      </c>
      <c r="Q257" s="405" t="n">
        <v>8525890000</v>
      </c>
      <c r="R257" s="405" t="s">
        <v>5223</v>
      </c>
      <c r="S257" s="399" t="s">
        <v>5224</v>
      </c>
      <c r="T257" s="399" t="s">
        <v>5283</v>
      </c>
      <c r="U257" s="399" t="s">
        <v>5226</v>
      </c>
      <c r="V257" s="399" t="s">
        <v>5227</v>
      </c>
      <c r="W257" s="399" t="s">
        <v>5228</v>
      </c>
      <c r="X257" s="406" t="n">
        <v>1</v>
      </c>
      <c r="Y257" s="399" t="n">
        <v>7E-005</v>
      </c>
      <c r="Z257" s="407" t="s">
        <v>5229</v>
      </c>
      <c r="AA257" s="399" t="s">
        <v>5284</v>
      </c>
      <c r="AB257" s="405" t="s">
        <v>5231</v>
      </c>
      <c r="AC257" s="405" t="s">
        <v>5232</v>
      </c>
      <c r="AD257" s="405" t="s">
        <v>5233</v>
      </c>
      <c r="AE257" s="405" t="s">
        <v>5232</v>
      </c>
      <c r="AF257" s="408" t="n">
        <v>45012</v>
      </c>
      <c r="AG257" s="409" t="n">
        <v>2440</v>
      </c>
      <c r="AH257" s="409" t="n">
        <v>1708</v>
      </c>
      <c r="AI257" s="409" t="n">
        <v>732</v>
      </c>
      <c r="AJ257" s="410"/>
      <c r="AK257" s="411"/>
      <c r="AL257" s="412"/>
      <c r="AM257" s="412"/>
    </row>
    <row r="258" customFormat="false" ht="15" hidden="false" customHeight="false" outlineLevel="0" collapsed="false">
      <c r="B258" s="399" t="s">
        <v>3789</v>
      </c>
      <c r="C258" s="399" t="s">
        <v>5747</v>
      </c>
      <c r="D258" s="399" t="s">
        <v>3789</v>
      </c>
      <c r="E258" s="399" t="s">
        <v>5327</v>
      </c>
      <c r="F258" s="400" t="n">
        <v>1</v>
      </c>
      <c r="G258" s="401" t="n">
        <v>7</v>
      </c>
      <c r="H258" s="402" t="n">
        <v>8</v>
      </c>
      <c r="I258" s="403" t="n">
        <v>520</v>
      </c>
      <c r="J258" s="403" t="n">
        <v>470</v>
      </c>
      <c r="K258" s="403" t="n">
        <v>270</v>
      </c>
      <c r="L258" s="404" t="s">
        <v>5748</v>
      </c>
      <c r="M258" s="403" t="n">
        <v>520</v>
      </c>
      <c r="N258" s="403" t="n">
        <v>470</v>
      </c>
      <c r="O258" s="403" t="n">
        <v>270</v>
      </c>
      <c r="P258" s="400" t="s">
        <v>5749</v>
      </c>
      <c r="Q258" s="405" t="n">
        <v>8525890000</v>
      </c>
      <c r="R258" s="405" t="s">
        <v>5223</v>
      </c>
      <c r="S258" s="399" t="s">
        <v>5224</v>
      </c>
      <c r="T258" s="399" t="s">
        <v>5283</v>
      </c>
      <c r="U258" s="399" t="s">
        <v>5226</v>
      </c>
      <c r="V258" s="399" t="s">
        <v>5227</v>
      </c>
      <c r="W258" s="399" t="s">
        <v>5228</v>
      </c>
      <c r="X258" s="406" t="n">
        <v>1</v>
      </c>
      <c r="Y258" s="399" t="n">
        <v>7E-005</v>
      </c>
      <c r="Z258" s="407" t="s">
        <v>5229</v>
      </c>
      <c r="AA258" s="399" t="s">
        <v>5284</v>
      </c>
      <c r="AB258" s="405" t="s">
        <v>5231</v>
      </c>
      <c r="AC258" s="405" t="s">
        <v>5232</v>
      </c>
      <c r="AD258" s="405" t="s">
        <v>5233</v>
      </c>
      <c r="AE258" s="405" t="s">
        <v>5232</v>
      </c>
      <c r="AF258" s="408" t="n">
        <v>45012</v>
      </c>
      <c r="AG258" s="409" t="n">
        <v>1000</v>
      </c>
      <c r="AH258" s="409" t="n">
        <v>700</v>
      </c>
      <c r="AI258" s="409" t="n">
        <v>300</v>
      </c>
      <c r="AJ258" s="410"/>
      <c r="AK258" s="411"/>
      <c r="AL258" s="412"/>
      <c r="AM258" s="412"/>
    </row>
    <row r="259" customFormat="false" ht="15" hidden="false" customHeight="false" outlineLevel="0" collapsed="false">
      <c r="B259" s="399" t="s">
        <v>402</v>
      </c>
      <c r="C259" s="399" t="s">
        <v>5750</v>
      </c>
      <c r="D259" s="399" t="s">
        <v>402</v>
      </c>
      <c r="E259" s="399" t="s">
        <v>5327</v>
      </c>
      <c r="F259" s="400" t="n">
        <v>1</v>
      </c>
      <c r="G259" s="401" t="n">
        <v>2.452</v>
      </c>
      <c r="H259" s="402" t="n">
        <v>3.7</v>
      </c>
      <c r="I259" s="403" t="n">
        <v>290</v>
      </c>
      <c r="J259" s="403" t="n">
        <v>490</v>
      </c>
      <c r="K259" s="403" t="n">
        <v>240</v>
      </c>
      <c r="L259" s="404" t="s">
        <v>5709</v>
      </c>
      <c r="M259" s="403" t="n">
        <v>290</v>
      </c>
      <c r="N259" s="403" t="n">
        <v>490</v>
      </c>
      <c r="O259" s="403" t="n">
        <v>240</v>
      </c>
      <c r="P259" s="400" t="s">
        <v>5751</v>
      </c>
      <c r="Q259" s="405" t="n">
        <v>8525890000</v>
      </c>
      <c r="R259" s="405" t="s">
        <v>5733</v>
      </c>
      <c r="S259" s="399" t="s">
        <v>5224</v>
      </c>
      <c r="T259" s="399" t="s">
        <v>5283</v>
      </c>
      <c r="U259" s="399" t="s">
        <v>5226</v>
      </c>
      <c r="V259" s="399" t="s">
        <v>5227</v>
      </c>
      <c r="W259" s="399" t="s">
        <v>5228</v>
      </c>
      <c r="X259" s="406" t="n">
        <v>1</v>
      </c>
      <c r="Y259" s="399" t="n">
        <v>7E-005</v>
      </c>
      <c r="Z259" s="407" t="s">
        <v>5229</v>
      </c>
      <c r="AA259" s="399" t="s">
        <v>5284</v>
      </c>
      <c r="AB259" s="405" t="s">
        <v>5231</v>
      </c>
      <c r="AC259" s="405" t="s">
        <v>5232</v>
      </c>
      <c r="AD259" s="405" t="s">
        <v>5233</v>
      </c>
      <c r="AE259" s="405" t="s">
        <v>5232</v>
      </c>
      <c r="AF259" s="408" t="n">
        <v>45012</v>
      </c>
      <c r="AG259" s="409" t="n">
        <v>1248</v>
      </c>
      <c r="AH259" s="409" t="n">
        <v>873.6</v>
      </c>
      <c r="AI259" s="409" t="n">
        <v>374.4</v>
      </c>
      <c r="AJ259" s="410"/>
      <c r="AK259" s="411"/>
      <c r="AL259" s="412"/>
      <c r="AM259" s="412"/>
    </row>
    <row r="260" customFormat="false" ht="15" hidden="false" customHeight="false" outlineLevel="0" collapsed="false">
      <c r="B260" s="399" t="s">
        <v>773</v>
      </c>
      <c r="C260" s="399" t="s">
        <v>5752</v>
      </c>
      <c r="D260" s="399" t="s">
        <v>773</v>
      </c>
      <c r="E260" s="399" t="s">
        <v>5327</v>
      </c>
      <c r="F260" s="400" t="n">
        <v>1</v>
      </c>
      <c r="G260" s="401" t="n">
        <v>3.175</v>
      </c>
      <c r="H260" s="402" t="n">
        <v>4.5</v>
      </c>
      <c r="I260" s="403" t="n">
        <v>175</v>
      </c>
      <c r="J260" s="403" t="n">
        <v>175</v>
      </c>
      <c r="K260" s="403" t="n">
        <v>166</v>
      </c>
      <c r="L260" s="404" t="n">
        <v>0.031581</v>
      </c>
      <c r="M260" s="403" t="n">
        <v>175</v>
      </c>
      <c r="N260" s="403" t="n">
        <v>175</v>
      </c>
      <c r="O260" s="403" t="n">
        <v>166</v>
      </c>
      <c r="P260" s="400" t="s">
        <v>5753</v>
      </c>
      <c r="Q260" s="405" t="n">
        <v>8525890000</v>
      </c>
      <c r="R260" s="405" t="s">
        <v>5733</v>
      </c>
      <c r="S260" s="399" t="s">
        <v>5224</v>
      </c>
      <c r="T260" s="399" t="s">
        <v>5283</v>
      </c>
      <c r="U260" s="399" t="s">
        <v>5226</v>
      </c>
      <c r="V260" s="399" t="s">
        <v>5227</v>
      </c>
      <c r="W260" s="399" t="s">
        <v>5228</v>
      </c>
      <c r="X260" s="406" t="n">
        <v>1</v>
      </c>
      <c r="Y260" s="399" t="n">
        <v>7E-005</v>
      </c>
      <c r="Z260" s="407" t="s">
        <v>5229</v>
      </c>
      <c r="AA260" s="399" t="s">
        <v>5284</v>
      </c>
      <c r="AB260" s="405" t="s">
        <v>5231</v>
      </c>
      <c r="AC260" s="405" t="s">
        <v>5232</v>
      </c>
      <c r="AD260" s="405" t="s">
        <v>5233</v>
      </c>
      <c r="AE260" s="405" t="s">
        <v>5232</v>
      </c>
      <c r="AF260" s="408" t="n">
        <v>45012</v>
      </c>
      <c r="AG260" s="409" t="n">
        <v>1325</v>
      </c>
      <c r="AH260" s="409" t="n">
        <v>927.5</v>
      </c>
      <c r="AI260" s="409" t="n">
        <v>397.5</v>
      </c>
      <c r="AJ260" s="410"/>
      <c r="AK260" s="411"/>
      <c r="AL260" s="412"/>
      <c r="AM260" s="412"/>
    </row>
    <row r="261" customFormat="false" ht="15" hidden="false" customHeight="false" outlineLevel="0" collapsed="false">
      <c r="B261" s="399" t="s">
        <v>388</v>
      </c>
      <c r="C261" s="399" t="s">
        <v>5754</v>
      </c>
      <c r="D261" s="399" t="s">
        <v>388</v>
      </c>
      <c r="E261" s="399" t="s">
        <v>5327</v>
      </c>
      <c r="F261" s="400" t="n">
        <v>1</v>
      </c>
      <c r="G261" s="401" t="n">
        <v>3.175</v>
      </c>
      <c r="H261" s="402" t="n">
        <v>4.5</v>
      </c>
      <c r="I261" s="403" t="n">
        <v>477</v>
      </c>
      <c r="J261" s="403" t="n">
        <v>269</v>
      </c>
      <c r="K261" s="403" t="n">
        <v>203</v>
      </c>
      <c r="L261" s="404" t="s">
        <v>5709</v>
      </c>
      <c r="M261" s="403" t="n">
        <v>477</v>
      </c>
      <c r="N261" s="403" t="n">
        <v>269</v>
      </c>
      <c r="O261" s="403" t="n">
        <v>203</v>
      </c>
      <c r="P261" s="400" t="s">
        <v>5755</v>
      </c>
      <c r="Q261" s="405" t="n">
        <v>8525890000</v>
      </c>
      <c r="R261" s="405" t="s">
        <v>5733</v>
      </c>
      <c r="S261" s="399" t="s">
        <v>5224</v>
      </c>
      <c r="T261" s="399" t="s">
        <v>5283</v>
      </c>
      <c r="U261" s="399" t="s">
        <v>5226</v>
      </c>
      <c r="V261" s="399" t="s">
        <v>5227</v>
      </c>
      <c r="W261" s="399" t="s">
        <v>5228</v>
      </c>
      <c r="X261" s="406" t="n">
        <v>1</v>
      </c>
      <c r="Y261" s="399" t="n">
        <v>7E-005</v>
      </c>
      <c r="Z261" s="407" t="s">
        <v>5229</v>
      </c>
      <c r="AA261" s="399" t="s">
        <v>5284</v>
      </c>
      <c r="AB261" s="405" t="s">
        <v>5231</v>
      </c>
      <c r="AC261" s="405" t="s">
        <v>5232</v>
      </c>
      <c r="AD261" s="405" t="s">
        <v>5233</v>
      </c>
      <c r="AE261" s="405" t="s">
        <v>5232</v>
      </c>
      <c r="AF261" s="408" t="n">
        <v>45012</v>
      </c>
      <c r="AG261" s="409" t="n">
        <v>1325</v>
      </c>
      <c r="AH261" s="409" t="n">
        <v>927.5</v>
      </c>
      <c r="AI261" s="409" t="n">
        <v>397.5</v>
      </c>
      <c r="AJ261" s="410"/>
      <c r="AK261" s="411"/>
      <c r="AL261" s="412"/>
      <c r="AM261" s="412"/>
    </row>
    <row r="262" customFormat="false" ht="15" hidden="false" customHeight="false" outlineLevel="0" collapsed="false">
      <c r="B262" s="399" t="s">
        <v>401</v>
      </c>
      <c r="C262" s="399" t="s">
        <v>5756</v>
      </c>
      <c r="D262" s="399" t="s">
        <v>401</v>
      </c>
      <c r="E262" s="399" t="s">
        <v>5327</v>
      </c>
      <c r="F262" s="400" t="n">
        <v>1</v>
      </c>
      <c r="G262" s="401" t="n">
        <v>2.452</v>
      </c>
      <c r="H262" s="402" t="n">
        <v>4.5</v>
      </c>
      <c r="I262" s="403" t="n">
        <v>477</v>
      </c>
      <c r="J262" s="403" t="n">
        <v>269</v>
      </c>
      <c r="K262" s="403" t="n">
        <v>203</v>
      </c>
      <c r="L262" s="404" t="s">
        <v>5709</v>
      </c>
      <c r="M262" s="403" t="n">
        <v>477</v>
      </c>
      <c r="N262" s="403" t="n">
        <v>269</v>
      </c>
      <c r="O262" s="403" t="n">
        <v>203</v>
      </c>
      <c r="P262" s="400" t="s">
        <v>5757</v>
      </c>
      <c r="Q262" s="405" t="n">
        <v>8525890000</v>
      </c>
      <c r="R262" s="405" t="s">
        <v>5733</v>
      </c>
      <c r="S262" s="399" t="s">
        <v>5224</v>
      </c>
      <c r="T262" s="399" t="s">
        <v>5283</v>
      </c>
      <c r="U262" s="399" t="s">
        <v>5226</v>
      </c>
      <c r="V262" s="399" t="s">
        <v>5227</v>
      </c>
      <c r="W262" s="399" t="s">
        <v>5228</v>
      </c>
      <c r="X262" s="406" t="n">
        <v>1</v>
      </c>
      <c r="Y262" s="399" t="n">
        <v>7E-005</v>
      </c>
      <c r="Z262" s="407" t="s">
        <v>5229</v>
      </c>
      <c r="AA262" s="399" t="s">
        <v>5284</v>
      </c>
      <c r="AB262" s="405" t="s">
        <v>5231</v>
      </c>
      <c r="AC262" s="405" t="s">
        <v>5232</v>
      </c>
      <c r="AD262" s="405" t="s">
        <v>5233</v>
      </c>
      <c r="AE262" s="405" t="s">
        <v>5232</v>
      </c>
      <c r="AF262" s="408" t="n">
        <v>45012</v>
      </c>
      <c r="AG262" s="409" t="n">
        <v>2048</v>
      </c>
      <c r="AH262" s="409" t="n">
        <v>1433.6</v>
      </c>
      <c r="AI262" s="409" t="n">
        <v>614.4</v>
      </c>
      <c r="AJ262" s="410"/>
      <c r="AK262" s="411"/>
      <c r="AL262" s="412"/>
      <c r="AM262" s="412"/>
    </row>
    <row r="263" customFormat="false" ht="15" hidden="false" customHeight="false" outlineLevel="0" collapsed="false">
      <c r="B263" s="399" t="s">
        <v>403</v>
      </c>
      <c r="C263" s="399" t="s">
        <v>5758</v>
      </c>
      <c r="D263" s="399" t="s">
        <v>403</v>
      </c>
      <c r="E263" s="399" t="s">
        <v>5327</v>
      </c>
      <c r="F263" s="400" t="n">
        <v>1</v>
      </c>
      <c r="G263" s="401" t="n">
        <v>2.452</v>
      </c>
      <c r="H263" s="402" t="n">
        <v>3.8</v>
      </c>
      <c r="I263" s="403" t="n">
        <v>477</v>
      </c>
      <c r="J263" s="403" t="n">
        <v>269</v>
      </c>
      <c r="K263" s="403" t="n">
        <v>203</v>
      </c>
      <c r="L263" s="404" t="s">
        <v>5709</v>
      </c>
      <c r="M263" s="403" t="n">
        <v>477</v>
      </c>
      <c r="N263" s="403" t="n">
        <v>269</v>
      </c>
      <c r="O263" s="403" t="n">
        <v>203</v>
      </c>
      <c r="P263" s="400" t="s">
        <v>5759</v>
      </c>
      <c r="Q263" s="405" t="n">
        <v>8525890000</v>
      </c>
      <c r="R263" s="405" t="s">
        <v>5733</v>
      </c>
      <c r="S263" s="399" t="s">
        <v>5224</v>
      </c>
      <c r="T263" s="399" t="s">
        <v>5283</v>
      </c>
      <c r="U263" s="399" t="s">
        <v>5226</v>
      </c>
      <c r="V263" s="399" t="s">
        <v>5227</v>
      </c>
      <c r="W263" s="399" t="s">
        <v>5228</v>
      </c>
      <c r="X263" s="406" t="n">
        <v>1</v>
      </c>
      <c r="Y263" s="399" t="n">
        <v>7E-005</v>
      </c>
      <c r="Z263" s="407" t="s">
        <v>5229</v>
      </c>
      <c r="AA263" s="399" t="s">
        <v>5284</v>
      </c>
      <c r="AB263" s="405" t="s">
        <v>5231</v>
      </c>
      <c r="AC263" s="405" t="s">
        <v>5232</v>
      </c>
      <c r="AD263" s="405" t="s">
        <v>5233</v>
      </c>
      <c r="AE263" s="405" t="s">
        <v>5232</v>
      </c>
      <c r="AF263" s="408" t="n">
        <v>45012</v>
      </c>
      <c r="AG263" s="409" t="n">
        <v>1348</v>
      </c>
      <c r="AH263" s="409" t="n">
        <v>943.6</v>
      </c>
      <c r="AI263" s="409" t="n">
        <v>404.4</v>
      </c>
      <c r="AJ263" s="410"/>
      <c r="AK263" s="411"/>
      <c r="AL263" s="412"/>
      <c r="AM263" s="412"/>
    </row>
    <row r="264" customFormat="false" ht="15" hidden="false" customHeight="false" outlineLevel="0" collapsed="false">
      <c r="B264" s="399" t="s">
        <v>397</v>
      </c>
      <c r="C264" s="399" t="s">
        <v>5760</v>
      </c>
      <c r="D264" s="399" t="s">
        <v>397</v>
      </c>
      <c r="E264" s="399" t="s">
        <v>5327</v>
      </c>
      <c r="F264" s="400" t="n">
        <v>1</v>
      </c>
      <c r="G264" s="401" t="n">
        <v>3.175</v>
      </c>
      <c r="H264" s="402" t="n">
        <v>4.5</v>
      </c>
      <c r="I264" s="403" t="n">
        <v>477</v>
      </c>
      <c r="J264" s="403" t="n">
        <v>269</v>
      </c>
      <c r="K264" s="403" t="n">
        <v>203</v>
      </c>
      <c r="L264" s="404" t="s">
        <v>5709</v>
      </c>
      <c r="M264" s="403" t="n">
        <v>477</v>
      </c>
      <c r="N264" s="403" t="n">
        <v>269</v>
      </c>
      <c r="O264" s="403" t="n">
        <v>203</v>
      </c>
      <c r="P264" s="400" t="s">
        <v>5761</v>
      </c>
      <c r="Q264" s="405" t="n">
        <v>8525890000</v>
      </c>
      <c r="R264" s="405" t="s">
        <v>5733</v>
      </c>
      <c r="S264" s="399" t="s">
        <v>5224</v>
      </c>
      <c r="T264" s="399" t="s">
        <v>5283</v>
      </c>
      <c r="U264" s="399" t="s">
        <v>5226</v>
      </c>
      <c r="V264" s="399" t="s">
        <v>5227</v>
      </c>
      <c r="W264" s="399" t="s">
        <v>5228</v>
      </c>
      <c r="X264" s="406" t="n">
        <v>1</v>
      </c>
      <c r="Y264" s="399" t="n">
        <v>7E-005</v>
      </c>
      <c r="Z264" s="407" t="s">
        <v>5229</v>
      </c>
      <c r="AA264" s="399" t="s">
        <v>5284</v>
      </c>
      <c r="AB264" s="405" t="s">
        <v>5231</v>
      </c>
      <c r="AC264" s="405" t="s">
        <v>5232</v>
      </c>
      <c r="AD264" s="405" t="s">
        <v>5233</v>
      </c>
      <c r="AE264" s="405" t="s">
        <v>5232</v>
      </c>
      <c r="AF264" s="408" t="n">
        <v>45012</v>
      </c>
      <c r="AG264" s="409" t="n">
        <v>1325</v>
      </c>
      <c r="AH264" s="409" t="n">
        <v>927.5</v>
      </c>
      <c r="AI264" s="409" t="n">
        <v>397.5</v>
      </c>
      <c r="AJ264" s="410"/>
      <c r="AK264" s="411"/>
      <c r="AL264" s="412"/>
      <c r="AM264" s="412"/>
    </row>
    <row r="265" customFormat="false" ht="15" hidden="false" customHeight="false" outlineLevel="0" collapsed="false">
      <c r="B265" s="399" t="s">
        <v>772</v>
      </c>
      <c r="C265" s="399" t="s">
        <v>5762</v>
      </c>
      <c r="D265" s="399" t="s">
        <v>772</v>
      </c>
      <c r="E265" s="399" t="s">
        <v>5327</v>
      </c>
      <c r="F265" s="400" t="n">
        <v>1</v>
      </c>
      <c r="G265" s="401" t="n">
        <v>3.175</v>
      </c>
      <c r="H265" s="402" t="n">
        <v>4.42</v>
      </c>
      <c r="I265" s="403" t="n">
        <v>175</v>
      </c>
      <c r="J265" s="403" t="n">
        <v>175</v>
      </c>
      <c r="K265" s="403" t="n">
        <v>166</v>
      </c>
      <c r="L265" s="404" t="n">
        <v>0.032683</v>
      </c>
      <c r="M265" s="403" t="n">
        <v>175</v>
      </c>
      <c r="N265" s="403" t="n">
        <v>175</v>
      </c>
      <c r="O265" s="403" t="n">
        <v>166</v>
      </c>
      <c r="P265" s="400" t="s">
        <v>5763</v>
      </c>
      <c r="Q265" s="405" t="n">
        <v>8525890000</v>
      </c>
      <c r="R265" s="405" t="s">
        <v>5733</v>
      </c>
      <c r="S265" s="399" t="s">
        <v>5224</v>
      </c>
      <c r="T265" s="399" t="s">
        <v>5283</v>
      </c>
      <c r="U265" s="399" t="s">
        <v>5226</v>
      </c>
      <c r="V265" s="399" t="s">
        <v>5227</v>
      </c>
      <c r="W265" s="399" t="s">
        <v>5228</v>
      </c>
      <c r="X265" s="406" t="n">
        <v>1</v>
      </c>
      <c r="Y265" s="399" t="n">
        <v>7E-005</v>
      </c>
      <c r="Z265" s="407" t="s">
        <v>5229</v>
      </c>
      <c r="AA265" s="399" t="s">
        <v>5284</v>
      </c>
      <c r="AB265" s="405" t="s">
        <v>5231</v>
      </c>
      <c r="AC265" s="405" t="s">
        <v>5232</v>
      </c>
      <c r="AD265" s="405" t="s">
        <v>5233</v>
      </c>
      <c r="AE265" s="405" t="s">
        <v>5232</v>
      </c>
      <c r="AF265" s="408" t="n">
        <v>45012</v>
      </c>
      <c r="AG265" s="409" t="n">
        <v>1245</v>
      </c>
      <c r="AH265" s="409" t="n">
        <v>871.5</v>
      </c>
      <c r="AI265" s="409" t="n">
        <v>373.5</v>
      </c>
      <c r="AJ265" s="410"/>
      <c r="AK265" s="411"/>
      <c r="AL265" s="412"/>
      <c r="AM265" s="412"/>
    </row>
    <row r="266" customFormat="false" ht="15" hidden="false" customHeight="false" outlineLevel="0" collapsed="false">
      <c r="B266" s="399" t="s">
        <v>389</v>
      </c>
      <c r="C266" s="399" t="s">
        <v>5764</v>
      </c>
      <c r="D266" s="399" t="s">
        <v>389</v>
      </c>
      <c r="E266" s="399" t="s">
        <v>5327</v>
      </c>
      <c r="F266" s="400" t="n">
        <v>1</v>
      </c>
      <c r="G266" s="401" t="n">
        <v>3.175</v>
      </c>
      <c r="H266" s="402" t="n">
        <v>4.5</v>
      </c>
      <c r="I266" s="403" t="n">
        <v>477</v>
      </c>
      <c r="J266" s="403" t="n">
        <v>269</v>
      </c>
      <c r="K266" s="403" t="n">
        <v>203</v>
      </c>
      <c r="L266" s="404" t="s">
        <v>5709</v>
      </c>
      <c r="M266" s="403" t="n">
        <v>477</v>
      </c>
      <c r="N266" s="403" t="n">
        <v>269</v>
      </c>
      <c r="O266" s="403" t="n">
        <v>203</v>
      </c>
      <c r="P266" s="400" t="s">
        <v>5765</v>
      </c>
      <c r="Q266" s="405" t="n">
        <v>8525890000</v>
      </c>
      <c r="R266" s="405" t="s">
        <v>5733</v>
      </c>
      <c r="S266" s="399" t="s">
        <v>5224</v>
      </c>
      <c r="T266" s="399" t="s">
        <v>5283</v>
      </c>
      <c r="U266" s="399" t="s">
        <v>5226</v>
      </c>
      <c r="V266" s="399" t="s">
        <v>5227</v>
      </c>
      <c r="W266" s="399" t="s">
        <v>5228</v>
      </c>
      <c r="X266" s="406" t="n">
        <v>1</v>
      </c>
      <c r="Y266" s="399" t="n">
        <v>7E-005</v>
      </c>
      <c r="Z266" s="407" t="s">
        <v>5229</v>
      </c>
      <c r="AA266" s="399" t="s">
        <v>5284</v>
      </c>
      <c r="AB266" s="405" t="s">
        <v>5231</v>
      </c>
      <c r="AC266" s="405" t="s">
        <v>5232</v>
      </c>
      <c r="AD266" s="405" t="s">
        <v>5233</v>
      </c>
      <c r="AE266" s="405" t="s">
        <v>5232</v>
      </c>
      <c r="AF266" s="408" t="n">
        <v>45012</v>
      </c>
      <c r="AG266" s="409" t="n">
        <v>1325</v>
      </c>
      <c r="AH266" s="409" t="n">
        <v>927.5</v>
      </c>
      <c r="AI266" s="409" t="n">
        <v>397.5</v>
      </c>
      <c r="AJ266" s="410"/>
      <c r="AK266" s="411"/>
      <c r="AL266" s="412"/>
      <c r="AM266" s="412"/>
    </row>
    <row r="267" customFormat="false" ht="15" hidden="false" customHeight="false" outlineLevel="0" collapsed="false">
      <c r="B267" s="399" t="s">
        <v>398</v>
      </c>
      <c r="C267" s="399" t="s">
        <v>5766</v>
      </c>
      <c r="D267" s="399" t="s">
        <v>398</v>
      </c>
      <c r="E267" s="399" t="s">
        <v>5327</v>
      </c>
      <c r="F267" s="400" t="n">
        <v>1</v>
      </c>
      <c r="G267" s="401" t="n">
        <v>3.124</v>
      </c>
      <c r="H267" s="402" t="n">
        <v>4.43</v>
      </c>
      <c r="I267" s="403" t="n">
        <v>477</v>
      </c>
      <c r="J267" s="403" t="n">
        <v>269</v>
      </c>
      <c r="K267" s="403" t="n">
        <v>203</v>
      </c>
      <c r="L267" s="404" t="s">
        <v>5709</v>
      </c>
      <c r="M267" s="403" t="n">
        <v>477</v>
      </c>
      <c r="N267" s="403" t="n">
        <v>269</v>
      </c>
      <c r="O267" s="403" t="n">
        <v>203</v>
      </c>
      <c r="P267" s="400" t="s">
        <v>5767</v>
      </c>
      <c r="Q267" s="405" t="n">
        <v>8525890000</v>
      </c>
      <c r="R267" s="405" t="s">
        <v>5733</v>
      </c>
      <c r="S267" s="399" t="s">
        <v>5224</v>
      </c>
      <c r="T267" s="399" t="s">
        <v>5283</v>
      </c>
      <c r="U267" s="399" t="s">
        <v>5226</v>
      </c>
      <c r="V267" s="399" t="s">
        <v>5227</v>
      </c>
      <c r="W267" s="399" t="s">
        <v>5228</v>
      </c>
      <c r="X267" s="406" t="n">
        <v>1</v>
      </c>
      <c r="Y267" s="399" t="n">
        <v>7E-005</v>
      </c>
      <c r="Z267" s="407" t="s">
        <v>5229</v>
      </c>
      <c r="AA267" s="399" t="s">
        <v>5284</v>
      </c>
      <c r="AB267" s="405" t="s">
        <v>5231</v>
      </c>
      <c r="AC267" s="405" t="s">
        <v>5232</v>
      </c>
      <c r="AD267" s="405" t="s">
        <v>5233</v>
      </c>
      <c r="AE267" s="405" t="s">
        <v>5232</v>
      </c>
      <c r="AF267" s="408" t="n">
        <v>45012</v>
      </c>
      <c r="AG267" s="409" t="n">
        <v>1306</v>
      </c>
      <c r="AH267" s="409" t="n">
        <v>914.2</v>
      </c>
      <c r="AI267" s="409" t="n">
        <v>391.8</v>
      </c>
      <c r="AJ267" s="410"/>
      <c r="AK267" s="411"/>
      <c r="AL267" s="412"/>
      <c r="AM267" s="412"/>
    </row>
    <row r="268" customFormat="false" ht="15" hidden="false" customHeight="false" outlineLevel="0" collapsed="false">
      <c r="B268" s="399" t="s">
        <v>771</v>
      </c>
      <c r="C268" s="399" t="s">
        <v>5768</v>
      </c>
      <c r="D268" s="399" t="s">
        <v>771</v>
      </c>
      <c r="E268" s="399" t="s">
        <v>5327</v>
      </c>
      <c r="F268" s="400" t="n">
        <v>1</v>
      </c>
      <c r="G268" s="401" t="n">
        <v>3.124</v>
      </c>
      <c r="H268" s="402" t="n">
        <v>4.5</v>
      </c>
      <c r="I268" s="403" t="n">
        <v>175</v>
      </c>
      <c r="J268" s="403" t="n">
        <v>175</v>
      </c>
      <c r="K268" s="403" t="n">
        <v>166</v>
      </c>
      <c r="L268" s="404" t="n">
        <v>0.031581</v>
      </c>
      <c r="M268" s="403" t="n">
        <v>175</v>
      </c>
      <c r="N268" s="403" t="n">
        <v>175</v>
      </c>
      <c r="O268" s="403" t="n">
        <v>166</v>
      </c>
      <c r="P268" s="400" t="s">
        <v>5769</v>
      </c>
      <c r="Q268" s="405" t="n">
        <v>8525890000</v>
      </c>
      <c r="R268" s="405" t="s">
        <v>5733</v>
      </c>
      <c r="S268" s="399" t="s">
        <v>5224</v>
      </c>
      <c r="T268" s="399" t="s">
        <v>5283</v>
      </c>
      <c r="U268" s="399" t="s">
        <v>5226</v>
      </c>
      <c r="V268" s="399" t="s">
        <v>5227</v>
      </c>
      <c r="W268" s="399" t="s">
        <v>5228</v>
      </c>
      <c r="X268" s="406" t="n">
        <v>1</v>
      </c>
      <c r="Y268" s="399" t="n">
        <v>7E-005</v>
      </c>
      <c r="Z268" s="407" t="s">
        <v>5229</v>
      </c>
      <c r="AA268" s="399" t="s">
        <v>5284</v>
      </c>
      <c r="AB268" s="405" t="s">
        <v>5231</v>
      </c>
      <c r="AC268" s="405" t="s">
        <v>5232</v>
      </c>
      <c r="AD268" s="405" t="s">
        <v>5233</v>
      </c>
      <c r="AE268" s="405" t="s">
        <v>5232</v>
      </c>
      <c r="AF268" s="408" t="n">
        <v>45012</v>
      </c>
      <c r="AG268" s="409" t="n">
        <v>1376</v>
      </c>
      <c r="AH268" s="409" t="n">
        <v>963.2</v>
      </c>
      <c r="AI268" s="409" t="n">
        <v>412.8</v>
      </c>
      <c r="AJ268" s="410"/>
      <c r="AK268" s="411"/>
      <c r="AL268" s="412"/>
      <c r="AM268" s="412"/>
    </row>
    <row r="269" customFormat="false" ht="15" hidden="false" customHeight="false" outlineLevel="0" collapsed="false">
      <c r="B269" s="399" t="s">
        <v>390</v>
      </c>
      <c r="C269" s="399" t="s">
        <v>5770</v>
      </c>
      <c r="D269" s="399" t="s">
        <v>390</v>
      </c>
      <c r="E269" s="399" t="s">
        <v>5327</v>
      </c>
      <c r="F269" s="400" t="n">
        <v>1</v>
      </c>
      <c r="G269" s="401" t="n">
        <v>3.124</v>
      </c>
      <c r="H269" s="402" t="n">
        <v>4.5</v>
      </c>
      <c r="I269" s="403" t="n">
        <v>477</v>
      </c>
      <c r="J269" s="403" t="n">
        <v>269</v>
      </c>
      <c r="K269" s="403" t="n">
        <v>203</v>
      </c>
      <c r="L269" s="404" t="s">
        <v>5709</v>
      </c>
      <c r="M269" s="403" t="n">
        <v>477</v>
      </c>
      <c r="N269" s="403" t="n">
        <v>269</v>
      </c>
      <c r="O269" s="403" t="n">
        <v>203</v>
      </c>
      <c r="P269" s="400" t="s">
        <v>5771</v>
      </c>
      <c r="Q269" s="405" t="n">
        <v>8525890000</v>
      </c>
      <c r="R269" s="405" t="s">
        <v>5733</v>
      </c>
      <c r="S269" s="399" t="s">
        <v>5224</v>
      </c>
      <c r="T269" s="399" t="s">
        <v>5283</v>
      </c>
      <c r="U269" s="399" t="s">
        <v>5226</v>
      </c>
      <c r="V269" s="399" t="s">
        <v>5227</v>
      </c>
      <c r="W269" s="399" t="s">
        <v>5228</v>
      </c>
      <c r="X269" s="406" t="n">
        <v>1</v>
      </c>
      <c r="Y269" s="399" t="n">
        <v>7E-005</v>
      </c>
      <c r="Z269" s="407" t="s">
        <v>5229</v>
      </c>
      <c r="AA269" s="399" t="s">
        <v>5284</v>
      </c>
      <c r="AB269" s="405" t="s">
        <v>5231</v>
      </c>
      <c r="AC269" s="405" t="s">
        <v>5232</v>
      </c>
      <c r="AD269" s="405" t="s">
        <v>5233</v>
      </c>
      <c r="AE269" s="405" t="s">
        <v>5232</v>
      </c>
      <c r="AF269" s="408" t="n">
        <v>45012</v>
      </c>
      <c r="AG269" s="409" t="n">
        <v>1376</v>
      </c>
      <c r="AH269" s="409" t="n">
        <v>963.2</v>
      </c>
      <c r="AI269" s="409" t="n">
        <v>412.8</v>
      </c>
      <c r="AJ269" s="410"/>
      <c r="AK269" s="411"/>
      <c r="AL269" s="412"/>
      <c r="AM269" s="412"/>
    </row>
    <row r="270" customFormat="false" ht="15" hidden="false" customHeight="false" outlineLevel="0" collapsed="false">
      <c r="B270" s="399" t="s">
        <v>395</v>
      </c>
      <c r="C270" s="399" t="s">
        <v>5772</v>
      </c>
      <c r="D270" s="399" t="s">
        <v>395</v>
      </c>
      <c r="E270" s="399" t="s">
        <v>5327</v>
      </c>
      <c r="F270" s="400" t="n">
        <v>1</v>
      </c>
      <c r="G270" s="401" t="n">
        <v>2.742</v>
      </c>
      <c r="H270" s="402" t="n">
        <v>4.41</v>
      </c>
      <c r="I270" s="403" t="n">
        <v>495</v>
      </c>
      <c r="J270" s="403" t="n">
        <v>288</v>
      </c>
      <c r="K270" s="403" t="n">
        <v>229</v>
      </c>
      <c r="L270" s="404" t="s">
        <v>5773</v>
      </c>
      <c r="M270" s="403" t="n">
        <v>495</v>
      </c>
      <c r="N270" s="403" t="n">
        <v>288</v>
      </c>
      <c r="O270" s="403" t="n">
        <v>229</v>
      </c>
      <c r="P270" s="400" t="s">
        <v>5774</v>
      </c>
      <c r="Q270" s="405" t="n">
        <v>8525890000</v>
      </c>
      <c r="R270" s="405" t="s">
        <v>5733</v>
      </c>
      <c r="S270" s="399" t="s">
        <v>5224</v>
      </c>
      <c r="T270" s="399" t="s">
        <v>5283</v>
      </c>
      <c r="U270" s="399" t="s">
        <v>5226</v>
      </c>
      <c r="V270" s="399" t="s">
        <v>5227</v>
      </c>
      <c r="W270" s="399" t="s">
        <v>5228</v>
      </c>
      <c r="X270" s="406" t="n">
        <v>1</v>
      </c>
      <c r="Y270" s="399" t="n">
        <v>7E-005</v>
      </c>
      <c r="Z270" s="407" t="s">
        <v>5229</v>
      </c>
      <c r="AA270" s="399" t="s">
        <v>5284</v>
      </c>
      <c r="AB270" s="405" t="s">
        <v>5231</v>
      </c>
      <c r="AC270" s="405" t="s">
        <v>5232</v>
      </c>
      <c r="AD270" s="405" t="s">
        <v>5233</v>
      </c>
      <c r="AE270" s="405" t="s">
        <v>5232</v>
      </c>
      <c r="AF270" s="408" t="n">
        <v>45012</v>
      </c>
      <c r="AG270" s="409" t="n">
        <v>1668</v>
      </c>
      <c r="AH270" s="409" t="n">
        <v>1167.6</v>
      </c>
      <c r="AI270" s="409" t="n">
        <v>500.4</v>
      </c>
      <c r="AJ270" s="410"/>
      <c r="AK270" s="411"/>
      <c r="AL270" s="412"/>
      <c r="AM270" s="412"/>
    </row>
    <row r="271" customFormat="false" ht="15" hidden="false" customHeight="false" outlineLevel="0" collapsed="false">
      <c r="B271" s="399" t="s">
        <v>394</v>
      </c>
      <c r="C271" s="399" t="s">
        <v>5775</v>
      </c>
      <c r="D271" s="399" t="s">
        <v>394</v>
      </c>
      <c r="E271" s="399" t="s">
        <v>5327</v>
      </c>
      <c r="F271" s="400" t="n">
        <v>1</v>
      </c>
      <c r="G271" s="401" t="n">
        <v>2.495</v>
      </c>
      <c r="H271" s="402" t="n">
        <v>4.12</v>
      </c>
      <c r="I271" s="403" t="n">
        <v>495</v>
      </c>
      <c r="J271" s="403" t="n">
        <v>288</v>
      </c>
      <c r="K271" s="403" t="n">
        <v>229</v>
      </c>
      <c r="L271" s="404" t="s">
        <v>5773</v>
      </c>
      <c r="M271" s="403" t="n">
        <v>495</v>
      </c>
      <c r="N271" s="403" t="n">
        <v>288</v>
      </c>
      <c r="O271" s="403" t="n">
        <v>229</v>
      </c>
      <c r="P271" s="400" t="s">
        <v>5776</v>
      </c>
      <c r="Q271" s="405" t="n">
        <v>8525890000</v>
      </c>
      <c r="R271" s="405" t="s">
        <v>5733</v>
      </c>
      <c r="S271" s="399" t="s">
        <v>5224</v>
      </c>
      <c r="T271" s="399" t="s">
        <v>5283</v>
      </c>
      <c r="U271" s="399" t="s">
        <v>5226</v>
      </c>
      <c r="V271" s="399" t="s">
        <v>5227</v>
      </c>
      <c r="W271" s="399" t="s">
        <v>5228</v>
      </c>
      <c r="X271" s="406" t="n">
        <v>1</v>
      </c>
      <c r="Y271" s="399" t="n">
        <v>7E-005</v>
      </c>
      <c r="Z271" s="407" t="s">
        <v>5229</v>
      </c>
      <c r="AA271" s="399" t="s">
        <v>5284</v>
      </c>
      <c r="AB271" s="405" t="s">
        <v>5231</v>
      </c>
      <c r="AC271" s="405" t="s">
        <v>5232</v>
      </c>
      <c r="AD271" s="405" t="s">
        <v>5233</v>
      </c>
      <c r="AE271" s="405" t="s">
        <v>5232</v>
      </c>
      <c r="AF271" s="408" t="n">
        <v>45012</v>
      </c>
      <c r="AG271" s="409" t="n">
        <v>1625</v>
      </c>
      <c r="AH271" s="409" t="n">
        <v>1137.5</v>
      </c>
      <c r="AI271" s="409" t="n">
        <v>487.5</v>
      </c>
      <c r="AJ271" s="410"/>
      <c r="AK271" s="411"/>
      <c r="AL271" s="412"/>
      <c r="AM271" s="412"/>
    </row>
    <row r="272" customFormat="false" ht="15" hidden="false" customHeight="false" outlineLevel="0" collapsed="false">
      <c r="B272" s="399" t="s">
        <v>393</v>
      </c>
      <c r="C272" s="399" t="s">
        <v>5777</v>
      </c>
      <c r="D272" s="399" t="s">
        <v>393</v>
      </c>
      <c r="E272" s="399" t="s">
        <v>5327</v>
      </c>
      <c r="F272" s="400" t="n">
        <v>1</v>
      </c>
      <c r="G272" s="401" t="n">
        <v>2.512</v>
      </c>
      <c r="H272" s="402" t="n">
        <v>4.08</v>
      </c>
      <c r="I272" s="403" t="n">
        <v>495</v>
      </c>
      <c r="J272" s="403" t="n">
        <v>288</v>
      </c>
      <c r="K272" s="403" t="n">
        <v>229</v>
      </c>
      <c r="L272" s="404" t="s">
        <v>5773</v>
      </c>
      <c r="M272" s="403" t="n">
        <v>495</v>
      </c>
      <c r="N272" s="403" t="n">
        <v>288</v>
      </c>
      <c r="O272" s="403" t="n">
        <v>229</v>
      </c>
      <c r="P272" s="400" t="s">
        <v>5778</v>
      </c>
      <c r="Q272" s="405" t="n">
        <v>8525890000</v>
      </c>
      <c r="R272" s="405" t="s">
        <v>5733</v>
      </c>
      <c r="S272" s="399" t="s">
        <v>5224</v>
      </c>
      <c r="T272" s="399" t="s">
        <v>5283</v>
      </c>
      <c r="U272" s="399" t="s">
        <v>5226</v>
      </c>
      <c r="V272" s="399" t="s">
        <v>5227</v>
      </c>
      <c r="W272" s="399" t="s">
        <v>5228</v>
      </c>
      <c r="X272" s="406" t="n">
        <v>1</v>
      </c>
      <c r="Y272" s="399" t="n">
        <v>7E-005</v>
      </c>
      <c r="Z272" s="407" t="s">
        <v>5229</v>
      </c>
      <c r="AA272" s="399" t="s">
        <v>5284</v>
      </c>
      <c r="AB272" s="405" t="s">
        <v>5231</v>
      </c>
      <c r="AC272" s="405" t="s">
        <v>5232</v>
      </c>
      <c r="AD272" s="405" t="s">
        <v>5233</v>
      </c>
      <c r="AE272" s="405" t="s">
        <v>5232</v>
      </c>
      <c r="AF272" s="408" t="n">
        <v>45012</v>
      </c>
      <c r="AG272" s="409" t="n">
        <v>1568</v>
      </c>
      <c r="AH272" s="409" t="n">
        <v>1097.6</v>
      </c>
      <c r="AI272" s="409" t="n">
        <v>470.4</v>
      </c>
      <c r="AJ272" s="410"/>
      <c r="AK272" s="411"/>
      <c r="AL272" s="412"/>
      <c r="AM272" s="412"/>
    </row>
    <row r="273" customFormat="false" ht="15" hidden="false" customHeight="false" outlineLevel="0" collapsed="false">
      <c r="B273" s="399" t="s">
        <v>392</v>
      </c>
      <c r="C273" s="399" t="s">
        <v>5779</v>
      </c>
      <c r="D273" s="399" t="s">
        <v>392</v>
      </c>
      <c r="E273" s="399" t="s">
        <v>5327</v>
      </c>
      <c r="F273" s="400" t="n">
        <v>1</v>
      </c>
      <c r="G273" s="401" t="n">
        <v>2.512</v>
      </c>
      <c r="H273" s="402" t="n">
        <v>4.08</v>
      </c>
      <c r="I273" s="403" t="n">
        <v>495</v>
      </c>
      <c r="J273" s="403" t="n">
        <v>288</v>
      </c>
      <c r="K273" s="403" t="n">
        <v>229</v>
      </c>
      <c r="L273" s="404" t="s">
        <v>5773</v>
      </c>
      <c r="M273" s="403" t="n">
        <v>495</v>
      </c>
      <c r="N273" s="403" t="n">
        <v>288</v>
      </c>
      <c r="O273" s="403" t="n">
        <v>229</v>
      </c>
      <c r="P273" s="400" t="s">
        <v>5780</v>
      </c>
      <c r="Q273" s="405" t="n">
        <v>8525890000</v>
      </c>
      <c r="R273" s="405" t="s">
        <v>5733</v>
      </c>
      <c r="S273" s="399" t="s">
        <v>5224</v>
      </c>
      <c r="T273" s="399" t="s">
        <v>5283</v>
      </c>
      <c r="U273" s="399" t="s">
        <v>5226</v>
      </c>
      <c r="V273" s="399" t="s">
        <v>5227</v>
      </c>
      <c r="W273" s="399" t="s">
        <v>5228</v>
      </c>
      <c r="X273" s="406" t="n">
        <v>1</v>
      </c>
      <c r="Y273" s="399" t="n">
        <v>7E-005</v>
      </c>
      <c r="Z273" s="407" t="s">
        <v>5229</v>
      </c>
      <c r="AA273" s="399" t="s">
        <v>5284</v>
      </c>
      <c r="AB273" s="405" t="s">
        <v>5231</v>
      </c>
      <c r="AC273" s="405" t="s">
        <v>5232</v>
      </c>
      <c r="AD273" s="405" t="s">
        <v>5233</v>
      </c>
      <c r="AE273" s="405" t="s">
        <v>5232</v>
      </c>
      <c r="AF273" s="408" t="n">
        <v>45012</v>
      </c>
      <c r="AG273" s="409" t="n">
        <v>1568</v>
      </c>
      <c r="AH273" s="409" t="n">
        <v>1097.6</v>
      </c>
      <c r="AI273" s="409" t="n">
        <v>470.4</v>
      </c>
      <c r="AJ273" s="410"/>
      <c r="AK273" s="411"/>
      <c r="AL273" s="412"/>
      <c r="AM273" s="412"/>
    </row>
    <row r="274" customFormat="false" ht="15" hidden="false" customHeight="false" outlineLevel="0" collapsed="false">
      <c r="B274" s="399" t="s">
        <v>391</v>
      </c>
      <c r="C274" s="399" t="s">
        <v>5781</v>
      </c>
      <c r="D274" s="399" t="s">
        <v>391</v>
      </c>
      <c r="E274" s="399" t="s">
        <v>5327</v>
      </c>
      <c r="F274" s="400" t="n">
        <v>1</v>
      </c>
      <c r="G274" s="401" t="n">
        <v>2.512</v>
      </c>
      <c r="H274" s="402" t="n">
        <v>4.08</v>
      </c>
      <c r="I274" s="403" t="n">
        <v>495</v>
      </c>
      <c r="J274" s="403" t="n">
        <v>288</v>
      </c>
      <c r="K274" s="403" t="n">
        <v>229</v>
      </c>
      <c r="L274" s="404" t="s">
        <v>5773</v>
      </c>
      <c r="M274" s="403" t="n">
        <v>495</v>
      </c>
      <c r="N274" s="403" t="n">
        <v>288</v>
      </c>
      <c r="O274" s="403" t="n">
        <v>229</v>
      </c>
      <c r="P274" s="400" t="s">
        <v>5782</v>
      </c>
      <c r="Q274" s="405" t="n">
        <v>8525890000</v>
      </c>
      <c r="R274" s="405" t="s">
        <v>5733</v>
      </c>
      <c r="S274" s="399" t="s">
        <v>5224</v>
      </c>
      <c r="T274" s="399" t="s">
        <v>5283</v>
      </c>
      <c r="U274" s="399" t="s">
        <v>5226</v>
      </c>
      <c r="V274" s="399" t="s">
        <v>5227</v>
      </c>
      <c r="W274" s="399" t="s">
        <v>5228</v>
      </c>
      <c r="X274" s="406" t="n">
        <v>1</v>
      </c>
      <c r="Y274" s="399" t="n">
        <v>7E-005</v>
      </c>
      <c r="Z274" s="407" t="s">
        <v>5229</v>
      </c>
      <c r="AA274" s="399" t="s">
        <v>5284</v>
      </c>
      <c r="AB274" s="405" t="s">
        <v>5231</v>
      </c>
      <c r="AC274" s="405" t="s">
        <v>5232</v>
      </c>
      <c r="AD274" s="405" t="s">
        <v>5233</v>
      </c>
      <c r="AE274" s="405" t="s">
        <v>5232</v>
      </c>
      <c r="AF274" s="408" t="n">
        <v>45012</v>
      </c>
      <c r="AG274" s="409" t="n">
        <v>1568</v>
      </c>
      <c r="AH274" s="409" t="n">
        <v>1097.6</v>
      </c>
      <c r="AI274" s="409" t="n">
        <v>470.4</v>
      </c>
      <c r="AJ274" s="410"/>
      <c r="AK274" s="411"/>
      <c r="AL274" s="412"/>
      <c r="AM274" s="412"/>
    </row>
    <row r="275" customFormat="false" ht="15" hidden="false" customHeight="false" outlineLevel="0" collapsed="false">
      <c r="B275" s="399" t="s">
        <v>379</v>
      </c>
      <c r="C275" s="399" t="s">
        <v>5783</v>
      </c>
      <c r="D275" s="399" t="s">
        <v>379</v>
      </c>
      <c r="E275" s="399" t="s">
        <v>5327</v>
      </c>
      <c r="F275" s="400" t="n">
        <v>1</v>
      </c>
      <c r="G275" s="401" t="n">
        <v>4.533</v>
      </c>
      <c r="H275" s="402" t="n">
        <v>6.52</v>
      </c>
      <c r="I275" s="403" t="n">
        <v>460</v>
      </c>
      <c r="J275" s="403" t="n">
        <v>380</v>
      </c>
      <c r="K275" s="403" t="n">
        <v>293</v>
      </c>
      <c r="L275" s="404" t="s">
        <v>5784</v>
      </c>
      <c r="M275" s="403" t="n">
        <v>460</v>
      </c>
      <c r="N275" s="403" t="n">
        <v>380</v>
      </c>
      <c r="O275" s="403" t="n">
        <v>293</v>
      </c>
      <c r="P275" s="400" t="s">
        <v>5785</v>
      </c>
      <c r="Q275" s="405" t="n">
        <v>8525890000</v>
      </c>
      <c r="R275" s="405" t="s">
        <v>5733</v>
      </c>
      <c r="S275" s="399" t="s">
        <v>5224</v>
      </c>
      <c r="T275" s="399" t="s">
        <v>5283</v>
      </c>
      <c r="U275" s="399" t="s">
        <v>5226</v>
      </c>
      <c r="V275" s="399" t="s">
        <v>5227</v>
      </c>
      <c r="W275" s="399" t="s">
        <v>5228</v>
      </c>
      <c r="X275" s="406" t="n">
        <v>1</v>
      </c>
      <c r="Y275" s="399" t="n">
        <v>7E-005</v>
      </c>
      <c r="Z275" s="407" t="s">
        <v>5229</v>
      </c>
      <c r="AA275" s="399" t="s">
        <v>5284</v>
      </c>
      <c r="AB275" s="405" t="s">
        <v>5231</v>
      </c>
      <c r="AC275" s="405" t="s">
        <v>5232</v>
      </c>
      <c r="AD275" s="405" t="s">
        <v>5233</v>
      </c>
      <c r="AE275" s="405" t="s">
        <v>5232</v>
      </c>
      <c r="AF275" s="408" t="n">
        <v>45012</v>
      </c>
      <c r="AG275" s="409" t="n">
        <v>1987</v>
      </c>
      <c r="AH275" s="409" t="n">
        <v>1390.9</v>
      </c>
      <c r="AI275" s="409" t="n">
        <v>596.1</v>
      </c>
      <c r="AJ275" s="410"/>
      <c r="AK275" s="411"/>
      <c r="AL275" s="412"/>
      <c r="AM275" s="412"/>
    </row>
    <row r="276" customFormat="false" ht="15" hidden="false" customHeight="false" outlineLevel="0" collapsed="false">
      <c r="B276" s="399" t="s">
        <v>380</v>
      </c>
      <c r="C276" s="399" t="s">
        <v>5786</v>
      </c>
      <c r="D276" s="399" t="s">
        <v>380</v>
      </c>
      <c r="E276" s="399" t="s">
        <v>5327</v>
      </c>
      <c r="F276" s="400" t="n">
        <v>1</v>
      </c>
      <c r="G276" s="401" t="n">
        <v>4.533</v>
      </c>
      <c r="H276" s="402" t="n">
        <v>6.52</v>
      </c>
      <c r="I276" s="403" t="n">
        <v>460</v>
      </c>
      <c r="J276" s="403" t="n">
        <v>380</v>
      </c>
      <c r="K276" s="403" t="n">
        <v>293</v>
      </c>
      <c r="L276" s="404" t="s">
        <v>5784</v>
      </c>
      <c r="M276" s="403" t="n">
        <v>460</v>
      </c>
      <c r="N276" s="403" t="n">
        <v>380</v>
      </c>
      <c r="O276" s="403" t="n">
        <v>293</v>
      </c>
      <c r="P276" s="400" t="s">
        <v>5787</v>
      </c>
      <c r="Q276" s="405" t="n">
        <v>8525890000</v>
      </c>
      <c r="R276" s="405" t="s">
        <v>5733</v>
      </c>
      <c r="S276" s="399" t="s">
        <v>5224</v>
      </c>
      <c r="T276" s="399" t="s">
        <v>5283</v>
      </c>
      <c r="U276" s="399" t="s">
        <v>5226</v>
      </c>
      <c r="V276" s="399" t="s">
        <v>5227</v>
      </c>
      <c r="W276" s="399" t="s">
        <v>5228</v>
      </c>
      <c r="X276" s="406" t="n">
        <v>1</v>
      </c>
      <c r="Y276" s="399" t="n">
        <v>7E-005</v>
      </c>
      <c r="Z276" s="407" t="s">
        <v>5229</v>
      </c>
      <c r="AA276" s="399" t="s">
        <v>5284</v>
      </c>
      <c r="AB276" s="405" t="s">
        <v>5231</v>
      </c>
      <c r="AC276" s="405" t="s">
        <v>5232</v>
      </c>
      <c r="AD276" s="405" t="s">
        <v>5233</v>
      </c>
      <c r="AE276" s="405" t="s">
        <v>5232</v>
      </c>
      <c r="AF276" s="408" t="n">
        <v>45012</v>
      </c>
      <c r="AG276" s="409" t="n">
        <v>1987</v>
      </c>
      <c r="AH276" s="409" t="n">
        <v>1390.9</v>
      </c>
      <c r="AI276" s="409" t="n">
        <v>596.1</v>
      </c>
      <c r="AJ276" s="410"/>
      <c r="AK276" s="411"/>
      <c r="AL276" s="412"/>
      <c r="AM276" s="412"/>
    </row>
    <row r="277" customFormat="false" ht="15" hidden="false" customHeight="false" outlineLevel="0" collapsed="false">
      <c r="B277" s="399" t="s">
        <v>381</v>
      </c>
      <c r="C277" s="399" t="s">
        <v>5788</v>
      </c>
      <c r="D277" s="399" t="s">
        <v>381</v>
      </c>
      <c r="E277" s="399" t="s">
        <v>5327</v>
      </c>
      <c r="F277" s="400" t="n">
        <v>1</v>
      </c>
      <c r="G277" s="401" t="n">
        <v>4.533</v>
      </c>
      <c r="H277" s="402" t="n">
        <v>6.72</v>
      </c>
      <c r="I277" s="403" t="n">
        <v>460</v>
      </c>
      <c r="J277" s="403" t="n">
        <v>380</v>
      </c>
      <c r="K277" s="403" t="n">
        <v>293</v>
      </c>
      <c r="L277" s="404" t="s">
        <v>5784</v>
      </c>
      <c r="M277" s="403" t="n">
        <v>460</v>
      </c>
      <c r="N277" s="403" t="n">
        <v>380</v>
      </c>
      <c r="O277" s="403" t="n">
        <v>293</v>
      </c>
      <c r="P277" s="400" t="s">
        <v>5789</v>
      </c>
      <c r="Q277" s="405" t="n">
        <v>8525890000</v>
      </c>
      <c r="R277" s="405" t="s">
        <v>5733</v>
      </c>
      <c r="S277" s="399" t="s">
        <v>5224</v>
      </c>
      <c r="T277" s="399" t="s">
        <v>5283</v>
      </c>
      <c r="U277" s="399" t="s">
        <v>5226</v>
      </c>
      <c r="V277" s="399" t="s">
        <v>5227</v>
      </c>
      <c r="W277" s="399" t="s">
        <v>5228</v>
      </c>
      <c r="X277" s="406" t="n">
        <v>1</v>
      </c>
      <c r="Y277" s="399" t="n">
        <v>7E-005</v>
      </c>
      <c r="Z277" s="407" t="s">
        <v>5229</v>
      </c>
      <c r="AA277" s="399" t="s">
        <v>5284</v>
      </c>
      <c r="AB277" s="405" t="s">
        <v>5231</v>
      </c>
      <c r="AC277" s="405" t="s">
        <v>5232</v>
      </c>
      <c r="AD277" s="405" t="s">
        <v>5233</v>
      </c>
      <c r="AE277" s="405" t="s">
        <v>5232</v>
      </c>
      <c r="AF277" s="408" t="n">
        <v>45012</v>
      </c>
      <c r="AG277" s="409" t="n">
        <v>2187</v>
      </c>
      <c r="AH277" s="409" t="n">
        <v>1530.9</v>
      </c>
      <c r="AI277" s="409" t="n">
        <v>656.1</v>
      </c>
      <c r="AJ277" s="410"/>
      <c r="AK277" s="411"/>
      <c r="AL277" s="412"/>
      <c r="AM277" s="412"/>
    </row>
    <row r="278" customFormat="false" ht="15" hidden="false" customHeight="false" outlineLevel="0" collapsed="false">
      <c r="B278" s="399" t="s">
        <v>4616</v>
      </c>
      <c r="C278" s="399" t="s">
        <v>5790</v>
      </c>
      <c r="D278" s="399" t="s">
        <v>4616</v>
      </c>
      <c r="E278" s="399" t="s">
        <v>5327</v>
      </c>
      <c r="F278" s="400" t="n">
        <v>4</v>
      </c>
      <c r="G278" s="401" t="n">
        <v>1.7</v>
      </c>
      <c r="H278" s="402" t="n">
        <v>2.08</v>
      </c>
      <c r="I278" s="403" t="n">
        <v>255</v>
      </c>
      <c r="J278" s="403" t="n">
        <v>205</v>
      </c>
      <c r="K278" s="403" t="n">
        <v>155</v>
      </c>
      <c r="L278" s="404" t="s">
        <v>5791</v>
      </c>
      <c r="M278" s="403" t="n">
        <v>529</v>
      </c>
      <c r="N278" s="403" t="n">
        <v>429</v>
      </c>
      <c r="O278" s="403" t="n">
        <v>189</v>
      </c>
      <c r="P278" s="400" t="s">
        <v>5792</v>
      </c>
      <c r="Q278" s="405" t="n">
        <v>8525890000</v>
      </c>
      <c r="R278" s="405" t="s">
        <v>5733</v>
      </c>
      <c r="S278" s="399" t="s">
        <v>5224</v>
      </c>
      <c r="T278" s="399" t="s">
        <v>5283</v>
      </c>
      <c r="U278" s="399" t="s">
        <v>5226</v>
      </c>
      <c r="V278" s="399" t="s">
        <v>5227</v>
      </c>
      <c r="W278" s="399" t="s">
        <v>5228</v>
      </c>
      <c r="X278" s="406" t="n">
        <v>1</v>
      </c>
      <c r="Y278" s="399" t="n">
        <v>7E-005</v>
      </c>
      <c r="Z278" s="407" t="s">
        <v>5229</v>
      </c>
      <c r="AA278" s="399" t="s">
        <v>5284</v>
      </c>
      <c r="AB278" s="405" t="s">
        <v>5231</v>
      </c>
      <c r="AC278" s="405" t="s">
        <v>5232</v>
      </c>
      <c r="AD278" s="405" t="s">
        <v>5233</v>
      </c>
      <c r="AE278" s="405" t="s">
        <v>5232</v>
      </c>
      <c r="AF278" s="408" t="n">
        <v>45012</v>
      </c>
      <c r="AG278" s="409" t="n">
        <v>380</v>
      </c>
      <c r="AH278" s="409" t="n">
        <v>266</v>
      </c>
      <c r="AI278" s="409" t="n">
        <v>114</v>
      </c>
      <c r="AJ278" s="410"/>
      <c r="AK278" s="411"/>
      <c r="AL278" s="412"/>
      <c r="AM278" s="412"/>
    </row>
    <row r="279" customFormat="false" ht="15" hidden="false" customHeight="false" outlineLevel="0" collapsed="false">
      <c r="B279" s="399" t="s">
        <v>174</v>
      </c>
      <c r="C279" s="399" t="s">
        <v>5793</v>
      </c>
      <c r="D279" s="399" t="s">
        <v>174</v>
      </c>
      <c r="E279" s="399" t="s">
        <v>5221</v>
      </c>
      <c r="F279" s="400" t="n">
        <v>4</v>
      </c>
      <c r="G279" s="401" t="n">
        <v>1.28</v>
      </c>
      <c r="H279" s="402" t="n">
        <v>1.58</v>
      </c>
      <c r="I279" s="403" t="n">
        <v>216</v>
      </c>
      <c r="J279" s="403" t="n">
        <v>216</v>
      </c>
      <c r="K279" s="403" t="n">
        <v>150</v>
      </c>
      <c r="L279" s="404" t="n">
        <v>0.007164</v>
      </c>
      <c r="M279" s="403" t="n">
        <v>446</v>
      </c>
      <c r="N279" s="403" t="n">
        <v>446</v>
      </c>
      <c r="O279" s="403" t="n">
        <v>172</v>
      </c>
      <c r="P279" s="400" t="s">
        <v>5794</v>
      </c>
      <c r="Q279" s="405" t="n">
        <v>8525890000</v>
      </c>
      <c r="R279" s="405" t="s">
        <v>5223</v>
      </c>
      <c r="S279" s="399" t="s">
        <v>5224</v>
      </c>
      <c r="T279" s="399" t="s">
        <v>5283</v>
      </c>
      <c r="U279" s="399" t="s">
        <v>5226</v>
      </c>
      <c r="V279" s="399" t="s">
        <v>5227</v>
      </c>
      <c r="W279" s="399" t="s">
        <v>5228</v>
      </c>
      <c r="X279" s="406" t="n">
        <v>1</v>
      </c>
      <c r="Y279" s="399" t="n">
        <v>7E-005</v>
      </c>
      <c r="Z279" s="407" t="s">
        <v>5229</v>
      </c>
      <c r="AA279" s="399" t="s">
        <v>5284</v>
      </c>
      <c r="AB279" s="405" t="s">
        <v>5231</v>
      </c>
      <c r="AC279" s="405" t="s">
        <v>5232</v>
      </c>
      <c r="AD279" s="405" t="s">
        <v>5233</v>
      </c>
      <c r="AE279" s="405" t="s">
        <v>5232</v>
      </c>
      <c r="AF279" s="408" t="n">
        <v>45012</v>
      </c>
      <c r="AG279" s="409" t="n">
        <v>300</v>
      </c>
      <c r="AH279" s="409" t="n">
        <v>210</v>
      </c>
      <c r="AI279" s="409" t="n">
        <v>90</v>
      </c>
      <c r="AJ279" s="410"/>
      <c r="AK279" s="411"/>
      <c r="AL279" s="412"/>
      <c r="AM279" s="412"/>
    </row>
    <row r="280" customFormat="false" ht="15" hidden="false" customHeight="false" outlineLevel="0" collapsed="false">
      <c r="B280" s="399" t="s">
        <v>174</v>
      </c>
      <c r="C280" s="399" t="s">
        <v>5795</v>
      </c>
      <c r="D280" s="399" t="s">
        <v>174</v>
      </c>
      <c r="E280" s="399" t="s">
        <v>5327</v>
      </c>
      <c r="F280" s="400" t="n">
        <v>4</v>
      </c>
      <c r="G280" s="401" t="n">
        <v>1.28</v>
      </c>
      <c r="H280" s="402" t="n">
        <v>1.6</v>
      </c>
      <c r="I280" s="403" t="n">
        <v>216</v>
      </c>
      <c r="J280" s="403" t="n">
        <v>216</v>
      </c>
      <c r="K280" s="403" t="n">
        <v>150</v>
      </c>
      <c r="L280" s="404" t="n">
        <v>0.006772</v>
      </c>
      <c r="M280" s="403" t="n">
        <v>446</v>
      </c>
      <c r="N280" s="403" t="n">
        <v>446</v>
      </c>
      <c r="O280" s="403" t="n">
        <v>172</v>
      </c>
      <c r="P280" s="400" t="s">
        <v>5796</v>
      </c>
      <c r="Q280" s="405" t="n">
        <v>8525890000</v>
      </c>
      <c r="R280" s="405" t="s">
        <v>5223</v>
      </c>
      <c r="S280" s="399" t="s">
        <v>5224</v>
      </c>
      <c r="T280" s="399" t="s">
        <v>5283</v>
      </c>
      <c r="U280" s="399" t="s">
        <v>5226</v>
      </c>
      <c r="V280" s="399" t="s">
        <v>5227</v>
      </c>
      <c r="W280" s="399" t="s">
        <v>5228</v>
      </c>
      <c r="X280" s="406" t="n">
        <v>1</v>
      </c>
      <c r="Y280" s="399" t="n">
        <v>7E-005</v>
      </c>
      <c r="Z280" s="407" t="s">
        <v>5229</v>
      </c>
      <c r="AA280" s="399" t="s">
        <v>5284</v>
      </c>
      <c r="AB280" s="405" t="s">
        <v>5231</v>
      </c>
      <c r="AC280" s="405" t="s">
        <v>5232</v>
      </c>
      <c r="AD280" s="405" t="s">
        <v>5233</v>
      </c>
      <c r="AE280" s="405" t="s">
        <v>5232</v>
      </c>
      <c r="AF280" s="408" t="n">
        <v>45012</v>
      </c>
      <c r="AG280" s="409" t="n">
        <v>320</v>
      </c>
      <c r="AH280" s="409" t="n">
        <v>224</v>
      </c>
      <c r="AI280" s="409" t="n">
        <v>96</v>
      </c>
      <c r="AJ280" s="410"/>
      <c r="AK280" s="411"/>
      <c r="AL280" s="412"/>
      <c r="AM280" s="412"/>
    </row>
    <row r="281" customFormat="false" ht="15" hidden="false" customHeight="false" outlineLevel="0" collapsed="false">
      <c r="B281" s="399" t="s">
        <v>802</v>
      </c>
      <c r="C281" s="399" t="s">
        <v>5797</v>
      </c>
      <c r="D281" s="399" t="s">
        <v>802</v>
      </c>
      <c r="E281" s="399" t="s">
        <v>5327</v>
      </c>
      <c r="F281" s="400" t="n">
        <v>1</v>
      </c>
      <c r="G281" s="401" t="n">
        <v>2.1</v>
      </c>
      <c r="H281" s="402" t="n">
        <v>4</v>
      </c>
      <c r="I281" s="403" t="n">
        <v>250</v>
      </c>
      <c r="J281" s="403" t="n">
        <v>250</v>
      </c>
      <c r="K281" s="403" t="n">
        <v>310</v>
      </c>
      <c r="L281" s="404" t="s">
        <v>5526</v>
      </c>
      <c r="M281" s="403" t="n">
        <v>250</v>
      </c>
      <c r="N281" s="403" t="n">
        <v>250</v>
      </c>
      <c r="O281" s="403" t="n">
        <v>310</v>
      </c>
      <c r="P281" s="400" t="s">
        <v>5798</v>
      </c>
      <c r="Q281" s="405" t="n">
        <v>8525890000</v>
      </c>
      <c r="R281" s="405" t="s">
        <v>5223</v>
      </c>
      <c r="S281" s="399" t="s">
        <v>5224</v>
      </c>
      <c r="T281" s="399" t="s">
        <v>5283</v>
      </c>
      <c r="U281" s="399" t="s">
        <v>5226</v>
      </c>
      <c r="V281" s="399" t="s">
        <v>5227</v>
      </c>
      <c r="W281" s="399" t="s">
        <v>5228</v>
      </c>
      <c r="X281" s="406" t="n">
        <v>1</v>
      </c>
      <c r="Y281" s="399" t="n">
        <v>7E-005</v>
      </c>
      <c r="Z281" s="407" t="s">
        <v>5229</v>
      </c>
      <c r="AA281" s="399" t="s">
        <v>5284</v>
      </c>
      <c r="AB281" s="405" t="s">
        <v>5231</v>
      </c>
      <c r="AC281" s="405" t="s">
        <v>5232</v>
      </c>
      <c r="AD281" s="405" t="s">
        <v>5233</v>
      </c>
      <c r="AE281" s="405" t="s">
        <v>5232</v>
      </c>
      <c r="AF281" s="408" t="n">
        <v>45012</v>
      </c>
      <c r="AG281" s="409" t="n">
        <v>1900</v>
      </c>
      <c r="AH281" s="409" t="n">
        <v>1330</v>
      </c>
      <c r="AI281" s="409" t="n">
        <v>570</v>
      </c>
      <c r="AJ281" s="410"/>
      <c r="AK281" s="411"/>
      <c r="AL281" s="412"/>
      <c r="AM281" s="412"/>
    </row>
    <row r="282" customFormat="false" ht="15" hidden="false" customHeight="false" outlineLevel="0" collapsed="false">
      <c r="B282" s="399" t="s">
        <v>354</v>
      </c>
      <c r="C282" s="399" t="s">
        <v>5799</v>
      </c>
      <c r="D282" s="399" t="s">
        <v>354</v>
      </c>
      <c r="E282" s="399" t="s">
        <v>5327</v>
      </c>
      <c r="F282" s="400" t="n">
        <v>16</v>
      </c>
      <c r="G282" s="401" t="n">
        <v>0.245</v>
      </c>
      <c r="H282" s="402" t="n">
        <v>0.409</v>
      </c>
      <c r="I282" s="403" t="n">
        <v>275</v>
      </c>
      <c r="J282" s="403" t="n">
        <v>141</v>
      </c>
      <c r="K282" s="403" t="n">
        <v>57</v>
      </c>
      <c r="L282" s="404" t="s">
        <v>5608</v>
      </c>
      <c r="M282" s="403" t="n">
        <v>466</v>
      </c>
      <c r="N282" s="403" t="n">
        <v>286</v>
      </c>
      <c r="O282" s="403" t="n">
        <v>277</v>
      </c>
      <c r="P282" s="400" t="s">
        <v>5800</v>
      </c>
      <c r="Q282" s="405" t="n">
        <v>8525890000</v>
      </c>
      <c r="R282" s="405" t="s">
        <v>5223</v>
      </c>
      <c r="S282" s="399" t="s">
        <v>5224</v>
      </c>
      <c r="T282" s="399" t="s">
        <v>5283</v>
      </c>
      <c r="U282" s="399" t="s">
        <v>5226</v>
      </c>
      <c r="V282" s="399" t="s">
        <v>5227</v>
      </c>
      <c r="W282" s="399" t="s">
        <v>5228</v>
      </c>
      <c r="X282" s="406" t="n">
        <v>1</v>
      </c>
      <c r="Y282" s="399" t="n">
        <v>7E-005</v>
      </c>
      <c r="Z282" s="407" t="s">
        <v>5229</v>
      </c>
      <c r="AA282" s="399" t="s">
        <v>5284</v>
      </c>
      <c r="AB282" s="405" t="s">
        <v>5231</v>
      </c>
      <c r="AC282" s="405" t="s">
        <v>5232</v>
      </c>
      <c r="AD282" s="405" t="s">
        <v>5233</v>
      </c>
      <c r="AE282" s="405" t="s">
        <v>5232</v>
      </c>
      <c r="AF282" s="408" t="n">
        <v>45012</v>
      </c>
      <c r="AG282" s="409" t="n">
        <v>164</v>
      </c>
      <c r="AH282" s="409" t="n">
        <v>114.8</v>
      </c>
      <c r="AI282" s="409" t="n">
        <v>49.2</v>
      </c>
      <c r="AJ282" s="410"/>
      <c r="AK282" s="411"/>
      <c r="AL282" s="412"/>
      <c r="AM282" s="412"/>
    </row>
    <row r="283" customFormat="false" ht="15" hidden="false" customHeight="false" outlineLevel="0" collapsed="false">
      <c r="B283" s="399" t="s">
        <v>353</v>
      </c>
      <c r="C283" s="399" t="s">
        <v>5801</v>
      </c>
      <c r="D283" s="399" t="s">
        <v>353</v>
      </c>
      <c r="E283" s="399" t="s">
        <v>5221</v>
      </c>
      <c r="F283" s="400" t="n">
        <v>8</v>
      </c>
      <c r="G283" s="401" t="n">
        <v>0.49</v>
      </c>
      <c r="H283" s="402" t="n">
        <v>0.7</v>
      </c>
      <c r="I283" s="403" t="n">
        <v>209</v>
      </c>
      <c r="J283" s="403" t="n">
        <v>119</v>
      </c>
      <c r="K283" s="403" t="n">
        <v>101</v>
      </c>
      <c r="L283" s="404" t="n">
        <v>0.002583</v>
      </c>
      <c r="M283" s="403" t="n">
        <v>495</v>
      </c>
      <c r="N283" s="403" t="n">
        <v>217</v>
      </c>
      <c r="O283" s="403" t="n">
        <v>232</v>
      </c>
      <c r="P283" s="400" t="s">
        <v>5802</v>
      </c>
      <c r="Q283" s="405" t="n">
        <v>8517790000</v>
      </c>
      <c r="R283" s="405" t="s">
        <v>5223</v>
      </c>
      <c r="S283" s="399" t="s">
        <v>5803</v>
      </c>
      <c r="T283" s="399" t="s">
        <v>5804</v>
      </c>
      <c r="U283" s="399" t="s">
        <v>5804</v>
      </c>
      <c r="V283" s="399" t="s">
        <v>5804</v>
      </c>
      <c r="W283" s="399" t="s">
        <v>5804</v>
      </c>
      <c r="X283" s="399" t="s">
        <v>5804</v>
      </c>
      <c r="Y283" s="399" t="s">
        <v>5804</v>
      </c>
      <c r="Z283" s="399" t="s">
        <v>5804</v>
      </c>
      <c r="AA283" s="399" t="s">
        <v>5804</v>
      </c>
      <c r="AB283" s="405" t="s">
        <v>5231</v>
      </c>
      <c r="AC283" s="405" t="s">
        <v>5232</v>
      </c>
      <c r="AD283" s="405" t="s">
        <v>5233</v>
      </c>
      <c r="AE283" s="405" t="s">
        <v>5232</v>
      </c>
      <c r="AF283" s="408" t="n">
        <v>45012</v>
      </c>
      <c r="AG283" s="409" t="n">
        <v>210</v>
      </c>
      <c r="AH283" s="409" t="n">
        <v>147</v>
      </c>
      <c r="AI283" s="409" t="n">
        <v>63</v>
      </c>
      <c r="AJ283" s="410"/>
      <c r="AK283" s="411"/>
      <c r="AL283" s="412"/>
      <c r="AM283" s="412"/>
    </row>
    <row r="284" customFormat="false" ht="15" hidden="false" customHeight="false" outlineLevel="0" collapsed="false">
      <c r="B284" s="399" t="s">
        <v>699</v>
      </c>
      <c r="C284" s="399" t="s">
        <v>5805</v>
      </c>
      <c r="D284" s="399" t="s">
        <v>699</v>
      </c>
      <c r="E284" s="399" t="s">
        <v>5327</v>
      </c>
      <c r="F284" s="400" t="n">
        <v>50</v>
      </c>
      <c r="G284" s="401" t="n">
        <v>0.4</v>
      </c>
      <c r="H284" s="402" t="n">
        <v>0.7</v>
      </c>
      <c r="I284" s="403" t="n">
        <v>90</v>
      </c>
      <c r="J284" s="403" t="n">
        <v>90</v>
      </c>
      <c r="K284" s="403" t="n">
        <v>155</v>
      </c>
      <c r="L284" s="404" t="n">
        <v>0.001255</v>
      </c>
      <c r="M284" s="403" t="n">
        <v>480</v>
      </c>
      <c r="N284" s="403" t="n">
        <v>480</v>
      </c>
      <c r="O284" s="403" t="n">
        <v>340</v>
      </c>
      <c r="P284" s="400" t="s">
        <v>5806</v>
      </c>
      <c r="Q284" s="405" t="n">
        <v>8302490099</v>
      </c>
      <c r="R284" s="405" t="s">
        <v>5223</v>
      </c>
      <c r="S284" s="399" t="s">
        <v>5803</v>
      </c>
      <c r="T284" s="399" t="s">
        <v>5804</v>
      </c>
      <c r="U284" s="399" t="s">
        <v>5804</v>
      </c>
      <c r="V284" s="399" t="s">
        <v>5804</v>
      </c>
      <c r="W284" s="399" t="s">
        <v>5804</v>
      </c>
      <c r="X284" s="399" t="s">
        <v>5804</v>
      </c>
      <c r="Y284" s="399" t="s">
        <v>5804</v>
      </c>
      <c r="Z284" s="399" t="s">
        <v>5804</v>
      </c>
      <c r="AA284" s="399" t="s">
        <v>5804</v>
      </c>
      <c r="AB284" s="405" t="s">
        <v>5807</v>
      </c>
      <c r="AC284" s="405" t="s">
        <v>5232</v>
      </c>
      <c r="AD284" s="405" t="s">
        <v>5233</v>
      </c>
      <c r="AE284" s="405" t="s">
        <v>5232</v>
      </c>
      <c r="AF284" s="408" t="n">
        <v>45012</v>
      </c>
      <c r="AG284" s="409" t="n">
        <v>300</v>
      </c>
      <c r="AH284" s="409" t="n">
        <v>210</v>
      </c>
      <c r="AI284" s="409" t="n">
        <v>90</v>
      </c>
      <c r="AJ284" s="410"/>
      <c r="AK284" s="411"/>
      <c r="AL284" s="412"/>
      <c r="AM284" s="412"/>
    </row>
    <row r="285" customFormat="false" ht="15" hidden="false" customHeight="false" outlineLevel="0" collapsed="false">
      <c r="B285" s="399" t="s">
        <v>3735</v>
      </c>
      <c r="C285" s="399" t="s">
        <v>5808</v>
      </c>
      <c r="D285" s="399" t="s">
        <v>3735</v>
      </c>
      <c r="E285" s="399" t="s">
        <v>5327</v>
      </c>
      <c r="F285" s="400" t="n">
        <v>18</v>
      </c>
      <c r="G285" s="401" t="n">
        <v>1</v>
      </c>
      <c r="H285" s="402" t="n">
        <v>1.54</v>
      </c>
      <c r="I285" s="403" t="n">
        <v>165</v>
      </c>
      <c r="J285" s="403" t="n">
        <v>165</v>
      </c>
      <c r="K285" s="403" t="n">
        <v>68</v>
      </c>
      <c r="L285" s="404" t="n">
        <v>0.00426</v>
      </c>
      <c r="M285" s="403" t="n">
        <v>512</v>
      </c>
      <c r="N285" s="403" t="n">
        <v>439</v>
      </c>
      <c r="O285" s="403" t="n">
        <v>178</v>
      </c>
      <c r="P285" s="400" t="s">
        <v>5809</v>
      </c>
      <c r="Q285" s="405" t="n">
        <v>8302490099</v>
      </c>
      <c r="R285" s="405" t="s">
        <v>5223</v>
      </c>
      <c r="S285" s="399" t="s">
        <v>5803</v>
      </c>
      <c r="T285" s="399" t="s">
        <v>5804</v>
      </c>
      <c r="U285" s="399" t="s">
        <v>5804</v>
      </c>
      <c r="V285" s="399" t="s">
        <v>5804</v>
      </c>
      <c r="W285" s="399" t="s">
        <v>5804</v>
      </c>
      <c r="X285" s="399" t="s">
        <v>5804</v>
      </c>
      <c r="Y285" s="399" t="s">
        <v>5804</v>
      </c>
      <c r="Z285" s="399" t="s">
        <v>5804</v>
      </c>
      <c r="AA285" s="399" t="s">
        <v>5804</v>
      </c>
      <c r="AB285" s="405" t="s">
        <v>5807</v>
      </c>
      <c r="AC285" s="405" t="s">
        <v>5232</v>
      </c>
      <c r="AD285" s="405" t="s">
        <v>5233</v>
      </c>
      <c r="AE285" s="405" t="s">
        <v>5232</v>
      </c>
      <c r="AF285" s="408" t="n">
        <v>45012</v>
      </c>
      <c r="AG285" s="409" t="n">
        <v>540</v>
      </c>
      <c r="AH285" s="409" t="n">
        <v>378</v>
      </c>
      <c r="AI285" s="409" t="n">
        <v>162</v>
      </c>
      <c r="AJ285" s="410"/>
      <c r="AK285" s="411"/>
      <c r="AL285" s="412"/>
      <c r="AM285" s="412"/>
    </row>
    <row r="286" customFormat="false" ht="15" hidden="false" customHeight="false" outlineLevel="0" collapsed="false">
      <c r="B286" s="399" t="s">
        <v>1902</v>
      </c>
      <c r="C286" s="399" t="s">
        <v>5810</v>
      </c>
      <c r="D286" s="399" t="s">
        <v>1902</v>
      </c>
      <c r="E286" s="399" t="s">
        <v>5221</v>
      </c>
      <c r="F286" s="400" t="n">
        <v>22</v>
      </c>
      <c r="G286" s="401" t="n">
        <v>0.04</v>
      </c>
      <c r="H286" s="402" t="n">
        <v>0.22</v>
      </c>
      <c r="I286" s="403" t="n">
        <v>163</v>
      </c>
      <c r="J286" s="403" t="n">
        <v>163</v>
      </c>
      <c r="K286" s="403" t="n">
        <v>43</v>
      </c>
      <c r="L286" s="404" t="n">
        <v>0.001225</v>
      </c>
      <c r="M286" s="403" t="n">
        <v>509</v>
      </c>
      <c r="N286" s="403" t="n">
        <v>342</v>
      </c>
      <c r="O286" s="403" t="n">
        <v>185</v>
      </c>
      <c r="P286" s="400" t="s">
        <v>5811</v>
      </c>
      <c r="Q286" s="405" t="n">
        <v>8544429090</v>
      </c>
      <c r="R286" s="405" t="s">
        <v>5223</v>
      </c>
      <c r="S286" s="399" t="s">
        <v>5803</v>
      </c>
      <c r="T286" s="399" t="s">
        <v>5804</v>
      </c>
      <c r="U286" s="399" t="s">
        <v>5804</v>
      </c>
      <c r="V286" s="399" t="s">
        <v>5804</v>
      </c>
      <c r="W286" s="399" t="s">
        <v>5804</v>
      </c>
      <c r="X286" s="399" t="s">
        <v>5804</v>
      </c>
      <c r="Y286" s="399" t="s">
        <v>5804</v>
      </c>
      <c r="Z286" s="399" t="s">
        <v>5804</v>
      </c>
      <c r="AA286" s="399" t="s">
        <v>5804</v>
      </c>
      <c r="AB286" s="405" t="s">
        <v>5807</v>
      </c>
      <c r="AC286" s="405" t="s">
        <v>5232</v>
      </c>
      <c r="AD286" s="405" t="s">
        <v>5233</v>
      </c>
      <c r="AE286" s="405" t="s">
        <v>5232</v>
      </c>
      <c r="AF286" s="408" t="n">
        <v>45012</v>
      </c>
      <c r="AG286" s="409" t="n">
        <v>180</v>
      </c>
      <c r="AH286" s="409" t="n">
        <v>126</v>
      </c>
      <c r="AI286" s="409" t="n">
        <v>54</v>
      </c>
      <c r="AJ286" s="410"/>
      <c r="AK286" s="411"/>
      <c r="AL286" s="412"/>
      <c r="AM286" s="412"/>
    </row>
    <row r="287" customFormat="false" ht="15" hidden="false" customHeight="false" outlineLevel="0" collapsed="false">
      <c r="B287" s="399" t="s">
        <v>504</v>
      </c>
      <c r="C287" s="399" t="s">
        <v>5812</v>
      </c>
      <c r="D287" s="399" t="s">
        <v>504</v>
      </c>
      <c r="E287" s="399" t="s">
        <v>5221</v>
      </c>
      <c r="F287" s="400" t="n">
        <v>4</v>
      </c>
      <c r="G287" s="401" t="n">
        <v>1.104</v>
      </c>
      <c r="H287" s="402" t="n">
        <v>1.54</v>
      </c>
      <c r="I287" s="403" t="n">
        <v>356</v>
      </c>
      <c r="J287" s="403" t="n">
        <v>272</v>
      </c>
      <c r="K287" s="403" t="n">
        <v>288</v>
      </c>
      <c r="L287" s="404" t="n">
        <v>0.006081</v>
      </c>
      <c r="M287" s="403" t="n">
        <v>267</v>
      </c>
      <c r="N287" s="403" t="n">
        <v>259</v>
      </c>
      <c r="O287" s="403" t="n">
        <v>82</v>
      </c>
      <c r="P287" s="400" t="s">
        <v>5813</v>
      </c>
      <c r="Q287" s="405" t="n">
        <v>8504408390</v>
      </c>
      <c r="R287" s="405" t="s">
        <v>5223</v>
      </c>
      <c r="S287" s="399" t="s">
        <v>5803</v>
      </c>
      <c r="T287" s="399" t="s">
        <v>5804</v>
      </c>
      <c r="U287" s="399" t="s">
        <v>5804</v>
      </c>
      <c r="V287" s="399" t="s">
        <v>5804</v>
      </c>
      <c r="W287" s="399" t="s">
        <v>5804</v>
      </c>
      <c r="X287" s="399" t="s">
        <v>5804</v>
      </c>
      <c r="Y287" s="399" t="s">
        <v>5804</v>
      </c>
      <c r="Z287" s="399" t="s">
        <v>5804</v>
      </c>
      <c r="AA287" s="399" t="s">
        <v>5804</v>
      </c>
      <c r="AB287" s="405" t="s">
        <v>5814</v>
      </c>
      <c r="AC287" s="405" t="s">
        <v>5232</v>
      </c>
      <c r="AD287" s="405" t="s">
        <v>5233</v>
      </c>
      <c r="AE287" s="405" t="s">
        <v>5232</v>
      </c>
      <c r="AF287" s="408" t="n">
        <v>45012</v>
      </c>
      <c r="AG287" s="409" t="n">
        <v>436</v>
      </c>
      <c r="AH287" s="409" t="n">
        <v>305.2</v>
      </c>
      <c r="AI287" s="409" t="n">
        <v>130.8</v>
      </c>
      <c r="AJ287" s="410"/>
      <c r="AK287" s="411"/>
      <c r="AL287" s="412"/>
      <c r="AM287" s="412"/>
    </row>
    <row r="288" customFormat="false" ht="15" hidden="false" customHeight="false" outlineLevel="0" collapsed="false">
      <c r="B288" s="399" t="s">
        <v>504</v>
      </c>
      <c r="C288" s="399" t="s">
        <v>5815</v>
      </c>
      <c r="D288" s="399" t="s">
        <v>504</v>
      </c>
      <c r="E288" s="399" t="s">
        <v>5327</v>
      </c>
      <c r="F288" s="400" t="n">
        <v>4</v>
      </c>
      <c r="G288" s="401" t="n">
        <v>1.104</v>
      </c>
      <c r="H288" s="402" t="n">
        <v>1.54</v>
      </c>
      <c r="I288" s="403" t="n">
        <v>356</v>
      </c>
      <c r="J288" s="403" t="n">
        <v>272</v>
      </c>
      <c r="K288" s="403" t="n">
        <v>288</v>
      </c>
      <c r="L288" s="404" t="n">
        <v>0.006081</v>
      </c>
      <c r="M288" s="403" t="n">
        <v>267</v>
      </c>
      <c r="N288" s="403" t="n">
        <v>259</v>
      </c>
      <c r="O288" s="403" t="n">
        <v>82</v>
      </c>
      <c r="P288" s="400" t="s">
        <v>5816</v>
      </c>
      <c r="Q288" s="405" t="n">
        <v>8504408390</v>
      </c>
      <c r="R288" s="405" t="s">
        <v>5223</v>
      </c>
      <c r="S288" s="399" t="s">
        <v>5803</v>
      </c>
      <c r="T288" s="399" t="s">
        <v>5804</v>
      </c>
      <c r="U288" s="399" t="s">
        <v>5804</v>
      </c>
      <c r="V288" s="399" t="s">
        <v>5804</v>
      </c>
      <c r="W288" s="399" t="s">
        <v>5804</v>
      </c>
      <c r="X288" s="399" t="s">
        <v>5804</v>
      </c>
      <c r="Y288" s="399" t="s">
        <v>5804</v>
      </c>
      <c r="Z288" s="399" t="s">
        <v>5804</v>
      </c>
      <c r="AA288" s="399" t="s">
        <v>5804</v>
      </c>
      <c r="AB288" s="405" t="s">
        <v>5814</v>
      </c>
      <c r="AC288" s="405" t="s">
        <v>5232</v>
      </c>
      <c r="AD288" s="405" t="s">
        <v>5233</v>
      </c>
      <c r="AE288" s="405" t="s">
        <v>5232</v>
      </c>
      <c r="AF288" s="408" t="n">
        <v>45012</v>
      </c>
      <c r="AG288" s="409" t="n">
        <v>436</v>
      </c>
      <c r="AH288" s="409" t="n">
        <v>305.2</v>
      </c>
      <c r="AI288" s="409" t="n">
        <v>130.8</v>
      </c>
      <c r="AJ288" s="410"/>
      <c r="AK288" s="411"/>
      <c r="AL288" s="412"/>
      <c r="AM288" s="412"/>
    </row>
    <row r="289" customFormat="false" ht="15" hidden="false" customHeight="false" outlineLevel="0" collapsed="false">
      <c r="B289" s="399" t="s">
        <v>503</v>
      </c>
      <c r="C289" s="399" t="s">
        <v>5817</v>
      </c>
      <c r="D289" s="399" t="s">
        <v>503</v>
      </c>
      <c r="E289" s="399" t="s">
        <v>5221</v>
      </c>
      <c r="F289" s="400" t="n">
        <v>5</v>
      </c>
      <c r="G289" s="401" t="n">
        <v>0.48</v>
      </c>
      <c r="H289" s="402" t="n">
        <v>0.75</v>
      </c>
      <c r="I289" s="403" t="n">
        <v>347</v>
      </c>
      <c r="J289" s="403" t="n">
        <v>266</v>
      </c>
      <c r="K289" s="403" t="n">
        <v>262</v>
      </c>
      <c r="L289" s="404" t="n">
        <v>0.0039</v>
      </c>
      <c r="M289" s="403" t="n">
        <v>250</v>
      </c>
      <c r="N289" s="403" t="n">
        <v>240</v>
      </c>
      <c r="O289" s="403" t="n">
        <v>69</v>
      </c>
      <c r="P289" s="400" t="s">
        <v>5818</v>
      </c>
      <c r="Q289" s="405" t="n">
        <v>8504408390</v>
      </c>
      <c r="R289" s="405" t="s">
        <v>5223</v>
      </c>
      <c r="S289" s="399" t="s">
        <v>5803</v>
      </c>
      <c r="T289" s="399" t="s">
        <v>5804</v>
      </c>
      <c r="U289" s="399" t="s">
        <v>5804</v>
      </c>
      <c r="V289" s="399" t="s">
        <v>5804</v>
      </c>
      <c r="W289" s="399" t="s">
        <v>5804</v>
      </c>
      <c r="X289" s="399" t="s">
        <v>5804</v>
      </c>
      <c r="Y289" s="399" t="s">
        <v>5804</v>
      </c>
      <c r="Z289" s="399" t="s">
        <v>5804</v>
      </c>
      <c r="AA289" s="399" t="s">
        <v>5804</v>
      </c>
      <c r="AB289" s="405" t="s">
        <v>5814</v>
      </c>
      <c r="AC289" s="405" t="s">
        <v>5232</v>
      </c>
      <c r="AD289" s="405" t="s">
        <v>5233</v>
      </c>
      <c r="AE289" s="405" t="s">
        <v>5232</v>
      </c>
      <c r="AF289" s="408" t="n">
        <v>45012</v>
      </c>
      <c r="AG289" s="409" t="n">
        <v>270</v>
      </c>
      <c r="AH289" s="409" t="n">
        <v>189</v>
      </c>
      <c r="AI289" s="409" t="n">
        <v>81</v>
      </c>
      <c r="AJ289" s="410"/>
      <c r="AK289" s="411"/>
      <c r="AL289" s="412"/>
      <c r="AM289" s="412"/>
    </row>
    <row r="290" customFormat="false" ht="15" hidden="false" customHeight="false" outlineLevel="0" collapsed="false">
      <c r="B290" s="399" t="s">
        <v>503</v>
      </c>
      <c r="C290" s="399" t="s">
        <v>5819</v>
      </c>
      <c r="D290" s="399" t="s">
        <v>503</v>
      </c>
      <c r="E290" s="399" t="s">
        <v>5327</v>
      </c>
      <c r="F290" s="400" t="n">
        <v>5</v>
      </c>
      <c r="G290" s="401" t="n">
        <v>0.48</v>
      </c>
      <c r="H290" s="402" t="n">
        <v>0.81</v>
      </c>
      <c r="I290" s="403" t="n">
        <v>347</v>
      </c>
      <c r="J290" s="403" t="n">
        <v>266</v>
      </c>
      <c r="K290" s="403" t="n">
        <v>262</v>
      </c>
      <c r="L290" s="404" t="n">
        <v>0.0039</v>
      </c>
      <c r="M290" s="403" t="n">
        <v>250</v>
      </c>
      <c r="N290" s="403" t="n">
        <v>240</v>
      </c>
      <c r="O290" s="403" t="n">
        <v>69</v>
      </c>
      <c r="P290" s="400" t="s">
        <v>5820</v>
      </c>
      <c r="Q290" s="405" t="n">
        <v>8504408390</v>
      </c>
      <c r="R290" s="405" t="s">
        <v>5223</v>
      </c>
      <c r="S290" s="399" t="s">
        <v>5803</v>
      </c>
      <c r="T290" s="399" t="s">
        <v>5804</v>
      </c>
      <c r="U290" s="399" t="s">
        <v>5804</v>
      </c>
      <c r="V290" s="399" t="s">
        <v>5804</v>
      </c>
      <c r="W290" s="399" t="s">
        <v>5804</v>
      </c>
      <c r="X290" s="399" t="s">
        <v>5804</v>
      </c>
      <c r="Y290" s="399" t="s">
        <v>5804</v>
      </c>
      <c r="Z290" s="399" t="s">
        <v>5804</v>
      </c>
      <c r="AA290" s="399" t="s">
        <v>5804</v>
      </c>
      <c r="AB290" s="405" t="s">
        <v>5814</v>
      </c>
      <c r="AC290" s="405" t="s">
        <v>5232</v>
      </c>
      <c r="AD290" s="405" t="s">
        <v>5233</v>
      </c>
      <c r="AE290" s="405" t="s">
        <v>5232</v>
      </c>
      <c r="AF290" s="408" t="n">
        <v>45012</v>
      </c>
      <c r="AG290" s="409" t="n">
        <v>330</v>
      </c>
      <c r="AH290" s="409" t="n">
        <v>231</v>
      </c>
      <c r="AI290" s="409" t="n">
        <v>99</v>
      </c>
      <c r="AJ290" s="410"/>
      <c r="AK290" s="411"/>
      <c r="AL290" s="412"/>
      <c r="AM290" s="412"/>
    </row>
    <row r="291" customFormat="false" ht="15" hidden="false" customHeight="false" outlineLevel="0" collapsed="false">
      <c r="B291" s="399" t="s">
        <v>502</v>
      </c>
      <c r="C291" s="399" t="s">
        <v>5821</v>
      </c>
      <c r="D291" s="399" t="s">
        <v>502</v>
      </c>
      <c r="E291" s="399" t="s">
        <v>5221</v>
      </c>
      <c r="F291" s="400" t="n">
        <v>16</v>
      </c>
      <c r="G291" s="401" t="n">
        <v>0.171</v>
      </c>
      <c r="H291" s="402" t="n">
        <v>0.24</v>
      </c>
      <c r="I291" s="403" t="n">
        <v>151</v>
      </c>
      <c r="J291" s="403" t="n">
        <v>79</v>
      </c>
      <c r="K291" s="403" t="n">
        <v>57</v>
      </c>
      <c r="L291" s="404" t="n">
        <v>0.00072</v>
      </c>
      <c r="M291" s="403" t="n">
        <v>336</v>
      </c>
      <c r="N291" s="403" t="n">
        <v>248</v>
      </c>
      <c r="O291" s="403" t="n">
        <v>172</v>
      </c>
      <c r="P291" s="400" t="s">
        <v>5822</v>
      </c>
      <c r="Q291" s="405" t="n">
        <v>8536501990</v>
      </c>
      <c r="R291" s="405" t="s">
        <v>5223</v>
      </c>
      <c r="S291" s="399" t="s">
        <v>5803</v>
      </c>
      <c r="T291" s="399" t="s">
        <v>5804</v>
      </c>
      <c r="U291" s="399" t="s">
        <v>5804</v>
      </c>
      <c r="V291" s="399" t="s">
        <v>5804</v>
      </c>
      <c r="W291" s="399" t="s">
        <v>5804</v>
      </c>
      <c r="X291" s="399" t="s">
        <v>5804</v>
      </c>
      <c r="Y291" s="399" t="s">
        <v>5804</v>
      </c>
      <c r="Z291" s="399" t="s">
        <v>5804</v>
      </c>
      <c r="AA291" s="399" t="s">
        <v>5804</v>
      </c>
      <c r="AB291" s="405" t="s">
        <v>5231</v>
      </c>
      <c r="AC291" s="405" t="s">
        <v>5232</v>
      </c>
      <c r="AD291" s="405" t="s">
        <v>5233</v>
      </c>
      <c r="AE291" s="405" t="s">
        <v>5232</v>
      </c>
      <c r="AF291" s="408" t="n">
        <v>45012</v>
      </c>
      <c r="AG291" s="409" t="n">
        <v>69</v>
      </c>
      <c r="AH291" s="409" t="n">
        <v>48.3</v>
      </c>
      <c r="AI291" s="409" t="n">
        <v>20.7</v>
      </c>
      <c r="AJ291" s="410"/>
      <c r="AK291" s="411"/>
      <c r="AL291" s="412"/>
      <c r="AM291" s="412"/>
    </row>
    <row r="292" customFormat="false" ht="15" hidden="false" customHeight="false" outlineLevel="0" collapsed="false">
      <c r="B292" s="399" t="s">
        <v>501</v>
      </c>
      <c r="C292" s="399" t="s">
        <v>5823</v>
      </c>
      <c r="D292" s="399" t="s">
        <v>501</v>
      </c>
      <c r="E292" s="399" t="s">
        <v>5327</v>
      </c>
      <c r="F292" s="400" t="n">
        <v>1</v>
      </c>
      <c r="G292" s="401" t="n">
        <v>1.33</v>
      </c>
      <c r="H292" s="402" t="n">
        <v>4.15</v>
      </c>
      <c r="I292" s="403" t="n">
        <v>420</v>
      </c>
      <c r="J292" s="403" t="n">
        <v>515</v>
      </c>
      <c r="K292" s="403" t="n">
        <v>195</v>
      </c>
      <c r="L292" s="404" t="n">
        <v>0.042178</v>
      </c>
      <c r="M292" s="403" t="n">
        <v>420</v>
      </c>
      <c r="N292" s="403" t="n">
        <v>515</v>
      </c>
      <c r="O292" s="403" t="n">
        <v>195</v>
      </c>
      <c r="P292" s="400" t="s">
        <v>5824</v>
      </c>
      <c r="Q292" s="405" t="n">
        <v>9405409990</v>
      </c>
      <c r="R292" s="405" t="s">
        <v>5223</v>
      </c>
      <c r="S292" s="399" t="s">
        <v>5224</v>
      </c>
      <c r="T292" s="399" t="s">
        <v>5283</v>
      </c>
      <c r="U292" s="399" t="s">
        <v>5226</v>
      </c>
      <c r="V292" s="399" t="s">
        <v>5227</v>
      </c>
      <c r="W292" s="399" t="s">
        <v>5228</v>
      </c>
      <c r="X292" s="406" t="n">
        <v>1</v>
      </c>
      <c r="Y292" s="399" t="n">
        <v>7E-005</v>
      </c>
      <c r="Z292" s="407" t="s">
        <v>5229</v>
      </c>
      <c r="AA292" s="399" t="s">
        <v>5284</v>
      </c>
      <c r="AB292" s="405" t="s">
        <v>5807</v>
      </c>
      <c r="AC292" s="405" t="s">
        <v>5232</v>
      </c>
      <c r="AD292" s="405" t="s">
        <v>5233</v>
      </c>
      <c r="AE292" s="405" t="s">
        <v>5232</v>
      </c>
      <c r="AF292" s="408" t="n">
        <v>45012</v>
      </c>
      <c r="AG292" s="409" t="n">
        <v>2820</v>
      </c>
      <c r="AH292" s="409" t="n">
        <v>1974</v>
      </c>
      <c r="AI292" s="409" t="n">
        <v>846</v>
      </c>
      <c r="AJ292" s="410"/>
      <c r="AK292" s="411"/>
      <c r="AL292" s="412"/>
      <c r="AM292" s="412"/>
    </row>
    <row r="293" customFormat="false" ht="15" hidden="false" customHeight="false" outlineLevel="0" collapsed="false">
      <c r="B293" s="399" t="s">
        <v>4496</v>
      </c>
      <c r="C293" s="399" t="s">
        <v>5825</v>
      </c>
      <c r="D293" s="399" t="s">
        <v>4496</v>
      </c>
      <c r="E293" s="399" t="s">
        <v>5335</v>
      </c>
      <c r="F293" s="400" t="n">
        <v>1</v>
      </c>
      <c r="G293" s="401" t="n">
        <v>1.33</v>
      </c>
      <c r="H293" s="402" t="n">
        <v>4.15</v>
      </c>
      <c r="I293" s="403" t="n">
        <v>420</v>
      </c>
      <c r="J293" s="403" t="n">
        <v>515</v>
      </c>
      <c r="K293" s="403" t="n">
        <v>195</v>
      </c>
      <c r="L293" s="404" t="n">
        <v>0.042178</v>
      </c>
      <c r="M293" s="403" t="n">
        <v>420</v>
      </c>
      <c r="N293" s="403" t="n">
        <v>515</v>
      </c>
      <c r="O293" s="403" t="n">
        <v>195</v>
      </c>
      <c r="P293" s="400" t="s">
        <v>5826</v>
      </c>
      <c r="Q293" s="405" t="n">
        <v>9405409990</v>
      </c>
      <c r="R293" s="405" t="s">
        <v>5223</v>
      </c>
      <c r="S293" s="399" t="s">
        <v>5803</v>
      </c>
      <c r="T293" s="399" t="s">
        <v>5804</v>
      </c>
      <c r="U293" s="399" t="s">
        <v>5804</v>
      </c>
      <c r="V293" s="399" t="s">
        <v>5804</v>
      </c>
      <c r="W293" s="399" t="s">
        <v>5804</v>
      </c>
      <c r="X293" s="399" t="s">
        <v>5804</v>
      </c>
      <c r="Y293" s="399" t="s">
        <v>5804</v>
      </c>
      <c r="Z293" s="399" t="s">
        <v>5804</v>
      </c>
      <c r="AA293" s="399" t="s">
        <v>5804</v>
      </c>
      <c r="AB293" s="405" t="s">
        <v>5814</v>
      </c>
      <c r="AC293" s="405" t="s">
        <v>5232</v>
      </c>
      <c r="AD293" s="405" t="s">
        <v>5233</v>
      </c>
      <c r="AE293" s="405" t="s">
        <v>5232</v>
      </c>
      <c r="AF293" s="408" t="n">
        <v>45012</v>
      </c>
      <c r="AG293" s="409" t="n">
        <v>2820</v>
      </c>
      <c r="AH293" s="409" t="n">
        <v>1974</v>
      </c>
      <c r="AI293" s="409" t="n">
        <v>846</v>
      </c>
      <c r="AJ293" s="410"/>
      <c r="AK293" s="411"/>
      <c r="AL293" s="412"/>
      <c r="AM293" s="412"/>
    </row>
    <row r="294" customFormat="false" ht="15" hidden="false" customHeight="false" outlineLevel="0" collapsed="false">
      <c r="B294" s="399" t="s">
        <v>738</v>
      </c>
      <c r="C294" s="399" t="s">
        <v>5827</v>
      </c>
      <c r="D294" s="399" t="s">
        <v>738</v>
      </c>
      <c r="E294" s="399" t="s">
        <v>5221</v>
      </c>
      <c r="F294" s="400" t="n">
        <v>2</v>
      </c>
      <c r="G294" s="401" t="n">
        <v>0.67</v>
      </c>
      <c r="H294" s="402" t="n">
        <v>0.99</v>
      </c>
      <c r="I294" s="403" t="n">
        <v>240</v>
      </c>
      <c r="J294" s="403" t="n">
        <v>245</v>
      </c>
      <c r="K294" s="403" t="n">
        <v>170</v>
      </c>
      <c r="L294" s="404" t="n">
        <v>0.009996</v>
      </c>
      <c r="M294" s="403" t="n">
        <v>255</v>
      </c>
      <c r="N294" s="403" t="n">
        <v>350</v>
      </c>
      <c r="O294" s="403" t="n">
        <v>265</v>
      </c>
      <c r="P294" s="400" t="s">
        <v>5828</v>
      </c>
      <c r="Q294" s="405" t="n">
        <v>8302490099</v>
      </c>
      <c r="R294" s="405" t="s">
        <v>5223</v>
      </c>
      <c r="S294" s="399" t="s">
        <v>5803</v>
      </c>
      <c r="T294" s="399" t="s">
        <v>5804</v>
      </c>
      <c r="U294" s="399" t="s">
        <v>5804</v>
      </c>
      <c r="V294" s="399" t="s">
        <v>5804</v>
      </c>
      <c r="W294" s="399" t="s">
        <v>5804</v>
      </c>
      <c r="X294" s="399" t="s">
        <v>5804</v>
      </c>
      <c r="Y294" s="399" t="s">
        <v>5804</v>
      </c>
      <c r="Z294" s="399" t="s">
        <v>5804</v>
      </c>
      <c r="AA294" s="399" t="s">
        <v>5804</v>
      </c>
      <c r="AB294" s="405" t="s">
        <v>5807</v>
      </c>
      <c r="AC294" s="405" t="s">
        <v>5232</v>
      </c>
      <c r="AD294" s="405" t="s">
        <v>5233</v>
      </c>
      <c r="AE294" s="405" t="s">
        <v>5232</v>
      </c>
      <c r="AF294" s="408" t="n">
        <v>45012</v>
      </c>
      <c r="AG294" s="409" t="n">
        <v>320</v>
      </c>
      <c r="AH294" s="409" t="n">
        <v>224</v>
      </c>
      <c r="AI294" s="409" t="n">
        <v>96</v>
      </c>
      <c r="AJ294" s="410"/>
      <c r="AK294" s="411"/>
      <c r="AL294" s="412"/>
      <c r="AM294" s="412"/>
    </row>
    <row r="295" customFormat="false" ht="15" hidden="false" customHeight="false" outlineLevel="0" collapsed="false">
      <c r="B295" s="399" t="s">
        <v>736</v>
      </c>
      <c r="C295" s="399" t="s">
        <v>5829</v>
      </c>
      <c r="D295" s="399" t="s">
        <v>736</v>
      </c>
      <c r="E295" s="399" t="s">
        <v>5221</v>
      </c>
      <c r="F295" s="400" t="n">
        <v>1</v>
      </c>
      <c r="G295" s="401" t="n">
        <v>0.092</v>
      </c>
      <c r="H295" s="402" t="n">
        <v>0.19</v>
      </c>
      <c r="I295" s="403" t="n">
        <v>502</v>
      </c>
      <c r="J295" s="403" t="n">
        <v>414</v>
      </c>
      <c r="K295" s="403" t="n">
        <v>150</v>
      </c>
      <c r="L295" s="404" t="n">
        <v>0.002523</v>
      </c>
      <c r="M295" s="403" t="n">
        <v>502</v>
      </c>
      <c r="N295" s="403" t="n">
        <v>414</v>
      </c>
      <c r="O295" s="403" t="n">
        <v>150</v>
      </c>
      <c r="P295" s="400" t="s">
        <v>5830</v>
      </c>
      <c r="Q295" s="405" t="n">
        <v>8302490099</v>
      </c>
      <c r="R295" s="405" t="s">
        <v>5223</v>
      </c>
      <c r="S295" s="399" t="s">
        <v>5803</v>
      </c>
      <c r="T295" s="399" t="s">
        <v>5804</v>
      </c>
      <c r="U295" s="399" t="s">
        <v>5804</v>
      </c>
      <c r="V295" s="399" t="s">
        <v>5804</v>
      </c>
      <c r="W295" s="399" t="s">
        <v>5804</v>
      </c>
      <c r="X295" s="399" t="s">
        <v>5804</v>
      </c>
      <c r="Y295" s="399" t="s">
        <v>5804</v>
      </c>
      <c r="Z295" s="399" t="s">
        <v>5804</v>
      </c>
      <c r="AA295" s="399" t="s">
        <v>5804</v>
      </c>
      <c r="AB295" s="405" t="s">
        <v>5807</v>
      </c>
      <c r="AC295" s="405" t="s">
        <v>5232</v>
      </c>
      <c r="AD295" s="405" t="s">
        <v>5233</v>
      </c>
      <c r="AE295" s="405" t="s">
        <v>5232</v>
      </c>
      <c r="AF295" s="408" t="n">
        <v>45012</v>
      </c>
      <c r="AG295" s="409" t="n">
        <v>98</v>
      </c>
      <c r="AH295" s="409" t="n">
        <v>68.6</v>
      </c>
      <c r="AI295" s="409" t="n">
        <v>29.4</v>
      </c>
      <c r="AJ295" s="410"/>
      <c r="AK295" s="411"/>
      <c r="AL295" s="412"/>
      <c r="AM295" s="412"/>
    </row>
    <row r="296" customFormat="false" ht="15" hidden="false" customHeight="false" outlineLevel="0" collapsed="false">
      <c r="B296" s="399" t="s">
        <v>735</v>
      </c>
      <c r="C296" s="399" t="s">
        <v>5831</v>
      </c>
      <c r="D296" s="399" t="s">
        <v>735</v>
      </c>
      <c r="E296" s="399" t="s">
        <v>5221</v>
      </c>
      <c r="F296" s="400" t="n">
        <v>12</v>
      </c>
      <c r="G296" s="401" t="n">
        <v>0.035</v>
      </c>
      <c r="H296" s="402" t="n">
        <v>0.12</v>
      </c>
      <c r="I296" s="403" t="n">
        <v>140</v>
      </c>
      <c r="J296" s="403" t="n">
        <v>150</v>
      </c>
      <c r="K296" s="403" t="n">
        <v>70</v>
      </c>
      <c r="L296" s="404" t="n">
        <v>0.00147</v>
      </c>
      <c r="M296" s="403" t="n">
        <v>300</v>
      </c>
      <c r="N296" s="403" t="n">
        <v>555</v>
      </c>
      <c r="O296" s="403" t="n">
        <v>160</v>
      </c>
      <c r="P296" s="400" t="s">
        <v>5832</v>
      </c>
      <c r="Q296" s="405" t="n">
        <v>8302490099</v>
      </c>
      <c r="R296" s="405" t="s">
        <v>5223</v>
      </c>
      <c r="S296" s="399" t="s">
        <v>5803</v>
      </c>
      <c r="T296" s="399" t="s">
        <v>5804</v>
      </c>
      <c r="U296" s="399" t="s">
        <v>5804</v>
      </c>
      <c r="V296" s="399" t="s">
        <v>5804</v>
      </c>
      <c r="W296" s="399" t="s">
        <v>5804</v>
      </c>
      <c r="X296" s="399" t="s">
        <v>5804</v>
      </c>
      <c r="Y296" s="399" t="s">
        <v>5804</v>
      </c>
      <c r="Z296" s="399" t="s">
        <v>5804</v>
      </c>
      <c r="AA296" s="399" t="s">
        <v>5804</v>
      </c>
      <c r="AB296" s="405" t="s">
        <v>5807</v>
      </c>
      <c r="AC296" s="405" t="s">
        <v>5232</v>
      </c>
      <c r="AD296" s="405" t="s">
        <v>5233</v>
      </c>
      <c r="AE296" s="405" t="s">
        <v>5232</v>
      </c>
      <c r="AF296" s="408" t="n">
        <v>45012</v>
      </c>
      <c r="AG296" s="409" t="n">
        <v>85</v>
      </c>
      <c r="AH296" s="409" t="n">
        <v>59.5</v>
      </c>
      <c r="AI296" s="409" t="n">
        <v>25.5</v>
      </c>
      <c r="AJ296" s="410"/>
      <c r="AK296" s="411"/>
      <c r="AL296" s="412"/>
      <c r="AM296" s="412"/>
    </row>
    <row r="297" customFormat="false" ht="15" hidden="false" customHeight="false" outlineLevel="0" collapsed="false">
      <c r="B297" s="399" t="s">
        <v>734</v>
      </c>
      <c r="C297" s="399" t="s">
        <v>5833</v>
      </c>
      <c r="D297" s="399" t="s">
        <v>734</v>
      </c>
      <c r="E297" s="399" t="s">
        <v>5221</v>
      </c>
      <c r="F297" s="400" t="n">
        <v>8</v>
      </c>
      <c r="G297" s="401" t="n">
        <v>0.06</v>
      </c>
      <c r="H297" s="402" t="n">
        <v>0.19</v>
      </c>
      <c r="I297" s="403" t="n">
        <v>143</v>
      </c>
      <c r="J297" s="403" t="n">
        <v>143</v>
      </c>
      <c r="K297" s="403" t="n">
        <v>118</v>
      </c>
      <c r="L297" s="404" t="n">
        <v>0.002523</v>
      </c>
      <c r="M297" s="403" t="n">
        <v>588</v>
      </c>
      <c r="N297" s="403" t="n">
        <v>300</v>
      </c>
      <c r="O297" s="403" t="n">
        <v>138</v>
      </c>
      <c r="P297" s="400" t="s">
        <v>5834</v>
      </c>
      <c r="Q297" s="405" t="n">
        <v>8302490099</v>
      </c>
      <c r="R297" s="405" t="s">
        <v>5223</v>
      </c>
      <c r="S297" s="399" t="s">
        <v>5803</v>
      </c>
      <c r="T297" s="399" t="s">
        <v>5804</v>
      </c>
      <c r="U297" s="399" t="s">
        <v>5804</v>
      </c>
      <c r="V297" s="399" t="s">
        <v>5804</v>
      </c>
      <c r="W297" s="399" t="s">
        <v>5804</v>
      </c>
      <c r="X297" s="399" t="s">
        <v>5804</v>
      </c>
      <c r="Y297" s="399" t="s">
        <v>5804</v>
      </c>
      <c r="Z297" s="399" t="s">
        <v>5804</v>
      </c>
      <c r="AA297" s="399" t="s">
        <v>5804</v>
      </c>
      <c r="AB297" s="405" t="s">
        <v>5807</v>
      </c>
      <c r="AC297" s="405" t="s">
        <v>5232</v>
      </c>
      <c r="AD297" s="405" t="s">
        <v>5233</v>
      </c>
      <c r="AE297" s="405" t="s">
        <v>5232</v>
      </c>
      <c r="AF297" s="408" t="n">
        <v>45012</v>
      </c>
      <c r="AG297" s="409" t="n">
        <v>130</v>
      </c>
      <c r="AH297" s="409" t="n">
        <v>91</v>
      </c>
      <c r="AI297" s="409" t="n">
        <v>39</v>
      </c>
      <c r="AJ297" s="410"/>
      <c r="AK297" s="411"/>
      <c r="AL297" s="412"/>
      <c r="AM297" s="412"/>
    </row>
    <row r="298" customFormat="false" ht="15" hidden="false" customHeight="false" outlineLevel="0" collapsed="false">
      <c r="B298" s="399" t="s">
        <v>5835</v>
      </c>
      <c r="C298" s="399" t="s">
        <v>5836</v>
      </c>
      <c r="D298" s="399" t="s">
        <v>5835</v>
      </c>
      <c r="E298" s="399" t="s">
        <v>5327</v>
      </c>
      <c r="F298" s="400" t="n">
        <v>2</v>
      </c>
      <c r="G298" s="401" t="n">
        <v>0.035</v>
      </c>
      <c r="H298" s="402" t="n">
        <v>0.14</v>
      </c>
      <c r="I298" s="403" t="n">
        <v>507</v>
      </c>
      <c r="J298" s="403" t="n">
        <v>230</v>
      </c>
      <c r="K298" s="403" t="n">
        <v>194</v>
      </c>
      <c r="L298" s="404" t="n">
        <v>0.006956</v>
      </c>
      <c r="M298" s="403" t="n">
        <v>507</v>
      </c>
      <c r="N298" s="403" t="n">
        <v>230</v>
      </c>
      <c r="O298" s="403" t="n">
        <v>194</v>
      </c>
      <c r="P298" s="400" t="s">
        <v>5837</v>
      </c>
      <c r="Q298" s="405" t="n">
        <v>8517620000</v>
      </c>
      <c r="R298" s="405" t="s">
        <v>5223</v>
      </c>
      <c r="S298" s="399" t="s">
        <v>5224</v>
      </c>
      <c r="T298" s="399" t="s">
        <v>5225</v>
      </c>
      <c r="U298" s="399" t="s">
        <v>5226</v>
      </c>
      <c r="V298" s="399" t="s">
        <v>5227</v>
      </c>
      <c r="W298" s="399" t="s">
        <v>5228</v>
      </c>
      <c r="X298" s="406" t="n">
        <v>1</v>
      </c>
      <c r="Y298" s="399" t="n">
        <v>0.0033</v>
      </c>
      <c r="Z298" s="407" t="s">
        <v>5229</v>
      </c>
      <c r="AA298" s="399" t="s">
        <v>5230</v>
      </c>
      <c r="AB298" s="405" t="s">
        <v>5231</v>
      </c>
      <c r="AC298" s="405" t="s">
        <v>5232</v>
      </c>
      <c r="AD298" s="405" t="s">
        <v>5233</v>
      </c>
      <c r="AE298" s="405" t="s">
        <v>5232</v>
      </c>
      <c r="AF298" s="408" t="n">
        <v>45012</v>
      </c>
      <c r="AG298" s="409" t="n">
        <v>105</v>
      </c>
      <c r="AH298" s="409" t="n">
        <v>73.5</v>
      </c>
      <c r="AI298" s="409" t="n">
        <v>31.5</v>
      </c>
      <c r="AJ298" s="410"/>
      <c r="AK298" s="411"/>
      <c r="AL298" s="412"/>
      <c r="AM298" s="412"/>
    </row>
    <row r="299" customFormat="false" ht="15" hidden="false" customHeight="false" outlineLevel="0" collapsed="false">
      <c r="B299" s="399" t="s">
        <v>428</v>
      </c>
      <c r="C299" s="399" t="s">
        <v>5838</v>
      </c>
      <c r="D299" s="399" t="s">
        <v>428</v>
      </c>
      <c r="E299" s="399" t="s">
        <v>5221</v>
      </c>
      <c r="F299" s="400" t="n">
        <v>2</v>
      </c>
      <c r="G299" s="401" t="n">
        <v>0.52</v>
      </c>
      <c r="H299" s="402" t="n">
        <v>0.81</v>
      </c>
      <c r="I299" s="403" t="n">
        <v>507</v>
      </c>
      <c r="J299" s="403" t="n">
        <v>230</v>
      </c>
      <c r="K299" s="403" t="n">
        <v>194</v>
      </c>
      <c r="L299" s="404" t="n">
        <v>0.006956</v>
      </c>
      <c r="M299" s="403" t="n">
        <v>507</v>
      </c>
      <c r="N299" s="403" t="n">
        <v>230</v>
      </c>
      <c r="O299" s="403" t="n">
        <v>194</v>
      </c>
      <c r="P299" s="400" t="s">
        <v>5839</v>
      </c>
      <c r="Q299" s="405" t="n">
        <v>8517620000</v>
      </c>
      <c r="R299" s="405" t="s">
        <v>5223</v>
      </c>
      <c r="S299" s="399" t="s">
        <v>5224</v>
      </c>
      <c r="T299" s="399" t="s">
        <v>5225</v>
      </c>
      <c r="U299" s="399" t="s">
        <v>5226</v>
      </c>
      <c r="V299" s="399" t="s">
        <v>5227</v>
      </c>
      <c r="W299" s="399" t="s">
        <v>5228</v>
      </c>
      <c r="X299" s="406" t="n">
        <v>1</v>
      </c>
      <c r="Y299" s="399" t="n">
        <v>0.0033</v>
      </c>
      <c r="Z299" s="407" t="s">
        <v>5229</v>
      </c>
      <c r="AA299" s="399" t="s">
        <v>5230</v>
      </c>
      <c r="AB299" s="405" t="s">
        <v>5231</v>
      </c>
      <c r="AC299" s="405" t="s">
        <v>5232</v>
      </c>
      <c r="AD299" s="405" t="s">
        <v>5233</v>
      </c>
      <c r="AE299" s="405" t="s">
        <v>5232</v>
      </c>
      <c r="AF299" s="408" t="n">
        <v>45012</v>
      </c>
      <c r="AG299" s="409" t="n">
        <v>290</v>
      </c>
      <c r="AH299" s="409" t="n">
        <v>203</v>
      </c>
      <c r="AI299" s="409" t="n">
        <v>87</v>
      </c>
      <c r="AJ299" s="410"/>
      <c r="AK299" s="411"/>
      <c r="AL299" s="412"/>
      <c r="AM299" s="412"/>
    </row>
    <row r="300" customFormat="false" ht="15" hidden="false" customHeight="false" outlineLevel="0" collapsed="false">
      <c r="B300" s="399" t="s">
        <v>5840</v>
      </c>
      <c r="C300" s="399" t="s">
        <v>5841</v>
      </c>
      <c r="D300" s="399" t="s">
        <v>5840</v>
      </c>
      <c r="E300" s="399" t="s">
        <v>5327</v>
      </c>
      <c r="F300" s="400" t="n">
        <v>1</v>
      </c>
      <c r="G300" s="401" t="n">
        <v>2.32</v>
      </c>
      <c r="H300" s="402" t="n">
        <v>3.76</v>
      </c>
      <c r="I300" s="403" t="n">
        <v>502</v>
      </c>
      <c r="J300" s="403" t="n">
        <v>414</v>
      </c>
      <c r="K300" s="403" t="n">
        <v>150</v>
      </c>
      <c r="L300" s="404" t="n">
        <v>0.032162</v>
      </c>
      <c r="M300" s="403" t="n">
        <v>502</v>
      </c>
      <c r="N300" s="403" t="n">
        <v>414</v>
      </c>
      <c r="O300" s="403" t="n">
        <v>150</v>
      </c>
      <c r="P300" s="400" t="s">
        <v>5842</v>
      </c>
      <c r="Q300" s="405" t="n">
        <v>8517620000</v>
      </c>
      <c r="R300" s="405" t="s">
        <v>5223</v>
      </c>
      <c r="S300" s="399" t="s">
        <v>5224</v>
      </c>
      <c r="T300" s="399" t="s">
        <v>5225</v>
      </c>
      <c r="U300" s="399" t="s">
        <v>5226</v>
      </c>
      <c r="V300" s="399" t="s">
        <v>5227</v>
      </c>
      <c r="W300" s="399" t="s">
        <v>5228</v>
      </c>
      <c r="X300" s="406" t="n">
        <v>1</v>
      </c>
      <c r="Y300" s="399" t="n">
        <v>0.0033</v>
      </c>
      <c r="Z300" s="407" t="s">
        <v>5229</v>
      </c>
      <c r="AA300" s="399" t="s">
        <v>5230</v>
      </c>
      <c r="AB300" s="405" t="s">
        <v>5231</v>
      </c>
      <c r="AC300" s="405" t="s">
        <v>5232</v>
      </c>
      <c r="AD300" s="405" t="s">
        <v>5233</v>
      </c>
      <c r="AE300" s="405" t="s">
        <v>5232</v>
      </c>
      <c r="AF300" s="408" t="n">
        <v>45012</v>
      </c>
      <c r="AG300" s="409" t="n">
        <v>1440</v>
      </c>
      <c r="AH300" s="409" t="n">
        <v>1008</v>
      </c>
      <c r="AI300" s="409" t="n">
        <v>432</v>
      </c>
      <c r="AJ300" s="410"/>
      <c r="AK300" s="411"/>
      <c r="AL300" s="412"/>
      <c r="AM300" s="412"/>
    </row>
    <row r="301" customFormat="false" ht="15" hidden="false" customHeight="false" outlineLevel="0" collapsed="false">
      <c r="B301" s="399" t="s">
        <v>429</v>
      </c>
      <c r="C301" s="399" t="s">
        <v>5843</v>
      </c>
      <c r="D301" s="399" t="s">
        <v>429</v>
      </c>
      <c r="E301" s="399" t="s">
        <v>5221</v>
      </c>
      <c r="F301" s="400" t="n">
        <v>1</v>
      </c>
      <c r="G301" s="401" t="n">
        <v>2.32</v>
      </c>
      <c r="H301" s="402" t="n">
        <v>3.84</v>
      </c>
      <c r="I301" s="403" t="n">
        <v>502</v>
      </c>
      <c r="J301" s="403" t="n">
        <v>414</v>
      </c>
      <c r="K301" s="403" t="n">
        <v>150</v>
      </c>
      <c r="L301" s="404" t="n">
        <v>0.032162</v>
      </c>
      <c r="M301" s="403" t="n">
        <v>502</v>
      </c>
      <c r="N301" s="403" t="n">
        <v>414</v>
      </c>
      <c r="O301" s="403" t="n">
        <v>150</v>
      </c>
      <c r="P301" s="400" t="s">
        <v>5844</v>
      </c>
      <c r="Q301" s="405" t="n">
        <v>8517620000</v>
      </c>
      <c r="R301" s="405" t="s">
        <v>5223</v>
      </c>
      <c r="S301" s="399" t="s">
        <v>5224</v>
      </c>
      <c r="T301" s="399" t="s">
        <v>5225</v>
      </c>
      <c r="U301" s="399" t="s">
        <v>5226</v>
      </c>
      <c r="V301" s="399" t="s">
        <v>5227</v>
      </c>
      <c r="W301" s="399" t="s">
        <v>5228</v>
      </c>
      <c r="X301" s="406" t="n">
        <v>1</v>
      </c>
      <c r="Y301" s="399" t="n">
        <v>0.0033</v>
      </c>
      <c r="Z301" s="407" t="s">
        <v>5229</v>
      </c>
      <c r="AA301" s="399" t="s">
        <v>5230</v>
      </c>
      <c r="AB301" s="405" t="s">
        <v>5231</v>
      </c>
      <c r="AC301" s="405" t="s">
        <v>5232</v>
      </c>
      <c r="AD301" s="405" t="s">
        <v>5233</v>
      </c>
      <c r="AE301" s="405" t="s">
        <v>5232</v>
      </c>
      <c r="AF301" s="408" t="n">
        <v>45012</v>
      </c>
      <c r="AG301" s="409" t="n">
        <v>1520</v>
      </c>
      <c r="AH301" s="409" t="n">
        <v>1064</v>
      </c>
      <c r="AI301" s="409" t="n">
        <v>456</v>
      </c>
      <c r="AJ301" s="410"/>
      <c r="AK301" s="411"/>
      <c r="AL301" s="412"/>
      <c r="AM301" s="412"/>
    </row>
    <row r="302" customFormat="false" ht="15" hidden="false" customHeight="false" outlineLevel="0" collapsed="false">
      <c r="B302" s="399" t="s">
        <v>5845</v>
      </c>
      <c r="C302" s="399" t="s">
        <v>5846</v>
      </c>
      <c r="D302" s="399" t="s">
        <v>5845</v>
      </c>
      <c r="E302" s="399" t="s">
        <v>5327</v>
      </c>
      <c r="F302" s="400" t="n">
        <v>8</v>
      </c>
      <c r="G302" s="401" t="n">
        <v>0.68</v>
      </c>
      <c r="H302" s="402" t="n">
        <v>1.08</v>
      </c>
      <c r="I302" s="403" t="n">
        <v>230</v>
      </c>
      <c r="J302" s="403" t="n">
        <v>227</v>
      </c>
      <c r="K302" s="403" t="n">
        <v>135</v>
      </c>
      <c r="L302" s="404" t="n">
        <v>0.008004</v>
      </c>
      <c r="M302" s="403" t="n">
        <v>578</v>
      </c>
      <c r="N302" s="403" t="n">
        <v>466</v>
      </c>
      <c r="O302" s="403" t="n">
        <v>236</v>
      </c>
      <c r="P302" s="400" t="s">
        <v>5847</v>
      </c>
      <c r="Q302" s="405" t="n">
        <v>8517620000</v>
      </c>
      <c r="R302" s="405" t="s">
        <v>5223</v>
      </c>
      <c r="S302" s="399" t="s">
        <v>5224</v>
      </c>
      <c r="T302" s="399" t="s">
        <v>5225</v>
      </c>
      <c r="U302" s="399" t="s">
        <v>5226</v>
      </c>
      <c r="V302" s="399" t="s">
        <v>5227</v>
      </c>
      <c r="W302" s="399" t="s">
        <v>5228</v>
      </c>
      <c r="X302" s="406" t="n">
        <v>1</v>
      </c>
      <c r="Y302" s="399" t="n">
        <v>0.0033</v>
      </c>
      <c r="Z302" s="407" t="s">
        <v>5229</v>
      </c>
      <c r="AA302" s="399" t="s">
        <v>5230</v>
      </c>
      <c r="AB302" s="405" t="s">
        <v>5231</v>
      </c>
      <c r="AC302" s="405" t="s">
        <v>5232</v>
      </c>
      <c r="AD302" s="405" t="s">
        <v>5233</v>
      </c>
      <c r="AE302" s="405" t="s">
        <v>5232</v>
      </c>
      <c r="AF302" s="408" t="n">
        <v>45012</v>
      </c>
      <c r="AG302" s="409" t="n">
        <v>400</v>
      </c>
      <c r="AH302" s="409" t="n">
        <v>280</v>
      </c>
      <c r="AI302" s="409" t="n">
        <v>120</v>
      </c>
      <c r="AJ302" s="410"/>
      <c r="AK302" s="411"/>
      <c r="AL302" s="412"/>
      <c r="AM302" s="412"/>
    </row>
    <row r="303" customFormat="false" ht="15" hidden="false" customHeight="false" outlineLevel="0" collapsed="false">
      <c r="B303" s="399" t="s">
        <v>3705</v>
      </c>
      <c r="C303" s="399" t="s">
        <v>5848</v>
      </c>
      <c r="D303" s="399" t="s">
        <v>3705</v>
      </c>
      <c r="E303" s="399" t="s">
        <v>5327</v>
      </c>
      <c r="F303" s="400" t="n">
        <v>8</v>
      </c>
      <c r="G303" s="401" t="n">
        <v>0.68</v>
      </c>
      <c r="H303" s="402" t="n">
        <v>1</v>
      </c>
      <c r="I303" s="403" t="n">
        <v>230</v>
      </c>
      <c r="J303" s="403" t="n">
        <v>227</v>
      </c>
      <c r="K303" s="403" t="n">
        <v>135</v>
      </c>
      <c r="L303" s="404" t="n">
        <v>0.008004</v>
      </c>
      <c r="M303" s="403" t="n">
        <v>578</v>
      </c>
      <c r="N303" s="403" t="n">
        <v>466</v>
      </c>
      <c r="O303" s="403" t="n">
        <v>236</v>
      </c>
      <c r="P303" s="400" t="s">
        <v>5849</v>
      </c>
      <c r="Q303" s="405" t="n">
        <v>8517620000</v>
      </c>
      <c r="R303" s="405" t="s">
        <v>5223</v>
      </c>
      <c r="S303" s="399" t="s">
        <v>5224</v>
      </c>
      <c r="T303" s="399" t="s">
        <v>5225</v>
      </c>
      <c r="U303" s="399" t="s">
        <v>5226</v>
      </c>
      <c r="V303" s="399" t="s">
        <v>5227</v>
      </c>
      <c r="W303" s="399" t="s">
        <v>5228</v>
      </c>
      <c r="X303" s="406" t="n">
        <v>1</v>
      </c>
      <c r="Y303" s="399" t="n">
        <v>0.0033</v>
      </c>
      <c r="Z303" s="407" t="s">
        <v>5229</v>
      </c>
      <c r="AA303" s="399" t="s">
        <v>5230</v>
      </c>
      <c r="AB303" s="405" t="s">
        <v>5231</v>
      </c>
      <c r="AC303" s="405" t="s">
        <v>5232</v>
      </c>
      <c r="AD303" s="405" t="s">
        <v>5233</v>
      </c>
      <c r="AE303" s="405" t="s">
        <v>5232</v>
      </c>
      <c r="AF303" s="408" t="n">
        <v>45012</v>
      </c>
      <c r="AG303" s="409" t="n">
        <v>320</v>
      </c>
      <c r="AH303" s="409" t="n">
        <v>224</v>
      </c>
      <c r="AI303" s="409" t="n">
        <v>96</v>
      </c>
      <c r="AJ303" s="410"/>
      <c r="AK303" s="411"/>
      <c r="AL303" s="412"/>
      <c r="AM303" s="412"/>
    </row>
    <row r="304" customFormat="false" ht="15" hidden="false" customHeight="false" outlineLevel="0" collapsed="false">
      <c r="B304" s="399" t="s">
        <v>1467</v>
      </c>
      <c r="C304" s="399" t="s">
        <v>5850</v>
      </c>
      <c r="D304" s="399" t="s">
        <v>1467</v>
      </c>
      <c r="E304" s="399" t="s">
        <v>5221</v>
      </c>
      <c r="F304" s="400" t="n">
        <v>4.9</v>
      </c>
      <c r="G304" s="401" t="n">
        <v>0.26</v>
      </c>
      <c r="H304" s="402" t="n">
        <v>0.82</v>
      </c>
      <c r="I304" s="403" t="n">
        <v>252</v>
      </c>
      <c r="J304" s="403" t="n">
        <v>189</v>
      </c>
      <c r="K304" s="403" t="n">
        <v>93</v>
      </c>
      <c r="L304" s="404" t="n">
        <v>0.004845</v>
      </c>
      <c r="M304" s="403" t="n">
        <v>392</v>
      </c>
      <c r="N304" s="403" t="n">
        <v>303</v>
      </c>
      <c r="O304" s="403" t="n">
        <v>274</v>
      </c>
      <c r="P304" s="400" t="s">
        <v>5851</v>
      </c>
      <c r="Q304" s="405" t="n">
        <v>8517620000</v>
      </c>
      <c r="R304" s="405" t="s">
        <v>5223</v>
      </c>
      <c r="S304" s="399" t="s">
        <v>5224</v>
      </c>
      <c r="T304" s="399" t="s">
        <v>5225</v>
      </c>
      <c r="U304" s="399" t="s">
        <v>5226</v>
      </c>
      <c r="V304" s="399" t="s">
        <v>5227</v>
      </c>
      <c r="W304" s="399" t="s">
        <v>5228</v>
      </c>
      <c r="X304" s="406" t="n">
        <v>1</v>
      </c>
      <c r="Y304" s="399" t="n">
        <v>0.0033</v>
      </c>
      <c r="Z304" s="407" t="s">
        <v>5229</v>
      </c>
      <c r="AA304" s="399" t="s">
        <v>5230</v>
      </c>
      <c r="AB304" s="405" t="s">
        <v>5231</v>
      </c>
      <c r="AC304" s="405" t="s">
        <v>5232</v>
      </c>
      <c r="AD304" s="405" t="s">
        <v>5233</v>
      </c>
      <c r="AE304" s="405" t="s">
        <v>5232</v>
      </c>
      <c r="AF304" s="408" t="n">
        <v>45012</v>
      </c>
      <c r="AG304" s="409" t="n">
        <v>560</v>
      </c>
      <c r="AH304" s="409" t="n">
        <v>392</v>
      </c>
      <c r="AI304" s="409" t="n">
        <v>168</v>
      </c>
      <c r="AJ304" s="410"/>
      <c r="AK304" s="411"/>
      <c r="AL304" s="412"/>
      <c r="AM304" s="412"/>
    </row>
    <row r="305" customFormat="false" ht="15" hidden="false" customHeight="false" outlineLevel="0" collapsed="false">
      <c r="B305" s="399" t="s">
        <v>2041</v>
      </c>
      <c r="C305" s="399" t="s">
        <v>5852</v>
      </c>
      <c r="D305" s="399" t="s">
        <v>2041</v>
      </c>
      <c r="E305" s="399" t="s">
        <v>5327</v>
      </c>
      <c r="F305" s="400" t="n">
        <v>2</v>
      </c>
      <c r="G305" s="401" t="n">
        <v>1.5</v>
      </c>
      <c r="H305" s="402" t="n">
        <v>2.72</v>
      </c>
      <c r="I305" s="403" t="n">
        <v>505</v>
      </c>
      <c r="J305" s="403" t="n">
        <v>228</v>
      </c>
      <c r="K305" s="403" t="n">
        <v>191</v>
      </c>
      <c r="L305" s="404" t="s">
        <v>5853</v>
      </c>
      <c r="M305" s="403" t="n">
        <v>508</v>
      </c>
      <c r="N305" s="403" t="n">
        <v>467</v>
      </c>
      <c r="O305" s="403" t="n">
        <v>203</v>
      </c>
      <c r="P305" s="400" t="s">
        <v>5854</v>
      </c>
      <c r="Q305" s="405" t="n">
        <v>8537109899</v>
      </c>
      <c r="R305" s="405" t="s">
        <v>5223</v>
      </c>
      <c r="S305" s="399" t="s">
        <v>5803</v>
      </c>
      <c r="T305" s="399" t="s">
        <v>5804</v>
      </c>
      <c r="U305" s="399" t="s">
        <v>5804</v>
      </c>
      <c r="V305" s="399" t="s">
        <v>5804</v>
      </c>
      <c r="W305" s="399" t="s">
        <v>5804</v>
      </c>
      <c r="X305" s="399" t="s">
        <v>5804</v>
      </c>
      <c r="Y305" s="399" t="s">
        <v>5804</v>
      </c>
      <c r="Z305" s="399" t="s">
        <v>5804</v>
      </c>
      <c r="AA305" s="399" t="s">
        <v>5804</v>
      </c>
      <c r="AB305" s="405" t="s">
        <v>5814</v>
      </c>
      <c r="AC305" s="405" t="s">
        <v>5232</v>
      </c>
      <c r="AD305" s="405" t="s">
        <v>5233</v>
      </c>
      <c r="AE305" s="405" t="s">
        <v>5232</v>
      </c>
      <c r="AF305" s="408" t="n">
        <v>45012</v>
      </c>
      <c r="AG305" s="409" t="n">
        <v>1220</v>
      </c>
      <c r="AH305" s="409" t="n">
        <v>854</v>
      </c>
      <c r="AI305" s="409" t="n">
        <v>366</v>
      </c>
      <c r="AJ305" s="410"/>
      <c r="AK305" s="411"/>
      <c r="AL305" s="412"/>
      <c r="AM305" s="412"/>
    </row>
    <row r="306" customFormat="false" ht="15" hidden="false" customHeight="false" outlineLevel="0" collapsed="false">
      <c r="B306" s="399" t="s">
        <v>757</v>
      </c>
      <c r="C306" s="399" t="s">
        <v>5855</v>
      </c>
      <c r="D306" s="399" t="s">
        <v>757</v>
      </c>
      <c r="E306" s="399" t="s">
        <v>5327</v>
      </c>
      <c r="F306" s="400" t="n">
        <v>6</v>
      </c>
      <c r="G306" s="401" t="n">
        <v>0.8</v>
      </c>
      <c r="H306" s="402" t="n">
        <v>1.53</v>
      </c>
      <c r="I306" s="403" t="n">
        <v>220</v>
      </c>
      <c r="J306" s="403" t="n">
        <v>375</v>
      </c>
      <c r="K306" s="403" t="n">
        <v>180</v>
      </c>
      <c r="L306" s="404" t="n">
        <v>0.01485</v>
      </c>
      <c r="M306" s="403" t="n">
        <v>455</v>
      </c>
      <c r="N306" s="403" t="n">
        <v>555</v>
      </c>
      <c r="O306" s="403" t="n">
        <v>410</v>
      </c>
      <c r="P306" s="400" t="s">
        <v>5856</v>
      </c>
      <c r="Q306" s="405" t="n">
        <v>8537109899</v>
      </c>
      <c r="R306" s="405" t="s">
        <v>5223</v>
      </c>
      <c r="S306" s="399" t="s">
        <v>5803</v>
      </c>
      <c r="T306" s="399" t="s">
        <v>5804</v>
      </c>
      <c r="U306" s="399" t="s">
        <v>5804</v>
      </c>
      <c r="V306" s="399" t="s">
        <v>5804</v>
      </c>
      <c r="W306" s="399" t="s">
        <v>5804</v>
      </c>
      <c r="X306" s="399" t="s">
        <v>5804</v>
      </c>
      <c r="Y306" s="399" t="s">
        <v>5804</v>
      </c>
      <c r="Z306" s="399" t="s">
        <v>5804</v>
      </c>
      <c r="AA306" s="399" t="s">
        <v>5804</v>
      </c>
      <c r="AB306" s="405" t="s">
        <v>5814</v>
      </c>
      <c r="AC306" s="405" t="s">
        <v>5232</v>
      </c>
      <c r="AD306" s="405" t="s">
        <v>5233</v>
      </c>
      <c r="AE306" s="405" t="s">
        <v>5232</v>
      </c>
      <c r="AF306" s="408" t="n">
        <v>45012</v>
      </c>
      <c r="AG306" s="409" t="n">
        <v>730</v>
      </c>
      <c r="AH306" s="409" t="n">
        <v>511</v>
      </c>
      <c r="AI306" s="409" t="n">
        <v>219</v>
      </c>
      <c r="AJ306" s="410"/>
      <c r="AK306" s="411"/>
      <c r="AL306" s="412"/>
      <c r="AM306" s="412"/>
    </row>
    <row r="307" customFormat="false" ht="15" hidden="false" customHeight="false" outlineLevel="0" collapsed="false">
      <c r="B307" s="399" t="s">
        <v>2038</v>
      </c>
      <c r="C307" s="399" t="s">
        <v>5857</v>
      </c>
      <c r="D307" s="399" t="s">
        <v>2038</v>
      </c>
      <c r="E307" s="399" t="s">
        <v>5327</v>
      </c>
      <c r="F307" s="400" t="n">
        <v>1</v>
      </c>
      <c r="G307" s="401" t="n">
        <v>0.405</v>
      </c>
      <c r="H307" s="402" t="n">
        <v>0.7</v>
      </c>
      <c r="I307" s="403" t="n">
        <v>256</v>
      </c>
      <c r="J307" s="403" t="n">
        <v>238</v>
      </c>
      <c r="K307" s="403" t="n">
        <v>143</v>
      </c>
      <c r="L307" s="404" t="s">
        <v>5348</v>
      </c>
      <c r="M307" s="403" t="n">
        <v>500</v>
      </c>
      <c r="N307" s="403" t="n">
        <v>310</v>
      </c>
      <c r="O307" s="403" t="n">
        <v>280</v>
      </c>
      <c r="P307" s="400" t="s">
        <v>5858</v>
      </c>
      <c r="Q307" s="405" t="n">
        <v>8537109899</v>
      </c>
      <c r="R307" s="405" t="s">
        <v>5223</v>
      </c>
      <c r="S307" s="399" t="s">
        <v>5803</v>
      </c>
      <c r="T307" s="399" t="s">
        <v>5804</v>
      </c>
      <c r="U307" s="399" t="s">
        <v>5804</v>
      </c>
      <c r="V307" s="399" t="s">
        <v>5804</v>
      </c>
      <c r="W307" s="399" t="s">
        <v>5804</v>
      </c>
      <c r="X307" s="399" t="s">
        <v>5804</v>
      </c>
      <c r="Y307" s="399" t="s">
        <v>5804</v>
      </c>
      <c r="Z307" s="399" t="s">
        <v>5804</v>
      </c>
      <c r="AA307" s="399" t="s">
        <v>5804</v>
      </c>
      <c r="AB307" s="405" t="s">
        <v>5814</v>
      </c>
      <c r="AC307" s="405" t="s">
        <v>5232</v>
      </c>
      <c r="AD307" s="405" t="s">
        <v>5233</v>
      </c>
      <c r="AE307" s="405" t="s">
        <v>5232</v>
      </c>
      <c r="AF307" s="408" t="n">
        <v>45012</v>
      </c>
      <c r="AG307" s="409" t="n">
        <v>295</v>
      </c>
      <c r="AH307" s="409" t="n">
        <v>206.5</v>
      </c>
      <c r="AI307" s="409" t="n">
        <v>88.5</v>
      </c>
      <c r="AJ307" s="410"/>
      <c r="AK307" s="411"/>
      <c r="AL307" s="412"/>
      <c r="AM307" s="412"/>
    </row>
    <row r="308" customFormat="false" ht="15" hidden="false" customHeight="false" outlineLevel="0" collapsed="false">
      <c r="B308" s="399" t="s">
        <v>4155</v>
      </c>
      <c r="C308" s="399" t="s">
        <v>5859</v>
      </c>
      <c r="D308" s="399" t="s">
        <v>4155</v>
      </c>
      <c r="E308" s="399" t="s">
        <v>5860</v>
      </c>
      <c r="F308" s="400" t="n">
        <v>10</v>
      </c>
      <c r="G308" s="401" t="n">
        <v>0.44</v>
      </c>
      <c r="H308" s="402" t="n">
        <v>0.77</v>
      </c>
      <c r="I308" s="403" t="n">
        <v>256</v>
      </c>
      <c r="J308" s="403" t="n">
        <v>238</v>
      </c>
      <c r="K308" s="403" t="n">
        <v>143</v>
      </c>
      <c r="L308" s="404" t="n">
        <v>0.006528</v>
      </c>
      <c r="M308" s="403" t="n">
        <v>500</v>
      </c>
      <c r="N308" s="403" t="n">
        <v>310</v>
      </c>
      <c r="O308" s="403" t="n">
        <v>280</v>
      </c>
      <c r="P308" s="400" t="s">
        <v>5861</v>
      </c>
      <c r="Q308" s="405" t="n">
        <v>8537109899</v>
      </c>
      <c r="R308" s="405" t="s">
        <v>5223</v>
      </c>
      <c r="S308" s="399" t="s">
        <v>5803</v>
      </c>
      <c r="T308" s="399" t="s">
        <v>5804</v>
      </c>
      <c r="U308" s="399" t="s">
        <v>5804</v>
      </c>
      <c r="V308" s="399" t="s">
        <v>5804</v>
      </c>
      <c r="W308" s="399" t="s">
        <v>5804</v>
      </c>
      <c r="X308" s="399" t="s">
        <v>5804</v>
      </c>
      <c r="Y308" s="399" t="s">
        <v>5804</v>
      </c>
      <c r="Z308" s="399" t="s">
        <v>5804</v>
      </c>
      <c r="AA308" s="399" t="s">
        <v>5804</v>
      </c>
      <c r="AB308" s="405" t="s">
        <v>5814</v>
      </c>
      <c r="AC308" s="405" t="s">
        <v>5232</v>
      </c>
      <c r="AD308" s="405" t="s">
        <v>5233</v>
      </c>
      <c r="AE308" s="405" t="s">
        <v>5232</v>
      </c>
      <c r="AF308" s="408" t="n">
        <v>45012</v>
      </c>
      <c r="AG308" s="409" t="n">
        <v>330</v>
      </c>
      <c r="AH308" s="409" t="n">
        <v>231</v>
      </c>
      <c r="AI308" s="409" t="n">
        <v>99</v>
      </c>
      <c r="AJ308" s="410"/>
      <c r="AK308" s="411"/>
      <c r="AL308" s="412"/>
      <c r="AM308" s="412"/>
    </row>
    <row r="309" customFormat="false" ht="15" hidden="false" customHeight="false" outlineLevel="0" collapsed="false">
      <c r="B309" s="399" t="s">
        <v>758</v>
      </c>
      <c r="C309" s="399" t="s">
        <v>5862</v>
      </c>
      <c r="D309" s="399" t="s">
        <v>758</v>
      </c>
      <c r="E309" s="399" t="s">
        <v>5327</v>
      </c>
      <c r="F309" s="400" t="n">
        <v>8</v>
      </c>
      <c r="G309" s="401" t="n">
        <v>0.7</v>
      </c>
      <c r="H309" s="402" t="n">
        <v>1.45</v>
      </c>
      <c r="I309" s="403" t="n">
        <v>230</v>
      </c>
      <c r="J309" s="403" t="n">
        <v>330</v>
      </c>
      <c r="K309" s="403" t="n">
        <v>150</v>
      </c>
      <c r="L309" s="404" t="n">
        <v>0.011385</v>
      </c>
      <c r="M309" s="403" t="n">
        <v>500</v>
      </c>
      <c r="N309" s="403" t="n">
        <v>670</v>
      </c>
      <c r="O309" s="403" t="n">
        <v>300</v>
      </c>
      <c r="P309" s="400" t="s">
        <v>5863</v>
      </c>
      <c r="Q309" s="405" t="n">
        <v>8537109899</v>
      </c>
      <c r="R309" s="405" t="s">
        <v>5223</v>
      </c>
      <c r="S309" s="399" t="s">
        <v>5803</v>
      </c>
      <c r="T309" s="399" t="s">
        <v>5804</v>
      </c>
      <c r="U309" s="399" t="s">
        <v>5804</v>
      </c>
      <c r="V309" s="399" t="s">
        <v>5804</v>
      </c>
      <c r="W309" s="399" t="s">
        <v>5804</v>
      </c>
      <c r="X309" s="399" t="s">
        <v>5804</v>
      </c>
      <c r="Y309" s="399" t="s">
        <v>5804</v>
      </c>
      <c r="Z309" s="399" t="s">
        <v>5804</v>
      </c>
      <c r="AA309" s="399" t="s">
        <v>5804</v>
      </c>
      <c r="AB309" s="405" t="s">
        <v>5814</v>
      </c>
      <c r="AC309" s="405" t="s">
        <v>5232</v>
      </c>
      <c r="AD309" s="405" t="s">
        <v>5233</v>
      </c>
      <c r="AE309" s="405" t="s">
        <v>5232</v>
      </c>
      <c r="AF309" s="408" t="n">
        <v>45012</v>
      </c>
      <c r="AG309" s="409" t="n">
        <v>750</v>
      </c>
      <c r="AH309" s="409" t="n">
        <v>525</v>
      </c>
      <c r="AI309" s="409" t="n">
        <v>225</v>
      </c>
      <c r="AJ309" s="410"/>
      <c r="AK309" s="411"/>
      <c r="AL309" s="412"/>
      <c r="AM309" s="412"/>
    </row>
    <row r="310" customFormat="false" ht="15" hidden="false" customHeight="false" outlineLevel="0" collapsed="false">
      <c r="B310" s="399" t="s">
        <v>4545</v>
      </c>
      <c r="C310" s="399" t="s">
        <v>5864</v>
      </c>
      <c r="D310" s="399" t="s">
        <v>4545</v>
      </c>
      <c r="E310" s="399" t="s">
        <v>5327</v>
      </c>
      <c r="F310" s="400" t="n">
        <v>80</v>
      </c>
      <c r="G310" s="401" t="n">
        <v>0.055</v>
      </c>
      <c r="H310" s="402" t="n">
        <v>0.77</v>
      </c>
      <c r="I310" s="403" t="n">
        <v>210</v>
      </c>
      <c r="J310" s="403" t="n">
        <v>250</v>
      </c>
      <c r="K310" s="403" t="n">
        <v>90</v>
      </c>
      <c r="L310" s="404" t="n">
        <v>0.004725</v>
      </c>
      <c r="M310" s="403" t="n">
        <v>420</v>
      </c>
      <c r="N310" s="403" t="n">
        <v>500</v>
      </c>
      <c r="O310" s="403" t="n">
        <v>200</v>
      </c>
      <c r="P310" s="400" t="s">
        <v>5865</v>
      </c>
      <c r="Q310" s="405" t="n">
        <v>8517620000</v>
      </c>
      <c r="R310" s="405" t="s">
        <v>5223</v>
      </c>
      <c r="S310" s="399" t="s">
        <v>5803</v>
      </c>
      <c r="T310" s="399" t="s">
        <v>5804</v>
      </c>
      <c r="U310" s="399" t="s">
        <v>5804</v>
      </c>
      <c r="V310" s="399" t="s">
        <v>5804</v>
      </c>
      <c r="W310" s="399" t="s">
        <v>5804</v>
      </c>
      <c r="X310" s="399" t="s">
        <v>5804</v>
      </c>
      <c r="Y310" s="399" t="s">
        <v>5804</v>
      </c>
      <c r="Z310" s="399" t="s">
        <v>5804</v>
      </c>
      <c r="AA310" s="399" t="s">
        <v>5804</v>
      </c>
      <c r="AB310" s="405" t="s">
        <v>5814</v>
      </c>
      <c r="AC310" s="405" t="s">
        <v>5232</v>
      </c>
      <c r="AD310" s="405" t="s">
        <v>5233</v>
      </c>
      <c r="AE310" s="405" t="s">
        <v>5232</v>
      </c>
      <c r="AF310" s="408" t="n">
        <v>45012</v>
      </c>
      <c r="AG310" s="409" t="n">
        <v>715</v>
      </c>
      <c r="AH310" s="409" t="n">
        <v>500.5</v>
      </c>
      <c r="AI310" s="409" t="n">
        <v>214.5</v>
      </c>
      <c r="AJ310" s="410"/>
      <c r="AK310" s="411"/>
      <c r="AL310" s="412"/>
      <c r="AM310" s="412"/>
    </row>
    <row r="311" customFormat="false" ht="15" hidden="false" customHeight="false" outlineLevel="0" collapsed="false">
      <c r="B311" s="399" t="s">
        <v>728</v>
      </c>
      <c r="C311" s="399" t="s">
        <v>5866</v>
      </c>
      <c r="D311" s="399" t="s">
        <v>728</v>
      </c>
      <c r="E311" s="399" t="s">
        <v>5221</v>
      </c>
      <c r="F311" s="400" t="n">
        <v>8</v>
      </c>
      <c r="G311" s="401" t="n">
        <v>0.229</v>
      </c>
      <c r="H311" s="402" t="n">
        <v>0.26</v>
      </c>
      <c r="I311" s="403" t="n">
        <v>161</v>
      </c>
      <c r="J311" s="403" t="n">
        <v>161</v>
      </c>
      <c r="K311" s="403" t="n">
        <v>131</v>
      </c>
      <c r="L311" s="404" t="n">
        <v>0.003328</v>
      </c>
      <c r="M311" s="403" t="n">
        <v>335</v>
      </c>
      <c r="N311" s="403" t="n">
        <v>280</v>
      </c>
      <c r="O311" s="403" t="n">
        <v>343</v>
      </c>
      <c r="P311" s="400" t="s">
        <v>5867</v>
      </c>
      <c r="Q311" s="405" t="n">
        <v>8529909600</v>
      </c>
      <c r="R311" s="405" t="s">
        <v>5223</v>
      </c>
      <c r="S311" s="399" t="s">
        <v>5803</v>
      </c>
      <c r="T311" s="399" t="s">
        <v>5804</v>
      </c>
      <c r="U311" s="399" t="s">
        <v>5804</v>
      </c>
      <c r="V311" s="399" t="s">
        <v>5804</v>
      </c>
      <c r="W311" s="399" t="s">
        <v>5804</v>
      </c>
      <c r="X311" s="399" t="s">
        <v>5804</v>
      </c>
      <c r="Y311" s="399" t="s">
        <v>5804</v>
      </c>
      <c r="Z311" s="399" t="s">
        <v>5804</v>
      </c>
      <c r="AA311" s="399" t="s">
        <v>5804</v>
      </c>
      <c r="AB311" s="405" t="s">
        <v>5807</v>
      </c>
      <c r="AC311" s="405" t="s">
        <v>5232</v>
      </c>
      <c r="AD311" s="405" t="s">
        <v>5233</v>
      </c>
      <c r="AE311" s="405" t="s">
        <v>5232</v>
      </c>
      <c r="AF311" s="408" t="n">
        <v>45012</v>
      </c>
      <c r="AG311" s="409" t="n">
        <v>31</v>
      </c>
      <c r="AH311" s="409" t="n">
        <v>21.7</v>
      </c>
      <c r="AI311" s="409" t="n">
        <v>9.3</v>
      </c>
      <c r="AJ311" s="410"/>
      <c r="AK311" s="411"/>
      <c r="AL311" s="412"/>
      <c r="AM311" s="412"/>
    </row>
    <row r="312" customFormat="false" ht="15" hidden="false" customHeight="false" outlineLevel="0" collapsed="false">
      <c r="B312" s="399" t="s">
        <v>727</v>
      </c>
      <c r="C312" s="399" t="s">
        <v>5868</v>
      </c>
      <c r="D312" s="399" t="s">
        <v>727</v>
      </c>
      <c r="E312" s="399" t="s">
        <v>5221</v>
      </c>
      <c r="F312" s="400" t="n">
        <v>8</v>
      </c>
      <c r="G312" s="401" t="n">
        <v>0.2</v>
      </c>
      <c r="H312" s="402" t="n">
        <v>0.39</v>
      </c>
      <c r="I312" s="403" t="n">
        <v>157</v>
      </c>
      <c r="J312" s="403" t="n">
        <v>157</v>
      </c>
      <c r="K312" s="403"/>
      <c r="L312" s="404" t="n">
        <v>0.002131</v>
      </c>
      <c r="M312" s="403" t="n">
        <v>322</v>
      </c>
      <c r="N312" s="403" t="n">
        <v>276</v>
      </c>
      <c r="O312" s="403" t="n">
        <v>325</v>
      </c>
      <c r="P312" s="400" t="s">
        <v>5869</v>
      </c>
      <c r="Q312" s="405" t="n">
        <v>8529909600</v>
      </c>
      <c r="R312" s="405" t="s">
        <v>5223</v>
      </c>
      <c r="S312" s="399" t="s">
        <v>5803</v>
      </c>
      <c r="T312" s="399" t="s">
        <v>5804</v>
      </c>
      <c r="U312" s="399" t="s">
        <v>5804</v>
      </c>
      <c r="V312" s="399" t="s">
        <v>5804</v>
      </c>
      <c r="W312" s="399" t="s">
        <v>5804</v>
      </c>
      <c r="X312" s="399" t="s">
        <v>5804</v>
      </c>
      <c r="Y312" s="399" t="s">
        <v>5804</v>
      </c>
      <c r="Z312" s="399" t="s">
        <v>5804</v>
      </c>
      <c r="AA312" s="399" t="s">
        <v>5804</v>
      </c>
      <c r="AB312" s="405" t="s">
        <v>5807</v>
      </c>
      <c r="AC312" s="405" t="s">
        <v>5232</v>
      </c>
      <c r="AD312" s="405" t="s">
        <v>5233</v>
      </c>
      <c r="AE312" s="405" t="s">
        <v>5232</v>
      </c>
      <c r="AF312" s="408" t="n">
        <v>45012</v>
      </c>
      <c r="AG312" s="409" t="n">
        <v>190</v>
      </c>
      <c r="AH312" s="409" t="n">
        <v>133</v>
      </c>
      <c r="AI312" s="409" t="n">
        <v>57</v>
      </c>
      <c r="AJ312" s="410"/>
      <c r="AK312" s="411"/>
      <c r="AL312" s="412"/>
      <c r="AM312" s="412"/>
    </row>
    <row r="313" customFormat="false" ht="15" hidden="false" customHeight="false" outlineLevel="0" collapsed="false">
      <c r="B313" s="399" t="s">
        <v>725</v>
      </c>
      <c r="C313" s="399" t="s">
        <v>5870</v>
      </c>
      <c r="D313" s="399" t="s">
        <v>725</v>
      </c>
      <c r="E313" s="399" t="s">
        <v>5221</v>
      </c>
      <c r="F313" s="400" t="n">
        <v>8</v>
      </c>
      <c r="G313" s="401" t="n">
        <v>0.35</v>
      </c>
      <c r="H313" s="402" t="n">
        <v>0.6</v>
      </c>
      <c r="I313" s="403" t="n">
        <v>199</v>
      </c>
      <c r="J313" s="403" t="n">
        <v>199</v>
      </c>
      <c r="K313" s="403" t="n">
        <v>118</v>
      </c>
      <c r="L313" s="404" t="n">
        <v>0.005</v>
      </c>
      <c r="M313" s="403" t="n">
        <v>415</v>
      </c>
      <c r="N313" s="403" t="n">
        <v>415</v>
      </c>
      <c r="O313" s="403" t="n">
        <v>263</v>
      </c>
      <c r="P313" s="400" t="s">
        <v>5871</v>
      </c>
      <c r="Q313" s="405" t="n">
        <v>8529909600</v>
      </c>
      <c r="R313" s="405" t="s">
        <v>5223</v>
      </c>
      <c r="S313" s="399" t="s">
        <v>5803</v>
      </c>
      <c r="T313" s="399" t="s">
        <v>5804</v>
      </c>
      <c r="U313" s="399" t="s">
        <v>5804</v>
      </c>
      <c r="V313" s="399" t="s">
        <v>5804</v>
      </c>
      <c r="W313" s="399" t="s">
        <v>5804</v>
      </c>
      <c r="X313" s="399" t="s">
        <v>5804</v>
      </c>
      <c r="Y313" s="399" t="s">
        <v>5804</v>
      </c>
      <c r="Z313" s="399" t="s">
        <v>5804</v>
      </c>
      <c r="AA313" s="399" t="s">
        <v>5804</v>
      </c>
      <c r="AB313" s="405" t="s">
        <v>5807</v>
      </c>
      <c r="AC313" s="405" t="s">
        <v>5232</v>
      </c>
      <c r="AD313" s="405" t="s">
        <v>5233</v>
      </c>
      <c r="AE313" s="405" t="s">
        <v>5232</v>
      </c>
      <c r="AF313" s="408" t="n">
        <v>45012</v>
      </c>
      <c r="AG313" s="409" t="n">
        <v>250</v>
      </c>
      <c r="AH313" s="409" t="n">
        <v>175</v>
      </c>
      <c r="AI313" s="409" t="n">
        <v>75</v>
      </c>
      <c r="AJ313" s="410"/>
      <c r="AK313" s="411"/>
      <c r="AL313" s="412"/>
      <c r="AM313" s="412"/>
    </row>
    <row r="314" customFormat="false" ht="15" hidden="false" customHeight="false" outlineLevel="0" collapsed="false">
      <c r="B314" s="399" t="s">
        <v>1961</v>
      </c>
      <c r="C314" s="399" t="s">
        <v>5872</v>
      </c>
      <c r="D314" s="399" t="s">
        <v>1961</v>
      </c>
      <c r="E314" s="399" t="s">
        <v>5221</v>
      </c>
      <c r="F314" s="400" t="n">
        <v>3</v>
      </c>
      <c r="G314" s="401" t="n">
        <v>0.4</v>
      </c>
      <c r="H314" s="402" t="n">
        <v>0.6</v>
      </c>
      <c r="I314" s="403" t="n">
        <v>240</v>
      </c>
      <c r="J314" s="403" t="n">
        <v>250</v>
      </c>
      <c r="K314" s="403" t="n">
        <v>130</v>
      </c>
      <c r="L314" s="404" t="n">
        <v>0.0078</v>
      </c>
      <c r="M314" s="403" t="n">
        <v>505</v>
      </c>
      <c r="N314" s="403" t="n">
        <v>510</v>
      </c>
      <c r="O314" s="403" t="n">
        <v>160</v>
      </c>
      <c r="P314" s="400" t="s">
        <v>5873</v>
      </c>
      <c r="Q314" s="405" t="n">
        <v>8529909600</v>
      </c>
      <c r="R314" s="405" t="s">
        <v>5223</v>
      </c>
      <c r="S314" s="399" t="s">
        <v>5803</v>
      </c>
      <c r="T314" s="399" t="s">
        <v>5804</v>
      </c>
      <c r="U314" s="399" t="s">
        <v>5804</v>
      </c>
      <c r="V314" s="399" t="s">
        <v>5804</v>
      </c>
      <c r="W314" s="399" t="s">
        <v>5804</v>
      </c>
      <c r="X314" s="399" t="s">
        <v>5804</v>
      </c>
      <c r="Y314" s="399" t="s">
        <v>5804</v>
      </c>
      <c r="Z314" s="399" t="s">
        <v>5804</v>
      </c>
      <c r="AA314" s="399" t="s">
        <v>5804</v>
      </c>
      <c r="AB314" s="405" t="s">
        <v>5807</v>
      </c>
      <c r="AC314" s="405" t="s">
        <v>5232</v>
      </c>
      <c r="AD314" s="405" t="s">
        <v>5233</v>
      </c>
      <c r="AE314" s="405" t="s">
        <v>5232</v>
      </c>
      <c r="AF314" s="408" t="n">
        <v>45012</v>
      </c>
      <c r="AG314" s="409" t="n">
        <v>200</v>
      </c>
      <c r="AH314" s="409" t="n">
        <v>140</v>
      </c>
      <c r="AI314" s="409" t="n">
        <v>60</v>
      </c>
      <c r="AJ314" s="410"/>
      <c r="AK314" s="411"/>
      <c r="AL314" s="412"/>
      <c r="AM314" s="412"/>
    </row>
    <row r="315" customFormat="false" ht="15" hidden="false" customHeight="false" outlineLevel="0" collapsed="false">
      <c r="B315" s="399" t="s">
        <v>723</v>
      </c>
      <c r="C315" s="399" t="s">
        <v>5874</v>
      </c>
      <c r="D315" s="399" t="s">
        <v>723</v>
      </c>
      <c r="E315" s="399" t="s">
        <v>5221</v>
      </c>
      <c r="F315" s="400" t="n">
        <v>4</v>
      </c>
      <c r="G315" s="401" t="n">
        <v>0.38</v>
      </c>
      <c r="H315" s="402" t="n">
        <v>0.7</v>
      </c>
      <c r="I315" s="403" t="n">
        <v>244</v>
      </c>
      <c r="J315" s="403" t="n">
        <v>244</v>
      </c>
      <c r="K315" s="403" t="n">
        <v>134</v>
      </c>
      <c r="L315" s="404"/>
      <c r="M315" s="403" t="n">
        <v>502</v>
      </c>
      <c r="N315" s="403" t="n">
        <v>502</v>
      </c>
      <c r="O315" s="403" t="n">
        <v>156</v>
      </c>
      <c r="P315" s="400" t="s">
        <v>5875</v>
      </c>
      <c r="Q315" s="405" t="n">
        <v>8529909600</v>
      </c>
      <c r="R315" s="405" t="s">
        <v>5223</v>
      </c>
      <c r="S315" s="399" t="s">
        <v>5803</v>
      </c>
      <c r="T315" s="399" t="s">
        <v>5804</v>
      </c>
      <c r="U315" s="399" t="s">
        <v>5804</v>
      </c>
      <c r="V315" s="399" t="s">
        <v>5804</v>
      </c>
      <c r="W315" s="399" t="s">
        <v>5804</v>
      </c>
      <c r="X315" s="399" t="s">
        <v>5804</v>
      </c>
      <c r="Y315" s="399" t="s">
        <v>5804</v>
      </c>
      <c r="Z315" s="399" t="s">
        <v>5804</v>
      </c>
      <c r="AA315" s="399" t="s">
        <v>5804</v>
      </c>
      <c r="AB315" s="405" t="s">
        <v>5807</v>
      </c>
      <c r="AC315" s="405" t="s">
        <v>5232</v>
      </c>
      <c r="AD315" s="405" t="s">
        <v>5233</v>
      </c>
      <c r="AE315" s="405" t="s">
        <v>5232</v>
      </c>
      <c r="AF315" s="408" t="n">
        <v>45012</v>
      </c>
      <c r="AG315" s="409" t="n">
        <v>320</v>
      </c>
      <c r="AH315" s="409" t="n">
        <v>224</v>
      </c>
      <c r="AI315" s="409" t="n">
        <v>96</v>
      </c>
      <c r="AJ315" s="410"/>
      <c r="AK315" s="411"/>
      <c r="AL315" s="412"/>
      <c r="AM315" s="412"/>
    </row>
    <row r="316" customFormat="false" ht="15" hidden="false" customHeight="false" outlineLevel="0" collapsed="false">
      <c r="B316" s="405" t="s">
        <v>4781</v>
      </c>
      <c r="C316" s="405" t="s">
        <v>5876</v>
      </c>
      <c r="D316" s="405" t="s">
        <v>4781</v>
      </c>
      <c r="E316" s="405" t="s">
        <v>5221</v>
      </c>
      <c r="F316" s="413" t="n">
        <v>18</v>
      </c>
      <c r="G316" s="401" t="n">
        <v>0.475</v>
      </c>
      <c r="H316" s="402" t="n">
        <v>0.7</v>
      </c>
      <c r="I316" s="403" t="n">
        <v>165</v>
      </c>
      <c r="J316" s="403" t="n">
        <v>65</v>
      </c>
      <c r="K316" s="403" t="n">
        <v>170</v>
      </c>
      <c r="L316" s="404" t="n">
        <v>0.001823</v>
      </c>
      <c r="M316" s="403" t="n">
        <v>430</v>
      </c>
      <c r="N316" s="403" t="n">
        <v>515</v>
      </c>
      <c r="O316" s="403" t="n">
        <v>185</v>
      </c>
      <c r="P316" s="413" t="s">
        <v>5877</v>
      </c>
      <c r="Q316" s="405" t="n">
        <v>8529909600</v>
      </c>
      <c r="R316" s="405" t="s">
        <v>5223</v>
      </c>
      <c r="S316" s="405" t="s">
        <v>5803</v>
      </c>
      <c r="T316" s="405" t="s">
        <v>5804</v>
      </c>
      <c r="U316" s="405" t="s">
        <v>5804</v>
      </c>
      <c r="V316" s="405" t="s">
        <v>5804</v>
      </c>
      <c r="W316" s="405" t="s">
        <v>5804</v>
      </c>
      <c r="X316" s="405" t="s">
        <v>5804</v>
      </c>
      <c r="Y316" s="405" t="s">
        <v>5804</v>
      </c>
      <c r="Z316" s="405" t="s">
        <v>5804</v>
      </c>
      <c r="AA316" s="405" t="s">
        <v>5804</v>
      </c>
      <c r="AB316" s="405" t="s">
        <v>5807</v>
      </c>
      <c r="AC316" s="405" t="s">
        <v>5232</v>
      </c>
      <c r="AD316" s="405" t="s">
        <v>5233</v>
      </c>
      <c r="AE316" s="405" t="s">
        <v>5232</v>
      </c>
      <c r="AF316" s="408" t="n">
        <v>45012</v>
      </c>
      <c r="AG316" s="409" t="n">
        <v>225</v>
      </c>
      <c r="AH316" s="409" t="n">
        <v>157.5</v>
      </c>
      <c r="AI316" s="409" t="n">
        <v>67.5</v>
      </c>
      <c r="AJ316" s="410"/>
      <c r="AK316" s="411"/>
      <c r="AL316" s="412"/>
      <c r="AM316" s="412"/>
    </row>
    <row r="317" customFormat="false" ht="15" hidden="false" customHeight="false" outlineLevel="0" collapsed="false">
      <c r="B317" s="399" t="s">
        <v>722</v>
      </c>
      <c r="C317" s="399" t="s">
        <v>5878</v>
      </c>
      <c r="D317" s="399" t="s">
        <v>722</v>
      </c>
      <c r="E317" s="399" t="s">
        <v>5221</v>
      </c>
      <c r="F317" s="400" t="n">
        <v>18</v>
      </c>
      <c r="G317" s="401" t="n">
        <v>0.229</v>
      </c>
      <c r="H317" s="402" t="n">
        <v>0.48</v>
      </c>
      <c r="I317" s="403" t="n">
        <v>165</v>
      </c>
      <c r="J317" s="403" t="n">
        <v>65</v>
      </c>
      <c r="K317" s="403" t="n">
        <v>170</v>
      </c>
      <c r="L317" s="404" t="n">
        <v>0.001823</v>
      </c>
      <c r="M317" s="403" t="n">
        <v>430</v>
      </c>
      <c r="N317" s="403" t="n">
        <v>515</v>
      </c>
      <c r="O317" s="403" t="n">
        <v>185</v>
      </c>
      <c r="P317" s="400" t="s">
        <v>5879</v>
      </c>
      <c r="Q317" s="405" t="n">
        <v>8529909600</v>
      </c>
      <c r="R317" s="405" t="s">
        <v>5223</v>
      </c>
      <c r="S317" s="399" t="s">
        <v>5803</v>
      </c>
      <c r="T317" s="399" t="s">
        <v>5804</v>
      </c>
      <c r="U317" s="399" t="s">
        <v>5804</v>
      </c>
      <c r="V317" s="399" t="s">
        <v>5804</v>
      </c>
      <c r="W317" s="399" t="s">
        <v>5804</v>
      </c>
      <c r="X317" s="399" t="s">
        <v>5804</v>
      </c>
      <c r="Y317" s="399" t="s">
        <v>5804</v>
      </c>
      <c r="Z317" s="399" t="s">
        <v>5804</v>
      </c>
      <c r="AA317" s="399" t="s">
        <v>5804</v>
      </c>
      <c r="AB317" s="405" t="s">
        <v>5807</v>
      </c>
      <c r="AC317" s="405" t="s">
        <v>5232</v>
      </c>
      <c r="AD317" s="405" t="s">
        <v>5233</v>
      </c>
      <c r="AE317" s="405" t="s">
        <v>5232</v>
      </c>
      <c r="AF317" s="408" t="n">
        <v>45012</v>
      </c>
      <c r="AG317" s="409" t="n">
        <v>251</v>
      </c>
      <c r="AH317" s="409" t="n">
        <v>175.7</v>
      </c>
      <c r="AI317" s="409" t="n">
        <v>75.3</v>
      </c>
      <c r="AJ317" s="410"/>
      <c r="AK317" s="411"/>
      <c r="AL317" s="412"/>
      <c r="AM317" s="412"/>
    </row>
    <row r="318" customFormat="false" ht="15" hidden="false" customHeight="false" outlineLevel="0" collapsed="false">
      <c r="B318" s="405" t="s">
        <v>4779</v>
      </c>
      <c r="C318" s="405" t="s">
        <v>5880</v>
      </c>
      <c r="D318" s="405" t="s">
        <v>4779</v>
      </c>
      <c r="E318" s="405" t="s">
        <v>5221</v>
      </c>
      <c r="F318" s="413" t="n">
        <v>18</v>
      </c>
      <c r="G318" s="401" t="n">
        <v>0.271</v>
      </c>
      <c r="H318" s="402" t="n">
        <v>0.7</v>
      </c>
      <c r="I318" s="403" t="n">
        <v>165</v>
      </c>
      <c r="J318" s="403" t="n">
        <v>65</v>
      </c>
      <c r="K318" s="403" t="n">
        <v>170</v>
      </c>
      <c r="L318" s="404" t="n">
        <v>0.001823</v>
      </c>
      <c r="M318" s="403" t="n">
        <v>430</v>
      </c>
      <c r="N318" s="403" t="n">
        <v>515</v>
      </c>
      <c r="O318" s="403" t="n">
        <v>185</v>
      </c>
      <c r="P318" s="413" t="s">
        <v>5881</v>
      </c>
      <c r="Q318" s="405" t="n">
        <v>8529909600</v>
      </c>
      <c r="R318" s="405" t="s">
        <v>5223</v>
      </c>
      <c r="S318" s="405" t="s">
        <v>5803</v>
      </c>
      <c r="T318" s="405" t="s">
        <v>5804</v>
      </c>
      <c r="U318" s="405" t="s">
        <v>5804</v>
      </c>
      <c r="V318" s="405" t="s">
        <v>5804</v>
      </c>
      <c r="W318" s="405" t="s">
        <v>5804</v>
      </c>
      <c r="X318" s="405" t="s">
        <v>5804</v>
      </c>
      <c r="Y318" s="405" t="s">
        <v>5804</v>
      </c>
      <c r="Z318" s="405" t="s">
        <v>5804</v>
      </c>
      <c r="AA318" s="405" t="s">
        <v>5804</v>
      </c>
      <c r="AB318" s="405" t="s">
        <v>5807</v>
      </c>
      <c r="AC318" s="405" t="s">
        <v>5232</v>
      </c>
      <c r="AD318" s="405" t="s">
        <v>5233</v>
      </c>
      <c r="AE318" s="405" t="s">
        <v>5232</v>
      </c>
      <c r="AF318" s="408" t="n">
        <v>45012</v>
      </c>
      <c r="AG318" s="409" t="n">
        <v>429</v>
      </c>
      <c r="AH318" s="409" t="n">
        <v>300.3</v>
      </c>
      <c r="AI318" s="409" t="n">
        <v>128.7</v>
      </c>
      <c r="AJ318" s="410"/>
      <c r="AK318" s="411"/>
      <c r="AL318" s="412"/>
      <c r="AM318" s="412"/>
    </row>
    <row r="319" customFormat="false" ht="15" hidden="false" customHeight="false" outlineLevel="0" collapsed="false">
      <c r="B319" s="399" t="s">
        <v>718</v>
      </c>
      <c r="C319" s="399" t="s">
        <v>5882</v>
      </c>
      <c r="D319" s="399" t="s">
        <v>718</v>
      </c>
      <c r="E319" s="399" t="s">
        <v>5221</v>
      </c>
      <c r="F319" s="400" t="n">
        <v>12</v>
      </c>
      <c r="G319" s="401" t="n">
        <v>0.26</v>
      </c>
      <c r="H319" s="402" t="n">
        <v>0.383</v>
      </c>
      <c r="I319" s="403" t="n">
        <v>368</v>
      </c>
      <c r="J319" s="403" t="n">
        <v>368</v>
      </c>
      <c r="K319" s="403" t="n">
        <v>364</v>
      </c>
      <c r="L319" s="404"/>
      <c r="M319" s="403" t="n">
        <v>368</v>
      </c>
      <c r="N319" s="403" t="n">
        <v>368</v>
      </c>
      <c r="O319" s="403" t="n">
        <v>364</v>
      </c>
      <c r="P319" s="400" t="s">
        <v>5883</v>
      </c>
      <c r="Q319" s="405" t="n">
        <v>8529909600</v>
      </c>
      <c r="R319" s="405" t="s">
        <v>5223</v>
      </c>
      <c r="S319" s="399" t="s">
        <v>5803</v>
      </c>
      <c r="T319" s="399" t="s">
        <v>5804</v>
      </c>
      <c r="U319" s="399" t="s">
        <v>5804</v>
      </c>
      <c r="V319" s="399" t="s">
        <v>5804</v>
      </c>
      <c r="W319" s="399" t="s">
        <v>5804</v>
      </c>
      <c r="X319" s="399" t="s">
        <v>5804</v>
      </c>
      <c r="Y319" s="399" t="s">
        <v>5804</v>
      </c>
      <c r="Z319" s="399" t="s">
        <v>5804</v>
      </c>
      <c r="AA319" s="399" t="s">
        <v>5804</v>
      </c>
      <c r="AB319" s="405" t="s">
        <v>5807</v>
      </c>
      <c r="AC319" s="405" t="s">
        <v>5232</v>
      </c>
      <c r="AD319" s="405" t="s">
        <v>5233</v>
      </c>
      <c r="AE319" s="405" t="s">
        <v>5232</v>
      </c>
      <c r="AF319" s="408" t="n">
        <v>45012</v>
      </c>
      <c r="AG319" s="409" t="n">
        <v>123</v>
      </c>
      <c r="AH319" s="409" t="n">
        <v>86.1</v>
      </c>
      <c r="AI319" s="409" t="n">
        <v>36.9</v>
      </c>
      <c r="AJ319" s="410"/>
      <c r="AK319" s="411"/>
      <c r="AL319" s="412"/>
      <c r="AM319" s="412"/>
    </row>
    <row r="320" customFormat="false" ht="15" hidden="false" customHeight="false" outlineLevel="0" collapsed="false">
      <c r="B320" s="405" t="s">
        <v>720</v>
      </c>
      <c r="C320" s="405" t="s">
        <v>5884</v>
      </c>
      <c r="D320" s="405" t="s">
        <v>720</v>
      </c>
      <c r="E320" s="405" t="s">
        <v>5221</v>
      </c>
      <c r="F320" s="413" t="n">
        <v>4</v>
      </c>
      <c r="G320" s="401" t="n">
        <v>0.2</v>
      </c>
      <c r="H320" s="402" t="n">
        <v>0.334</v>
      </c>
      <c r="I320" s="401" t="n">
        <v>502</v>
      </c>
      <c r="J320" s="401" t="n">
        <v>502</v>
      </c>
      <c r="K320" s="401" t="n">
        <v>156</v>
      </c>
      <c r="L320" s="419" t="n">
        <v>0.002523</v>
      </c>
      <c r="M320" s="401" t="n">
        <v>244</v>
      </c>
      <c r="N320" s="401" t="n">
        <v>244</v>
      </c>
      <c r="O320" s="401" t="n">
        <v>134</v>
      </c>
      <c r="P320" s="413" t="s">
        <v>5885</v>
      </c>
      <c r="Q320" s="405" t="n">
        <v>8529909600</v>
      </c>
      <c r="R320" s="405" t="s">
        <v>5223</v>
      </c>
      <c r="S320" s="405" t="s">
        <v>5803</v>
      </c>
      <c r="T320" s="405" t="s">
        <v>5804</v>
      </c>
      <c r="U320" s="405" t="s">
        <v>5804</v>
      </c>
      <c r="V320" s="405" t="s">
        <v>5804</v>
      </c>
      <c r="W320" s="405" t="s">
        <v>5804</v>
      </c>
      <c r="X320" s="405" t="s">
        <v>5804</v>
      </c>
      <c r="Y320" s="405" t="s">
        <v>5804</v>
      </c>
      <c r="Z320" s="405" t="s">
        <v>5804</v>
      </c>
      <c r="AA320" s="405" t="s">
        <v>5804</v>
      </c>
      <c r="AB320" s="405" t="s">
        <v>5807</v>
      </c>
      <c r="AC320" s="405" t="s">
        <v>5232</v>
      </c>
      <c r="AD320" s="405" t="s">
        <v>5233</v>
      </c>
      <c r="AE320" s="405" t="s">
        <v>5232</v>
      </c>
      <c r="AF320" s="408" t="n">
        <v>45012</v>
      </c>
      <c r="AG320" s="409" t="n">
        <v>134</v>
      </c>
      <c r="AH320" s="409" t="n">
        <v>93.8</v>
      </c>
      <c r="AI320" s="409" t="n">
        <v>40.2</v>
      </c>
      <c r="AJ320" s="410"/>
      <c r="AK320" s="411"/>
      <c r="AL320" s="412"/>
      <c r="AM320" s="412"/>
    </row>
    <row r="321" customFormat="false" ht="15" hidden="false" customHeight="false" outlineLevel="0" collapsed="false">
      <c r="B321" s="405" t="s">
        <v>719</v>
      </c>
      <c r="C321" s="405" t="s">
        <v>5886</v>
      </c>
      <c r="D321" s="405" t="s">
        <v>719</v>
      </c>
      <c r="E321" s="405" t="s">
        <v>5221</v>
      </c>
      <c r="F321" s="413" t="n">
        <v>8</v>
      </c>
      <c r="G321" s="401" t="n">
        <v>0.2665</v>
      </c>
      <c r="H321" s="402" t="n">
        <v>0.39</v>
      </c>
      <c r="I321" s="401" t="n">
        <v>140</v>
      </c>
      <c r="J321" s="401" t="n">
        <v>140</v>
      </c>
      <c r="K321" s="401" t="n">
        <v>120</v>
      </c>
      <c r="L321" s="419" t="n">
        <v>0.002352</v>
      </c>
      <c r="M321" s="401" t="n">
        <v>300</v>
      </c>
      <c r="N321" s="401" t="n">
        <v>580</v>
      </c>
      <c r="O321" s="401" t="n">
        <v>140</v>
      </c>
      <c r="P321" s="413" t="s">
        <v>5887</v>
      </c>
      <c r="Q321" s="405" t="n">
        <v>8529909600</v>
      </c>
      <c r="R321" s="405" t="s">
        <v>5223</v>
      </c>
      <c r="S321" s="405" t="s">
        <v>5803</v>
      </c>
      <c r="T321" s="405" t="s">
        <v>5804</v>
      </c>
      <c r="U321" s="405" t="s">
        <v>5804</v>
      </c>
      <c r="V321" s="405" t="s">
        <v>5804</v>
      </c>
      <c r="W321" s="405" t="s">
        <v>5804</v>
      </c>
      <c r="X321" s="405" t="s">
        <v>5804</v>
      </c>
      <c r="Y321" s="405" t="s">
        <v>5804</v>
      </c>
      <c r="Z321" s="405" t="s">
        <v>5804</v>
      </c>
      <c r="AA321" s="405" t="s">
        <v>5804</v>
      </c>
      <c r="AB321" s="405" t="s">
        <v>5807</v>
      </c>
      <c r="AC321" s="405" t="s">
        <v>5232</v>
      </c>
      <c r="AD321" s="405" t="s">
        <v>5233</v>
      </c>
      <c r="AE321" s="405" t="s">
        <v>5232</v>
      </c>
      <c r="AF321" s="408" t="n">
        <v>45012</v>
      </c>
      <c r="AG321" s="409" t="n">
        <v>123.5</v>
      </c>
      <c r="AH321" s="409" t="n">
        <v>86.45</v>
      </c>
      <c r="AI321" s="409" t="n">
        <v>37.05</v>
      </c>
      <c r="AJ321" s="410"/>
      <c r="AK321" s="411"/>
      <c r="AL321" s="412"/>
      <c r="AM321" s="412"/>
    </row>
    <row r="322" customFormat="false" ht="15" hidden="false" customHeight="false" outlineLevel="0" collapsed="false">
      <c r="B322" s="405" t="s">
        <v>4698</v>
      </c>
      <c r="C322" s="405" t="s">
        <v>5888</v>
      </c>
      <c r="D322" s="405" t="s">
        <v>4698</v>
      </c>
      <c r="E322" s="405" t="s">
        <v>5221</v>
      </c>
      <c r="F322" s="413" t="n">
        <v>8</v>
      </c>
      <c r="G322" s="401" t="n">
        <v>0.1</v>
      </c>
      <c r="H322" s="402" t="n">
        <v>0.21</v>
      </c>
      <c r="I322" s="401" t="n">
        <v>161</v>
      </c>
      <c r="J322" s="401" t="n">
        <v>161</v>
      </c>
      <c r="K322" s="401" t="n">
        <v>131</v>
      </c>
      <c r="L322" s="419"/>
      <c r="M322" s="401" t="n">
        <v>335</v>
      </c>
      <c r="N322" s="401" t="n">
        <v>280</v>
      </c>
      <c r="O322" s="401" t="n">
        <v>343</v>
      </c>
      <c r="P322" s="413" t="s">
        <v>5889</v>
      </c>
      <c r="Q322" s="405" t="n">
        <v>8529909600</v>
      </c>
      <c r="R322" s="405" t="s">
        <v>5223</v>
      </c>
      <c r="S322" s="405" t="s">
        <v>5803</v>
      </c>
      <c r="T322" s="405" t="s">
        <v>5804</v>
      </c>
      <c r="U322" s="405" t="s">
        <v>5804</v>
      </c>
      <c r="V322" s="405" t="s">
        <v>5804</v>
      </c>
      <c r="W322" s="405" t="s">
        <v>5804</v>
      </c>
      <c r="X322" s="405" t="s">
        <v>5804</v>
      </c>
      <c r="Y322" s="405" t="s">
        <v>5804</v>
      </c>
      <c r="Z322" s="405" t="s">
        <v>5804</v>
      </c>
      <c r="AA322" s="405" t="s">
        <v>5804</v>
      </c>
      <c r="AB322" s="405" t="s">
        <v>5807</v>
      </c>
      <c r="AC322" s="405" t="s">
        <v>5232</v>
      </c>
      <c r="AD322" s="405" t="s">
        <v>5233</v>
      </c>
      <c r="AE322" s="405" t="s">
        <v>5232</v>
      </c>
      <c r="AF322" s="408" t="n">
        <v>45012</v>
      </c>
      <c r="AG322" s="409" t="n">
        <v>110</v>
      </c>
      <c r="AH322" s="409" t="n">
        <v>77</v>
      </c>
      <c r="AI322" s="409" t="n">
        <v>33</v>
      </c>
      <c r="AJ322" s="410"/>
      <c r="AK322" s="411"/>
      <c r="AL322" s="412"/>
      <c r="AM322" s="412"/>
    </row>
    <row r="323" customFormat="false" ht="15" hidden="false" customHeight="false" outlineLevel="0" collapsed="false">
      <c r="B323" s="405" t="s">
        <v>715</v>
      </c>
      <c r="C323" s="405" t="s">
        <v>5890</v>
      </c>
      <c r="D323" s="405" t="s">
        <v>715</v>
      </c>
      <c r="E323" s="405" t="s">
        <v>5221</v>
      </c>
      <c r="F323" s="413" t="n">
        <v>12</v>
      </c>
      <c r="G323" s="401" t="n">
        <v>0.7</v>
      </c>
      <c r="H323" s="402" t="n">
        <v>1</v>
      </c>
      <c r="I323" s="401" t="n">
        <v>297</v>
      </c>
      <c r="J323" s="401" t="n">
        <v>177</v>
      </c>
      <c r="K323" s="401"/>
      <c r="L323" s="419" t="n">
        <v>0.003456</v>
      </c>
      <c r="M323" s="401" t="n">
        <v>573</v>
      </c>
      <c r="N323" s="401" t="n">
        <v>306</v>
      </c>
      <c r="O323" s="401" t="n">
        <v>200</v>
      </c>
      <c r="P323" s="413" t="s">
        <v>5891</v>
      </c>
      <c r="Q323" s="405" t="n">
        <v>8529909600</v>
      </c>
      <c r="R323" s="405" t="s">
        <v>5223</v>
      </c>
      <c r="S323" s="405" t="s">
        <v>5803</v>
      </c>
      <c r="T323" s="405" t="s">
        <v>5804</v>
      </c>
      <c r="U323" s="405" t="s">
        <v>5804</v>
      </c>
      <c r="V323" s="405" t="s">
        <v>5804</v>
      </c>
      <c r="W323" s="405" t="s">
        <v>5804</v>
      </c>
      <c r="X323" s="405" t="s">
        <v>5804</v>
      </c>
      <c r="Y323" s="405" t="s">
        <v>5804</v>
      </c>
      <c r="Z323" s="405" t="s">
        <v>5804</v>
      </c>
      <c r="AA323" s="405" t="s">
        <v>5804</v>
      </c>
      <c r="AB323" s="405" t="s">
        <v>5807</v>
      </c>
      <c r="AC323" s="405" t="s">
        <v>5232</v>
      </c>
      <c r="AD323" s="405" t="s">
        <v>5233</v>
      </c>
      <c r="AE323" s="405" t="s">
        <v>5232</v>
      </c>
      <c r="AF323" s="408" t="n">
        <v>45012</v>
      </c>
      <c r="AG323" s="409" t="n">
        <v>300</v>
      </c>
      <c r="AH323" s="409" t="n">
        <v>210</v>
      </c>
      <c r="AI323" s="409" t="n">
        <v>90</v>
      </c>
      <c r="AJ323" s="410"/>
      <c r="AK323" s="411"/>
      <c r="AL323" s="412"/>
      <c r="AM323" s="412"/>
    </row>
    <row r="324" customFormat="false" ht="15" hidden="false" customHeight="false" outlineLevel="0" collapsed="false">
      <c r="B324" s="405" t="s">
        <v>714</v>
      </c>
      <c r="C324" s="405" t="s">
        <v>5892</v>
      </c>
      <c r="D324" s="405" t="s">
        <v>714</v>
      </c>
      <c r="E324" s="405" t="s">
        <v>5221</v>
      </c>
      <c r="F324" s="413" t="n">
        <v>8</v>
      </c>
      <c r="G324" s="401" t="n">
        <v>0.1</v>
      </c>
      <c r="H324" s="402" t="n">
        <v>0.2</v>
      </c>
      <c r="I324" s="401" t="n">
        <v>130</v>
      </c>
      <c r="J324" s="401" t="n">
        <v>160</v>
      </c>
      <c r="K324" s="401" t="n">
        <v>160</v>
      </c>
      <c r="L324" s="419" t="n">
        <v>0.003328</v>
      </c>
      <c r="M324" s="401" t="n">
        <v>290</v>
      </c>
      <c r="N324" s="401" t="n">
        <v>330</v>
      </c>
      <c r="O324" s="401" t="n">
        <v>350</v>
      </c>
      <c r="P324" s="413" t="s">
        <v>5893</v>
      </c>
      <c r="Q324" s="405" t="n">
        <v>8529909600</v>
      </c>
      <c r="R324" s="405" t="s">
        <v>5223</v>
      </c>
      <c r="S324" s="405" t="s">
        <v>5803</v>
      </c>
      <c r="T324" s="405" t="s">
        <v>5804</v>
      </c>
      <c r="U324" s="405" t="s">
        <v>5804</v>
      </c>
      <c r="V324" s="405" t="s">
        <v>5804</v>
      </c>
      <c r="W324" s="405" t="s">
        <v>5804</v>
      </c>
      <c r="X324" s="405" t="s">
        <v>5804</v>
      </c>
      <c r="Y324" s="405" t="s">
        <v>5804</v>
      </c>
      <c r="Z324" s="405" t="s">
        <v>5804</v>
      </c>
      <c r="AA324" s="405" t="s">
        <v>5804</v>
      </c>
      <c r="AB324" s="405" t="s">
        <v>5807</v>
      </c>
      <c r="AC324" s="405" t="s">
        <v>5232</v>
      </c>
      <c r="AD324" s="405" t="s">
        <v>5233</v>
      </c>
      <c r="AE324" s="405" t="s">
        <v>5232</v>
      </c>
      <c r="AF324" s="408" t="n">
        <v>45012</v>
      </c>
      <c r="AG324" s="409" t="n">
        <v>100</v>
      </c>
      <c r="AH324" s="409" t="n">
        <v>70</v>
      </c>
      <c r="AI324" s="409" t="n">
        <v>30</v>
      </c>
      <c r="AJ324" s="410"/>
      <c r="AK324" s="411"/>
      <c r="AL324" s="412"/>
      <c r="AM324" s="412"/>
    </row>
    <row r="325" customFormat="false" ht="15" hidden="false" customHeight="false" outlineLevel="0" collapsed="false">
      <c r="B325" s="399" t="s">
        <v>4703</v>
      </c>
      <c r="C325" s="399" t="s">
        <v>5894</v>
      </c>
      <c r="D325" s="399" t="s">
        <v>4703</v>
      </c>
      <c r="E325" s="399" t="s">
        <v>5221</v>
      </c>
      <c r="F325" s="400" t="n">
        <v>8</v>
      </c>
      <c r="G325" s="401" t="n">
        <v>0.068</v>
      </c>
      <c r="H325" s="402" t="n">
        <v>0.25</v>
      </c>
      <c r="I325" s="403" t="n">
        <v>161</v>
      </c>
      <c r="J325" s="403" t="n">
        <v>161</v>
      </c>
      <c r="K325" s="403" t="n">
        <v>131</v>
      </c>
      <c r="L325" s="404"/>
      <c r="M325" s="403" t="n">
        <v>335</v>
      </c>
      <c r="N325" s="403" t="n">
        <v>280</v>
      </c>
      <c r="O325" s="403" t="n">
        <v>343</v>
      </c>
      <c r="P325" s="400" t="s">
        <v>5895</v>
      </c>
      <c r="Q325" s="405" t="n">
        <v>8529909600</v>
      </c>
      <c r="R325" s="405" t="s">
        <v>5223</v>
      </c>
      <c r="S325" s="399" t="s">
        <v>5803</v>
      </c>
      <c r="T325" s="399" t="s">
        <v>5804</v>
      </c>
      <c r="U325" s="399" t="s">
        <v>5804</v>
      </c>
      <c r="V325" s="399" t="s">
        <v>5804</v>
      </c>
      <c r="W325" s="399" t="s">
        <v>5804</v>
      </c>
      <c r="X325" s="399" t="s">
        <v>5804</v>
      </c>
      <c r="Y325" s="399" t="s">
        <v>5804</v>
      </c>
      <c r="Z325" s="399" t="s">
        <v>5804</v>
      </c>
      <c r="AA325" s="399" t="s">
        <v>5804</v>
      </c>
      <c r="AB325" s="405" t="s">
        <v>5807</v>
      </c>
      <c r="AC325" s="405" t="s">
        <v>5232</v>
      </c>
      <c r="AD325" s="405" t="s">
        <v>5233</v>
      </c>
      <c r="AE325" s="405" t="s">
        <v>5232</v>
      </c>
      <c r="AF325" s="408" t="n">
        <v>45012</v>
      </c>
      <c r="AG325" s="409" t="n">
        <v>182</v>
      </c>
      <c r="AH325" s="409" t="n">
        <v>127.4</v>
      </c>
      <c r="AI325" s="409" t="n">
        <v>54.6</v>
      </c>
      <c r="AJ325" s="410"/>
      <c r="AK325" s="411"/>
      <c r="AL325" s="412"/>
      <c r="AM325" s="412"/>
    </row>
    <row r="326" customFormat="false" ht="15" hidden="false" customHeight="false" outlineLevel="0" collapsed="false">
      <c r="B326" s="399" t="s">
        <v>740</v>
      </c>
      <c r="C326" s="399" t="s">
        <v>5896</v>
      </c>
      <c r="D326" s="399" t="s">
        <v>740</v>
      </c>
      <c r="E326" s="399" t="s">
        <v>5221</v>
      </c>
      <c r="F326" s="400" t="n">
        <v>8</v>
      </c>
      <c r="G326" s="401" t="n">
        <v>0.069</v>
      </c>
      <c r="H326" s="402" t="n">
        <v>0.26</v>
      </c>
      <c r="I326" s="403" t="n">
        <v>161</v>
      </c>
      <c r="J326" s="403" t="n">
        <v>161</v>
      </c>
      <c r="K326" s="403" t="n">
        <v>131</v>
      </c>
      <c r="L326" s="404"/>
      <c r="M326" s="403" t="n">
        <v>335</v>
      </c>
      <c r="N326" s="403" t="n">
        <v>280</v>
      </c>
      <c r="O326" s="403" t="n">
        <v>343</v>
      </c>
      <c r="P326" s="400" t="s">
        <v>5897</v>
      </c>
      <c r="Q326" s="405" t="n">
        <v>8529909600</v>
      </c>
      <c r="R326" s="405" t="s">
        <v>5223</v>
      </c>
      <c r="S326" s="399" t="s">
        <v>5803</v>
      </c>
      <c r="T326" s="399" t="s">
        <v>5804</v>
      </c>
      <c r="U326" s="399" t="s">
        <v>5804</v>
      </c>
      <c r="V326" s="399" t="s">
        <v>5804</v>
      </c>
      <c r="W326" s="399" t="s">
        <v>5804</v>
      </c>
      <c r="X326" s="399" t="s">
        <v>5804</v>
      </c>
      <c r="Y326" s="399" t="s">
        <v>5804</v>
      </c>
      <c r="Z326" s="399" t="s">
        <v>5804</v>
      </c>
      <c r="AA326" s="399" t="s">
        <v>5804</v>
      </c>
      <c r="AB326" s="405" t="s">
        <v>5807</v>
      </c>
      <c r="AC326" s="405" t="s">
        <v>5232</v>
      </c>
      <c r="AD326" s="405" t="s">
        <v>5233</v>
      </c>
      <c r="AE326" s="405" t="s">
        <v>5232</v>
      </c>
      <c r="AF326" s="408" t="n">
        <v>45012</v>
      </c>
      <c r="AG326" s="409" t="n">
        <v>191</v>
      </c>
      <c r="AH326" s="409" t="n">
        <v>133.7</v>
      </c>
      <c r="AI326" s="409" t="n">
        <v>57.3</v>
      </c>
      <c r="AJ326" s="410"/>
      <c r="AK326" s="411"/>
      <c r="AL326" s="412"/>
      <c r="AM326" s="412"/>
    </row>
    <row r="327" customFormat="false" ht="15" hidden="false" customHeight="false" outlineLevel="0" collapsed="false">
      <c r="B327" s="399" t="s">
        <v>4766</v>
      </c>
      <c r="C327" s="399" t="s">
        <v>5898</v>
      </c>
      <c r="D327" s="399" t="s">
        <v>4766</v>
      </c>
      <c r="E327" s="399" t="s">
        <v>5221</v>
      </c>
      <c r="F327" s="400" t="n">
        <v>8</v>
      </c>
      <c r="G327" s="401" t="n">
        <v>0.06</v>
      </c>
      <c r="H327" s="402" t="n">
        <v>0.2</v>
      </c>
      <c r="I327" s="403" t="n">
        <v>143</v>
      </c>
      <c r="J327" s="403" t="n">
        <v>143</v>
      </c>
      <c r="K327" s="403" t="n">
        <v>118</v>
      </c>
      <c r="L327" s="404"/>
      <c r="M327" s="403" t="n">
        <v>588</v>
      </c>
      <c r="N327" s="403" t="n">
        <v>300</v>
      </c>
      <c r="O327" s="403" t="n">
        <v>138</v>
      </c>
      <c r="P327" s="400" t="s">
        <v>5899</v>
      </c>
      <c r="Q327" s="405" t="n">
        <v>8529909600</v>
      </c>
      <c r="R327" s="405" t="s">
        <v>5223</v>
      </c>
      <c r="S327" s="399" t="s">
        <v>5803</v>
      </c>
      <c r="T327" s="399" t="s">
        <v>5804</v>
      </c>
      <c r="U327" s="399" t="s">
        <v>5804</v>
      </c>
      <c r="V327" s="399" t="s">
        <v>5804</v>
      </c>
      <c r="W327" s="399" t="s">
        <v>5804</v>
      </c>
      <c r="X327" s="399" t="s">
        <v>5804</v>
      </c>
      <c r="Y327" s="399" t="s">
        <v>5804</v>
      </c>
      <c r="Z327" s="399" t="s">
        <v>5804</v>
      </c>
      <c r="AA327" s="399" t="s">
        <v>5804</v>
      </c>
      <c r="AB327" s="405" t="s">
        <v>5807</v>
      </c>
      <c r="AC327" s="405" t="s">
        <v>5232</v>
      </c>
      <c r="AD327" s="405" t="s">
        <v>5233</v>
      </c>
      <c r="AE327" s="405" t="s">
        <v>5232</v>
      </c>
      <c r="AF327" s="408" t="n">
        <v>45012</v>
      </c>
      <c r="AG327" s="409" t="n">
        <v>140</v>
      </c>
      <c r="AH327" s="409" t="n">
        <v>98</v>
      </c>
      <c r="AI327" s="409" t="n">
        <v>42</v>
      </c>
      <c r="AJ327" s="410"/>
      <c r="AK327" s="411"/>
      <c r="AL327" s="412"/>
      <c r="AM327" s="412"/>
    </row>
    <row r="328" customFormat="false" ht="15" hidden="false" customHeight="false" outlineLevel="0" collapsed="false">
      <c r="B328" s="405" t="s">
        <v>733</v>
      </c>
      <c r="C328" s="405" t="s">
        <v>5900</v>
      </c>
      <c r="D328" s="405" t="s">
        <v>733</v>
      </c>
      <c r="E328" s="405" t="s">
        <v>5221</v>
      </c>
      <c r="F328" s="400" t="n">
        <v>4</v>
      </c>
      <c r="G328" s="401" t="n">
        <v>0.243</v>
      </c>
      <c r="H328" s="402" t="n">
        <v>0.42</v>
      </c>
      <c r="I328" s="403" t="n">
        <v>244</v>
      </c>
      <c r="J328" s="403" t="n">
        <v>244</v>
      </c>
      <c r="K328" s="403" t="n">
        <v>134</v>
      </c>
      <c r="L328" s="404"/>
      <c r="M328" s="403" t="n">
        <v>502</v>
      </c>
      <c r="N328" s="403" t="n">
        <v>502</v>
      </c>
      <c r="O328" s="403" t="n">
        <v>156</v>
      </c>
      <c r="P328" s="413" t="s">
        <v>5901</v>
      </c>
      <c r="Q328" s="405" t="n">
        <v>8529909600</v>
      </c>
      <c r="R328" s="405" t="s">
        <v>5223</v>
      </c>
      <c r="S328" s="405" t="s">
        <v>5803</v>
      </c>
      <c r="T328" s="399" t="s">
        <v>5804</v>
      </c>
      <c r="U328" s="405" t="s">
        <v>5804</v>
      </c>
      <c r="V328" s="405" t="s">
        <v>5804</v>
      </c>
      <c r="W328" s="405" t="s">
        <v>5804</v>
      </c>
      <c r="X328" s="405" t="s">
        <v>5804</v>
      </c>
      <c r="Y328" s="405" t="s">
        <v>5804</v>
      </c>
      <c r="Z328" s="399" t="s">
        <v>5804</v>
      </c>
      <c r="AA328" s="405" t="s">
        <v>5804</v>
      </c>
      <c r="AB328" s="405" t="s">
        <v>5807</v>
      </c>
      <c r="AC328" s="405" t="s">
        <v>5232</v>
      </c>
      <c r="AD328" s="405" t="s">
        <v>5233</v>
      </c>
      <c r="AE328" s="405" t="s">
        <v>5232</v>
      </c>
      <c r="AF328" s="408" t="n">
        <v>45012</v>
      </c>
      <c r="AG328" s="409" t="n">
        <v>177</v>
      </c>
      <c r="AH328" s="409" t="n">
        <v>123.9</v>
      </c>
      <c r="AI328" s="409" t="n">
        <v>53.1</v>
      </c>
      <c r="AJ328" s="410"/>
      <c r="AK328" s="411"/>
      <c r="AL328" s="412"/>
      <c r="AM328" s="412"/>
    </row>
    <row r="329" customFormat="false" ht="15" hidden="false" customHeight="false" outlineLevel="0" collapsed="false">
      <c r="B329" s="399" t="s">
        <v>731</v>
      </c>
      <c r="C329" s="399" t="s">
        <v>5902</v>
      </c>
      <c r="D329" s="399" t="s">
        <v>731</v>
      </c>
      <c r="E329" s="399" t="s">
        <v>5221</v>
      </c>
      <c r="F329" s="400" t="n">
        <v>4</v>
      </c>
      <c r="G329" s="401" t="n">
        <v>0.29</v>
      </c>
      <c r="H329" s="402" t="n">
        <v>0.42</v>
      </c>
      <c r="I329" s="403" t="n">
        <v>244</v>
      </c>
      <c r="J329" s="403" t="n">
        <v>244</v>
      </c>
      <c r="K329" s="403" t="n">
        <v>134</v>
      </c>
      <c r="L329" s="404"/>
      <c r="M329" s="403" t="n">
        <v>502</v>
      </c>
      <c r="N329" s="403" t="n">
        <v>502</v>
      </c>
      <c r="O329" s="403" t="n">
        <v>156</v>
      </c>
      <c r="P329" s="400" t="s">
        <v>5903</v>
      </c>
      <c r="Q329" s="405" t="n">
        <v>8529909600</v>
      </c>
      <c r="R329" s="405" t="s">
        <v>5223</v>
      </c>
      <c r="S329" s="399" t="s">
        <v>5803</v>
      </c>
      <c r="T329" s="399" t="s">
        <v>5804</v>
      </c>
      <c r="U329" s="399" t="s">
        <v>5804</v>
      </c>
      <c r="V329" s="399" t="s">
        <v>5804</v>
      </c>
      <c r="W329" s="399" t="s">
        <v>5804</v>
      </c>
      <c r="X329" s="399" t="s">
        <v>5804</v>
      </c>
      <c r="Y329" s="399" t="s">
        <v>5804</v>
      </c>
      <c r="Z329" s="399" t="s">
        <v>5804</v>
      </c>
      <c r="AA329" s="399" t="s">
        <v>5804</v>
      </c>
      <c r="AB329" s="405" t="s">
        <v>5807</v>
      </c>
      <c r="AC329" s="405" t="s">
        <v>5232</v>
      </c>
      <c r="AD329" s="405" t="s">
        <v>5233</v>
      </c>
      <c r="AE329" s="405" t="s">
        <v>5232</v>
      </c>
      <c r="AF329" s="408" t="n">
        <v>45012</v>
      </c>
      <c r="AG329" s="409" t="n">
        <v>130</v>
      </c>
      <c r="AH329" s="409" t="n">
        <v>91</v>
      </c>
      <c r="AI329" s="409" t="n">
        <v>39</v>
      </c>
      <c r="AJ329" s="410"/>
      <c r="AK329" s="411"/>
      <c r="AL329" s="412"/>
      <c r="AM329" s="412"/>
    </row>
    <row r="330" customFormat="false" ht="15" hidden="false" customHeight="false" outlineLevel="0" collapsed="false">
      <c r="B330" s="405" t="s">
        <v>1974</v>
      </c>
      <c r="C330" s="405" t="s">
        <v>5904</v>
      </c>
      <c r="D330" s="405" t="s">
        <v>1974</v>
      </c>
      <c r="E330" s="405" t="s">
        <v>5221</v>
      </c>
      <c r="F330" s="413" t="n">
        <v>8</v>
      </c>
      <c r="G330" s="401" t="n">
        <v>0.23</v>
      </c>
      <c r="H330" s="402" t="n">
        <v>0.42</v>
      </c>
      <c r="I330" s="401" t="n">
        <v>161</v>
      </c>
      <c r="J330" s="401" t="n">
        <v>161</v>
      </c>
      <c r="K330" s="401" t="n">
        <v>131</v>
      </c>
      <c r="L330" s="419" t="n">
        <v>0.003328</v>
      </c>
      <c r="M330" s="401" t="n">
        <v>335</v>
      </c>
      <c r="N330" s="401" t="n">
        <v>280</v>
      </c>
      <c r="O330" s="401" t="n">
        <v>343</v>
      </c>
      <c r="P330" s="413" t="s">
        <v>5905</v>
      </c>
      <c r="Q330" s="405" t="n">
        <v>8529909600</v>
      </c>
      <c r="R330" s="405" t="s">
        <v>5223</v>
      </c>
      <c r="S330" s="405" t="s">
        <v>5803</v>
      </c>
      <c r="T330" s="405" t="s">
        <v>5804</v>
      </c>
      <c r="U330" s="405" t="s">
        <v>5804</v>
      </c>
      <c r="V330" s="405" t="s">
        <v>5804</v>
      </c>
      <c r="W330" s="405" t="s">
        <v>5804</v>
      </c>
      <c r="X330" s="405" t="s">
        <v>5804</v>
      </c>
      <c r="Y330" s="405" t="s">
        <v>5804</v>
      </c>
      <c r="Z330" s="405" t="s">
        <v>5804</v>
      </c>
      <c r="AA330" s="405" t="s">
        <v>5804</v>
      </c>
      <c r="AB330" s="405" t="s">
        <v>5807</v>
      </c>
      <c r="AC330" s="405" t="s">
        <v>5232</v>
      </c>
      <c r="AD330" s="405" t="s">
        <v>5233</v>
      </c>
      <c r="AE330" s="405" t="s">
        <v>5232</v>
      </c>
      <c r="AF330" s="408" t="n">
        <v>45012</v>
      </c>
      <c r="AG330" s="409" t="n">
        <v>190</v>
      </c>
      <c r="AH330" s="409" t="n">
        <v>133</v>
      </c>
      <c r="AI330" s="409" t="n">
        <v>57</v>
      </c>
      <c r="AJ330" s="410"/>
      <c r="AK330" s="411"/>
      <c r="AL330" s="412"/>
      <c r="AM330" s="412"/>
    </row>
    <row r="331" customFormat="false" ht="15" hidden="false" customHeight="false" outlineLevel="0" collapsed="false">
      <c r="B331" s="405" t="s">
        <v>1972</v>
      </c>
      <c r="C331" s="405" t="s">
        <v>5906</v>
      </c>
      <c r="D331" s="405" t="s">
        <v>1972</v>
      </c>
      <c r="E331" s="405" t="s">
        <v>5221</v>
      </c>
      <c r="F331" s="413" t="n">
        <v>8</v>
      </c>
      <c r="G331" s="401" t="n">
        <v>0.132</v>
      </c>
      <c r="H331" s="402" t="n">
        <v>0.32</v>
      </c>
      <c r="I331" s="401" t="n">
        <v>161</v>
      </c>
      <c r="J331" s="401" t="n">
        <v>161</v>
      </c>
      <c r="K331" s="401" t="n">
        <v>131</v>
      </c>
      <c r="L331" s="419" t="n">
        <v>0.003542</v>
      </c>
      <c r="M331" s="401" t="n">
        <v>335</v>
      </c>
      <c r="N331" s="401" t="n">
        <v>280</v>
      </c>
      <c r="O331" s="401" t="n">
        <v>343</v>
      </c>
      <c r="P331" s="413" t="s">
        <v>5907</v>
      </c>
      <c r="Q331" s="405" t="n">
        <v>8529909600</v>
      </c>
      <c r="R331" s="405" t="s">
        <v>5223</v>
      </c>
      <c r="S331" s="405" t="s">
        <v>5803</v>
      </c>
      <c r="T331" s="405" t="s">
        <v>5804</v>
      </c>
      <c r="U331" s="405" t="s">
        <v>5804</v>
      </c>
      <c r="V331" s="405" t="s">
        <v>5804</v>
      </c>
      <c r="W331" s="405" t="s">
        <v>5804</v>
      </c>
      <c r="X331" s="405" t="s">
        <v>5804</v>
      </c>
      <c r="Y331" s="405" t="s">
        <v>5804</v>
      </c>
      <c r="Z331" s="405" t="s">
        <v>5804</v>
      </c>
      <c r="AA331" s="405" t="s">
        <v>5804</v>
      </c>
      <c r="AB331" s="405" t="s">
        <v>5807</v>
      </c>
      <c r="AC331" s="405" t="s">
        <v>5232</v>
      </c>
      <c r="AD331" s="405" t="s">
        <v>5233</v>
      </c>
      <c r="AE331" s="405" t="s">
        <v>5232</v>
      </c>
      <c r="AF331" s="408" t="n">
        <v>45012</v>
      </c>
      <c r="AG331" s="409" t="n">
        <v>188</v>
      </c>
      <c r="AH331" s="409" t="n">
        <v>131.6</v>
      </c>
      <c r="AI331" s="409" t="n">
        <v>56.4</v>
      </c>
      <c r="AJ331" s="410"/>
      <c r="AK331" s="411"/>
      <c r="AL331" s="412"/>
      <c r="AM331" s="412"/>
    </row>
    <row r="332" customFormat="false" ht="15" hidden="false" customHeight="false" outlineLevel="0" collapsed="false">
      <c r="B332" s="405" t="s">
        <v>1968</v>
      </c>
      <c r="C332" s="405" t="s">
        <v>5908</v>
      </c>
      <c r="D332" s="405" t="s">
        <v>1968</v>
      </c>
      <c r="E332" s="405" t="s">
        <v>5221</v>
      </c>
      <c r="F332" s="413" t="n">
        <v>8</v>
      </c>
      <c r="G332" s="401" t="n">
        <v>0.069</v>
      </c>
      <c r="H332" s="402" t="n">
        <v>0.21</v>
      </c>
      <c r="I332" s="401" t="n">
        <v>160</v>
      </c>
      <c r="J332" s="401" t="n">
        <v>160</v>
      </c>
      <c r="K332" s="401" t="n">
        <v>130</v>
      </c>
      <c r="L332" s="419" t="n">
        <v>0.003328</v>
      </c>
      <c r="M332" s="401" t="n">
        <v>290</v>
      </c>
      <c r="N332" s="401" t="n">
        <v>340</v>
      </c>
      <c r="O332" s="401" t="n">
        <v>340</v>
      </c>
      <c r="P332" s="413" t="s">
        <v>5909</v>
      </c>
      <c r="Q332" s="405" t="n">
        <v>8529909600</v>
      </c>
      <c r="R332" s="405" t="s">
        <v>5223</v>
      </c>
      <c r="S332" s="405" t="s">
        <v>5803</v>
      </c>
      <c r="T332" s="405" t="s">
        <v>5804</v>
      </c>
      <c r="U332" s="405" t="s">
        <v>5804</v>
      </c>
      <c r="V332" s="405" t="s">
        <v>5804</v>
      </c>
      <c r="W332" s="405" t="s">
        <v>5804</v>
      </c>
      <c r="X332" s="405" t="s">
        <v>5804</v>
      </c>
      <c r="Y332" s="405" t="s">
        <v>5804</v>
      </c>
      <c r="Z332" s="405" t="s">
        <v>5804</v>
      </c>
      <c r="AA332" s="405" t="s">
        <v>5804</v>
      </c>
      <c r="AB332" s="405" t="s">
        <v>5807</v>
      </c>
      <c r="AC332" s="405" t="s">
        <v>5232</v>
      </c>
      <c r="AD332" s="405" t="s">
        <v>5233</v>
      </c>
      <c r="AE332" s="405" t="s">
        <v>5232</v>
      </c>
      <c r="AF332" s="408" t="n">
        <v>45012</v>
      </c>
      <c r="AG332" s="409" t="n">
        <v>141</v>
      </c>
      <c r="AH332" s="409" t="n">
        <v>98.7</v>
      </c>
      <c r="AI332" s="409" t="n">
        <v>42.3</v>
      </c>
      <c r="AJ332" s="410"/>
      <c r="AK332" s="411"/>
      <c r="AL332" s="412"/>
      <c r="AM332" s="412"/>
    </row>
    <row r="333" customFormat="false" ht="15" hidden="false" customHeight="false" outlineLevel="0" collapsed="false">
      <c r="B333" s="405" t="s">
        <v>730</v>
      </c>
      <c r="C333" s="405" t="s">
        <v>5910</v>
      </c>
      <c r="D333" s="405" t="s">
        <v>730</v>
      </c>
      <c r="E333" s="405" t="s">
        <v>5221</v>
      </c>
      <c r="F333" s="413" t="n">
        <v>8</v>
      </c>
      <c r="G333" s="401" t="n">
        <v>0.06</v>
      </c>
      <c r="H333" s="402" t="n">
        <v>0.19</v>
      </c>
      <c r="I333" s="401" t="n">
        <v>145</v>
      </c>
      <c r="J333" s="401" t="n">
        <v>145</v>
      </c>
      <c r="K333" s="401" t="n">
        <v>120</v>
      </c>
      <c r="L333" s="419" t="n">
        <v>0.002523</v>
      </c>
      <c r="M333" s="401" t="n">
        <v>305</v>
      </c>
      <c r="N333" s="401" t="n">
        <v>580</v>
      </c>
      <c r="O333" s="401" t="n">
        <v>135</v>
      </c>
      <c r="P333" s="413" t="s">
        <v>5911</v>
      </c>
      <c r="Q333" s="405" t="n">
        <v>8529909600</v>
      </c>
      <c r="R333" s="405" t="s">
        <v>5223</v>
      </c>
      <c r="S333" s="405" t="s">
        <v>5803</v>
      </c>
      <c r="T333" s="405" t="s">
        <v>5804</v>
      </c>
      <c r="U333" s="405" t="s">
        <v>5804</v>
      </c>
      <c r="V333" s="405" t="s">
        <v>5804</v>
      </c>
      <c r="W333" s="405" t="s">
        <v>5804</v>
      </c>
      <c r="X333" s="405" t="s">
        <v>5804</v>
      </c>
      <c r="Y333" s="405" t="s">
        <v>5804</v>
      </c>
      <c r="Z333" s="405" t="s">
        <v>5804</v>
      </c>
      <c r="AA333" s="405" t="s">
        <v>5804</v>
      </c>
      <c r="AB333" s="405" t="s">
        <v>5807</v>
      </c>
      <c r="AC333" s="405" t="s">
        <v>5232</v>
      </c>
      <c r="AD333" s="405" t="s">
        <v>5233</v>
      </c>
      <c r="AE333" s="405" t="s">
        <v>5232</v>
      </c>
      <c r="AF333" s="408" t="n">
        <v>45012</v>
      </c>
      <c r="AG333" s="409" t="n">
        <v>130</v>
      </c>
      <c r="AH333" s="409" t="n">
        <v>91</v>
      </c>
      <c r="AI333" s="409" t="n">
        <v>39</v>
      </c>
      <c r="AJ333" s="410"/>
      <c r="AK333" s="411"/>
      <c r="AL333" s="412"/>
      <c r="AM333" s="412"/>
    </row>
    <row r="334" customFormat="false" ht="15" hidden="false" customHeight="false" outlineLevel="0" collapsed="false">
      <c r="B334" s="405" t="s">
        <v>729</v>
      </c>
      <c r="C334" s="405" t="s">
        <v>5912</v>
      </c>
      <c r="D334" s="405" t="s">
        <v>729</v>
      </c>
      <c r="E334" s="405" t="s">
        <v>5221</v>
      </c>
      <c r="F334" s="413" t="n">
        <v>8</v>
      </c>
      <c r="G334" s="401" t="n">
        <v>0.1275</v>
      </c>
      <c r="H334" s="402" t="n">
        <v>0.23</v>
      </c>
      <c r="I334" s="401" t="n">
        <v>145</v>
      </c>
      <c r="J334" s="401" t="n">
        <v>145</v>
      </c>
      <c r="K334" s="401" t="n">
        <v>120</v>
      </c>
      <c r="L334" s="419" t="n">
        <v>0.002523</v>
      </c>
      <c r="M334" s="401" t="n">
        <v>300</v>
      </c>
      <c r="N334" s="401" t="n">
        <v>590</v>
      </c>
      <c r="O334" s="401" t="n">
        <v>135</v>
      </c>
      <c r="P334" s="413" t="s">
        <v>5913</v>
      </c>
      <c r="Q334" s="405" t="n">
        <v>8529909600</v>
      </c>
      <c r="R334" s="405" t="s">
        <v>5223</v>
      </c>
      <c r="S334" s="405" t="s">
        <v>5803</v>
      </c>
      <c r="T334" s="405" t="s">
        <v>5804</v>
      </c>
      <c r="U334" s="405" t="s">
        <v>5804</v>
      </c>
      <c r="V334" s="405" t="s">
        <v>5804</v>
      </c>
      <c r="W334" s="405" t="s">
        <v>5804</v>
      </c>
      <c r="X334" s="405" t="s">
        <v>5804</v>
      </c>
      <c r="Y334" s="405" t="s">
        <v>5804</v>
      </c>
      <c r="Z334" s="405" t="s">
        <v>5804</v>
      </c>
      <c r="AA334" s="405" t="s">
        <v>5804</v>
      </c>
      <c r="AB334" s="405" t="s">
        <v>5807</v>
      </c>
      <c r="AC334" s="405" t="s">
        <v>5232</v>
      </c>
      <c r="AD334" s="405" t="s">
        <v>5233</v>
      </c>
      <c r="AE334" s="405" t="s">
        <v>5232</v>
      </c>
      <c r="AF334" s="408" t="n">
        <v>45012</v>
      </c>
      <c r="AG334" s="409" t="n">
        <v>102.5</v>
      </c>
      <c r="AH334" s="409" t="n">
        <v>71.75</v>
      </c>
      <c r="AI334" s="409" t="n">
        <v>30.75</v>
      </c>
      <c r="AJ334" s="410"/>
      <c r="AK334" s="411"/>
      <c r="AL334" s="412"/>
      <c r="AM334" s="412"/>
    </row>
    <row r="335" customFormat="false" ht="15" hidden="false" customHeight="false" outlineLevel="0" collapsed="false">
      <c r="B335" s="405" t="s">
        <v>726</v>
      </c>
      <c r="C335" s="405" t="s">
        <v>5914</v>
      </c>
      <c r="D335" s="405" t="s">
        <v>726</v>
      </c>
      <c r="E335" s="405" t="s">
        <v>5221</v>
      </c>
      <c r="F335" s="413" t="n">
        <v>4</v>
      </c>
      <c r="G335" s="401" t="n">
        <v>0.39</v>
      </c>
      <c r="H335" s="402" t="n">
        <v>0.69</v>
      </c>
      <c r="I335" s="401" t="n">
        <v>244</v>
      </c>
      <c r="J335" s="401" t="n">
        <v>244</v>
      </c>
      <c r="K335" s="401" t="n">
        <v>134</v>
      </c>
      <c r="L335" s="419"/>
      <c r="M335" s="401" t="n">
        <v>502</v>
      </c>
      <c r="N335" s="401" t="n">
        <v>502</v>
      </c>
      <c r="O335" s="401" t="n">
        <v>156</v>
      </c>
      <c r="P335" s="413" t="s">
        <v>5915</v>
      </c>
      <c r="Q335" s="405" t="n">
        <v>8529909600</v>
      </c>
      <c r="R335" s="405" t="s">
        <v>5223</v>
      </c>
      <c r="S335" s="405" t="s">
        <v>5803</v>
      </c>
      <c r="T335" s="405" t="s">
        <v>5804</v>
      </c>
      <c r="U335" s="405" t="s">
        <v>5804</v>
      </c>
      <c r="V335" s="405" t="s">
        <v>5804</v>
      </c>
      <c r="W335" s="405" t="s">
        <v>5804</v>
      </c>
      <c r="X335" s="405" t="s">
        <v>5804</v>
      </c>
      <c r="Y335" s="405" t="s">
        <v>5804</v>
      </c>
      <c r="Z335" s="405" t="s">
        <v>5804</v>
      </c>
      <c r="AA335" s="405" t="s">
        <v>5804</v>
      </c>
      <c r="AB335" s="405" t="s">
        <v>5807</v>
      </c>
      <c r="AC335" s="405" t="s">
        <v>5232</v>
      </c>
      <c r="AD335" s="405" t="s">
        <v>5233</v>
      </c>
      <c r="AE335" s="405" t="s">
        <v>5232</v>
      </c>
      <c r="AF335" s="408" t="n">
        <v>45012</v>
      </c>
      <c r="AG335" s="409" t="n">
        <v>300</v>
      </c>
      <c r="AH335" s="409" t="n">
        <v>210</v>
      </c>
      <c r="AI335" s="409" t="n">
        <v>90</v>
      </c>
      <c r="AJ335" s="410"/>
      <c r="AK335" s="411"/>
      <c r="AL335" s="412"/>
      <c r="AM335" s="412"/>
    </row>
    <row r="336" customFormat="false" ht="15" hidden="false" customHeight="false" outlineLevel="0" collapsed="false">
      <c r="B336" s="399" t="s">
        <v>3656</v>
      </c>
      <c r="C336" s="399" t="s">
        <v>5916</v>
      </c>
      <c r="D336" s="399" t="s">
        <v>3656</v>
      </c>
      <c r="E336" s="399" t="s">
        <v>5335</v>
      </c>
      <c r="F336" s="400" t="n">
        <v>1</v>
      </c>
      <c r="G336" s="401" t="n">
        <v>7.6</v>
      </c>
      <c r="H336" s="402" t="n">
        <v>11.53</v>
      </c>
      <c r="I336" s="403" t="n">
        <v>1078</v>
      </c>
      <c r="J336" s="403" t="n">
        <v>198</v>
      </c>
      <c r="K336" s="403" t="n">
        <v>866</v>
      </c>
      <c r="L336" s="404" t="s">
        <v>5917</v>
      </c>
      <c r="M336" s="403" t="n">
        <v>1078</v>
      </c>
      <c r="N336" s="403" t="n">
        <v>198</v>
      </c>
      <c r="O336" s="403" t="n">
        <v>866</v>
      </c>
      <c r="P336" s="400" t="s">
        <v>5918</v>
      </c>
      <c r="Q336" s="405" t="n">
        <v>8528529900</v>
      </c>
      <c r="R336" s="405" t="s">
        <v>5223</v>
      </c>
      <c r="S336" s="399" t="s">
        <v>5224</v>
      </c>
      <c r="T336" s="399" t="s">
        <v>5919</v>
      </c>
      <c r="U336" s="399" t="s">
        <v>5226</v>
      </c>
      <c r="V336" s="399" t="s">
        <v>5920</v>
      </c>
      <c r="W336" s="399" t="s">
        <v>5228</v>
      </c>
      <c r="X336" s="406" t="n">
        <v>2</v>
      </c>
      <c r="Y336" s="420" t="n">
        <v>0.011</v>
      </c>
      <c r="Z336" s="407" t="s">
        <v>5229</v>
      </c>
      <c r="AA336" s="399" t="s">
        <v>5921</v>
      </c>
      <c r="AB336" s="405" t="s">
        <v>5814</v>
      </c>
      <c r="AC336" s="405" t="s">
        <v>5232</v>
      </c>
      <c r="AD336" s="405" t="s">
        <v>5233</v>
      </c>
      <c r="AE336" s="405" t="s">
        <v>5232</v>
      </c>
      <c r="AF336" s="408" t="n">
        <v>45012</v>
      </c>
      <c r="AG336" s="409" t="n">
        <v>3930</v>
      </c>
      <c r="AH336" s="409" t="n">
        <v>2751</v>
      </c>
      <c r="AI336" s="409" t="n">
        <v>1179</v>
      </c>
      <c r="AJ336" s="410"/>
      <c r="AK336" s="411"/>
      <c r="AL336" s="412"/>
      <c r="AM336" s="412"/>
    </row>
    <row r="337" customFormat="false" ht="15" hidden="false" customHeight="false" outlineLevel="0" collapsed="false">
      <c r="B337" s="399" t="s">
        <v>753</v>
      </c>
      <c r="C337" s="399" t="s">
        <v>5922</v>
      </c>
      <c r="D337" s="399" t="s">
        <v>753</v>
      </c>
      <c r="E337" s="399" t="s">
        <v>5335</v>
      </c>
      <c r="F337" s="400" t="n">
        <v>1</v>
      </c>
      <c r="G337" s="401" t="n">
        <v>8</v>
      </c>
      <c r="H337" s="402" t="n">
        <v>10</v>
      </c>
      <c r="I337" s="403" t="n">
        <v>790</v>
      </c>
      <c r="J337" s="403" t="n">
        <v>189</v>
      </c>
      <c r="K337" s="403" t="n">
        <v>515</v>
      </c>
      <c r="L337" s="404" t="s">
        <v>5923</v>
      </c>
      <c r="M337" s="403" t="n">
        <v>790</v>
      </c>
      <c r="N337" s="403" t="n">
        <v>189</v>
      </c>
      <c r="O337" s="403" t="n">
        <v>515</v>
      </c>
      <c r="P337" s="400" t="s">
        <v>5924</v>
      </c>
      <c r="Q337" s="405" t="n">
        <v>8528529900</v>
      </c>
      <c r="R337" s="405" t="s">
        <v>5223</v>
      </c>
      <c r="S337" s="399" t="s">
        <v>5224</v>
      </c>
      <c r="T337" s="399" t="s">
        <v>5919</v>
      </c>
      <c r="U337" s="399" t="s">
        <v>5226</v>
      </c>
      <c r="V337" s="399" t="s">
        <v>5920</v>
      </c>
      <c r="W337" s="399" t="s">
        <v>5228</v>
      </c>
      <c r="X337" s="406" t="n">
        <v>2</v>
      </c>
      <c r="Y337" s="420" t="n">
        <v>0.011</v>
      </c>
      <c r="Z337" s="407" t="s">
        <v>5229</v>
      </c>
      <c r="AA337" s="399" t="s">
        <v>5921</v>
      </c>
      <c r="AB337" s="405" t="s">
        <v>5814</v>
      </c>
      <c r="AC337" s="405" t="s">
        <v>5232</v>
      </c>
      <c r="AD337" s="405" t="s">
        <v>5233</v>
      </c>
      <c r="AE337" s="405" t="s">
        <v>5232</v>
      </c>
      <c r="AF337" s="408" t="n">
        <v>45012</v>
      </c>
      <c r="AG337" s="409" t="n">
        <v>2000</v>
      </c>
      <c r="AH337" s="409" t="n">
        <v>1400</v>
      </c>
      <c r="AI337" s="409" t="n">
        <v>600</v>
      </c>
      <c r="AJ337" s="410"/>
      <c r="AK337" s="411"/>
      <c r="AL337" s="412"/>
      <c r="AM337" s="412"/>
    </row>
    <row r="338" customFormat="false" ht="15" hidden="false" customHeight="false" outlineLevel="0" collapsed="false">
      <c r="B338" s="399" t="s">
        <v>3648</v>
      </c>
      <c r="C338" s="399" t="s">
        <v>5925</v>
      </c>
      <c r="D338" s="399" t="s">
        <v>3648</v>
      </c>
      <c r="E338" s="399" t="s">
        <v>5335</v>
      </c>
      <c r="F338" s="400" t="n">
        <v>1</v>
      </c>
      <c r="G338" s="401" t="n">
        <v>6.2</v>
      </c>
      <c r="H338" s="402" t="n">
        <v>8.2</v>
      </c>
      <c r="I338" s="403" t="n">
        <v>810</v>
      </c>
      <c r="J338" s="403" t="n">
        <v>51.4</v>
      </c>
      <c r="K338" s="403" t="n">
        <v>433.1</v>
      </c>
      <c r="L338" s="404" t="s">
        <v>5351</v>
      </c>
      <c r="M338" s="403" t="n">
        <v>810</v>
      </c>
      <c r="N338" s="403" t="n">
        <v>51.4</v>
      </c>
      <c r="O338" s="403" t="n">
        <v>433.1</v>
      </c>
      <c r="P338" s="400" t="s">
        <v>5926</v>
      </c>
      <c r="Q338" s="405" t="n">
        <v>8528529900</v>
      </c>
      <c r="R338" s="405" t="s">
        <v>5223</v>
      </c>
      <c r="S338" s="399" t="s">
        <v>5224</v>
      </c>
      <c r="T338" s="399" t="s">
        <v>5919</v>
      </c>
      <c r="U338" s="399" t="s">
        <v>5226</v>
      </c>
      <c r="V338" s="399" t="s">
        <v>5920</v>
      </c>
      <c r="W338" s="399" t="s">
        <v>5228</v>
      </c>
      <c r="X338" s="406" t="n">
        <v>2</v>
      </c>
      <c r="Y338" s="420" t="n">
        <v>0.011</v>
      </c>
      <c r="Z338" s="407" t="s">
        <v>5229</v>
      </c>
      <c r="AA338" s="399" t="s">
        <v>5921</v>
      </c>
      <c r="AB338" s="405" t="s">
        <v>5814</v>
      </c>
      <c r="AC338" s="405" t="s">
        <v>5232</v>
      </c>
      <c r="AD338" s="405" t="s">
        <v>5233</v>
      </c>
      <c r="AE338" s="405" t="s">
        <v>5232</v>
      </c>
      <c r="AF338" s="408" t="n">
        <v>45012</v>
      </c>
      <c r="AG338" s="409" t="n">
        <v>2000</v>
      </c>
      <c r="AH338" s="409" t="n">
        <v>1400</v>
      </c>
      <c r="AI338" s="409" t="n">
        <v>600</v>
      </c>
      <c r="AJ338" s="410"/>
      <c r="AK338" s="411"/>
      <c r="AL338" s="412"/>
      <c r="AM338" s="412"/>
    </row>
    <row r="339" customFormat="false" ht="15" hidden="false" customHeight="false" outlineLevel="0" collapsed="false">
      <c r="B339" s="399" t="s">
        <v>3651</v>
      </c>
      <c r="C339" s="399" t="s">
        <v>5927</v>
      </c>
      <c r="D339" s="399" t="s">
        <v>3651</v>
      </c>
      <c r="E339" s="399" t="s">
        <v>5335</v>
      </c>
      <c r="F339" s="400" t="n">
        <v>1</v>
      </c>
      <c r="G339" s="401" t="n">
        <v>5.6</v>
      </c>
      <c r="H339" s="402" t="n">
        <v>8</v>
      </c>
      <c r="I339" s="403" t="n">
        <v>810</v>
      </c>
      <c r="J339" s="403" t="n">
        <v>51.4</v>
      </c>
      <c r="K339" s="403" t="n">
        <v>433.1</v>
      </c>
      <c r="L339" s="404" t="s">
        <v>5351</v>
      </c>
      <c r="M339" s="403" t="n">
        <v>810</v>
      </c>
      <c r="N339" s="403" t="n">
        <v>51.4</v>
      </c>
      <c r="O339" s="403" t="n">
        <v>433.1</v>
      </c>
      <c r="P339" s="400" t="s">
        <v>5928</v>
      </c>
      <c r="Q339" s="405" t="n">
        <v>8528529900</v>
      </c>
      <c r="R339" s="405" t="s">
        <v>5223</v>
      </c>
      <c r="S339" s="399" t="s">
        <v>5224</v>
      </c>
      <c r="T339" s="399" t="s">
        <v>5919</v>
      </c>
      <c r="U339" s="399" t="s">
        <v>5226</v>
      </c>
      <c r="V339" s="399" t="s">
        <v>5920</v>
      </c>
      <c r="W339" s="399" t="s">
        <v>5228</v>
      </c>
      <c r="X339" s="406" t="n">
        <v>2</v>
      </c>
      <c r="Y339" s="420" t="n">
        <v>0.011</v>
      </c>
      <c r="Z339" s="407" t="s">
        <v>5229</v>
      </c>
      <c r="AA339" s="399" t="s">
        <v>5921</v>
      </c>
      <c r="AB339" s="405" t="s">
        <v>5814</v>
      </c>
      <c r="AC339" s="405" t="s">
        <v>5232</v>
      </c>
      <c r="AD339" s="405" t="s">
        <v>5233</v>
      </c>
      <c r="AE339" s="405" t="s">
        <v>5232</v>
      </c>
      <c r="AF339" s="408" t="n">
        <v>45012</v>
      </c>
      <c r="AG339" s="409" t="n">
        <v>2400</v>
      </c>
      <c r="AH339" s="409" t="n">
        <v>1680</v>
      </c>
      <c r="AI339" s="409" t="n">
        <v>720</v>
      </c>
      <c r="AJ339" s="410"/>
      <c r="AK339" s="411"/>
      <c r="AL339" s="412"/>
      <c r="AM339" s="412"/>
    </row>
    <row r="340" customFormat="false" ht="15" hidden="false" customHeight="false" outlineLevel="0" collapsed="false">
      <c r="B340" s="399" t="s">
        <v>4516</v>
      </c>
      <c r="C340" s="399" t="s">
        <v>5929</v>
      </c>
      <c r="D340" s="399" t="s">
        <v>4516</v>
      </c>
      <c r="E340" s="399" t="s">
        <v>5327</v>
      </c>
      <c r="F340" s="400" t="n">
        <v>1</v>
      </c>
      <c r="G340" s="401" t="n">
        <v>12.9</v>
      </c>
      <c r="H340" s="402" t="n">
        <v>17</v>
      </c>
      <c r="I340" s="403" t="n">
        <v>446</v>
      </c>
      <c r="J340" s="403" t="n">
        <v>336</v>
      </c>
      <c r="K340" s="403" t="n">
        <v>285</v>
      </c>
      <c r="L340" s="404" t="s">
        <v>5930</v>
      </c>
      <c r="M340" s="403" t="n">
        <v>446</v>
      </c>
      <c r="N340" s="403" t="n">
        <v>336</v>
      </c>
      <c r="O340" s="403" t="n">
        <v>285</v>
      </c>
      <c r="P340" s="400" t="s">
        <v>5931</v>
      </c>
      <c r="Q340" s="405" t="n">
        <v>8528529100</v>
      </c>
      <c r="R340" s="405" t="s">
        <v>5223</v>
      </c>
      <c r="S340" s="399" t="s">
        <v>5224</v>
      </c>
      <c r="T340" s="399" t="s">
        <v>5283</v>
      </c>
      <c r="U340" s="405" t="s">
        <v>5226</v>
      </c>
      <c r="V340" s="405" t="s">
        <v>5227</v>
      </c>
      <c r="W340" s="405" t="s">
        <v>5228</v>
      </c>
      <c r="X340" s="405" t="n">
        <v>1</v>
      </c>
      <c r="Y340" s="405" t="n">
        <v>7E-005</v>
      </c>
      <c r="Z340" s="405" t="s">
        <v>5229</v>
      </c>
      <c r="AA340" s="405" t="s">
        <v>5284</v>
      </c>
      <c r="AB340" s="405" t="s">
        <v>5814</v>
      </c>
      <c r="AC340" s="405" t="s">
        <v>5232</v>
      </c>
      <c r="AD340" s="405" t="s">
        <v>5233</v>
      </c>
      <c r="AE340" s="405" t="s">
        <v>5232</v>
      </c>
      <c r="AF340" s="408" t="n">
        <v>45012</v>
      </c>
      <c r="AG340" s="409" t="n">
        <v>4100</v>
      </c>
      <c r="AH340" s="409" t="n">
        <v>2870</v>
      </c>
      <c r="AI340" s="409" t="n">
        <v>1230</v>
      </c>
      <c r="AJ340" s="410"/>
      <c r="AK340" s="411"/>
      <c r="AL340" s="412"/>
      <c r="AM340" s="412"/>
    </row>
    <row r="341" customFormat="false" ht="15" hidden="false" customHeight="false" outlineLevel="0" collapsed="false">
      <c r="B341" s="399" t="s">
        <v>4520</v>
      </c>
      <c r="C341" s="399" t="s">
        <v>5932</v>
      </c>
      <c r="D341" s="399" t="s">
        <v>4520</v>
      </c>
      <c r="E341" s="399" t="s">
        <v>5327</v>
      </c>
      <c r="F341" s="400" t="n">
        <v>1</v>
      </c>
      <c r="G341" s="401" t="n">
        <v>8.5</v>
      </c>
      <c r="H341" s="402" t="n">
        <v>9.927</v>
      </c>
      <c r="I341" s="403" t="n">
        <v>446</v>
      </c>
      <c r="J341" s="403" t="n">
        <v>336</v>
      </c>
      <c r="K341" s="403" t="n">
        <v>285</v>
      </c>
      <c r="L341" s="404" t="s">
        <v>5930</v>
      </c>
      <c r="M341" s="403" t="n">
        <v>446</v>
      </c>
      <c r="N341" s="403" t="n">
        <v>336</v>
      </c>
      <c r="O341" s="403" t="n">
        <v>285</v>
      </c>
      <c r="P341" s="400" t="s">
        <v>5933</v>
      </c>
      <c r="Q341" s="405" t="n">
        <v>8528529100</v>
      </c>
      <c r="R341" s="405" t="s">
        <v>5223</v>
      </c>
      <c r="S341" s="399" t="s">
        <v>5224</v>
      </c>
      <c r="T341" s="399" t="s">
        <v>5283</v>
      </c>
      <c r="U341" s="405" t="s">
        <v>5226</v>
      </c>
      <c r="V341" s="405" t="s">
        <v>5227</v>
      </c>
      <c r="W341" s="405" t="s">
        <v>5228</v>
      </c>
      <c r="X341" s="405" t="n">
        <v>1</v>
      </c>
      <c r="Y341" s="405" t="n">
        <v>7E-005</v>
      </c>
      <c r="Z341" s="405" t="s">
        <v>5229</v>
      </c>
      <c r="AA341" s="405" t="s">
        <v>5284</v>
      </c>
      <c r="AB341" s="405" t="s">
        <v>5814</v>
      </c>
      <c r="AC341" s="405" t="s">
        <v>5232</v>
      </c>
      <c r="AD341" s="405" t="s">
        <v>5233</v>
      </c>
      <c r="AE341" s="405" t="s">
        <v>5232</v>
      </c>
      <c r="AF341" s="408" t="n">
        <v>45012</v>
      </c>
      <c r="AG341" s="409" t="n">
        <v>1427</v>
      </c>
      <c r="AH341" s="409" t="n">
        <v>998.9</v>
      </c>
      <c r="AI341" s="409" t="n">
        <v>428.1</v>
      </c>
      <c r="AJ341" s="410"/>
      <c r="AK341" s="411"/>
      <c r="AL341" s="412"/>
      <c r="AM341" s="412"/>
    </row>
    <row r="342" customFormat="false" ht="15" hidden="false" customHeight="false" outlineLevel="0" collapsed="false">
      <c r="B342" s="399" t="s">
        <v>2025</v>
      </c>
      <c r="C342" s="399" t="s">
        <v>5934</v>
      </c>
      <c r="D342" s="399" t="s">
        <v>2025</v>
      </c>
      <c r="E342" s="399" t="s">
        <v>5335</v>
      </c>
      <c r="F342" s="400" t="n">
        <v>1</v>
      </c>
      <c r="G342" s="401" t="n">
        <v>3.5</v>
      </c>
      <c r="H342" s="402" t="n">
        <v>4.56</v>
      </c>
      <c r="I342" s="403" t="n">
        <v>614</v>
      </c>
      <c r="J342" s="403" t="n">
        <v>110</v>
      </c>
      <c r="K342" s="403" t="n">
        <v>484</v>
      </c>
      <c r="L342" s="404" t="s">
        <v>5773</v>
      </c>
      <c r="M342" s="403" t="n">
        <v>614</v>
      </c>
      <c r="N342" s="403" t="n">
        <v>110</v>
      </c>
      <c r="O342" s="403" t="n">
        <v>484</v>
      </c>
      <c r="P342" s="400" t="s">
        <v>5935</v>
      </c>
      <c r="Q342" s="405" t="n">
        <v>8528529900</v>
      </c>
      <c r="R342" s="405" t="s">
        <v>5223</v>
      </c>
      <c r="S342" s="399" t="s">
        <v>5224</v>
      </c>
      <c r="T342" s="399" t="s">
        <v>5919</v>
      </c>
      <c r="U342" s="399" t="s">
        <v>5226</v>
      </c>
      <c r="V342" s="399" t="s">
        <v>5920</v>
      </c>
      <c r="W342" s="399" t="s">
        <v>5228</v>
      </c>
      <c r="X342" s="406" t="n">
        <v>2</v>
      </c>
      <c r="Y342" s="420" t="n">
        <v>0.011</v>
      </c>
      <c r="Z342" s="407" t="s">
        <v>5229</v>
      </c>
      <c r="AA342" s="399" t="s">
        <v>5921</v>
      </c>
      <c r="AB342" s="405" t="s">
        <v>5814</v>
      </c>
      <c r="AC342" s="405" t="s">
        <v>5232</v>
      </c>
      <c r="AD342" s="405" t="s">
        <v>5233</v>
      </c>
      <c r="AE342" s="405" t="s">
        <v>5232</v>
      </c>
      <c r="AF342" s="408" t="n">
        <v>45012</v>
      </c>
      <c r="AG342" s="409" t="n">
        <v>1060</v>
      </c>
      <c r="AH342" s="409" t="n">
        <v>742</v>
      </c>
      <c r="AI342" s="409" t="n">
        <v>318</v>
      </c>
      <c r="AJ342" s="410"/>
      <c r="AK342" s="411"/>
      <c r="AL342" s="412"/>
      <c r="AM342" s="412"/>
    </row>
    <row r="343" customFormat="false" ht="15" hidden="false" customHeight="false" outlineLevel="0" collapsed="false">
      <c r="B343" s="399" t="s">
        <v>2028</v>
      </c>
      <c r="C343" s="399" t="s">
        <v>5936</v>
      </c>
      <c r="D343" s="399" t="s">
        <v>2028</v>
      </c>
      <c r="E343" s="399" t="s">
        <v>5335</v>
      </c>
      <c r="F343" s="400" t="n">
        <v>1</v>
      </c>
      <c r="G343" s="401" t="n">
        <v>2.59</v>
      </c>
      <c r="H343" s="402" t="n">
        <v>3.299999</v>
      </c>
      <c r="I343" s="403" t="n">
        <v>108</v>
      </c>
      <c r="J343" s="403" t="n">
        <v>545</v>
      </c>
      <c r="K343" s="403" t="n">
        <v>360</v>
      </c>
      <c r="L343" s="404" t="n">
        <v>0.021189</v>
      </c>
      <c r="M343" s="403" t="n">
        <v>108</v>
      </c>
      <c r="N343" s="403" t="n">
        <v>545</v>
      </c>
      <c r="O343" s="403" t="n">
        <v>360</v>
      </c>
      <c r="P343" s="400" t="s">
        <v>5937</v>
      </c>
      <c r="Q343" s="405" t="n">
        <v>8528529900</v>
      </c>
      <c r="R343" s="405" t="s">
        <v>5223</v>
      </c>
      <c r="S343" s="399" t="s">
        <v>5224</v>
      </c>
      <c r="T343" s="399" t="s">
        <v>5919</v>
      </c>
      <c r="U343" s="399" t="s">
        <v>5226</v>
      </c>
      <c r="V343" s="399" t="s">
        <v>5920</v>
      </c>
      <c r="W343" s="399" t="s">
        <v>5228</v>
      </c>
      <c r="X343" s="406" t="n">
        <v>2</v>
      </c>
      <c r="Y343" s="420" t="n">
        <v>0.011</v>
      </c>
      <c r="Z343" s="407" t="s">
        <v>5229</v>
      </c>
      <c r="AA343" s="399" t="s">
        <v>5921</v>
      </c>
      <c r="AB343" s="405" t="s">
        <v>5814</v>
      </c>
      <c r="AC343" s="405" t="s">
        <v>5232</v>
      </c>
      <c r="AD343" s="405" t="s">
        <v>5233</v>
      </c>
      <c r="AE343" s="405" t="s">
        <v>5232</v>
      </c>
      <c r="AF343" s="408" t="n">
        <v>45012</v>
      </c>
      <c r="AG343" s="409" t="n">
        <v>709.999</v>
      </c>
      <c r="AH343" s="409" t="n">
        <v>496.9993</v>
      </c>
      <c r="AI343" s="409" t="n">
        <v>212.9997</v>
      </c>
      <c r="AJ343" s="410"/>
      <c r="AK343" s="411"/>
      <c r="AL343" s="412"/>
      <c r="AM343" s="412"/>
    </row>
    <row r="344" customFormat="false" ht="15" hidden="false" customHeight="false" outlineLevel="0" collapsed="false">
      <c r="B344" s="399" t="s">
        <v>3645</v>
      </c>
      <c r="C344" s="399" t="s">
        <v>5938</v>
      </c>
      <c r="D344" s="399" t="s">
        <v>3645</v>
      </c>
      <c r="E344" s="399" t="s">
        <v>5335</v>
      </c>
      <c r="F344" s="400" t="n">
        <v>1</v>
      </c>
      <c r="G344" s="401" t="n">
        <v>5.18</v>
      </c>
      <c r="H344" s="402" t="n">
        <v>6.62</v>
      </c>
      <c r="I344" s="403" t="n">
        <v>599</v>
      </c>
      <c r="J344" s="403" t="n">
        <v>407</v>
      </c>
      <c r="K344" s="403" t="n">
        <v>137</v>
      </c>
      <c r="L344" s="404" t="n">
        <v>0.033</v>
      </c>
      <c r="M344" s="403" t="n">
        <v>599</v>
      </c>
      <c r="N344" s="403" t="n">
        <v>407</v>
      </c>
      <c r="O344" s="403" t="n">
        <v>137</v>
      </c>
      <c r="P344" s="400" t="n">
        <v>8801089167484</v>
      </c>
      <c r="Q344" s="405" t="n">
        <v>8528529900</v>
      </c>
      <c r="R344" s="405" t="s">
        <v>5223</v>
      </c>
      <c r="S344" s="399" t="s">
        <v>5224</v>
      </c>
      <c r="T344" s="399" t="s">
        <v>5919</v>
      </c>
      <c r="U344" s="399" t="s">
        <v>5226</v>
      </c>
      <c r="V344" s="399" t="s">
        <v>5920</v>
      </c>
      <c r="W344" s="399" t="s">
        <v>5228</v>
      </c>
      <c r="X344" s="406" t="n">
        <v>2</v>
      </c>
      <c r="Y344" s="420" t="n">
        <v>0.011</v>
      </c>
      <c r="Z344" s="407" t="s">
        <v>5229</v>
      </c>
      <c r="AA344" s="399" t="s">
        <v>5921</v>
      </c>
      <c r="AB344" s="405" t="s">
        <v>5814</v>
      </c>
      <c r="AC344" s="405" t="s">
        <v>5232</v>
      </c>
      <c r="AD344" s="405" t="s">
        <v>5233</v>
      </c>
      <c r="AE344" s="405" t="s">
        <v>5232</v>
      </c>
      <c r="AF344" s="408" t="n">
        <v>45012</v>
      </c>
      <c r="AG344" s="409" t="n">
        <v>1440</v>
      </c>
      <c r="AH344" s="409" t="n">
        <v>1008</v>
      </c>
      <c r="AI344" s="409" t="n">
        <v>432</v>
      </c>
      <c r="AJ344" s="410"/>
      <c r="AK344" s="411"/>
      <c r="AL344" s="412"/>
      <c r="AM344" s="412"/>
    </row>
    <row r="345" customFormat="false" ht="15" hidden="false" customHeight="false" outlineLevel="0" collapsed="false">
      <c r="B345" s="399" t="s">
        <v>4693</v>
      </c>
      <c r="C345" s="399" t="s">
        <v>5939</v>
      </c>
      <c r="D345" s="399" t="s">
        <v>4693</v>
      </c>
      <c r="E345" s="399" t="s">
        <v>5335</v>
      </c>
      <c r="F345" s="400" t="n">
        <v>1</v>
      </c>
      <c r="G345" s="401" t="n">
        <v>4.78</v>
      </c>
      <c r="H345" s="402" t="n">
        <v>6.106</v>
      </c>
      <c r="I345" s="403" t="n">
        <v>802</v>
      </c>
      <c r="J345" s="403" t="n">
        <v>210</v>
      </c>
      <c r="K345" s="403" t="n">
        <v>520</v>
      </c>
      <c r="L345" s="404" t="n">
        <v>0.028113</v>
      </c>
      <c r="M345" s="403" t="n">
        <v>802</v>
      </c>
      <c r="N345" s="403" t="n">
        <v>210</v>
      </c>
      <c r="O345" s="403" t="n">
        <v>520</v>
      </c>
      <c r="P345" s="400" t="s">
        <v>5940</v>
      </c>
      <c r="Q345" s="405" t="n">
        <v>8528529900</v>
      </c>
      <c r="R345" s="405" t="s">
        <v>5223</v>
      </c>
      <c r="S345" s="399" t="s">
        <v>5224</v>
      </c>
      <c r="T345" s="399" t="s">
        <v>5919</v>
      </c>
      <c r="U345" s="399" t="s">
        <v>5226</v>
      </c>
      <c r="V345" s="399" t="s">
        <v>5920</v>
      </c>
      <c r="W345" s="399" t="s">
        <v>5228</v>
      </c>
      <c r="X345" s="406" t="n">
        <v>2</v>
      </c>
      <c r="Y345" s="420" t="n">
        <v>0.011</v>
      </c>
      <c r="Z345" s="407" t="s">
        <v>5229</v>
      </c>
      <c r="AA345" s="399" t="s">
        <v>5921</v>
      </c>
      <c r="AB345" s="405" t="s">
        <v>5814</v>
      </c>
      <c r="AC345" s="405" t="s">
        <v>5232</v>
      </c>
      <c r="AD345" s="405" t="s">
        <v>5233</v>
      </c>
      <c r="AE345" s="405" t="s">
        <v>5232</v>
      </c>
      <c r="AF345" s="408" t="n">
        <v>45012</v>
      </c>
      <c r="AG345" s="409" t="n">
        <v>1326</v>
      </c>
      <c r="AH345" s="409" t="n">
        <v>928.2</v>
      </c>
      <c r="AI345" s="409" t="n">
        <v>397.8</v>
      </c>
      <c r="AJ345" s="410"/>
      <c r="AK345" s="411"/>
      <c r="AL345" s="412"/>
      <c r="AM345" s="412"/>
    </row>
    <row r="346" customFormat="false" ht="15" hidden="false" customHeight="false" outlineLevel="0" collapsed="false">
      <c r="B346" s="399" t="s">
        <v>4990</v>
      </c>
      <c r="C346" s="399" t="s">
        <v>5941</v>
      </c>
      <c r="D346" s="399" t="s">
        <v>4990</v>
      </c>
      <c r="E346" s="399" t="s">
        <v>5327</v>
      </c>
      <c r="F346" s="400" t="n">
        <v>3</v>
      </c>
      <c r="G346" s="401" t="n">
        <v>2</v>
      </c>
      <c r="H346" s="402" t="n">
        <v>3.2</v>
      </c>
      <c r="I346" s="403" t="n">
        <v>446</v>
      </c>
      <c r="J346" s="403" t="n">
        <v>336</v>
      </c>
      <c r="K346" s="403" t="n">
        <v>285</v>
      </c>
      <c r="L346" s="404" t="s">
        <v>5930</v>
      </c>
      <c r="M346" s="403" t="n">
        <v>446</v>
      </c>
      <c r="N346" s="403" t="n">
        <v>336</v>
      </c>
      <c r="O346" s="403" t="n">
        <v>285</v>
      </c>
      <c r="P346" s="400" t="s">
        <v>5942</v>
      </c>
      <c r="Q346" s="405" t="n">
        <v>8528529100</v>
      </c>
      <c r="R346" s="405" t="s">
        <v>5223</v>
      </c>
      <c r="S346" s="399" t="s">
        <v>5224</v>
      </c>
      <c r="T346" s="399" t="s">
        <v>5283</v>
      </c>
      <c r="U346" s="405" t="s">
        <v>5226</v>
      </c>
      <c r="V346" s="405" t="s">
        <v>5227</v>
      </c>
      <c r="W346" s="405" t="s">
        <v>5228</v>
      </c>
      <c r="X346" s="405" t="n">
        <v>1</v>
      </c>
      <c r="Y346" s="405" t="n">
        <v>7E-005</v>
      </c>
      <c r="Z346" s="405" t="s">
        <v>5229</v>
      </c>
      <c r="AA346" s="405" t="s">
        <v>5284</v>
      </c>
      <c r="AB346" s="405" t="s">
        <v>5814</v>
      </c>
      <c r="AC346" s="405" t="s">
        <v>5232</v>
      </c>
      <c r="AD346" s="405" t="s">
        <v>5233</v>
      </c>
      <c r="AE346" s="405" t="s">
        <v>5232</v>
      </c>
      <c r="AF346" s="408" t="n">
        <v>45012</v>
      </c>
      <c r="AG346" s="409" t="n">
        <v>1200</v>
      </c>
      <c r="AH346" s="409" t="n">
        <v>840</v>
      </c>
      <c r="AI346" s="409" t="n">
        <v>360</v>
      </c>
      <c r="AJ346" s="410"/>
      <c r="AK346" s="411"/>
      <c r="AL346" s="412"/>
      <c r="AM346" s="412"/>
    </row>
    <row r="347" customFormat="false" ht="15" hidden="false" customHeight="false" outlineLevel="0" collapsed="false">
      <c r="B347" s="399" t="s">
        <v>477</v>
      </c>
      <c r="C347" s="399" t="s">
        <v>5943</v>
      </c>
      <c r="D347" s="399" t="s">
        <v>477</v>
      </c>
      <c r="E347" s="399" t="s">
        <v>5221</v>
      </c>
      <c r="F347" s="400" t="n">
        <v>16</v>
      </c>
      <c r="G347" s="401" t="n">
        <v>0.312</v>
      </c>
      <c r="H347" s="402" t="n">
        <v>0.46</v>
      </c>
      <c r="I347" s="403" t="n">
        <v>183</v>
      </c>
      <c r="J347" s="403" t="n">
        <v>139</v>
      </c>
      <c r="K347" s="403" t="n">
        <v>530</v>
      </c>
      <c r="L347" s="404" t="n">
        <v>0.001424</v>
      </c>
      <c r="M347" s="403" t="n">
        <v>476</v>
      </c>
      <c r="N347" s="403" t="n">
        <v>296</v>
      </c>
      <c r="O347" s="403" t="n">
        <v>205</v>
      </c>
      <c r="P347" s="400" t="s">
        <v>5944</v>
      </c>
      <c r="Q347" s="405" t="n">
        <v>9002110090</v>
      </c>
      <c r="R347" s="405" t="s">
        <v>5223</v>
      </c>
      <c r="S347" s="399" t="s">
        <v>5803</v>
      </c>
      <c r="T347" s="399" t="s">
        <v>5804</v>
      </c>
      <c r="U347" s="399" t="s">
        <v>5804</v>
      </c>
      <c r="V347" s="399" t="s">
        <v>5804</v>
      </c>
      <c r="W347" s="399" t="s">
        <v>5804</v>
      </c>
      <c r="X347" s="399" t="s">
        <v>5804</v>
      </c>
      <c r="Y347" s="399" t="s">
        <v>5804</v>
      </c>
      <c r="Z347" s="399" t="s">
        <v>5804</v>
      </c>
      <c r="AA347" s="399" t="s">
        <v>5804</v>
      </c>
      <c r="AB347" s="405" t="s">
        <v>5814</v>
      </c>
      <c r="AC347" s="405" t="s">
        <v>5232</v>
      </c>
      <c r="AD347" s="405" t="s">
        <v>5233</v>
      </c>
      <c r="AE347" s="405" t="s">
        <v>5232</v>
      </c>
      <c r="AF347" s="408" t="n">
        <v>45012</v>
      </c>
      <c r="AG347" s="409" t="n">
        <v>148</v>
      </c>
      <c r="AH347" s="421" t="n">
        <v>103.6</v>
      </c>
      <c r="AI347" s="409" t="n">
        <v>44.4</v>
      </c>
      <c r="AJ347" s="410"/>
      <c r="AK347" s="411"/>
      <c r="AL347" s="412"/>
      <c r="AM347" s="412"/>
    </row>
    <row r="348" customFormat="false" ht="15" hidden="false" customHeight="false" outlineLevel="0" collapsed="false">
      <c r="B348" s="399" t="s">
        <v>472</v>
      </c>
      <c r="C348" s="399" t="s">
        <v>5945</v>
      </c>
      <c r="D348" s="399" t="s">
        <v>472</v>
      </c>
      <c r="E348" s="399" t="s">
        <v>5221</v>
      </c>
      <c r="F348" s="400" t="n">
        <v>16</v>
      </c>
      <c r="G348" s="401" t="n">
        <v>0.321</v>
      </c>
      <c r="H348" s="402" t="n">
        <v>0.46</v>
      </c>
      <c r="I348" s="403" t="n">
        <v>183</v>
      </c>
      <c r="J348" s="403" t="n">
        <v>139</v>
      </c>
      <c r="K348" s="403" t="n">
        <v>530</v>
      </c>
      <c r="L348" s="404" t="n">
        <v>0.001424</v>
      </c>
      <c r="M348" s="403" t="n">
        <v>476</v>
      </c>
      <c r="N348" s="403" t="n">
        <v>296</v>
      </c>
      <c r="O348" s="403" t="n">
        <v>205</v>
      </c>
      <c r="P348" s="400" t="s">
        <v>5946</v>
      </c>
      <c r="Q348" s="405" t="n">
        <v>9002110090</v>
      </c>
      <c r="R348" s="405" t="s">
        <v>5223</v>
      </c>
      <c r="S348" s="399" t="s">
        <v>5803</v>
      </c>
      <c r="T348" s="399" t="s">
        <v>5804</v>
      </c>
      <c r="U348" s="399" t="s">
        <v>5804</v>
      </c>
      <c r="V348" s="399" t="s">
        <v>5804</v>
      </c>
      <c r="W348" s="399" t="s">
        <v>5804</v>
      </c>
      <c r="X348" s="399" t="s">
        <v>5804</v>
      </c>
      <c r="Y348" s="399" t="s">
        <v>5804</v>
      </c>
      <c r="Z348" s="399" t="s">
        <v>5804</v>
      </c>
      <c r="AA348" s="399" t="s">
        <v>5804</v>
      </c>
      <c r="AB348" s="405" t="s">
        <v>5814</v>
      </c>
      <c r="AC348" s="405" t="s">
        <v>5232</v>
      </c>
      <c r="AD348" s="405" t="s">
        <v>5233</v>
      </c>
      <c r="AE348" s="405" t="s">
        <v>5232</v>
      </c>
      <c r="AF348" s="408" t="n">
        <v>45012</v>
      </c>
      <c r="AG348" s="409" t="n">
        <v>139</v>
      </c>
      <c r="AH348" s="421" t="n">
        <v>97.3</v>
      </c>
      <c r="AI348" s="409" t="n">
        <v>41.7</v>
      </c>
      <c r="AJ348" s="410"/>
      <c r="AK348" s="411"/>
      <c r="AL348" s="412"/>
      <c r="AM348" s="412"/>
    </row>
    <row r="349" customFormat="false" ht="15" hidden="false" customHeight="false" outlineLevel="0" collapsed="false">
      <c r="B349" s="399" t="s">
        <v>483</v>
      </c>
      <c r="C349" s="399" t="s">
        <v>5947</v>
      </c>
      <c r="D349" s="399" t="s">
        <v>483</v>
      </c>
      <c r="E349" s="399" t="s">
        <v>5221</v>
      </c>
      <c r="F349" s="400" t="n">
        <v>8</v>
      </c>
      <c r="G349" s="401" t="n">
        <v>0.321</v>
      </c>
      <c r="H349" s="402" t="n">
        <v>0.56</v>
      </c>
      <c r="I349" s="403" t="n">
        <v>120</v>
      </c>
      <c r="J349" s="403" t="n">
        <v>210</v>
      </c>
      <c r="K349" s="403" t="n">
        <v>100</v>
      </c>
      <c r="L349" s="404" t="s">
        <v>5398</v>
      </c>
      <c r="M349" s="403" t="n">
        <v>220</v>
      </c>
      <c r="N349" s="403" t="n">
        <v>490</v>
      </c>
      <c r="O349" s="403" t="n">
        <v>220</v>
      </c>
      <c r="P349" s="400" t="s">
        <v>5948</v>
      </c>
      <c r="Q349" s="405" t="n">
        <v>9002110090</v>
      </c>
      <c r="R349" s="405" t="s">
        <v>5223</v>
      </c>
      <c r="S349" s="399" t="s">
        <v>5803</v>
      </c>
      <c r="T349" s="399" t="s">
        <v>5804</v>
      </c>
      <c r="U349" s="399" t="s">
        <v>5804</v>
      </c>
      <c r="V349" s="399" t="s">
        <v>5804</v>
      </c>
      <c r="W349" s="399" t="s">
        <v>5804</v>
      </c>
      <c r="X349" s="399" t="s">
        <v>5804</v>
      </c>
      <c r="Y349" s="399" t="s">
        <v>5804</v>
      </c>
      <c r="Z349" s="399" t="s">
        <v>5804</v>
      </c>
      <c r="AA349" s="399" t="s">
        <v>5804</v>
      </c>
      <c r="AB349" s="405" t="s">
        <v>5814</v>
      </c>
      <c r="AC349" s="405" t="s">
        <v>5232</v>
      </c>
      <c r="AD349" s="405" t="s">
        <v>5233</v>
      </c>
      <c r="AE349" s="405" t="s">
        <v>5232</v>
      </c>
      <c r="AF349" s="408" t="n">
        <v>45012</v>
      </c>
      <c r="AG349" s="409" t="n">
        <v>239</v>
      </c>
      <c r="AH349" s="421" t="n">
        <v>167.3</v>
      </c>
      <c r="AI349" s="409" t="n">
        <v>71.7</v>
      </c>
      <c r="AJ349" s="410"/>
      <c r="AK349" s="411"/>
      <c r="AL349" s="412"/>
      <c r="AM349" s="412"/>
    </row>
    <row r="350" customFormat="false" ht="15" hidden="false" customHeight="false" outlineLevel="0" collapsed="false">
      <c r="B350" s="399" t="s">
        <v>487</v>
      </c>
      <c r="C350" s="399" t="s">
        <v>5949</v>
      </c>
      <c r="D350" s="399" t="s">
        <v>487</v>
      </c>
      <c r="E350" s="399" t="s">
        <v>5221</v>
      </c>
      <c r="F350" s="400" t="n">
        <v>8</v>
      </c>
      <c r="G350" s="401" t="n">
        <v>0.321</v>
      </c>
      <c r="H350" s="402" t="n">
        <v>0.56</v>
      </c>
      <c r="I350" s="403" t="n">
        <v>120</v>
      </c>
      <c r="J350" s="403" t="n">
        <v>210</v>
      </c>
      <c r="K350" s="403" t="n">
        <v>100</v>
      </c>
      <c r="L350" s="404" t="s">
        <v>5398</v>
      </c>
      <c r="M350" s="403" t="n">
        <v>220</v>
      </c>
      <c r="N350" s="403" t="n">
        <v>490</v>
      </c>
      <c r="O350" s="403" t="n">
        <v>220</v>
      </c>
      <c r="P350" s="400" t="s">
        <v>5950</v>
      </c>
      <c r="Q350" s="405" t="n">
        <v>9002110090</v>
      </c>
      <c r="R350" s="405" t="s">
        <v>5223</v>
      </c>
      <c r="S350" s="399" t="s">
        <v>5803</v>
      </c>
      <c r="T350" s="399" t="s">
        <v>5804</v>
      </c>
      <c r="U350" s="399" t="s">
        <v>5804</v>
      </c>
      <c r="V350" s="399" t="s">
        <v>5804</v>
      </c>
      <c r="W350" s="399" t="s">
        <v>5804</v>
      </c>
      <c r="X350" s="399" t="s">
        <v>5804</v>
      </c>
      <c r="Y350" s="399" t="s">
        <v>5804</v>
      </c>
      <c r="Z350" s="399" t="s">
        <v>5804</v>
      </c>
      <c r="AA350" s="399" t="s">
        <v>5804</v>
      </c>
      <c r="AB350" s="405" t="s">
        <v>5814</v>
      </c>
      <c r="AC350" s="405" t="s">
        <v>5232</v>
      </c>
      <c r="AD350" s="405" t="s">
        <v>5233</v>
      </c>
      <c r="AE350" s="405" t="s">
        <v>5232</v>
      </c>
      <c r="AF350" s="408" t="n">
        <v>45012</v>
      </c>
      <c r="AG350" s="409" t="n">
        <v>239</v>
      </c>
      <c r="AH350" s="421" t="n">
        <v>167.3</v>
      </c>
      <c r="AI350" s="409" t="n">
        <v>71.7</v>
      </c>
      <c r="AJ350" s="410"/>
      <c r="AK350" s="411"/>
      <c r="AL350" s="412"/>
      <c r="AM350" s="412"/>
    </row>
    <row r="351" customFormat="false" ht="15" hidden="false" customHeight="false" outlineLevel="0" collapsed="false">
      <c r="B351" s="399" t="s">
        <v>482</v>
      </c>
      <c r="C351" s="399" t="s">
        <v>5951</v>
      </c>
      <c r="D351" s="399" t="s">
        <v>482</v>
      </c>
      <c r="E351" s="399" t="s">
        <v>5221</v>
      </c>
      <c r="F351" s="400" t="n">
        <v>8</v>
      </c>
      <c r="G351" s="401" t="n">
        <v>0.321</v>
      </c>
      <c r="H351" s="402" t="n">
        <v>0.56</v>
      </c>
      <c r="I351" s="403" t="n">
        <v>120</v>
      </c>
      <c r="J351" s="403" t="n">
        <v>210</v>
      </c>
      <c r="K351" s="403" t="n">
        <v>100</v>
      </c>
      <c r="L351" s="404" t="s">
        <v>5398</v>
      </c>
      <c r="M351" s="403" t="n">
        <v>220</v>
      </c>
      <c r="N351" s="403" t="n">
        <v>490</v>
      </c>
      <c r="O351" s="403" t="n">
        <v>220</v>
      </c>
      <c r="P351" s="400" t="s">
        <v>5952</v>
      </c>
      <c r="Q351" s="405" t="n">
        <v>9002110090</v>
      </c>
      <c r="R351" s="405" t="s">
        <v>5223</v>
      </c>
      <c r="S351" s="399" t="s">
        <v>5803</v>
      </c>
      <c r="T351" s="399" t="s">
        <v>5804</v>
      </c>
      <c r="U351" s="399" t="s">
        <v>5804</v>
      </c>
      <c r="V351" s="399" t="s">
        <v>5804</v>
      </c>
      <c r="W351" s="399" t="s">
        <v>5804</v>
      </c>
      <c r="X351" s="399" t="s">
        <v>5804</v>
      </c>
      <c r="Y351" s="399" t="s">
        <v>5804</v>
      </c>
      <c r="Z351" s="399" t="s">
        <v>5804</v>
      </c>
      <c r="AA351" s="399" t="s">
        <v>5804</v>
      </c>
      <c r="AB351" s="405" t="s">
        <v>5814</v>
      </c>
      <c r="AC351" s="405" t="s">
        <v>5232</v>
      </c>
      <c r="AD351" s="405" t="s">
        <v>5233</v>
      </c>
      <c r="AE351" s="405" t="s">
        <v>5232</v>
      </c>
      <c r="AF351" s="408" t="n">
        <v>45012</v>
      </c>
      <c r="AG351" s="409" t="n">
        <v>239</v>
      </c>
      <c r="AH351" s="421" t="n">
        <v>167.3</v>
      </c>
      <c r="AI351" s="409" t="n">
        <v>71.7</v>
      </c>
      <c r="AJ351" s="410"/>
      <c r="AK351" s="411"/>
      <c r="AL351" s="412"/>
      <c r="AM351" s="412"/>
    </row>
    <row r="352" customFormat="false" ht="15" hidden="false" customHeight="false" outlineLevel="0" collapsed="false">
      <c r="B352" s="399" t="s">
        <v>486</v>
      </c>
      <c r="C352" s="399" t="s">
        <v>5953</v>
      </c>
      <c r="D352" s="399" t="s">
        <v>486</v>
      </c>
      <c r="E352" s="399" t="s">
        <v>5221</v>
      </c>
      <c r="F352" s="400" t="n">
        <v>8</v>
      </c>
      <c r="G352" s="401" t="n">
        <v>0.321</v>
      </c>
      <c r="H352" s="402" t="n">
        <v>0.46</v>
      </c>
      <c r="I352" s="403" t="n">
        <v>120</v>
      </c>
      <c r="J352" s="403" t="n">
        <v>210</v>
      </c>
      <c r="K352" s="403" t="n">
        <v>100</v>
      </c>
      <c r="L352" s="404" t="n">
        <v>0.001424</v>
      </c>
      <c r="M352" s="403" t="n">
        <v>220</v>
      </c>
      <c r="N352" s="403" t="n">
        <v>490</v>
      </c>
      <c r="O352" s="403" t="n">
        <v>220</v>
      </c>
      <c r="P352" s="400" t="s">
        <v>5954</v>
      </c>
      <c r="Q352" s="405" t="n">
        <v>9002110090</v>
      </c>
      <c r="R352" s="405" t="s">
        <v>5223</v>
      </c>
      <c r="S352" s="399" t="s">
        <v>5803</v>
      </c>
      <c r="T352" s="399" t="s">
        <v>5804</v>
      </c>
      <c r="U352" s="399" t="s">
        <v>5804</v>
      </c>
      <c r="V352" s="399" t="s">
        <v>5804</v>
      </c>
      <c r="W352" s="399" t="s">
        <v>5804</v>
      </c>
      <c r="X352" s="399" t="s">
        <v>5804</v>
      </c>
      <c r="Y352" s="399" t="s">
        <v>5804</v>
      </c>
      <c r="Z352" s="399" t="s">
        <v>5804</v>
      </c>
      <c r="AA352" s="399" t="s">
        <v>5804</v>
      </c>
      <c r="AB352" s="405" t="s">
        <v>5814</v>
      </c>
      <c r="AC352" s="405" t="s">
        <v>5232</v>
      </c>
      <c r="AD352" s="405" t="s">
        <v>5233</v>
      </c>
      <c r="AE352" s="405" t="s">
        <v>5232</v>
      </c>
      <c r="AF352" s="408" t="n">
        <v>45012</v>
      </c>
      <c r="AG352" s="409" t="n">
        <v>139</v>
      </c>
      <c r="AH352" s="421" t="n">
        <v>97.3</v>
      </c>
      <c r="AI352" s="409" t="n">
        <v>41.7</v>
      </c>
      <c r="AJ352" s="410"/>
      <c r="AK352" s="411"/>
      <c r="AL352" s="412"/>
      <c r="AM352" s="412"/>
    </row>
    <row r="353" customFormat="false" ht="15" hidden="false" customHeight="false" outlineLevel="0" collapsed="false">
      <c r="B353" s="399" t="s">
        <v>481</v>
      </c>
      <c r="C353" s="399" t="s">
        <v>5955</v>
      </c>
      <c r="D353" s="399" t="s">
        <v>481</v>
      </c>
      <c r="E353" s="399" t="s">
        <v>5221</v>
      </c>
      <c r="F353" s="400" t="n">
        <v>8</v>
      </c>
      <c r="G353" s="401" t="n">
        <v>0.321</v>
      </c>
      <c r="H353" s="402" t="n">
        <v>0.55</v>
      </c>
      <c r="I353" s="403" t="n">
        <v>120</v>
      </c>
      <c r="J353" s="403" t="n">
        <v>210</v>
      </c>
      <c r="K353" s="403" t="n">
        <v>100</v>
      </c>
      <c r="L353" s="404" t="n">
        <v>0.00252</v>
      </c>
      <c r="M353" s="403" t="n">
        <v>220</v>
      </c>
      <c r="N353" s="403" t="n">
        <v>490</v>
      </c>
      <c r="O353" s="403" t="n">
        <v>220</v>
      </c>
      <c r="P353" s="400" t="s">
        <v>5956</v>
      </c>
      <c r="Q353" s="405" t="n">
        <v>9002110090</v>
      </c>
      <c r="R353" s="405" t="s">
        <v>5223</v>
      </c>
      <c r="S353" s="399" t="s">
        <v>5803</v>
      </c>
      <c r="T353" s="399" t="s">
        <v>5804</v>
      </c>
      <c r="U353" s="399" t="s">
        <v>5804</v>
      </c>
      <c r="V353" s="399" t="s">
        <v>5804</v>
      </c>
      <c r="W353" s="399" t="s">
        <v>5804</v>
      </c>
      <c r="X353" s="399" t="s">
        <v>5804</v>
      </c>
      <c r="Y353" s="399" t="s">
        <v>5804</v>
      </c>
      <c r="Z353" s="399" t="s">
        <v>5804</v>
      </c>
      <c r="AA353" s="399" t="s">
        <v>5804</v>
      </c>
      <c r="AB353" s="405" t="s">
        <v>5814</v>
      </c>
      <c r="AC353" s="405" t="s">
        <v>5232</v>
      </c>
      <c r="AD353" s="405" t="s">
        <v>5233</v>
      </c>
      <c r="AE353" s="405" t="s">
        <v>5232</v>
      </c>
      <c r="AF353" s="408" t="n">
        <v>45012</v>
      </c>
      <c r="AG353" s="409" t="n">
        <v>229</v>
      </c>
      <c r="AH353" s="421" t="n">
        <v>160.3</v>
      </c>
      <c r="AI353" s="409" t="n">
        <v>68.7</v>
      </c>
      <c r="AJ353" s="410"/>
      <c r="AK353" s="411"/>
      <c r="AL353" s="412"/>
      <c r="AM353" s="412"/>
    </row>
    <row r="354" customFormat="false" ht="15" hidden="false" customHeight="false" outlineLevel="0" collapsed="false">
      <c r="B354" s="399" t="s">
        <v>476</v>
      </c>
      <c r="C354" s="399" t="s">
        <v>5957</v>
      </c>
      <c r="D354" s="399" t="s">
        <v>476</v>
      </c>
      <c r="E354" s="399" t="s">
        <v>5221</v>
      </c>
      <c r="F354" s="400" t="n">
        <v>16</v>
      </c>
      <c r="G354" s="401" t="n">
        <v>0.31</v>
      </c>
      <c r="H354" s="402" t="n">
        <v>0.46</v>
      </c>
      <c r="I354" s="403" t="n">
        <v>183</v>
      </c>
      <c r="J354" s="403" t="n">
        <v>139</v>
      </c>
      <c r="K354" s="403" t="n">
        <v>53</v>
      </c>
      <c r="L354" s="404" t="n">
        <v>0.001609</v>
      </c>
      <c r="M354" s="403" t="n">
        <v>476</v>
      </c>
      <c r="N354" s="403" t="n">
        <v>296</v>
      </c>
      <c r="O354" s="403" t="n">
        <v>205</v>
      </c>
      <c r="P354" s="400" t="s">
        <v>5958</v>
      </c>
      <c r="Q354" s="405" t="n">
        <v>9002110090</v>
      </c>
      <c r="R354" s="405" t="s">
        <v>5223</v>
      </c>
      <c r="S354" s="399" t="s">
        <v>5803</v>
      </c>
      <c r="T354" s="399" t="s">
        <v>5804</v>
      </c>
      <c r="U354" s="399" t="s">
        <v>5804</v>
      </c>
      <c r="V354" s="399" t="s">
        <v>5804</v>
      </c>
      <c r="W354" s="399" t="s">
        <v>5804</v>
      </c>
      <c r="X354" s="399" t="s">
        <v>5804</v>
      </c>
      <c r="Y354" s="399" t="s">
        <v>5804</v>
      </c>
      <c r="Z354" s="399" t="s">
        <v>5804</v>
      </c>
      <c r="AA354" s="399" t="s">
        <v>5804</v>
      </c>
      <c r="AB354" s="405" t="s">
        <v>5814</v>
      </c>
      <c r="AC354" s="405" t="s">
        <v>5232</v>
      </c>
      <c r="AD354" s="405" t="s">
        <v>5233</v>
      </c>
      <c r="AE354" s="405" t="s">
        <v>5232</v>
      </c>
      <c r="AF354" s="408" t="n">
        <v>45012</v>
      </c>
      <c r="AG354" s="409" t="n">
        <v>150</v>
      </c>
      <c r="AH354" s="421" t="n">
        <v>105</v>
      </c>
      <c r="AI354" s="409" t="n">
        <v>45</v>
      </c>
      <c r="AJ354" s="410"/>
      <c r="AK354" s="411"/>
      <c r="AL354" s="412"/>
      <c r="AM354" s="412"/>
    </row>
    <row r="355" customFormat="false" ht="15" hidden="false" customHeight="false" outlineLevel="0" collapsed="false">
      <c r="B355" s="399" t="s">
        <v>471</v>
      </c>
      <c r="C355" s="399" t="s">
        <v>5959</v>
      </c>
      <c r="D355" s="399" t="s">
        <v>471</v>
      </c>
      <c r="E355" s="399" t="s">
        <v>5221</v>
      </c>
      <c r="F355" s="400" t="n">
        <v>16</v>
      </c>
      <c r="G355" s="401" t="n">
        <v>0.31</v>
      </c>
      <c r="H355" s="402" t="n">
        <v>0.46</v>
      </c>
      <c r="I355" s="403" t="n">
        <v>183</v>
      </c>
      <c r="J355" s="403" t="n">
        <v>139</v>
      </c>
      <c r="K355" s="403" t="n">
        <v>53</v>
      </c>
      <c r="L355" s="404" t="n">
        <v>0.001653</v>
      </c>
      <c r="M355" s="403" t="n">
        <v>476</v>
      </c>
      <c r="N355" s="403" t="n">
        <v>296</v>
      </c>
      <c r="O355" s="403" t="n">
        <v>205</v>
      </c>
      <c r="P355" s="400" t="s">
        <v>5960</v>
      </c>
      <c r="Q355" s="405" t="n">
        <v>9002110090</v>
      </c>
      <c r="R355" s="405" t="s">
        <v>5223</v>
      </c>
      <c r="S355" s="399" t="s">
        <v>5803</v>
      </c>
      <c r="T355" s="399" t="s">
        <v>5804</v>
      </c>
      <c r="U355" s="399" t="s">
        <v>5804</v>
      </c>
      <c r="V355" s="399" t="s">
        <v>5804</v>
      </c>
      <c r="W355" s="399" t="s">
        <v>5804</v>
      </c>
      <c r="X355" s="399" t="s">
        <v>5804</v>
      </c>
      <c r="Y355" s="399" t="s">
        <v>5804</v>
      </c>
      <c r="Z355" s="399" t="s">
        <v>5804</v>
      </c>
      <c r="AA355" s="399" t="s">
        <v>5804</v>
      </c>
      <c r="AB355" s="405" t="s">
        <v>5814</v>
      </c>
      <c r="AC355" s="405" t="s">
        <v>5232</v>
      </c>
      <c r="AD355" s="405" t="s">
        <v>5233</v>
      </c>
      <c r="AE355" s="405" t="s">
        <v>5232</v>
      </c>
      <c r="AF355" s="408" t="n">
        <v>45012</v>
      </c>
      <c r="AG355" s="409" t="n">
        <v>150</v>
      </c>
      <c r="AH355" s="421" t="n">
        <v>105</v>
      </c>
      <c r="AI355" s="409" t="n">
        <v>45</v>
      </c>
      <c r="AJ355" s="410"/>
      <c r="AK355" s="411"/>
      <c r="AL355" s="412"/>
      <c r="AM355" s="412"/>
    </row>
    <row r="356" customFormat="false" ht="15" hidden="false" customHeight="false" outlineLevel="0" collapsed="false">
      <c r="B356" s="399" t="s">
        <v>479</v>
      </c>
      <c r="C356" s="399" t="s">
        <v>5961</v>
      </c>
      <c r="D356" s="399" t="s">
        <v>479</v>
      </c>
      <c r="E356" s="399" t="s">
        <v>5221</v>
      </c>
      <c r="F356" s="400" t="n">
        <v>16</v>
      </c>
      <c r="G356" s="401" t="n">
        <v>0.328</v>
      </c>
      <c r="H356" s="402" t="n">
        <v>0.469</v>
      </c>
      <c r="I356" s="403" t="n">
        <v>183</v>
      </c>
      <c r="J356" s="403" t="n">
        <v>139</v>
      </c>
      <c r="K356" s="403" t="n">
        <v>53</v>
      </c>
      <c r="L356" s="404" t="n">
        <v>0.001609</v>
      </c>
      <c r="M356" s="403" t="n">
        <v>476</v>
      </c>
      <c r="N356" s="403" t="n">
        <v>296</v>
      </c>
      <c r="O356" s="403" t="n">
        <v>205</v>
      </c>
      <c r="P356" s="400" t="s">
        <v>5962</v>
      </c>
      <c r="Q356" s="405" t="n">
        <v>9002110090</v>
      </c>
      <c r="R356" s="405" t="s">
        <v>5223</v>
      </c>
      <c r="S356" s="399" t="s">
        <v>5803</v>
      </c>
      <c r="T356" s="399" t="s">
        <v>5804</v>
      </c>
      <c r="U356" s="399" t="s">
        <v>5804</v>
      </c>
      <c r="V356" s="399" t="s">
        <v>5804</v>
      </c>
      <c r="W356" s="399" t="s">
        <v>5804</v>
      </c>
      <c r="X356" s="399" t="s">
        <v>5804</v>
      </c>
      <c r="Y356" s="399" t="s">
        <v>5804</v>
      </c>
      <c r="Z356" s="399" t="s">
        <v>5804</v>
      </c>
      <c r="AA356" s="399" t="s">
        <v>5804</v>
      </c>
      <c r="AB356" s="405" t="s">
        <v>5814</v>
      </c>
      <c r="AC356" s="405" t="s">
        <v>5232</v>
      </c>
      <c r="AD356" s="405" t="s">
        <v>5233</v>
      </c>
      <c r="AE356" s="405" t="s">
        <v>5232</v>
      </c>
      <c r="AF356" s="408" t="n">
        <v>45012</v>
      </c>
      <c r="AG356" s="409" t="n">
        <v>141</v>
      </c>
      <c r="AH356" s="421" t="n">
        <v>98.7</v>
      </c>
      <c r="AI356" s="409" t="n">
        <v>42.3</v>
      </c>
      <c r="AJ356" s="410"/>
      <c r="AK356" s="411"/>
      <c r="AL356" s="412"/>
      <c r="AM356" s="412"/>
    </row>
    <row r="357" customFormat="false" ht="15" hidden="false" customHeight="false" outlineLevel="0" collapsed="false">
      <c r="B357" s="399" t="s">
        <v>474</v>
      </c>
      <c r="C357" s="399" t="s">
        <v>5963</v>
      </c>
      <c r="D357" s="399" t="s">
        <v>474</v>
      </c>
      <c r="E357" s="399" t="s">
        <v>5221</v>
      </c>
      <c r="F357" s="400" t="n">
        <v>16</v>
      </c>
      <c r="G357" s="401" t="n">
        <v>0.328</v>
      </c>
      <c r="H357" s="402" t="n">
        <v>0.47</v>
      </c>
      <c r="I357" s="403" t="n">
        <v>183</v>
      </c>
      <c r="J357" s="403" t="n">
        <v>139</v>
      </c>
      <c r="K357" s="403" t="n">
        <v>53</v>
      </c>
      <c r="L357" s="404" t="n">
        <v>0.001476</v>
      </c>
      <c r="M357" s="403" t="n">
        <v>476</v>
      </c>
      <c r="N357" s="403" t="n">
        <v>296</v>
      </c>
      <c r="O357" s="403" t="n">
        <v>205</v>
      </c>
      <c r="P357" s="400" t="s">
        <v>5964</v>
      </c>
      <c r="Q357" s="405" t="n">
        <v>9002110090</v>
      </c>
      <c r="R357" s="405" t="s">
        <v>5223</v>
      </c>
      <c r="S357" s="399" t="s">
        <v>5803</v>
      </c>
      <c r="T357" s="399" t="s">
        <v>5804</v>
      </c>
      <c r="U357" s="399" t="s">
        <v>5804</v>
      </c>
      <c r="V357" s="399" t="s">
        <v>5804</v>
      </c>
      <c r="W357" s="399" t="s">
        <v>5804</v>
      </c>
      <c r="X357" s="399" t="s">
        <v>5804</v>
      </c>
      <c r="Y357" s="399" t="s">
        <v>5804</v>
      </c>
      <c r="Z357" s="399" t="s">
        <v>5804</v>
      </c>
      <c r="AA357" s="399" t="s">
        <v>5804</v>
      </c>
      <c r="AB357" s="405" t="s">
        <v>5814</v>
      </c>
      <c r="AC357" s="405" t="s">
        <v>5232</v>
      </c>
      <c r="AD357" s="405" t="s">
        <v>5233</v>
      </c>
      <c r="AE357" s="405" t="s">
        <v>5232</v>
      </c>
      <c r="AF357" s="408" t="n">
        <v>45012</v>
      </c>
      <c r="AG357" s="409" t="n">
        <v>142</v>
      </c>
      <c r="AH357" s="421" t="n">
        <v>99.4</v>
      </c>
      <c r="AI357" s="409" t="n">
        <v>42.6</v>
      </c>
      <c r="AJ357" s="410"/>
      <c r="AK357" s="411"/>
      <c r="AL357" s="412"/>
      <c r="AM357" s="412"/>
    </row>
    <row r="358" customFormat="false" ht="15" hidden="false" customHeight="false" outlineLevel="0" collapsed="false">
      <c r="B358" s="399" t="s">
        <v>478</v>
      </c>
      <c r="C358" s="399" t="s">
        <v>5965</v>
      </c>
      <c r="D358" s="399" t="s">
        <v>478</v>
      </c>
      <c r="E358" s="399" t="s">
        <v>5221</v>
      </c>
      <c r="F358" s="400" t="n">
        <v>16</v>
      </c>
      <c r="G358" s="401" t="n">
        <v>0.318</v>
      </c>
      <c r="H358" s="402" t="n">
        <v>0.5</v>
      </c>
      <c r="I358" s="403" t="n">
        <v>183</v>
      </c>
      <c r="J358" s="403" t="n">
        <v>139</v>
      </c>
      <c r="K358" s="403" t="n">
        <v>530</v>
      </c>
      <c r="L358" s="404" t="n">
        <v>0.001512</v>
      </c>
      <c r="M358" s="403" t="n">
        <v>476</v>
      </c>
      <c r="N358" s="403" t="n">
        <v>296</v>
      </c>
      <c r="O358" s="403" t="n">
        <v>205</v>
      </c>
      <c r="P358" s="400" t="s">
        <v>5966</v>
      </c>
      <c r="Q358" s="405" t="n">
        <v>9002110090</v>
      </c>
      <c r="R358" s="405" t="s">
        <v>5223</v>
      </c>
      <c r="S358" s="399" t="s">
        <v>5803</v>
      </c>
      <c r="T358" s="399" t="s">
        <v>5804</v>
      </c>
      <c r="U358" s="399" t="s">
        <v>5804</v>
      </c>
      <c r="V358" s="399" t="s">
        <v>5804</v>
      </c>
      <c r="W358" s="399" t="s">
        <v>5804</v>
      </c>
      <c r="X358" s="399" t="s">
        <v>5804</v>
      </c>
      <c r="Y358" s="399" t="s">
        <v>5804</v>
      </c>
      <c r="Z358" s="399" t="s">
        <v>5804</v>
      </c>
      <c r="AA358" s="399" t="s">
        <v>5804</v>
      </c>
      <c r="AB358" s="405" t="s">
        <v>5814</v>
      </c>
      <c r="AC358" s="405" t="s">
        <v>5232</v>
      </c>
      <c r="AD358" s="405" t="s">
        <v>5233</v>
      </c>
      <c r="AE358" s="405" t="s">
        <v>5232</v>
      </c>
      <c r="AF358" s="408" t="n">
        <v>45012</v>
      </c>
      <c r="AG358" s="409" t="n">
        <v>182</v>
      </c>
      <c r="AH358" s="421" t="n">
        <v>127.4</v>
      </c>
      <c r="AI358" s="409" t="n">
        <v>54.6</v>
      </c>
      <c r="AJ358" s="410"/>
      <c r="AK358" s="411"/>
      <c r="AL358" s="412"/>
      <c r="AM358" s="412"/>
    </row>
    <row r="359" customFormat="false" ht="15" hidden="false" customHeight="false" outlineLevel="0" collapsed="false">
      <c r="B359" s="399" t="s">
        <v>473</v>
      </c>
      <c r="C359" s="399" t="s">
        <v>5967</v>
      </c>
      <c r="D359" s="399" t="s">
        <v>473</v>
      </c>
      <c r="E359" s="399" t="s">
        <v>5221</v>
      </c>
      <c r="F359" s="400" t="n">
        <v>16</v>
      </c>
      <c r="G359" s="401" t="n">
        <v>0.318</v>
      </c>
      <c r="H359" s="402" t="n">
        <v>0.47</v>
      </c>
      <c r="I359" s="403" t="n">
        <v>139</v>
      </c>
      <c r="J359" s="403" t="n">
        <v>183</v>
      </c>
      <c r="K359" s="403" t="n">
        <v>53</v>
      </c>
      <c r="L359" s="404" t="s">
        <v>5968</v>
      </c>
      <c r="M359" s="403" t="n">
        <v>300</v>
      </c>
      <c r="N359" s="403" t="n">
        <v>470</v>
      </c>
      <c r="O359" s="403" t="n">
        <v>200</v>
      </c>
      <c r="P359" s="400" t="s">
        <v>5969</v>
      </c>
      <c r="Q359" s="405" t="n">
        <v>9002110090</v>
      </c>
      <c r="R359" s="405" t="s">
        <v>5223</v>
      </c>
      <c r="S359" s="399" t="s">
        <v>5803</v>
      </c>
      <c r="T359" s="399" t="s">
        <v>5804</v>
      </c>
      <c r="U359" s="399" t="s">
        <v>5804</v>
      </c>
      <c r="V359" s="399" t="s">
        <v>5804</v>
      </c>
      <c r="W359" s="399" t="s">
        <v>5804</v>
      </c>
      <c r="X359" s="399" t="s">
        <v>5804</v>
      </c>
      <c r="Y359" s="399" t="s">
        <v>5804</v>
      </c>
      <c r="Z359" s="399" t="s">
        <v>5804</v>
      </c>
      <c r="AA359" s="399" t="s">
        <v>5804</v>
      </c>
      <c r="AB359" s="405" t="s">
        <v>5814</v>
      </c>
      <c r="AC359" s="405" t="s">
        <v>5232</v>
      </c>
      <c r="AD359" s="405" t="s">
        <v>5233</v>
      </c>
      <c r="AE359" s="405" t="s">
        <v>5232</v>
      </c>
      <c r="AF359" s="408" t="n">
        <v>45012</v>
      </c>
      <c r="AG359" s="409" t="n">
        <v>152</v>
      </c>
      <c r="AH359" s="409" t="n">
        <v>106.4</v>
      </c>
      <c r="AI359" s="409" t="n">
        <v>45.6</v>
      </c>
      <c r="AJ359" s="410"/>
      <c r="AK359" s="411"/>
      <c r="AL359" s="412"/>
      <c r="AM359" s="412"/>
    </row>
    <row r="360" customFormat="false" ht="15" hidden="false" customHeight="false" outlineLevel="0" collapsed="false">
      <c r="B360" s="399" t="s">
        <v>480</v>
      </c>
      <c r="C360" s="399" t="s">
        <v>5970</v>
      </c>
      <c r="D360" s="399" t="s">
        <v>480</v>
      </c>
      <c r="E360" s="399" t="s">
        <v>5221</v>
      </c>
      <c r="F360" s="400" t="n">
        <v>16</v>
      </c>
      <c r="G360" s="401" t="n">
        <v>0.43</v>
      </c>
      <c r="H360" s="402" t="n">
        <v>0.63</v>
      </c>
      <c r="I360" s="403" t="n">
        <v>183</v>
      </c>
      <c r="J360" s="403" t="n">
        <v>139</v>
      </c>
      <c r="K360" s="403" t="n">
        <v>53</v>
      </c>
      <c r="L360" s="404" t="n">
        <v>0.030555</v>
      </c>
      <c r="M360" s="403" t="n">
        <v>476</v>
      </c>
      <c r="N360" s="403" t="n">
        <v>296</v>
      </c>
      <c r="O360" s="403" t="n">
        <v>205</v>
      </c>
      <c r="P360" s="400" t="s">
        <v>5971</v>
      </c>
      <c r="Q360" s="405" t="n">
        <v>9002110090</v>
      </c>
      <c r="R360" s="405" t="s">
        <v>5223</v>
      </c>
      <c r="S360" s="399" t="s">
        <v>5803</v>
      </c>
      <c r="T360" s="399" t="s">
        <v>5804</v>
      </c>
      <c r="U360" s="399" t="s">
        <v>5804</v>
      </c>
      <c r="V360" s="399" t="s">
        <v>5804</v>
      </c>
      <c r="W360" s="399" t="s">
        <v>5804</v>
      </c>
      <c r="X360" s="399" t="s">
        <v>5804</v>
      </c>
      <c r="Y360" s="399" t="s">
        <v>5804</v>
      </c>
      <c r="Z360" s="399" t="s">
        <v>5804</v>
      </c>
      <c r="AA360" s="399" t="s">
        <v>5804</v>
      </c>
      <c r="AB360" s="405" t="s">
        <v>5814</v>
      </c>
      <c r="AC360" s="405" t="s">
        <v>5232</v>
      </c>
      <c r="AD360" s="405" t="s">
        <v>5233</v>
      </c>
      <c r="AE360" s="405" t="s">
        <v>5232</v>
      </c>
      <c r="AF360" s="408" t="n">
        <v>45012</v>
      </c>
      <c r="AG360" s="409" t="n">
        <v>200</v>
      </c>
      <c r="AH360" s="409" t="n">
        <v>140</v>
      </c>
      <c r="AI360" s="409" t="n">
        <v>60</v>
      </c>
      <c r="AJ360" s="410"/>
      <c r="AK360" s="411"/>
      <c r="AL360" s="412"/>
      <c r="AM360" s="412"/>
    </row>
    <row r="361" customFormat="false" ht="15" hidden="false" customHeight="false" outlineLevel="0" collapsed="false">
      <c r="B361" s="399" t="s">
        <v>475</v>
      </c>
      <c r="C361" s="399" t="s">
        <v>5972</v>
      </c>
      <c r="D361" s="399" t="s">
        <v>475</v>
      </c>
      <c r="E361" s="399" t="s">
        <v>5221</v>
      </c>
      <c r="F361" s="400" t="n">
        <v>16</v>
      </c>
      <c r="G361" s="401" t="n">
        <v>0.321</v>
      </c>
      <c r="H361" s="402" t="n">
        <v>0.4</v>
      </c>
      <c r="I361" s="403" t="n">
        <v>185</v>
      </c>
      <c r="J361" s="403" t="n">
        <v>143</v>
      </c>
      <c r="K361" s="403" t="n">
        <v>58</v>
      </c>
      <c r="L361" s="404" t="s">
        <v>5608</v>
      </c>
      <c r="M361" s="403" t="n">
        <v>483</v>
      </c>
      <c r="N361" s="403" t="n">
        <v>292</v>
      </c>
      <c r="O361" s="403" t="n">
        <v>207</v>
      </c>
      <c r="P361" s="400" t="s">
        <v>5973</v>
      </c>
      <c r="Q361" s="405" t="n">
        <v>9002110090</v>
      </c>
      <c r="R361" s="405" t="s">
        <v>5223</v>
      </c>
      <c r="S361" s="399" t="s">
        <v>5803</v>
      </c>
      <c r="T361" s="399" t="s">
        <v>5804</v>
      </c>
      <c r="U361" s="399" t="s">
        <v>5804</v>
      </c>
      <c r="V361" s="399" t="s">
        <v>5804</v>
      </c>
      <c r="W361" s="399" t="s">
        <v>5804</v>
      </c>
      <c r="X361" s="399" t="s">
        <v>5804</v>
      </c>
      <c r="Y361" s="399" t="s">
        <v>5804</v>
      </c>
      <c r="Z361" s="399" t="s">
        <v>5804</v>
      </c>
      <c r="AA361" s="399" t="s">
        <v>5804</v>
      </c>
      <c r="AB361" s="405" t="s">
        <v>5814</v>
      </c>
      <c r="AC361" s="405" t="s">
        <v>5232</v>
      </c>
      <c r="AD361" s="405" t="s">
        <v>5233</v>
      </c>
      <c r="AE361" s="405" t="s">
        <v>5232</v>
      </c>
      <c r="AF361" s="408" t="n">
        <v>45012</v>
      </c>
      <c r="AG361" s="409" t="n">
        <v>79</v>
      </c>
      <c r="AH361" s="421" t="n">
        <v>55.3</v>
      </c>
      <c r="AI361" s="409" t="n">
        <v>23.7</v>
      </c>
      <c r="AJ361" s="410"/>
      <c r="AK361" s="411"/>
      <c r="AL361" s="412"/>
      <c r="AM361" s="412"/>
    </row>
    <row r="362" customFormat="false" ht="15" hidden="false" customHeight="false" outlineLevel="0" collapsed="false">
      <c r="B362" s="399" t="s">
        <v>1593</v>
      </c>
      <c r="C362" s="399" t="s">
        <v>5974</v>
      </c>
      <c r="D362" s="399" t="s">
        <v>1593</v>
      </c>
      <c r="E362" s="399" t="s">
        <v>5327</v>
      </c>
      <c r="F362" s="400" t="n">
        <v>50</v>
      </c>
      <c r="G362" s="401" t="n">
        <v>0.08</v>
      </c>
      <c r="H362" s="402" t="n">
        <v>0.11</v>
      </c>
      <c r="I362" s="403" t="n">
        <v>65</v>
      </c>
      <c r="J362" s="403" t="n">
        <v>68</v>
      </c>
      <c r="K362" s="403" t="n">
        <v>65</v>
      </c>
      <c r="L362" s="404" t="s">
        <v>5968</v>
      </c>
      <c r="M362" s="403" t="n">
        <v>346</v>
      </c>
      <c r="N362" s="403" t="n">
        <v>265</v>
      </c>
      <c r="O362" s="403" t="n">
        <v>133</v>
      </c>
      <c r="P362" s="400" t="s">
        <v>5975</v>
      </c>
      <c r="Q362" s="405" t="n">
        <v>9002110090</v>
      </c>
      <c r="R362" s="405" t="s">
        <v>5223</v>
      </c>
      <c r="S362" s="399" t="s">
        <v>5803</v>
      </c>
      <c r="T362" s="399" t="s">
        <v>5804</v>
      </c>
      <c r="U362" s="399" t="s">
        <v>5804</v>
      </c>
      <c r="V362" s="399" t="s">
        <v>5804</v>
      </c>
      <c r="W362" s="399" t="s">
        <v>5804</v>
      </c>
      <c r="X362" s="399" t="s">
        <v>5804</v>
      </c>
      <c r="Y362" s="399" t="s">
        <v>5804</v>
      </c>
      <c r="Z362" s="399" t="s">
        <v>5804</v>
      </c>
      <c r="AA362" s="399" t="s">
        <v>5804</v>
      </c>
      <c r="AB362" s="405" t="s">
        <v>5814</v>
      </c>
      <c r="AC362" s="405" t="s">
        <v>5232</v>
      </c>
      <c r="AD362" s="405" t="s">
        <v>5233</v>
      </c>
      <c r="AE362" s="405" t="s">
        <v>5232</v>
      </c>
      <c r="AF362" s="408" t="n">
        <v>45012</v>
      </c>
      <c r="AG362" s="409" t="n">
        <v>30</v>
      </c>
      <c r="AH362" s="421" t="n">
        <v>21</v>
      </c>
      <c r="AI362" s="409" t="n">
        <v>9</v>
      </c>
      <c r="AJ362" s="410"/>
      <c r="AK362" s="411"/>
      <c r="AL362" s="412"/>
      <c r="AM362" s="412"/>
    </row>
    <row r="363" customFormat="false" ht="15" hidden="false" customHeight="false" outlineLevel="0" collapsed="false">
      <c r="B363" s="399" t="s">
        <v>500</v>
      </c>
      <c r="C363" s="399" t="s">
        <v>5976</v>
      </c>
      <c r="D363" s="399" t="s">
        <v>500</v>
      </c>
      <c r="E363" s="399" t="s">
        <v>5221</v>
      </c>
      <c r="F363" s="400" t="n">
        <v>50</v>
      </c>
      <c r="G363" s="401" t="n">
        <v>0.0821</v>
      </c>
      <c r="H363" s="402" t="n">
        <v>0.1</v>
      </c>
      <c r="I363" s="403" t="n">
        <v>65</v>
      </c>
      <c r="J363" s="403" t="n">
        <v>68</v>
      </c>
      <c r="K363" s="403" t="n">
        <v>65</v>
      </c>
      <c r="L363" s="404" t="s">
        <v>5968</v>
      </c>
      <c r="M363" s="403" t="n">
        <v>346</v>
      </c>
      <c r="N363" s="403" t="n">
        <v>265</v>
      </c>
      <c r="O363" s="403" t="n">
        <v>133</v>
      </c>
      <c r="P363" s="400" t="s">
        <v>5977</v>
      </c>
      <c r="Q363" s="405" t="n">
        <v>9002110090</v>
      </c>
      <c r="R363" s="405" t="s">
        <v>5223</v>
      </c>
      <c r="S363" s="399" t="s">
        <v>5803</v>
      </c>
      <c r="T363" s="399" t="s">
        <v>5804</v>
      </c>
      <c r="U363" s="399" t="s">
        <v>5804</v>
      </c>
      <c r="V363" s="399" t="s">
        <v>5804</v>
      </c>
      <c r="W363" s="399" t="s">
        <v>5804</v>
      </c>
      <c r="X363" s="399" t="s">
        <v>5804</v>
      </c>
      <c r="Y363" s="399" t="s">
        <v>5804</v>
      </c>
      <c r="Z363" s="399" t="s">
        <v>5804</v>
      </c>
      <c r="AA363" s="399" t="s">
        <v>5804</v>
      </c>
      <c r="AB363" s="405" t="s">
        <v>5814</v>
      </c>
      <c r="AC363" s="405" t="s">
        <v>5232</v>
      </c>
      <c r="AD363" s="405" t="s">
        <v>5233</v>
      </c>
      <c r="AE363" s="405" t="s">
        <v>5232</v>
      </c>
      <c r="AF363" s="408" t="n">
        <v>45012</v>
      </c>
      <c r="AG363" s="409" t="n">
        <v>17.9</v>
      </c>
      <c r="AH363" s="421" t="n">
        <v>12.53</v>
      </c>
      <c r="AI363" s="409" t="n">
        <v>5.37</v>
      </c>
      <c r="AJ363" s="410"/>
      <c r="AK363" s="411"/>
      <c r="AL363" s="412"/>
      <c r="AM363" s="412"/>
    </row>
    <row r="364" customFormat="false" ht="15" hidden="false" customHeight="false" outlineLevel="0" collapsed="false">
      <c r="B364" s="399" t="s">
        <v>499</v>
      </c>
      <c r="C364" s="399" t="s">
        <v>5978</v>
      </c>
      <c r="D364" s="399" t="s">
        <v>499</v>
      </c>
      <c r="E364" s="399" t="s">
        <v>5221</v>
      </c>
      <c r="F364" s="400" t="n">
        <v>50</v>
      </c>
      <c r="G364" s="401" t="n">
        <v>0.084</v>
      </c>
      <c r="H364" s="402" t="n">
        <v>0.12</v>
      </c>
      <c r="I364" s="403" t="n">
        <v>65</v>
      </c>
      <c r="J364" s="403" t="n">
        <v>68</v>
      </c>
      <c r="K364" s="403" t="n">
        <v>65</v>
      </c>
      <c r="L364" s="404" t="s">
        <v>5968</v>
      </c>
      <c r="M364" s="403" t="n">
        <v>346</v>
      </c>
      <c r="N364" s="403" t="n">
        <v>265</v>
      </c>
      <c r="O364" s="403" t="n">
        <v>133</v>
      </c>
      <c r="P364" s="400" t="s">
        <v>5979</v>
      </c>
      <c r="Q364" s="405" t="n">
        <v>9002110090</v>
      </c>
      <c r="R364" s="405" t="s">
        <v>5223</v>
      </c>
      <c r="S364" s="399" t="s">
        <v>5803</v>
      </c>
      <c r="T364" s="399" t="s">
        <v>5804</v>
      </c>
      <c r="U364" s="399" t="s">
        <v>5804</v>
      </c>
      <c r="V364" s="399" t="s">
        <v>5804</v>
      </c>
      <c r="W364" s="399" t="s">
        <v>5804</v>
      </c>
      <c r="X364" s="399" t="s">
        <v>5804</v>
      </c>
      <c r="Y364" s="399" t="s">
        <v>5804</v>
      </c>
      <c r="Z364" s="399" t="s">
        <v>5804</v>
      </c>
      <c r="AA364" s="399" t="s">
        <v>5804</v>
      </c>
      <c r="AB364" s="405" t="s">
        <v>5814</v>
      </c>
      <c r="AC364" s="405" t="s">
        <v>5232</v>
      </c>
      <c r="AD364" s="405" t="s">
        <v>5233</v>
      </c>
      <c r="AE364" s="405" t="s">
        <v>5232</v>
      </c>
      <c r="AF364" s="408" t="n">
        <v>45012</v>
      </c>
      <c r="AG364" s="409" t="n">
        <v>36</v>
      </c>
      <c r="AH364" s="409" t="n">
        <v>25.2</v>
      </c>
      <c r="AI364" s="409" t="n">
        <v>10.8</v>
      </c>
      <c r="AJ364" s="410"/>
      <c r="AK364" s="411"/>
      <c r="AL364" s="412"/>
      <c r="AM364" s="412"/>
    </row>
    <row r="365" customFormat="false" ht="15" hidden="false" customHeight="false" outlineLevel="0" collapsed="false">
      <c r="B365" s="399" t="s">
        <v>4776</v>
      </c>
      <c r="C365" s="399" t="s">
        <v>5980</v>
      </c>
      <c r="D365" s="399" t="s">
        <v>4776</v>
      </c>
      <c r="E365" s="399" t="s">
        <v>5221</v>
      </c>
      <c r="F365" s="400" t="n">
        <v>40</v>
      </c>
      <c r="G365" s="401" t="n">
        <v>0.03</v>
      </c>
      <c r="H365" s="402" t="n">
        <v>0.05</v>
      </c>
      <c r="I365" s="403" t="n">
        <v>65</v>
      </c>
      <c r="J365" s="403" t="n">
        <v>68</v>
      </c>
      <c r="K365" s="403" t="n">
        <v>65</v>
      </c>
      <c r="L365" s="404" t="s">
        <v>5968</v>
      </c>
      <c r="M365" s="403" t="n">
        <v>346</v>
      </c>
      <c r="N365" s="403" t="n">
        <v>265</v>
      </c>
      <c r="O365" s="403" t="n">
        <v>133</v>
      </c>
      <c r="P365" s="400" t="s">
        <v>5981</v>
      </c>
      <c r="Q365" s="405" t="n">
        <v>9002110090</v>
      </c>
      <c r="R365" s="405" t="s">
        <v>5223</v>
      </c>
      <c r="S365" s="399" t="s">
        <v>5803</v>
      </c>
      <c r="T365" s="399" t="s">
        <v>5804</v>
      </c>
      <c r="U365" s="399" t="s">
        <v>5804</v>
      </c>
      <c r="V365" s="399" t="s">
        <v>5804</v>
      </c>
      <c r="W365" s="399" t="s">
        <v>5804</v>
      </c>
      <c r="X365" s="399" t="s">
        <v>5804</v>
      </c>
      <c r="Y365" s="399" t="s">
        <v>5804</v>
      </c>
      <c r="Z365" s="399" t="s">
        <v>5804</v>
      </c>
      <c r="AA365" s="399" t="s">
        <v>5804</v>
      </c>
      <c r="AB365" s="405" t="s">
        <v>5814</v>
      </c>
      <c r="AC365" s="405" t="s">
        <v>5232</v>
      </c>
      <c r="AD365" s="405" t="s">
        <v>5233</v>
      </c>
      <c r="AE365" s="405" t="s">
        <v>5232</v>
      </c>
      <c r="AF365" s="408" t="n">
        <v>45012</v>
      </c>
      <c r="AG365" s="409" t="n">
        <v>20</v>
      </c>
      <c r="AH365" s="421" t="n">
        <v>14</v>
      </c>
      <c r="AI365" s="409" t="n">
        <v>6</v>
      </c>
      <c r="AJ365" s="410"/>
      <c r="AK365" s="411"/>
      <c r="AL365" s="412"/>
      <c r="AM365" s="412"/>
    </row>
    <row r="366" customFormat="false" ht="15" hidden="false" customHeight="false" outlineLevel="0" collapsed="false">
      <c r="B366" s="399" t="s">
        <v>1584</v>
      </c>
      <c r="C366" s="399" t="s">
        <v>5982</v>
      </c>
      <c r="D366" s="399" t="s">
        <v>1584</v>
      </c>
      <c r="E366" s="399" t="s">
        <v>5221</v>
      </c>
      <c r="F366" s="400" t="n">
        <v>40</v>
      </c>
      <c r="G366" s="401" t="n">
        <v>0.03</v>
      </c>
      <c r="H366" s="402" t="n">
        <v>0.06</v>
      </c>
      <c r="I366" s="403" t="n">
        <v>65</v>
      </c>
      <c r="J366" s="403" t="n">
        <v>68</v>
      </c>
      <c r="K366" s="403" t="n">
        <v>65</v>
      </c>
      <c r="L366" s="404" t="s">
        <v>5968</v>
      </c>
      <c r="M366" s="403" t="n">
        <v>346</v>
      </c>
      <c r="N366" s="403" t="n">
        <v>265</v>
      </c>
      <c r="O366" s="403" t="n">
        <v>133</v>
      </c>
      <c r="P366" s="400" t="s">
        <v>5983</v>
      </c>
      <c r="Q366" s="405" t="n">
        <v>9002110090</v>
      </c>
      <c r="R366" s="405" t="s">
        <v>5223</v>
      </c>
      <c r="S366" s="399" t="s">
        <v>5803</v>
      </c>
      <c r="T366" s="399" t="s">
        <v>5804</v>
      </c>
      <c r="U366" s="399" t="s">
        <v>5804</v>
      </c>
      <c r="V366" s="399" t="s">
        <v>5804</v>
      </c>
      <c r="W366" s="399" t="s">
        <v>5804</v>
      </c>
      <c r="X366" s="399" t="s">
        <v>5804</v>
      </c>
      <c r="Y366" s="399" t="s">
        <v>5804</v>
      </c>
      <c r="Z366" s="399" t="s">
        <v>5804</v>
      </c>
      <c r="AA366" s="399" t="s">
        <v>5804</v>
      </c>
      <c r="AB366" s="405" t="s">
        <v>5814</v>
      </c>
      <c r="AC366" s="405" t="s">
        <v>5232</v>
      </c>
      <c r="AD366" s="405" t="s">
        <v>5233</v>
      </c>
      <c r="AE366" s="405" t="s">
        <v>5232</v>
      </c>
      <c r="AF366" s="408" t="n">
        <v>45012</v>
      </c>
      <c r="AG366" s="409" t="n">
        <v>30</v>
      </c>
      <c r="AH366" s="421" t="n">
        <v>21</v>
      </c>
      <c r="AI366" s="409" t="n">
        <v>9</v>
      </c>
      <c r="AJ366" s="410"/>
      <c r="AK366" s="411"/>
      <c r="AL366" s="412"/>
      <c r="AM366" s="412"/>
    </row>
    <row r="367" customFormat="false" ht="15" hidden="false" customHeight="false" outlineLevel="0" collapsed="false">
      <c r="B367" s="399" t="s">
        <v>3641</v>
      </c>
      <c r="C367" s="399" t="s">
        <v>5984</v>
      </c>
      <c r="D367" s="399" t="s">
        <v>3641</v>
      </c>
      <c r="E367" s="399" t="s">
        <v>5221</v>
      </c>
      <c r="F367" s="400" t="n">
        <v>40</v>
      </c>
      <c r="G367" s="401" t="n">
        <v>0.035</v>
      </c>
      <c r="H367" s="402" t="n">
        <v>0.06</v>
      </c>
      <c r="I367" s="403" t="n">
        <v>65</v>
      </c>
      <c r="J367" s="403" t="n">
        <v>68</v>
      </c>
      <c r="K367" s="403" t="n">
        <v>65</v>
      </c>
      <c r="L367" s="404" t="s">
        <v>5968</v>
      </c>
      <c r="M367" s="403" t="n">
        <v>346</v>
      </c>
      <c r="N367" s="403" t="n">
        <v>265</v>
      </c>
      <c r="O367" s="403" t="n">
        <v>133</v>
      </c>
      <c r="P367" s="400" t="s">
        <v>5985</v>
      </c>
      <c r="Q367" s="405" t="n">
        <v>9002110090</v>
      </c>
      <c r="R367" s="405" t="s">
        <v>5223</v>
      </c>
      <c r="S367" s="399" t="s">
        <v>5803</v>
      </c>
      <c r="T367" s="399" t="s">
        <v>5804</v>
      </c>
      <c r="U367" s="399" t="s">
        <v>5804</v>
      </c>
      <c r="V367" s="399" t="s">
        <v>5804</v>
      </c>
      <c r="W367" s="399" t="s">
        <v>5804</v>
      </c>
      <c r="X367" s="399" t="s">
        <v>5804</v>
      </c>
      <c r="Y367" s="399" t="s">
        <v>5804</v>
      </c>
      <c r="Z367" s="399" t="s">
        <v>5804</v>
      </c>
      <c r="AA367" s="399" t="s">
        <v>5804</v>
      </c>
      <c r="AB367" s="405" t="s">
        <v>5814</v>
      </c>
      <c r="AC367" s="405" t="s">
        <v>5232</v>
      </c>
      <c r="AD367" s="405" t="s">
        <v>5233</v>
      </c>
      <c r="AE367" s="405" t="s">
        <v>5232</v>
      </c>
      <c r="AF367" s="408" t="n">
        <v>45012</v>
      </c>
      <c r="AG367" s="409" t="n">
        <v>25</v>
      </c>
      <c r="AH367" s="421" t="n">
        <v>17.5</v>
      </c>
      <c r="AI367" s="409" t="n">
        <v>7.5</v>
      </c>
      <c r="AJ367" s="410"/>
      <c r="AK367" s="411"/>
      <c r="AL367" s="412"/>
      <c r="AM367" s="412"/>
    </row>
    <row r="368" customFormat="false" ht="15" hidden="false" customHeight="false" outlineLevel="0" collapsed="false">
      <c r="B368" s="399" t="s">
        <v>4828</v>
      </c>
      <c r="C368" s="399" t="s">
        <v>5986</v>
      </c>
      <c r="D368" s="399" t="s">
        <v>4828</v>
      </c>
      <c r="E368" s="399" t="s">
        <v>5221</v>
      </c>
      <c r="F368" s="400" t="n">
        <v>40</v>
      </c>
      <c r="G368" s="401" t="n">
        <v>0.03</v>
      </c>
      <c r="H368" s="402" t="n">
        <v>0.05</v>
      </c>
      <c r="I368" s="403" t="n">
        <v>65</v>
      </c>
      <c r="J368" s="403" t="n">
        <v>68</v>
      </c>
      <c r="K368" s="403" t="n">
        <v>65</v>
      </c>
      <c r="L368" s="404" t="s">
        <v>5968</v>
      </c>
      <c r="M368" s="403" t="n">
        <v>346</v>
      </c>
      <c r="N368" s="403" t="n">
        <v>265</v>
      </c>
      <c r="O368" s="403" t="n">
        <v>133</v>
      </c>
      <c r="P368" s="400" t="s">
        <v>5987</v>
      </c>
      <c r="Q368" s="405" t="n">
        <v>9002110090</v>
      </c>
      <c r="R368" s="405" t="s">
        <v>5223</v>
      </c>
      <c r="S368" s="399" t="s">
        <v>5803</v>
      </c>
      <c r="T368" s="399" t="s">
        <v>5804</v>
      </c>
      <c r="U368" s="399" t="s">
        <v>5804</v>
      </c>
      <c r="V368" s="399" t="s">
        <v>5804</v>
      </c>
      <c r="W368" s="399" t="s">
        <v>5804</v>
      </c>
      <c r="X368" s="399" t="s">
        <v>5804</v>
      </c>
      <c r="Y368" s="399" t="s">
        <v>5804</v>
      </c>
      <c r="Z368" s="399" t="s">
        <v>5804</v>
      </c>
      <c r="AA368" s="399" t="s">
        <v>5804</v>
      </c>
      <c r="AB368" s="405" t="s">
        <v>5814</v>
      </c>
      <c r="AC368" s="405" t="s">
        <v>5232</v>
      </c>
      <c r="AD368" s="405" t="s">
        <v>5233</v>
      </c>
      <c r="AE368" s="405" t="s">
        <v>5232</v>
      </c>
      <c r="AF368" s="408" t="n">
        <v>45012</v>
      </c>
      <c r="AG368" s="409" t="n">
        <v>20</v>
      </c>
      <c r="AH368" s="421" t="n">
        <v>14</v>
      </c>
      <c r="AI368" s="409" t="n">
        <v>6</v>
      </c>
      <c r="AJ368" s="410"/>
      <c r="AK368" s="411"/>
      <c r="AL368" s="412"/>
      <c r="AM368" s="412"/>
    </row>
    <row r="369" customFormat="false" ht="15" hidden="false" customHeight="false" outlineLevel="0" collapsed="false">
      <c r="B369" s="399" t="s">
        <v>497</v>
      </c>
      <c r="C369" s="399" t="s">
        <v>5988</v>
      </c>
      <c r="D369" s="399" t="s">
        <v>497</v>
      </c>
      <c r="E369" s="399" t="s">
        <v>5221</v>
      </c>
      <c r="F369" s="400" t="n">
        <v>40</v>
      </c>
      <c r="G369" s="401" t="n">
        <v>0.03</v>
      </c>
      <c r="H369" s="402" t="n">
        <v>0.05</v>
      </c>
      <c r="I369" s="403" t="n">
        <v>65</v>
      </c>
      <c r="J369" s="403" t="n">
        <v>68</v>
      </c>
      <c r="K369" s="403" t="n">
        <v>65</v>
      </c>
      <c r="L369" s="404" t="s">
        <v>5968</v>
      </c>
      <c r="M369" s="403" t="n">
        <v>346</v>
      </c>
      <c r="N369" s="403" t="n">
        <v>265</v>
      </c>
      <c r="O369" s="403" t="n">
        <v>133</v>
      </c>
      <c r="P369" s="400" t="s">
        <v>5989</v>
      </c>
      <c r="Q369" s="405" t="n">
        <v>9002110090</v>
      </c>
      <c r="R369" s="405" t="s">
        <v>5223</v>
      </c>
      <c r="S369" s="399" t="s">
        <v>5803</v>
      </c>
      <c r="T369" s="399" t="s">
        <v>5804</v>
      </c>
      <c r="U369" s="399" t="s">
        <v>5804</v>
      </c>
      <c r="V369" s="399" t="s">
        <v>5804</v>
      </c>
      <c r="W369" s="399" t="s">
        <v>5804</v>
      </c>
      <c r="X369" s="399" t="s">
        <v>5804</v>
      </c>
      <c r="Y369" s="399" t="s">
        <v>5804</v>
      </c>
      <c r="Z369" s="399" t="s">
        <v>5804</v>
      </c>
      <c r="AA369" s="399" t="s">
        <v>5804</v>
      </c>
      <c r="AB369" s="405" t="s">
        <v>5814</v>
      </c>
      <c r="AC369" s="405" t="s">
        <v>5232</v>
      </c>
      <c r="AD369" s="405" t="s">
        <v>5233</v>
      </c>
      <c r="AE369" s="405" t="s">
        <v>5232</v>
      </c>
      <c r="AF369" s="408" t="n">
        <v>45012</v>
      </c>
      <c r="AG369" s="409" t="n">
        <v>20</v>
      </c>
      <c r="AH369" s="421" t="n">
        <v>14</v>
      </c>
      <c r="AI369" s="409" t="n">
        <v>6</v>
      </c>
      <c r="AJ369" s="410"/>
      <c r="AK369" s="411"/>
      <c r="AL369" s="412"/>
      <c r="AM369" s="412"/>
    </row>
    <row r="370" customFormat="false" ht="15" hidden="false" customHeight="false" outlineLevel="0" collapsed="false">
      <c r="B370" s="399" t="s">
        <v>4898</v>
      </c>
      <c r="C370" s="399" t="s">
        <v>5990</v>
      </c>
      <c r="D370" s="399" t="s">
        <v>4898</v>
      </c>
      <c r="E370" s="399" t="s">
        <v>5221</v>
      </c>
      <c r="F370" s="400" t="n">
        <v>40</v>
      </c>
      <c r="G370" s="401" t="n">
        <v>0.03</v>
      </c>
      <c r="H370" s="402" t="n">
        <v>0.06</v>
      </c>
      <c r="I370" s="403" t="n">
        <v>65</v>
      </c>
      <c r="J370" s="403" t="n">
        <v>68</v>
      </c>
      <c r="K370" s="403" t="n">
        <v>65</v>
      </c>
      <c r="L370" s="404" t="s">
        <v>5968</v>
      </c>
      <c r="M370" s="403" t="n">
        <v>346</v>
      </c>
      <c r="N370" s="403" t="n">
        <v>265</v>
      </c>
      <c r="O370" s="403" t="n">
        <v>133</v>
      </c>
      <c r="P370" s="400" t="s">
        <v>5991</v>
      </c>
      <c r="Q370" s="405" t="n">
        <v>9002110090</v>
      </c>
      <c r="R370" s="405" t="s">
        <v>5223</v>
      </c>
      <c r="S370" s="399" t="s">
        <v>5803</v>
      </c>
      <c r="T370" s="399" t="s">
        <v>5804</v>
      </c>
      <c r="U370" s="399" t="s">
        <v>5804</v>
      </c>
      <c r="V370" s="399" t="s">
        <v>5804</v>
      </c>
      <c r="W370" s="399" t="s">
        <v>5804</v>
      </c>
      <c r="X370" s="399" t="s">
        <v>5804</v>
      </c>
      <c r="Y370" s="399" t="s">
        <v>5804</v>
      </c>
      <c r="Z370" s="399" t="s">
        <v>5804</v>
      </c>
      <c r="AA370" s="399" t="s">
        <v>5804</v>
      </c>
      <c r="AB370" s="405" t="s">
        <v>5814</v>
      </c>
      <c r="AC370" s="405" t="s">
        <v>5232</v>
      </c>
      <c r="AD370" s="405" t="s">
        <v>5233</v>
      </c>
      <c r="AE370" s="405" t="s">
        <v>5232</v>
      </c>
      <c r="AF370" s="408" t="n">
        <v>45012</v>
      </c>
      <c r="AG370" s="409" t="n">
        <v>30</v>
      </c>
      <c r="AH370" s="421" t="n">
        <v>21</v>
      </c>
      <c r="AI370" s="409" t="n">
        <v>9</v>
      </c>
      <c r="AJ370" s="410"/>
      <c r="AK370" s="411"/>
      <c r="AL370" s="412"/>
      <c r="AM370" s="412"/>
    </row>
    <row r="371" customFormat="false" ht="15" hidden="false" customHeight="false" outlineLevel="0" collapsed="false">
      <c r="B371" s="399" t="s">
        <v>496</v>
      </c>
      <c r="C371" s="399" t="s">
        <v>5992</v>
      </c>
      <c r="D371" s="399" t="s">
        <v>496</v>
      </c>
      <c r="E371" s="399" t="s">
        <v>5221</v>
      </c>
      <c r="F371" s="400" t="n">
        <v>40</v>
      </c>
      <c r="G371" s="401" t="n">
        <v>0.03</v>
      </c>
      <c r="H371" s="402" t="n">
        <v>0.06</v>
      </c>
      <c r="I371" s="403" t="n">
        <v>65</v>
      </c>
      <c r="J371" s="403" t="n">
        <v>68</v>
      </c>
      <c r="K371" s="403" t="n">
        <v>65</v>
      </c>
      <c r="L371" s="404" t="s">
        <v>5968</v>
      </c>
      <c r="M371" s="403" t="n">
        <v>346</v>
      </c>
      <c r="N371" s="403" t="n">
        <v>265</v>
      </c>
      <c r="O371" s="403" t="n">
        <v>133</v>
      </c>
      <c r="P371" s="400" t="s">
        <v>5993</v>
      </c>
      <c r="Q371" s="405" t="n">
        <v>9002110090</v>
      </c>
      <c r="R371" s="405" t="s">
        <v>5223</v>
      </c>
      <c r="S371" s="399" t="s">
        <v>5803</v>
      </c>
      <c r="T371" s="399" t="s">
        <v>5804</v>
      </c>
      <c r="U371" s="399" t="s">
        <v>5804</v>
      </c>
      <c r="V371" s="399" t="s">
        <v>5804</v>
      </c>
      <c r="W371" s="399" t="s">
        <v>5804</v>
      </c>
      <c r="X371" s="399" t="s">
        <v>5804</v>
      </c>
      <c r="Y371" s="399" t="s">
        <v>5804</v>
      </c>
      <c r="Z371" s="399" t="s">
        <v>5804</v>
      </c>
      <c r="AA371" s="399" t="s">
        <v>5804</v>
      </c>
      <c r="AB371" s="405" t="s">
        <v>5814</v>
      </c>
      <c r="AC371" s="405" t="s">
        <v>5232</v>
      </c>
      <c r="AD371" s="405" t="s">
        <v>5233</v>
      </c>
      <c r="AE371" s="405" t="s">
        <v>5232</v>
      </c>
      <c r="AF371" s="408" t="n">
        <v>45012</v>
      </c>
      <c r="AG371" s="409" t="n">
        <v>30</v>
      </c>
      <c r="AH371" s="421" t="n">
        <v>21</v>
      </c>
      <c r="AI371" s="409" t="n">
        <v>9</v>
      </c>
      <c r="AJ371" s="410"/>
      <c r="AK371" s="411"/>
      <c r="AL371" s="412"/>
      <c r="AM371" s="412"/>
    </row>
    <row r="372" customFormat="false" ht="15" hidden="false" customHeight="false" outlineLevel="0" collapsed="false">
      <c r="B372" s="399" t="s">
        <v>3636</v>
      </c>
      <c r="C372" s="399" t="s">
        <v>5994</v>
      </c>
      <c r="D372" s="399" t="s">
        <v>3636</v>
      </c>
      <c r="E372" s="399" t="s">
        <v>5221</v>
      </c>
      <c r="F372" s="400" t="n">
        <v>40</v>
      </c>
      <c r="G372" s="401" t="n">
        <v>0.035</v>
      </c>
      <c r="H372" s="402" t="n">
        <v>0.06</v>
      </c>
      <c r="I372" s="403" t="n">
        <v>65</v>
      </c>
      <c r="J372" s="403" t="n">
        <v>68</v>
      </c>
      <c r="K372" s="403" t="n">
        <v>65</v>
      </c>
      <c r="L372" s="404" t="s">
        <v>5968</v>
      </c>
      <c r="M372" s="403" t="n">
        <v>346</v>
      </c>
      <c r="N372" s="403" t="n">
        <v>265</v>
      </c>
      <c r="O372" s="403" t="n">
        <v>133</v>
      </c>
      <c r="P372" s="400" t="s">
        <v>5995</v>
      </c>
      <c r="Q372" s="405" t="n">
        <v>9002110090</v>
      </c>
      <c r="R372" s="405" t="s">
        <v>5223</v>
      </c>
      <c r="S372" s="399" t="s">
        <v>5803</v>
      </c>
      <c r="T372" s="399" t="s">
        <v>5804</v>
      </c>
      <c r="U372" s="399" t="s">
        <v>5804</v>
      </c>
      <c r="V372" s="399" t="s">
        <v>5804</v>
      </c>
      <c r="W372" s="399" t="s">
        <v>5804</v>
      </c>
      <c r="X372" s="399" t="s">
        <v>5804</v>
      </c>
      <c r="Y372" s="399" t="s">
        <v>5804</v>
      </c>
      <c r="Z372" s="399" t="s">
        <v>5804</v>
      </c>
      <c r="AA372" s="399" t="s">
        <v>5804</v>
      </c>
      <c r="AB372" s="405" t="s">
        <v>5814</v>
      </c>
      <c r="AC372" s="405" t="s">
        <v>5232</v>
      </c>
      <c r="AD372" s="405" t="s">
        <v>5233</v>
      </c>
      <c r="AE372" s="405" t="s">
        <v>5232</v>
      </c>
      <c r="AF372" s="408" t="n">
        <v>45012</v>
      </c>
      <c r="AG372" s="409" t="n">
        <v>25</v>
      </c>
      <c r="AH372" s="421" t="n">
        <v>17.5</v>
      </c>
      <c r="AI372" s="409" t="n">
        <v>7.5</v>
      </c>
      <c r="AJ372" s="410"/>
      <c r="AK372" s="411"/>
      <c r="AL372" s="412"/>
      <c r="AM372" s="412"/>
    </row>
    <row r="373" customFormat="false" ht="15" hidden="false" customHeight="false" outlineLevel="0" collapsed="false">
      <c r="B373" s="399" t="s">
        <v>3629</v>
      </c>
      <c r="C373" s="399" t="s">
        <v>5996</v>
      </c>
      <c r="D373" s="399" t="s">
        <v>3629</v>
      </c>
      <c r="E373" s="399" t="s">
        <v>5221</v>
      </c>
      <c r="F373" s="400" t="n">
        <v>40</v>
      </c>
      <c r="G373" s="401" t="n">
        <v>0.03</v>
      </c>
      <c r="H373" s="402" t="n">
        <v>0.05</v>
      </c>
      <c r="I373" s="403" t="n">
        <v>68</v>
      </c>
      <c r="J373" s="403" t="n">
        <v>65</v>
      </c>
      <c r="K373" s="403" t="n">
        <v>65</v>
      </c>
      <c r="L373" s="404" t="s">
        <v>5968</v>
      </c>
      <c r="M373" s="403" t="n">
        <v>356</v>
      </c>
      <c r="N373" s="403" t="n">
        <v>275</v>
      </c>
      <c r="O373" s="403" t="n">
        <v>151</v>
      </c>
      <c r="P373" s="400" t="s">
        <v>5997</v>
      </c>
      <c r="Q373" s="405" t="n">
        <v>9002110090</v>
      </c>
      <c r="R373" s="405" t="s">
        <v>5223</v>
      </c>
      <c r="S373" s="399" t="s">
        <v>5803</v>
      </c>
      <c r="T373" s="399" t="s">
        <v>5804</v>
      </c>
      <c r="U373" s="399" t="s">
        <v>5804</v>
      </c>
      <c r="V373" s="399" t="s">
        <v>5804</v>
      </c>
      <c r="W373" s="399" t="s">
        <v>5804</v>
      </c>
      <c r="X373" s="399" t="s">
        <v>5804</v>
      </c>
      <c r="Y373" s="399" t="s">
        <v>5804</v>
      </c>
      <c r="Z373" s="399" t="s">
        <v>5804</v>
      </c>
      <c r="AA373" s="399" t="s">
        <v>5804</v>
      </c>
      <c r="AB373" s="405" t="s">
        <v>5814</v>
      </c>
      <c r="AC373" s="405" t="s">
        <v>5232</v>
      </c>
      <c r="AD373" s="405" t="s">
        <v>5233</v>
      </c>
      <c r="AE373" s="405" t="s">
        <v>5232</v>
      </c>
      <c r="AF373" s="408" t="n">
        <v>45012</v>
      </c>
      <c r="AG373" s="409" t="n">
        <v>20</v>
      </c>
      <c r="AH373" s="421" t="n">
        <v>14</v>
      </c>
      <c r="AI373" s="409" t="n">
        <v>6</v>
      </c>
      <c r="AJ373" s="410"/>
      <c r="AK373" s="411"/>
      <c r="AL373" s="412"/>
      <c r="AM373" s="412"/>
    </row>
    <row r="374" customFormat="false" ht="15" hidden="false" customHeight="false" outlineLevel="0" collapsed="false">
      <c r="B374" s="399" t="s">
        <v>4902</v>
      </c>
      <c r="C374" s="399" t="s">
        <v>5998</v>
      </c>
      <c r="D374" s="399" t="s">
        <v>4902</v>
      </c>
      <c r="E374" s="399" t="s">
        <v>5221</v>
      </c>
      <c r="F374" s="400" t="n">
        <v>40</v>
      </c>
      <c r="G374" s="401" t="n">
        <v>0.03</v>
      </c>
      <c r="H374" s="402" t="n">
        <v>0.05</v>
      </c>
      <c r="I374" s="403" t="n">
        <v>65</v>
      </c>
      <c r="J374" s="403" t="n">
        <v>68</v>
      </c>
      <c r="K374" s="403" t="n">
        <v>65</v>
      </c>
      <c r="L374" s="404" t="s">
        <v>5968</v>
      </c>
      <c r="M374" s="403" t="n">
        <v>346</v>
      </c>
      <c r="N374" s="403" t="n">
        <v>265</v>
      </c>
      <c r="O374" s="403" t="n">
        <v>133</v>
      </c>
      <c r="P374" s="400" t="s">
        <v>5999</v>
      </c>
      <c r="Q374" s="405" t="n">
        <v>9002110090</v>
      </c>
      <c r="R374" s="405" t="s">
        <v>5223</v>
      </c>
      <c r="S374" s="399" t="s">
        <v>5803</v>
      </c>
      <c r="T374" s="399" t="s">
        <v>5804</v>
      </c>
      <c r="U374" s="399" t="s">
        <v>5804</v>
      </c>
      <c r="V374" s="399" t="s">
        <v>5804</v>
      </c>
      <c r="W374" s="399" t="s">
        <v>5804</v>
      </c>
      <c r="X374" s="399" t="s">
        <v>5804</v>
      </c>
      <c r="Y374" s="399" t="s">
        <v>5804</v>
      </c>
      <c r="Z374" s="399" t="s">
        <v>5804</v>
      </c>
      <c r="AA374" s="399" t="s">
        <v>5804</v>
      </c>
      <c r="AB374" s="405" t="s">
        <v>5814</v>
      </c>
      <c r="AC374" s="405" t="s">
        <v>5232</v>
      </c>
      <c r="AD374" s="405" t="s">
        <v>5233</v>
      </c>
      <c r="AE374" s="405" t="s">
        <v>5232</v>
      </c>
      <c r="AF374" s="408" t="n">
        <v>45012</v>
      </c>
      <c r="AG374" s="409" t="n">
        <v>20</v>
      </c>
      <c r="AH374" s="421" t="n">
        <v>14</v>
      </c>
      <c r="AI374" s="409" t="n">
        <v>6</v>
      </c>
      <c r="AJ374" s="410"/>
      <c r="AK374" s="411"/>
      <c r="AL374" s="412"/>
      <c r="AM374" s="412"/>
    </row>
    <row r="375" customFormat="false" ht="15" hidden="false" customHeight="false" outlineLevel="0" collapsed="false">
      <c r="B375" s="399" t="s">
        <v>1589</v>
      </c>
      <c r="C375" s="399" t="s">
        <v>6000</v>
      </c>
      <c r="D375" s="399" t="s">
        <v>1589</v>
      </c>
      <c r="E375" s="399" t="s">
        <v>5221</v>
      </c>
      <c r="F375" s="400" t="n">
        <v>40</v>
      </c>
      <c r="G375" s="401" t="n">
        <v>0.03</v>
      </c>
      <c r="H375" s="402" t="n">
        <v>0.06</v>
      </c>
      <c r="I375" s="403" t="n">
        <v>65</v>
      </c>
      <c r="J375" s="403" t="n">
        <v>68</v>
      </c>
      <c r="K375" s="403" t="n">
        <v>65</v>
      </c>
      <c r="L375" s="404" t="s">
        <v>5968</v>
      </c>
      <c r="M375" s="403" t="n">
        <v>346</v>
      </c>
      <c r="N375" s="403" t="n">
        <v>265</v>
      </c>
      <c r="O375" s="403" t="n">
        <v>133</v>
      </c>
      <c r="P375" s="400" t="s">
        <v>6001</v>
      </c>
      <c r="Q375" s="405" t="n">
        <v>9002110090</v>
      </c>
      <c r="R375" s="405" t="s">
        <v>5223</v>
      </c>
      <c r="S375" s="399" t="s">
        <v>5803</v>
      </c>
      <c r="T375" s="399" t="s">
        <v>5804</v>
      </c>
      <c r="U375" s="399" t="s">
        <v>5804</v>
      </c>
      <c r="V375" s="399" t="s">
        <v>5804</v>
      </c>
      <c r="W375" s="399" t="s">
        <v>5804</v>
      </c>
      <c r="X375" s="399" t="s">
        <v>5804</v>
      </c>
      <c r="Y375" s="399" t="s">
        <v>5804</v>
      </c>
      <c r="Z375" s="399" t="s">
        <v>5804</v>
      </c>
      <c r="AA375" s="399" t="s">
        <v>5804</v>
      </c>
      <c r="AB375" s="405" t="s">
        <v>5814</v>
      </c>
      <c r="AC375" s="405" t="s">
        <v>5232</v>
      </c>
      <c r="AD375" s="405" t="s">
        <v>5233</v>
      </c>
      <c r="AE375" s="405" t="s">
        <v>5232</v>
      </c>
      <c r="AF375" s="408" t="n">
        <v>45012</v>
      </c>
      <c r="AG375" s="409" t="n">
        <v>30</v>
      </c>
      <c r="AH375" s="421" t="n">
        <v>21</v>
      </c>
      <c r="AI375" s="409" t="n">
        <v>9</v>
      </c>
      <c r="AJ375" s="410"/>
      <c r="AK375" s="411"/>
      <c r="AL375" s="412"/>
      <c r="AM375" s="412"/>
    </row>
    <row r="376" customFormat="false" ht="15" hidden="false" customHeight="false" outlineLevel="0" collapsed="false">
      <c r="B376" s="399" t="s">
        <v>4627</v>
      </c>
      <c r="C376" s="399" t="s">
        <v>6002</v>
      </c>
      <c r="D376" s="399" t="s">
        <v>4627</v>
      </c>
      <c r="E376" s="399" t="s">
        <v>5221</v>
      </c>
      <c r="F376" s="400" t="n">
        <v>40</v>
      </c>
      <c r="G376" s="401" t="n">
        <v>0.03</v>
      </c>
      <c r="H376" s="402" t="n">
        <v>0.05</v>
      </c>
      <c r="I376" s="403" t="n">
        <v>65</v>
      </c>
      <c r="J376" s="403" t="n">
        <v>68</v>
      </c>
      <c r="K376" s="403" t="n">
        <v>65</v>
      </c>
      <c r="L376" s="404" t="s">
        <v>5968</v>
      </c>
      <c r="M376" s="403" t="n">
        <v>346</v>
      </c>
      <c r="N376" s="403" t="n">
        <v>265</v>
      </c>
      <c r="O376" s="403" t="n">
        <v>133</v>
      </c>
      <c r="P376" s="400" t="s">
        <v>6003</v>
      </c>
      <c r="Q376" s="405" t="n">
        <v>9002110090</v>
      </c>
      <c r="R376" s="405" t="s">
        <v>5223</v>
      </c>
      <c r="S376" s="399" t="s">
        <v>5803</v>
      </c>
      <c r="T376" s="399" t="s">
        <v>5804</v>
      </c>
      <c r="U376" s="399" t="s">
        <v>5804</v>
      </c>
      <c r="V376" s="399" t="s">
        <v>5804</v>
      </c>
      <c r="W376" s="399" t="s">
        <v>5804</v>
      </c>
      <c r="X376" s="399" t="s">
        <v>5804</v>
      </c>
      <c r="Y376" s="399" t="s">
        <v>5804</v>
      </c>
      <c r="Z376" s="399" t="s">
        <v>5804</v>
      </c>
      <c r="AA376" s="399" t="s">
        <v>5804</v>
      </c>
      <c r="AB376" s="405" t="s">
        <v>5814</v>
      </c>
      <c r="AC376" s="405" t="s">
        <v>5232</v>
      </c>
      <c r="AD376" s="405" t="s">
        <v>5233</v>
      </c>
      <c r="AE376" s="405" t="s">
        <v>5232</v>
      </c>
      <c r="AF376" s="408" t="n">
        <v>45012</v>
      </c>
      <c r="AG376" s="409" t="n">
        <v>20</v>
      </c>
      <c r="AH376" s="421" t="n">
        <v>14</v>
      </c>
      <c r="AI376" s="409" t="n">
        <v>6</v>
      </c>
      <c r="AJ376" s="410"/>
      <c r="AK376" s="411"/>
      <c r="AL376" s="412"/>
      <c r="AM376" s="412"/>
    </row>
    <row r="377" customFormat="false" ht="15" hidden="false" customHeight="false" outlineLevel="0" collapsed="false">
      <c r="B377" s="399" t="s">
        <v>3627</v>
      </c>
      <c r="C377" s="399" t="s">
        <v>6004</v>
      </c>
      <c r="D377" s="399" t="s">
        <v>3627</v>
      </c>
      <c r="E377" s="399" t="s">
        <v>5221</v>
      </c>
      <c r="F377" s="400" t="n">
        <v>40</v>
      </c>
      <c r="G377" s="401" t="n">
        <v>0.03</v>
      </c>
      <c r="H377" s="402" t="n">
        <v>0.05</v>
      </c>
      <c r="I377" s="403" t="n">
        <v>68</v>
      </c>
      <c r="J377" s="403" t="n">
        <v>650</v>
      </c>
      <c r="K377" s="403" t="n">
        <v>65</v>
      </c>
      <c r="L377" s="404" t="s">
        <v>5968</v>
      </c>
      <c r="M377" s="403" t="n">
        <v>356</v>
      </c>
      <c r="N377" s="403" t="n">
        <v>275</v>
      </c>
      <c r="O377" s="403" t="n">
        <v>151</v>
      </c>
      <c r="P377" s="400" t="s">
        <v>6005</v>
      </c>
      <c r="Q377" s="405" t="n">
        <v>9002110090</v>
      </c>
      <c r="R377" s="405" t="s">
        <v>5223</v>
      </c>
      <c r="S377" s="399" t="s">
        <v>5803</v>
      </c>
      <c r="T377" s="399" t="s">
        <v>5804</v>
      </c>
      <c r="U377" s="399" t="s">
        <v>5804</v>
      </c>
      <c r="V377" s="399" t="s">
        <v>5804</v>
      </c>
      <c r="W377" s="399" t="s">
        <v>5804</v>
      </c>
      <c r="X377" s="399" t="s">
        <v>5804</v>
      </c>
      <c r="Y377" s="399" t="s">
        <v>5804</v>
      </c>
      <c r="Z377" s="399" t="s">
        <v>5804</v>
      </c>
      <c r="AA377" s="399" t="s">
        <v>5804</v>
      </c>
      <c r="AB377" s="405" t="s">
        <v>5814</v>
      </c>
      <c r="AC377" s="405" t="s">
        <v>5232</v>
      </c>
      <c r="AD377" s="405" t="s">
        <v>5233</v>
      </c>
      <c r="AE377" s="405" t="s">
        <v>5232</v>
      </c>
      <c r="AF377" s="408" t="n">
        <v>45012</v>
      </c>
      <c r="AG377" s="409" t="n">
        <v>20</v>
      </c>
      <c r="AH377" s="421" t="n">
        <v>14</v>
      </c>
      <c r="AI377" s="409" t="n">
        <v>6</v>
      </c>
      <c r="AJ377" s="410"/>
      <c r="AK377" s="411"/>
      <c r="AL377" s="412"/>
      <c r="AM377" s="412"/>
    </row>
    <row r="378" customFormat="false" ht="15" hidden="false" customHeight="false" outlineLevel="0" collapsed="false">
      <c r="B378" s="399" t="s">
        <v>495</v>
      </c>
      <c r="C378" s="399" t="s">
        <v>6006</v>
      </c>
      <c r="D378" s="399" t="s">
        <v>495</v>
      </c>
      <c r="E378" s="399" t="s">
        <v>5221</v>
      </c>
      <c r="F378" s="400" t="n">
        <v>40</v>
      </c>
      <c r="G378" s="401" t="n">
        <v>0.03</v>
      </c>
      <c r="H378" s="402" t="n">
        <v>0.06</v>
      </c>
      <c r="I378" s="403" t="n">
        <v>65</v>
      </c>
      <c r="J378" s="403" t="n">
        <v>68</v>
      </c>
      <c r="K378" s="403" t="n">
        <v>65</v>
      </c>
      <c r="L378" s="404" t="s">
        <v>5968</v>
      </c>
      <c r="M378" s="403" t="n">
        <v>346</v>
      </c>
      <c r="N378" s="403" t="n">
        <v>265</v>
      </c>
      <c r="O378" s="403" t="n">
        <v>133</v>
      </c>
      <c r="P378" s="400" t="s">
        <v>6007</v>
      </c>
      <c r="Q378" s="405" t="n">
        <v>9002110090</v>
      </c>
      <c r="R378" s="405" t="s">
        <v>5223</v>
      </c>
      <c r="S378" s="399" t="s">
        <v>5803</v>
      </c>
      <c r="T378" s="399" t="s">
        <v>5804</v>
      </c>
      <c r="U378" s="399" t="s">
        <v>5804</v>
      </c>
      <c r="V378" s="399" t="s">
        <v>5804</v>
      </c>
      <c r="W378" s="399" t="s">
        <v>5804</v>
      </c>
      <c r="X378" s="399" t="s">
        <v>5804</v>
      </c>
      <c r="Y378" s="399" t="s">
        <v>5804</v>
      </c>
      <c r="Z378" s="399" t="s">
        <v>5804</v>
      </c>
      <c r="AA378" s="399" t="s">
        <v>5804</v>
      </c>
      <c r="AB378" s="405" t="s">
        <v>5814</v>
      </c>
      <c r="AC378" s="405" t="s">
        <v>5232</v>
      </c>
      <c r="AD378" s="405" t="s">
        <v>5233</v>
      </c>
      <c r="AE378" s="405" t="s">
        <v>5232</v>
      </c>
      <c r="AF378" s="408" t="n">
        <v>45012</v>
      </c>
      <c r="AG378" s="409" t="n">
        <v>30</v>
      </c>
      <c r="AH378" s="421" t="n">
        <v>21</v>
      </c>
      <c r="AI378" s="409" t="n">
        <v>9</v>
      </c>
      <c r="AJ378" s="410"/>
      <c r="AK378" s="411"/>
      <c r="AL378" s="412"/>
      <c r="AM378" s="412"/>
    </row>
    <row r="379" customFormat="false" ht="15" hidden="false" customHeight="false" outlineLevel="0" collapsed="false">
      <c r="B379" s="399" t="s">
        <v>498</v>
      </c>
      <c r="C379" s="399" t="s">
        <v>6008</v>
      </c>
      <c r="D379" s="399" t="s">
        <v>498</v>
      </c>
      <c r="E379" s="399" t="s">
        <v>5221</v>
      </c>
      <c r="F379" s="400" t="n">
        <v>40</v>
      </c>
      <c r="G379" s="401" t="n">
        <v>0.03</v>
      </c>
      <c r="H379" s="402" t="n">
        <v>0.06</v>
      </c>
      <c r="I379" s="403" t="n">
        <v>65</v>
      </c>
      <c r="J379" s="403" t="n">
        <v>68</v>
      </c>
      <c r="K379" s="403" t="n">
        <v>65</v>
      </c>
      <c r="L379" s="404" t="s">
        <v>5968</v>
      </c>
      <c r="M379" s="403" t="n">
        <v>346</v>
      </c>
      <c r="N379" s="403" t="n">
        <v>265</v>
      </c>
      <c r="O379" s="403" t="n">
        <v>133</v>
      </c>
      <c r="P379" s="400" t="s">
        <v>6009</v>
      </c>
      <c r="Q379" s="405" t="n">
        <v>9002110090</v>
      </c>
      <c r="R379" s="405" t="s">
        <v>5223</v>
      </c>
      <c r="S379" s="399" t="s">
        <v>5803</v>
      </c>
      <c r="T379" s="399" t="s">
        <v>5804</v>
      </c>
      <c r="U379" s="399" t="s">
        <v>5804</v>
      </c>
      <c r="V379" s="399" t="s">
        <v>5804</v>
      </c>
      <c r="W379" s="399" t="s">
        <v>5804</v>
      </c>
      <c r="X379" s="399" t="s">
        <v>5804</v>
      </c>
      <c r="Y379" s="399" t="s">
        <v>5804</v>
      </c>
      <c r="Z379" s="399" t="s">
        <v>5804</v>
      </c>
      <c r="AA379" s="399" t="s">
        <v>5804</v>
      </c>
      <c r="AB379" s="405" t="s">
        <v>5814</v>
      </c>
      <c r="AC379" s="405" t="s">
        <v>5232</v>
      </c>
      <c r="AD379" s="405" t="s">
        <v>5233</v>
      </c>
      <c r="AE379" s="405" t="s">
        <v>5232</v>
      </c>
      <c r="AF379" s="408" t="n">
        <v>45012</v>
      </c>
      <c r="AG379" s="409" t="n">
        <v>30</v>
      </c>
      <c r="AH379" s="421" t="n">
        <v>21</v>
      </c>
      <c r="AI379" s="409" t="n">
        <v>9</v>
      </c>
      <c r="AJ379" s="410"/>
      <c r="AK379" s="411"/>
      <c r="AL379" s="412"/>
      <c r="AM379" s="412"/>
    </row>
    <row r="380" customFormat="false" ht="15" hidden="false" customHeight="false" outlineLevel="0" collapsed="false">
      <c r="B380" s="399" t="s">
        <v>4625</v>
      </c>
      <c r="C380" s="399" t="s">
        <v>6010</v>
      </c>
      <c r="D380" s="399" t="s">
        <v>4625</v>
      </c>
      <c r="E380" s="399" t="s">
        <v>5221</v>
      </c>
      <c r="F380" s="400" t="n">
        <v>40</v>
      </c>
      <c r="G380" s="401" t="n">
        <v>0.03</v>
      </c>
      <c r="H380" s="402" t="n">
        <v>0.05</v>
      </c>
      <c r="I380" s="403" t="n">
        <v>65</v>
      </c>
      <c r="J380" s="403" t="n">
        <v>68</v>
      </c>
      <c r="K380" s="403" t="n">
        <v>65</v>
      </c>
      <c r="L380" s="404" t="s">
        <v>5968</v>
      </c>
      <c r="M380" s="403" t="n">
        <v>346</v>
      </c>
      <c r="N380" s="403" t="n">
        <v>265</v>
      </c>
      <c r="O380" s="403" t="n">
        <v>133</v>
      </c>
      <c r="P380" s="400" t="s">
        <v>6011</v>
      </c>
      <c r="Q380" s="405" t="n">
        <v>9002110090</v>
      </c>
      <c r="R380" s="405" t="s">
        <v>5223</v>
      </c>
      <c r="S380" s="399" t="s">
        <v>5803</v>
      </c>
      <c r="T380" s="399" t="s">
        <v>5804</v>
      </c>
      <c r="U380" s="399" t="s">
        <v>5804</v>
      </c>
      <c r="V380" s="399" t="s">
        <v>5804</v>
      </c>
      <c r="W380" s="399" t="s">
        <v>5804</v>
      </c>
      <c r="X380" s="399" t="s">
        <v>5804</v>
      </c>
      <c r="Y380" s="399" t="s">
        <v>5804</v>
      </c>
      <c r="Z380" s="399" t="s">
        <v>5804</v>
      </c>
      <c r="AA380" s="399" t="s">
        <v>5804</v>
      </c>
      <c r="AB380" s="405" t="s">
        <v>5814</v>
      </c>
      <c r="AC380" s="405" t="s">
        <v>5232</v>
      </c>
      <c r="AD380" s="405" t="s">
        <v>5233</v>
      </c>
      <c r="AE380" s="405" t="s">
        <v>5232</v>
      </c>
      <c r="AF380" s="408" t="n">
        <v>45012</v>
      </c>
      <c r="AG380" s="409" t="n">
        <v>20</v>
      </c>
      <c r="AH380" s="421" t="n">
        <v>14</v>
      </c>
      <c r="AI380" s="409" t="n">
        <v>6</v>
      </c>
      <c r="AJ380" s="410"/>
      <c r="AK380" s="411"/>
      <c r="AL380" s="412"/>
      <c r="AM380" s="412"/>
    </row>
    <row r="381" customFormat="false" ht="15" hidden="false" customHeight="false" outlineLevel="0" collapsed="false">
      <c r="B381" s="399" t="s">
        <v>3625</v>
      </c>
      <c r="C381" s="399" t="s">
        <v>6012</v>
      </c>
      <c r="D381" s="399" t="s">
        <v>3625</v>
      </c>
      <c r="E381" s="399" t="s">
        <v>5221</v>
      </c>
      <c r="F381" s="400" t="n">
        <v>40</v>
      </c>
      <c r="G381" s="401" t="n">
        <v>0.03</v>
      </c>
      <c r="H381" s="402" t="n">
        <v>0.05</v>
      </c>
      <c r="I381" s="403" t="n">
        <v>68</v>
      </c>
      <c r="J381" s="403" t="n">
        <v>65</v>
      </c>
      <c r="K381" s="403" t="n">
        <v>65</v>
      </c>
      <c r="L381" s="404" t="s">
        <v>5968</v>
      </c>
      <c r="M381" s="403" t="n">
        <v>356</v>
      </c>
      <c r="N381" s="403" t="n">
        <v>275</v>
      </c>
      <c r="O381" s="403" t="n">
        <v>151</v>
      </c>
      <c r="P381" s="400" t="s">
        <v>6013</v>
      </c>
      <c r="Q381" s="405" t="n">
        <v>9002110090</v>
      </c>
      <c r="R381" s="405" t="s">
        <v>5223</v>
      </c>
      <c r="S381" s="399" t="s">
        <v>5803</v>
      </c>
      <c r="T381" s="399" t="s">
        <v>5804</v>
      </c>
      <c r="U381" s="399" t="s">
        <v>5804</v>
      </c>
      <c r="V381" s="399" t="s">
        <v>5804</v>
      </c>
      <c r="W381" s="399" t="s">
        <v>5804</v>
      </c>
      <c r="X381" s="399" t="s">
        <v>5804</v>
      </c>
      <c r="Y381" s="399" t="s">
        <v>5804</v>
      </c>
      <c r="Z381" s="399" t="s">
        <v>5804</v>
      </c>
      <c r="AA381" s="399" t="s">
        <v>5804</v>
      </c>
      <c r="AB381" s="405" t="s">
        <v>5814</v>
      </c>
      <c r="AC381" s="405" t="s">
        <v>5232</v>
      </c>
      <c r="AD381" s="405" t="s">
        <v>5233</v>
      </c>
      <c r="AE381" s="405" t="s">
        <v>5232</v>
      </c>
      <c r="AF381" s="408" t="n">
        <v>45012</v>
      </c>
      <c r="AG381" s="409" t="n">
        <v>20</v>
      </c>
      <c r="AH381" s="421" t="n">
        <v>14</v>
      </c>
      <c r="AI381" s="409" t="n">
        <v>6</v>
      </c>
      <c r="AJ381" s="410"/>
      <c r="AK381" s="411"/>
      <c r="AL381" s="412"/>
      <c r="AM381" s="412"/>
    </row>
    <row r="382" customFormat="false" ht="15" hidden="false" customHeight="false" outlineLevel="0" collapsed="false">
      <c r="B382" s="399" t="s">
        <v>4826</v>
      </c>
      <c r="C382" s="399" t="s">
        <v>6014</v>
      </c>
      <c r="D382" s="399" t="s">
        <v>4826</v>
      </c>
      <c r="E382" s="399" t="s">
        <v>5221</v>
      </c>
      <c r="F382" s="400" t="n">
        <v>40</v>
      </c>
      <c r="G382" s="401" t="n">
        <v>0.03</v>
      </c>
      <c r="H382" s="402" t="n">
        <v>0.05</v>
      </c>
      <c r="I382" s="403" t="n">
        <v>65</v>
      </c>
      <c r="J382" s="403" t="n">
        <v>68</v>
      </c>
      <c r="K382" s="403" t="n">
        <v>65</v>
      </c>
      <c r="L382" s="404" t="s">
        <v>5968</v>
      </c>
      <c r="M382" s="403" t="n">
        <v>346</v>
      </c>
      <c r="N382" s="403" t="n">
        <v>265</v>
      </c>
      <c r="O382" s="403" t="n">
        <v>133</v>
      </c>
      <c r="P382" s="400" t="s">
        <v>6015</v>
      </c>
      <c r="Q382" s="405" t="n">
        <v>9002110090</v>
      </c>
      <c r="R382" s="405" t="s">
        <v>5223</v>
      </c>
      <c r="S382" s="399" t="s">
        <v>5803</v>
      </c>
      <c r="T382" s="399" t="s">
        <v>5804</v>
      </c>
      <c r="U382" s="399" t="s">
        <v>5804</v>
      </c>
      <c r="V382" s="399" t="s">
        <v>5804</v>
      </c>
      <c r="W382" s="399" t="s">
        <v>5804</v>
      </c>
      <c r="X382" s="399" t="s">
        <v>5804</v>
      </c>
      <c r="Y382" s="399" t="s">
        <v>5804</v>
      </c>
      <c r="Z382" s="399" t="s">
        <v>5804</v>
      </c>
      <c r="AA382" s="399" t="s">
        <v>5804</v>
      </c>
      <c r="AB382" s="405" t="s">
        <v>5814</v>
      </c>
      <c r="AC382" s="405" t="s">
        <v>5232</v>
      </c>
      <c r="AD382" s="405" t="s">
        <v>5233</v>
      </c>
      <c r="AE382" s="405" t="s">
        <v>5232</v>
      </c>
      <c r="AF382" s="408" t="n">
        <v>45012</v>
      </c>
      <c r="AG382" s="409" t="n">
        <v>20</v>
      </c>
      <c r="AH382" s="421" t="n">
        <v>14</v>
      </c>
      <c r="AI382" s="409" t="n">
        <v>6</v>
      </c>
      <c r="AJ382" s="410"/>
      <c r="AK382" s="411"/>
      <c r="AL382" s="412"/>
      <c r="AM382" s="412"/>
    </row>
    <row r="383" customFormat="false" ht="15" hidden="false" customHeight="false" outlineLevel="0" collapsed="false">
      <c r="B383" s="399" t="s">
        <v>4824</v>
      </c>
      <c r="C383" s="399" t="s">
        <v>6016</v>
      </c>
      <c r="D383" s="399" t="s">
        <v>4824</v>
      </c>
      <c r="E383" s="399" t="s">
        <v>5221</v>
      </c>
      <c r="F383" s="400" t="n">
        <v>40</v>
      </c>
      <c r="G383" s="401" t="n">
        <v>0.03</v>
      </c>
      <c r="H383" s="402" t="n">
        <v>0.05</v>
      </c>
      <c r="I383" s="403" t="n">
        <v>65</v>
      </c>
      <c r="J383" s="403" t="n">
        <v>68</v>
      </c>
      <c r="K383" s="403" t="n">
        <v>65</v>
      </c>
      <c r="L383" s="404" t="s">
        <v>5968</v>
      </c>
      <c r="M383" s="403" t="n">
        <v>346</v>
      </c>
      <c r="N383" s="403" t="n">
        <v>265</v>
      </c>
      <c r="O383" s="403" t="n">
        <v>133</v>
      </c>
      <c r="P383" s="400" t="s">
        <v>6017</v>
      </c>
      <c r="Q383" s="405" t="n">
        <v>9002110090</v>
      </c>
      <c r="R383" s="405" t="s">
        <v>5223</v>
      </c>
      <c r="S383" s="399" t="s">
        <v>5803</v>
      </c>
      <c r="T383" s="399" t="s">
        <v>5804</v>
      </c>
      <c r="U383" s="399" t="s">
        <v>5804</v>
      </c>
      <c r="V383" s="399" t="s">
        <v>5804</v>
      </c>
      <c r="W383" s="399" t="s">
        <v>5804</v>
      </c>
      <c r="X383" s="399" t="s">
        <v>5804</v>
      </c>
      <c r="Y383" s="399" t="s">
        <v>5804</v>
      </c>
      <c r="Z383" s="399" t="s">
        <v>5804</v>
      </c>
      <c r="AA383" s="399" t="s">
        <v>5804</v>
      </c>
      <c r="AB383" s="405" t="s">
        <v>5814</v>
      </c>
      <c r="AC383" s="405" t="s">
        <v>5232</v>
      </c>
      <c r="AD383" s="405" t="s">
        <v>5233</v>
      </c>
      <c r="AE383" s="405" t="s">
        <v>5232</v>
      </c>
      <c r="AF383" s="408" t="n">
        <v>45012</v>
      </c>
      <c r="AG383" s="409" t="n">
        <v>20</v>
      </c>
      <c r="AH383" s="421" t="n">
        <v>14</v>
      </c>
      <c r="AI383" s="409" t="n">
        <v>6</v>
      </c>
      <c r="AJ383" s="410"/>
      <c r="AK383" s="411"/>
      <c r="AL383" s="412"/>
      <c r="AM383" s="412"/>
    </row>
    <row r="384" customFormat="false" ht="15" hidden="false" customHeight="false" outlineLevel="0" collapsed="false">
      <c r="B384" s="399" t="s">
        <v>4623</v>
      </c>
      <c r="C384" s="399" t="s">
        <v>6018</v>
      </c>
      <c r="D384" s="399" t="s">
        <v>4623</v>
      </c>
      <c r="E384" s="399" t="s">
        <v>5221</v>
      </c>
      <c r="F384" s="400" t="n">
        <v>40</v>
      </c>
      <c r="G384" s="401" t="n">
        <v>0.03</v>
      </c>
      <c r="H384" s="402" t="n">
        <v>0.05</v>
      </c>
      <c r="I384" s="403" t="n">
        <v>65</v>
      </c>
      <c r="J384" s="403" t="n">
        <v>68</v>
      </c>
      <c r="K384" s="403" t="n">
        <v>65</v>
      </c>
      <c r="L384" s="404" t="s">
        <v>5968</v>
      </c>
      <c r="M384" s="403" t="n">
        <v>346</v>
      </c>
      <c r="N384" s="403" t="n">
        <v>265</v>
      </c>
      <c r="O384" s="403" t="n">
        <v>133</v>
      </c>
      <c r="P384" s="400" t="s">
        <v>6019</v>
      </c>
      <c r="Q384" s="405" t="n">
        <v>9002110090</v>
      </c>
      <c r="R384" s="405" t="s">
        <v>5223</v>
      </c>
      <c r="S384" s="399" t="s">
        <v>5803</v>
      </c>
      <c r="T384" s="399" t="s">
        <v>5804</v>
      </c>
      <c r="U384" s="399" t="s">
        <v>5804</v>
      </c>
      <c r="V384" s="399" t="s">
        <v>5804</v>
      </c>
      <c r="W384" s="399" t="s">
        <v>5804</v>
      </c>
      <c r="X384" s="399" t="s">
        <v>5804</v>
      </c>
      <c r="Y384" s="399" t="s">
        <v>5804</v>
      </c>
      <c r="Z384" s="399" t="s">
        <v>5804</v>
      </c>
      <c r="AA384" s="399" t="s">
        <v>5804</v>
      </c>
      <c r="AB384" s="405" t="s">
        <v>5814</v>
      </c>
      <c r="AC384" s="405" t="s">
        <v>5232</v>
      </c>
      <c r="AD384" s="405" t="s">
        <v>5233</v>
      </c>
      <c r="AE384" s="405" t="s">
        <v>5232</v>
      </c>
      <c r="AF384" s="408" t="n">
        <v>45012</v>
      </c>
      <c r="AG384" s="409" t="n">
        <v>20</v>
      </c>
      <c r="AH384" s="421" t="n">
        <v>14</v>
      </c>
      <c r="AI384" s="409" t="n">
        <v>6</v>
      </c>
      <c r="AJ384" s="410"/>
      <c r="AK384" s="411"/>
      <c r="AL384" s="412"/>
      <c r="AM384" s="412"/>
    </row>
    <row r="385" customFormat="false" ht="15" hidden="false" customHeight="false" outlineLevel="0" collapsed="false">
      <c r="B385" s="399" t="s">
        <v>3622</v>
      </c>
      <c r="C385" s="399" t="s">
        <v>6020</v>
      </c>
      <c r="D385" s="399" t="s">
        <v>3622</v>
      </c>
      <c r="E385" s="399" t="s">
        <v>5221</v>
      </c>
      <c r="F385" s="400" t="n">
        <v>40</v>
      </c>
      <c r="G385" s="401" t="n">
        <v>0.03</v>
      </c>
      <c r="H385" s="402" t="n">
        <v>0.05</v>
      </c>
      <c r="I385" s="403" t="n">
        <v>68</v>
      </c>
      <c r="J385" s="403" t="n">
        <v>65</v>
      </c>
      <c r="K385" s="403" t="n">
        <v>65</v>
      </c>
      <c r="L385" s="404" t="s">
        <v>5968</v>
      </c>
      <c r="M385" s="403" t="n">
        <v>356</v>
      </c>
      <c r="N385" s="403" t="n">
        <v>275</v>
      </c>
      <c r="O385" s="403" t="n">
        <v>151</v>
      </c>
      <c r="P385" s="400" t="s">
        <v>6021</v>
      </c>
      <c r="Q385" s="405" t="n">
        <v>9002110090</v>
      </c>
      <c r="R385" s="405" t="s">
        <v>5223</v>
      </c>
      <c r="S385" s="399" t="s">
        <v>5803</v>
      </c>
      <c r="T385" s="399" t="s">
        <v>5804</v>
      </c>
      <c r="U385" s="399" t="s">
        <v>5804</v>
      </c>
      <c r="V385" s="399" t="s">
        <v>5804</v>
      </c>
      <c r="W385" s="399" t="s">
        <v>5804</v>
      </c>
      <c r="X385" s="399" t="s">
        <v>5804</v>
      </c>
      <c r="Y385" s="399" t="s">
        <v>5804</v>
      </c>
      <c r="Z385" s="399" t="s">
        <v>5804</v>
      </c>
      <c r="AA385" s="399" t="s">
        <v>5804</v>
      </c>
      <c r="AB385" s="405" t="s">
        <v>5814</v>
      </c>
      <c r="AC385" s="405" t="s">
        <v>5232</v>
      </c>
      <c r="AD385" s="405" t="s">
        <v>5233</v>
      </c>
      <c r="AE385" s="405" t="s">
        <v>5232</v>
      </c>
      <c r="AF385" s="408" t="n">
        <v>45012</v>
      </c>
      <c r="AG385" s="409" t="n">
        <v>20</v>
      </c>
      <c r="AH385" s="421" t="n">
        <v>14</v>
      </c>
      <c r="AI385" s="409" t="n">
        <v>6</v>
      </c>
      <c r="AJ385" s="410"/>
      <c r="AK385" s="411"/>
      <c r="AL385" s="412"/>
      <c r="AM385" s="412"/>
    </row>
    <row r="386" customFormat="false" ht="15" hidden="false" customHeight="false" outlineLevel="0" collapsed="false">
      <c r="B386" s="399" t="s">
        <v>4839</v>
      </c>
      <c r="C386" s="399" t="s">
        <v>6022</v>
      </c>
      <c r="D386" s="399" t="s">
        <v>4839</v>
      </c>
      <c r="E386" s="399" t="s">
        <v>5221</v>
      </c>
      <c r="F386" s="400" t="n">
        <v>40</v>
      </c>
      <c r="G386" s="401" t="n">
        <v>0.03</v>
      </c>
      <c r="H386" s="402" t="n">
        <v>0.05</v>
      </c>
      <c r="I386" s="403" t="n">
        <v>65</v>
      </c>
      <c r="J386" s="403" t="n">
        <v>70</v>
      </c>
      <c r="K386" s="403" t="n">
        <v>65</v>
      </c>
      <c r="L386" s="404" t="s">
        <v>5968</v>
      </c>
      <c r="M386" s="403" t="n">
        <v>275</v>
      </c>
      <c r="N386" s="403" t="n">
        <v>365</v>
      </c>
      <c r="O386" s="403" t="n">
        <v>155</v>
      </c>
      <c r="P386" s="400" t="s">
        <v>6023</v>
      </c>
      <c r="Q386" s="405" t="n">
        <v>9002110090</v>
      </c>
      <c r="R386" s="405" t="s">
        <v>5223</v>
      </c>
      <c r="S386" s="399" t="s">
        <v>5803</v>
      </c>
      <c r="T386" s="399" t="s">
        <v>5804</v>
      </c>
      <c r="U386" s="399" t="s">
        <v>5804</v>
      </c>
      <c r="V386" s="399" t="s">
        <v>5804</v>
      </c>
      <c r="W386" s="399" t="s">
        <v>5804</v>
      </c>
      <c r="X386" s="399" t="s">
        <v>5804</v>
      </c>
      <c r="Y386" s="399" t="s">
        <v>5804</v>
      </c>
      <c r="Z386" s="399" t="s">
        <v>5804</v>
      </c>
      <c r="AA386" s="399" t="s">
        <v>5804</v>
      </c>
      <c r="AB386" s="405" t="s">
        <v>5814</v>
      </c>
      <c r="AC386" s="405" t="s">
        <v>5232</v>
      </c>
      <c r="AD386" s="405" t="s">
        <v>5233</v>
      </c>
      <c r="AE386" s="405" t="s">
        <v>5232</v>
      </c>
      <c r="AF386" s="408" t="n">
        <v>45012</v>
      </c>
      <c r="AG386" s="409" t="n">
        <v>20</v>
      </c>
      <c r="AH386" s="421" t="n">
        <v>14</v>
      </c>
      <c r="AI386" s="409" t="n">
        <v>6</v>
      </c>
      <c r="AJ386" s="410"/>
      <c r="AK386" s="411"/>
      <c r="AL386" s="412"/>
      <c r="AM386" s="412"/>
    </row>
    <row r="387" customFormat="false" ht="15" hidden="false" customHeight="false" outlineLevel="0" collapsed="false">
      <c r="B387" s="399" t="s">
        <v>1586</v>
      </c>
      <c r="C387" s="399" t="s">
        <v>6024</v>
      </c>
      <c r="D387" s="399" t="s">
        <v>1586</v>
      </c>
      <c r="E387" s="399" t="s">
        <v>5221</v>
      </c>
      <c r="F387" s="400" t="n">
        <v>40</v>
      </c>
      <c r="G387" s="401" t="n">
        <v>0.03</v>
      </c>
      <c r="H387" s="402" t="n">
        <v>0.05</v>
      </c>
      <c r="I387" s="403" t="n">
        <v>65</v>
      </c>
      <c r="J387" s="403" t="n">
        <v>68</v>
      </c>
      <c r="K387" s="403" t="n">
        <v>65</v>
      </c>
      <c r="L387" s="404" t="s">
        <v>5968</v>
      </c>
      <c r="M387" s="403" t="n">
        <v>346</v>
      </c>
      <c r="N387" s="403" t="n">
        <v>265</v>
      </c>
      <c r="O387" s="403" t="n">
        <v>133</v>
      </c>
      <c r="P387" s="400" t="s">
        <v>6025</v>
      </c>
      <c r="Q387" s="405" t="n">
        <v>9002110090</v>
      </c>
      <c r="R387" s="405" t="s">
        <v>5223</v>
      </c>
      <c r="S387" s="399" t="s">
        <v>5803</v>
      </c>
      <c r="T387" s="399" t="s">
        <v>5804</v>
      </c>
      <c r="U387" s="399" t="s">
        <v>5804</v>
      </c>
      <c r="V387" s="399" t="s">
        <v>5804</v>
      </c>
      <c r="W387" s="399" t="s">
        <v>5804</v>
      </c>
      <c r="X387" s="399" t="s">
        <v>5804</v>
      </c>
      <c r="Y387" s="399" t="s">
        <v>5804</v>
      </c>
      <c r="Z387" s="399" t="s">
        <v>5804</v>
      </c>
      <c r="AA387" s="399" t="s">
        <v>5804</v>
      </c>
      <c r="AB387" s="405" t="s">
        <v>5814</v>
      </c>
      <c r="AC387" s="405" t="s">
        <v>5232</v>
      </c>
      <c r="AD387" s="405" t="s">
        <v>5233</v>
      </c>
      <c r="AE387" s="405" t="s">
        <v>5232</v>
      </c>
      <c r="AF387" s="408" t="n">
        <v>45012</v>
      </c>
      <c r="AG387" s="409" t="n">
        <v>20</v>
      </c>
      <c r="AH387" s="421" t="n">
        <v>14</v>
      </c>
      <c r="AI387" s="409" t="n">
        <v>6</v>
      </c>
      <c r="AJ387" s="410"/>
      <c r="AK387" s="411"/>
      <c r="AL387" s="412"/>
      <c r="AM387" s="412"/>
    </row>
    <row r="388" customFormat="false" ht="15" hidden="false" customHeight="false" outlineLevel="0" collapsed="false">
      <c r="B388" s="399" t="s">
        <v>4619</v>
      </c>
      <c r="C388" s="399" t="s">
        <v>6026</v>
      </c>
      <c r="D388" s="399" t="s">
        <v>4619</v>
      </c>
      <c r="E388" s="399" t="s">
        <v>5221</v>
      </c>
      <c r="F388" s="400" t="n">
        <v>40</v>
      </c>
      <c r="G388" s="401" t="n">
        <v>0.03</v>
      </c>
      <c r="H388" s="402" t="n">
        <v>0.05</v>
      </c>
      <c r="I388" s="403" t="n">
        <v>65</v>
      </c>
      <c r="J388" s="403" t="n">
        <v>68</v>
      </c>
      <c r="K388" s="403" t="n">
        <v>65</v>
      </c>
      <c r="L388" s="404" t="s">
        <v>5968</v>
      </c>
      <c r="M388" s="403" t="n">
        <v>346</v>
      </c>
      <c r="N388" s="403" t="n">
        <v>265</v>
      </c>
      <c r="O388" s="403" t="n">
        <v>133</v>
      </c>
      <c r="P388" s="400" t="s">
        <v>6027</v>
      </c>
      <c r="Q388" s="405" t="n">
        <v>9002110090</v>
      </c>
      <c r="R388" s="405" t="s">
        <v>5223</v>
      </c>
      <c r="S388" s="399" t="s">
        <v>5803</v>
      </c>
      <c r="T388" s="399" t="s">
        <v>5804</v>
      </c>
      <c r="U388" s="399" t="s">
        <v>5804</v>
      </c>
      <c r="V388" s="399" t="s">
        <v>5804</v>
      </c>
      <c r="W388" s="399" t="s">
        <v>5804</v>
      </c>
      <c r="X388" s="399" t="s">
        <v>5804</v>
      </c>
      <c r="Y388" s="399" t="s">
        <v>5804</v>
      </c>
      <c r="Z388" s="399" t="s">
        <v>5804</v>
      </c>
      <c r="AA388" s="399" t="s">
        <v>5804</v>
      </c>
      <c r="AB388" s="405" t="s">
        <v>5814</v>
      </c>
      <c r="AC388" s="405" t="s">
        <v>5232</v>
      </c>
      <c r="AD388" s="405" t="s">
        <v>5233</v>
      </c>
      <c r="AE388" s="405" t="s">
        <v>5232</v>
      </c>
      <c r="AF388" s="408" t="n">
        <v>45012</v>
      </c>
      <c r="AG388" s="409" t="n">
        <v>20</v>
      </c>
      <c r="AH388" s="421" t="n">
        <v>14</v>
      </c>
      <c r="AI388" s="409" t="n">
        <v>6</v>
      </c>
      <c r="AJ388" s="410"/>
      <c r="AK388" s="411"/>
      <c r="AL388" s="412"/>
      <c r="AM388" s="412"/>
    </row>
    <row r="389" customFormat="false" ht="15" hidden="false" customHeight="false" outlineLevel="0" collapsed="false">
      <c r="B389" s="399" t="s">
        <v>1591</v>
      </c>
      <c r="C389" s="399" t="s">
        <v>6028</v>
      </c>
      <c r="D389" s="399" t="s">
        <v>1591</v>
      </c>
      <c r="E389" s="399" t="s">
        <v>5221</v>
      </c>
      <c r="F389" s="400" t="n">
        <v>40</v>
      </c>
      <c r="G389" s="401" t="n">
        <v>0.03</v>
      </c>
      <c r="H389" s="402" t="n">
        <v>0.06</v>
      </c>
      <c r="I389" s="403" t="n">
        <v>65</v>
      </c>
      <c r="J389" s="403" t="n">
        <v>68</v>
      </c>
      <c r="K389" s="403" t="n">
        <v>65</v>
      </c>
      <c r="L389" s="404" t="s">
        <v>5968</v>
      </c>
      <c r="M389" s="403" t="n">
        <v>346</v>
      </c>
      <c r="N389" s="403" t="n">
        <v>265</v>
      </c>
      <c r="O389" s="403" t="n">
        <v>133</v>
      </c>
      <c r="P389" s="400" t="s">
        <v>6029</v>
      </c>
      <c r="Q389" s="405" t="n">
        <v>9002110090</v>
      </c>
      <c r="R389" s="405" t="s">
        <v>5223</v>
      </c>
      <c r="S389" s="399" t="s">
        <v>5803</v>
      </c>
      <c r="T389" s="399" t="s">
        <v>5804</v>
      </c>
      <c r="U389" s="399" t="s">
        <v>5804</v>
      </c>
      <c r="V389" s="399" t="s">
        <v>5804</v>
      </c>
      <c r="W389" s="399" t="s">
        <v>5804</v>
      </c>
      <c r="X389" s="399" t="s">
        <v>5804</v>
      </c>
      <c r="Y389" s="399" t="s">
        <v>5804</v>
      </c>
      <c r="Z389" s="399" t="s">
        <v>5804</v>
      </c>
      <c r="AA389" s="399" t="s">
        <v>5804</v>
      </c>
      <c r="AB389" s="405" t="s">
        <v>5814</v>
      </c>
      <c r="AC389" s="405" t="s">
        <v>5232</v>
      </c>
      <c r="AD389" s="405" t="s">
        <v>5233</v>
      </c>
      <c r="AE389" s="405" t="s">
        <v>5232</v>
      </c>
      <c r="AF389" s="408" t="n">
        <v>45012</v>
      </c>
      <c r="AG389" s="409" t="n">
        <v>30</v>
      </c>
      <c r="AH389" s="421" t="n">
        <v>21</v>
      </c>
      <c r="AI389" s="409" t="n">
        <v>9</v>
      </c>
      <c r="AJ389" s="410"/>
      <c r="AK389" s="411"/>
      <c r="AL389" s="412"/>
      <c r="AM389" s="412"/>
    </row>
    <row r="390" customFormat="false" ht="15" hidden="false" customHeight="false" outlineLevel="0" collapsed="false">
      <c r="B390" s="399" t="s">
        <v>539</v>
      </c>
      <c r="C390" s="399" t="s">
        <v>6030</v>
      </c>
      <c r="D390" s="399" t="s">
        <v>539</v>
      </c>
      <c r="E390" s="399" t="s">
        <v>5221</v>
      </c>
      <c r="F390" s="400" t="n">
        <v>6</v>
      </c>
      <c r="G390" s="401" t="n">
        <v>0.185</v>
      </c>
      <c r="H390" s="402" t="n">
        <v>0.5</v>
      </c>
      <c r="I390" s="403" t="n">
        <v>252</v>
      </c>
      <c r="J390" s="403" t="n">
        <v>189</v>
      </c>
      <c r="K390" s="403" t="n">
        <v>93</v>
      </c>
      <c r="L390" s="404" t="n">
        <v>0.00318</v>
      </c>
      <c r="M390" s="403" t="n">
        <v>392</v>
      </c>
      <c r="N390" s="403" t="n">
        <v>303</v>
      </c>
      <c r="O390" s="403" t="n">
        <v>274</v>
      </c>
      <c r="P390" s="400" t="s">
        <v>6031</v>
      </c>
      <c r="Q390" s="405" t="n">
        <v>8302490099</v>
      </c>
      <c r="R390" s="405" t="s">
        <v>5223</v>
      </c>
      <c r="S390" s="399" t="s">
        <v>5803</v>
      </c>
      <c r="T390" s="399" t="s">
        <v>5804</v>
      </c>
      <c r="U390" s="399" t="s">
        <v>5804</v>
      </c>
      <c r="V390" s="399" t="s">
        <v>5804</v>
      </c>
      <c r="W390" s="399" t="s">
        <v>5804</v>
      </c>
      <c r="X390" s="399" t="s">
        <v>5804</v>
      </c>
      <c r="Y390" s="399" t="s">
        <v>5804</v>
      </c>
      <c r="Z390" s="399" t="s">
        <v>5804</v>
      </c>
      <c r="AA390" s="399" t="s">
        <v>5804</v>
      </c>
      <c r="AB390" s="405" t="s">
        <v>5807</v>
      </c>
      <c r="AC390" s="405" t="s">
        <v>5232</v>
      </c>
      <c r="AD390" s="405" t="s">
        <v>5233</v>
      </c>
      <c r="AE390" s="405" t="s">
        <v>5232</v>
      </c>
      <c r="AF390" s="408" t="n">
        <v>45012</v>
      </c>
      <c r="AG390" s="409" t="n">
        <v>315</v>
      </c>
      <c r="AH390" s="409" t="n">
        <v>220.5</v>
      </c>
      <c r="AI390" s="409" t="n">
        <v>94.5</v>
      </c>
      <c r="AJ390" s="410"/>
      <c r="AK390" s="411"/>
      <c r="AL390" s="412"/>
      <c r="AM390" s="412"/>
    </row>
    <row r="391" customFormat="false" ht="15" hidden="false" customHeight="false" outlineLevel="0" collapsed="false">
      <c r="B391" s="405" t="s">
        <v>530</v>
      </c>
      <c r="C391" s="405" t="s">
        <v>6032</v>
      </c>
      <c r="D391" s="405" t="s">
        <v>530</v>
      </c>
      <c r="E391" s="405" t="s">
        <v>5221</v>
      </c>
      <c r="F391" s="413" t="n">
        <v>4</v>
      </c>
      <c r="G391" s="401" t="n">
        <v>2.9</v>
      </c>
      <c r="H391" s="402" t="n">
        <v>4.27</v>
      </c>
      <c r="I391" s="401" t="n">
        <v>216</v>
      </c>
      <c r="J391" s="401" t="n">
        <v>216</v>
      </c>
      <c r="K391" s="401" t="n">
        <v>150</v>
      </c>
      <c r="L391" s="419" t="n">
        <v>0.033069</v>
      </c>
      <c r="M391" s="401" t="n">
        <v>446</v>
      </c>
      <c r="N391" s="401" t="n">
        <v>446</v>
      </c>
      <c r="O391" s="401" t="n">
        <v>172</v>
      </c>
      <c r="P391" s="413" t="s">
        <v>6033</v>
      </c>
      <c r="Q391" s="405" t="n">
        <v>8529909600</v>
      </c>
      <c r="R391" s="405" t="s">
        <v>5223</v>
      </c>
      <c r="S391" s="405" t="s">
        <v>5803</v>
      </c>
      <c r="T391" s="405" t="s">
        <v>5804</v>
      </c>
      <c r="U391" s="405" t="s">
        <v>5804</v>
      </c>
      <c r="V391" s="405" t="s">
        <v>5804</v>
      </c>
      <c r="W391" s="405" t="s">
        <v>5804</v>
      </c>
      <c r="X391" s="405" t="s">
        <v>5804</v>
      </c>
      <c r="Y391" s="405" t="s">
        <v>5804</v>
      </c>
      <c r="Z391" s="405" t="s">
        <v>5804</v>
      </c>
      <c r="AA391" s="405" t="s">
        <v>5804</v>
      </c>
      <c r="AB391" s="405" t="s">
        <v>5807</v>
      </c>
      <c r="AC391" s="405" t="s">
        <v>5232</v>
      </c>
      <c r="AD391" s="405" t="s">
        <v>5233</v>
      </c>
      <c r="AE391" s="405" t="s">
        <v>5232</v>
      </c>
      <c r="AF391" s="408" t="n">
        <v>45012</v>
      </c>
      <c r="AG391" s="409" t="n">
        <v>1370</v>
      </c>
      <c r="AH391" s="409" t="n">
        <v>959</v>
      </c>
      <c r="AI391" s="409" t="n">
        <v>411</v>
      </c>
      <c r="AJ391" s="410"/>
      <c r="AK391" s="411"/>
      <c r="AL391" s="412"/>
      <c r="AM391" s="412"/>
    </row>
    <row r="392" customFormat="false" ht="15" hidden="false" customHeight="false" outlineLevel="0" collapsed="false">
      <c r="B392" s="405" t="s">
        <v>510</v>
      </c>
      <c r="C392" s="405" t="s">
        <v>6034</v>
      </c>
      <c r="D392" s="405" t="s">
        <v>510</v>
      </c>
      <c r="E392" s="405" t="s">
        <v>5221</v>
      </c>
      <c r="F392" s="413" t="n">
        <v>4</v>
      </c>
      <c r="G392" s="401" t="n">
        <v>0.605</v>
      </c>
      <c r="H392" s="402" t="n">
        <v>1.06</v>
      </c>
      <c r="I392" s="401" t="n">
        <v>540</v>
      </c>
      <c r="J392" s="401" t="n">
        <v>540</v>
      </c>
      <c r="K392" s="401" t="n">
        <v>226</v>
      </c>
      <c r="L392" s="419" t="n">
        <v>0.014396</v>
      </c>
      <c r="M392" s="401" t="n">
        <v>263</v>
      </c>
      <c r="N392" s="401" t="n">
        <v>263</v>
      </c>
      <c r="O392" s="401" t="n">
        <v>209</v>
      </c>
      <c r="P392" s="413" t="s">
        <v>6035</v>
      </c>
      <c r="Q392" s="405" t="n">
        <v>8529909300</v>
      </c>
      <c r="R392" s="405" t="s">
        <v>5223</v>
      </c>
      <c r="S392" s="405" t="s">
        <v>5803</v>
      </c>
      <c r="T392" s="405" t="s">
        <v>5804</v>
      </c>
      <c r="U392" s="405" t="s">
        <v>5804</v>
      </c>
      <c r="V392" s="405" t="s">
        <v>5804</v>
      </c>
      <c r="W392" s="405" t="s">
        <v>5804</v>
      </c>
      <c r="X392" s="405" t="s">
        <v>5804</v>
      </c>
      <c r="Y392" s="405" t="s">
        <v>5804</v>
      </c>
      <c r="Z392" s="405" t="s">
        <v>5804</v>
      </c>
      <c r="AA392" s="405" t="s">
        <v>5804</v>
      </c>
      <c r="AB392" s="405" t="s">
        <v>5807</v>
      </c>
      <c r="AC392" s="405" t="s">
        <v>5232</v>
      </c>
      <c r="AD392" s="405" t="s">
        <v>5233</v>
      </c>
      <c r="AE392" s="405" t="s">
        <v>5232</v>
      </c>
      <c r="AF392" s="408" t="n">
        <v>45012</v>
      </c>
      <c r="AG392" s="409" t="n">
        <v>455</v>
      </c>
      <c r="AH392" s="409" t="n">
        <v>318.5</v>
      </c>
      <c r="AI392" s="409" t="n">
        <v>136.5</v>
      </c>
      <c r="AJ392" s="410"/>
      <c r="AK392" s="411"/>
      <c r="AL392" s="412"/>
      <c r="AM392" s="412"/>
    </row>
    <row r="393" customFormat="false" ht="15" hidden="false" customHeight="false" outlineLevel="0" collapsed="false">
      <c r="B393" s="405" t="s">
        <v>508</v>
      </c>
      <c r="C393" s="405" t="s">
        <v>6036</v>
      </c>
      <c r="D393" s="405" t="s">
        <v>508</v>
      </c>
      <c r="E393" s="405" t="s">
        <v>5221</v>
      </c>
      <c r="F393" s="413" t="n">
        <v>4</v>
      </c>
      <c r="G393" s="401" t="n">
        <v>0.605</v>
      </c>
      <c r="H393" s="402" t="n">
        <v>1.2</v>
      </c>
      <c r="I393" s="401" t="n">
        <v>263</v>
      </c>
      <c r="J393" s="401" t="n">
        <v>263</v>
      </c>
      <c r="K393" s="401" t="n">
        <v>209</v>
      </c>
      <c r="L393" s="419" t="n">
        <v>0.014747</v>
      </c>
      <c r="M393" s="401" t="n">
        <v>540</v>
      </c>
      <c r="N393" s="401" t="n">
        <v>540</v>
      </c>
      <c r="O393" s="401" t="n">
        <v>226</v>
      </c>
      <c r="P393" s="413" t="s">
        <v>6037</v>
      </c>
      <c r="Q393" s="405" t="n">
        <v>8529909300</v>
      </c>
      <c r="R393" s="405" t="s">
        <v>5223</v>
      </c>
      <c r="S393" s="405" t="s">
        <v>5803</v>
      </c>
      <c r="T393" s="405" t="s">
        <v>5804</v>
      </c>
      <c r="U393" s="405" t="s">
        <v>5804</v>
      </c>
      <c r="V393" s="405" t="s">
        <v>5804</v>
      </c>
      <c r="W393" s="405" t="s">
        <v>5804</v>
      </c>
      <c r="X393" s="405" t="s">
        <v>5804</v>
      </c>
      <c r="Y393" s="405" t="s">
        <v>5804</v>
      </c>
      <c r="Z393" s="405" t="s">
        <v>5804</v>
      </c>
      <c r="AA393" s="405" t="s">
        <v>5804</v>
      </c>
      <c r="AB393" s="405" t="s">
        <v>5807</v>
      </c>
      <c r="AC393" s="405" t="s">
        <v>5232</v>
      </c>
      <c r="AD393" s="405" t="s">
        <v>5233</v>
      </c>
      <c r="AE393" s="405" t="s">
        <v>5232</v>
      </c>
      <c r="AF393" s="408" t="n">
        <v>45012</v>
      </c>
      <c r="AG393" s="409" t="n">
        <v>595</v>
      </c>
      <c r="AH393" s="409" t="n">
        <v>416.5</v>
      </c>
      <c r="AI393" s="409" t="n">
        <v>178.5</v>
      </c>
      <c r="AJ393" s="410"/>
      <c r="AK393" s="411"/>
      <c r="AL393" s="412"/>
      <c r="AM393" s="412"/>
    </row>
    <row r="394" customFormat="false" ht="15" hidden="false" customHeight="false" outlineLevel="0" collapsed="false">
      <c r="B394" s="405" t="s">
        <v>4432</v>
      </c>
      <c r="C394" s="405" t="s">
        <v>6038</v>
      </c>
      <c r="D394" s="405" t="s">
        <v>4432</v>
      </c>
      <c r="E394" s="405" t="s">
        <v>5221</v>
      </c>
      <c r="F394" s="413" t="n">
        <v>1</v>
      </c>
      <c r="G394" s="401" t="n">
        <v>0.9</v>
      </c>
      <c r="H394" s="402" t="n">
        <v>2.6</v>
      </c>
      <c r="I394" s="401" t="n">
        <v>360</v>
      </c>
      <c r="J394" s="401" t="n">
        <v>330</v>
      </c>
      <c r="K394" s="401" t="n">
        <v>318</v>
      </c>
      <c r="L394" s="419"/>
      <c r="M394" s="401" t="n">
        <v>360</v>
      </c>
      <c r="N394" s="401" t="n">
        <v>330</v>
      </c>
      <c r="O394" s="401" t="n">
        <v>318</v>
      </c>
      <c r="P394" s="413" t="s">
        <v>6039</v>
      </c>
      <c r="Q394" s="405" t="n">
        <v>8529909300</v>
      </c>
      <c r="R394" s="405" t="s">
        <v>5223</v>
      </c>
      <c r="S394" s="405" t="s">
        <v>5803</v>
      </c>
      <c r="T394" s="405" t="s">
        <v>5804</v>
      </c>
      <c r="U394" s="405" t="s">
        <v>5804</v>
      </c>
      <c r="V394" s="405" t="s">
        <v>5804</v>
      </c>
      <c r="W394" s="405" t="s">
        <v>5804</v>
      </c>
      <c r="X394" s="405" t="s">
        <v>5804</v>
      </c>
      <c r="Y394" s="405" t="s">
        <v>5804</v>
      </c>
      <c r="Z394" s="405" t="s">
        <v>5804</v>
      </c>
      <c r="AA394" s="405" t="s">
        <v>5804</v>
      </c>
      <c r="AB394" s="405" t="s">
        <v>5807</v>
      </c>
      <c r="AC394" s="405" t="s">
        <v>5232</v>
      </c>
      <c r="AD394" s="405" t="s">
        <v>5233</v>
      </c>
      <c r="AE394" s="405" t="s">
        <v>5232</v>
      </c>
      <c r="AF394" s="408" t="n">
        <v>45012</v>
      </c>
      <c r="AG394" s="409" t="n">
        <v>1700</v>
      </c>
      <c r="AH394" s="409" t="n">
        <v>1190</v>
      </c>
      <c r="AI394" s="409" t="n">
        <v>510</v>
      </c>
      <c r="AJ394" s="410"/>
      <c r="AK394" s="411"/>
      <c r="AL394" s="412"/>
      <c r="AM394" s="412"/>
    </row>
    <row r="395" customFormat="false" ht="15" hidden="false" customHeight="false" outlineLevel="0" collapsed="false">
      <c r="B395" s="405" t="s">
        <v>507</v>
      </c>
      <c r="C395" s="405" t="s">
        <v>6040</v>
      </c>
      <c r="D395" s="405" t="s">
        <v>507</v>
      </c>
      <c r="E395" s="405" t="s">
        <v>5221</v>
      </c>
      <c r="F395" s="413" t="n">
        <v>4</v>
      </c>
      <c r="G395" s="401" t="n">
        <v>0.45</v>
      </c>
      <c r="H395" s="402" t="n">
        <v>0.98</v>
      </c>
      <c r="I395" s="401" t="n">
        <v>263</v>
      </c>
      <c r="J395" s="401" t="n">
        <v>263</v>
      </c>
      <c r="K395" s="401" t="n">
        <v>209</v>
      </c>
      <c r="L395" s="419"/>
      <c r="M395" s="401" t="n">
        <v>540</v>
      </c>
      <c r="N395" s="401" t="n">
        <v>540</v>
      </c>
      <c r="O395" s="401" t="n">
        <v>226</v>
      </c>
      <c r="P395" s="413" t="s">
        <v>6041</v>
      </c>
      <c r="Q395" s="405" t="n">
        <v>8529909300</v>
      </c>
      <c r="R395" s="405" t="s">
        <v>5223</v>
      </c>
      <c r="S395" s="405" t="s">
        <v>5803</v>
      </c>
      <c r="T395" s="405" t="s">
        <v>5804</v>
      </c>
      <c r="U395" s="405" t="s">
        <v>5804</v>
      </c>
      <c r="V395" s="405" t="s">
        <v>5804</v>
      </c>
      <c r="W395" s="405" t="s">
        <v>5804</v>
      </c>
      <c r="X395" s="405" t="s">
        <v>5804</v>
      </c>
      <c r="Y395" s="405" t="s">
        <v>5804</v>
      </c>
      <c r="Z395" s="405" t="s">
        <v>5804</v>
      </c>
      <c r="AA395" s="405" t="s">
        <v>5804</v>
      </c>
      <c r="AB395" s="405" t="s">
        <v>5807</v>
      </c>
      <c r="AC395" s="405" t="s">
        <v>5232</v>
      </c>
      <c r="AD395" s="405" t="s">
        <v>5233</v>
      </c>
      <c r="AE395" s="405" t="s">
        <v>5232</v>
      </c>
      <c r="AF395" s="408" t="n">
        <v>45012</v>
      </c>
      <c r="AG395" s="409" t="n">
        <v>530</v>
      </c>
      <c r="AH395" s="409" t="n">
        <v>371</v>
      </c>
      <c r="AI395" s="409" t="n">
        <v>159</v>
      </c>
      <c r="AJ395" s="410"/>
      <c r="AK395" s="411"/>
      <c r="AL395" s="412"/>
      <c r="AM395" s="412"/>
    </row>
    <row r="396" customFormat="false" ht="15" hidden="false" customHeight="false" outlineLevel="0" collapsed="false">
      <c r="B396" s="405" t="s">
        <v>531</v>
      </c>
      <c r="C396" s="405" t="s">
        <v>6042</v>
      </c>
      <c r="D396" s="405" t="s">
        <v>531</v>
      </c>
      <c r="E396" s="405" t="s">
        <v>5221</v>
      </c>
      <c r="F396" s="413" t="n">
        <v>20</v>
      </c>
      <c r="G396" s="401" t="n">
        <v>0.48</v>
      </c>
      <c r="H396" s="402" t="n">
        <v>1.02</v>
      </c>
      <c r="I396" s="401" t="n">
        <v>135</v>
      </c>
      <c r="J396" s="401" t="n">
        <v>135</v>
      </c>
      <c r="K396" s="401" t="n">
        <v>630</v>
      </c>
      <c r="L396" s="419" t="n">
        <v>0.014124</v>
      </c>
      <c r="M396" s="401" t="n">
        <v>685</v>
      </c>
      <c r="N396" s="401" t="n">
        <v>284</v>
      </c>
      <c r="O396" s="401" t="n">
        <v>155</v>
      </c>
      <c r="P396" s="413" t="s">
        <v>6043</v>
      </c>
      <c r="Q396" s="405" t="n">
        <v>8302490099</v>
      </c>
      <c r="R396" s="405" t="s">
        <v>5223</v>
      </c>
      <c r="S396" s="405" t="s">
        <v>5803</v>
      </c>
      <c r="T396" s="405" t="s">
        <v>5804</v>
      </c>
      <c r="U396" s="405" t="s">
        <v>5804</v>
      </c>
      <c r="V396" s="405" t="s">
        <v>5804</v>
      </c>
      <c r="W396" s="405" t="s">
        <v>5804</v>
      </c>
      <c r="X396" s="405" t="s">
        <v>5804</v>
      </c>
      <c r="Y396" s="405" t="s">
        <v>5804</v>
      </c>
      <c r="Z396" s="405" t="s">
        <v>5804</v>
      </c>
      <c r="AA396" s="405" t="s">
        <v>5804</v>
      </c>
      <c r="AB396" s="405" t="s">
        <v>5807</v>
      </c>
      <c r="AC396" s="405" t="s">
        <v>5232</v>
      </c>
      <c r="AD396" s="405" t="s">
        <v>5233</v>
      </c>
      <c r="AE396" s="405" t="s">
        <v>5232</v>
      </c>
      <c r="AF396" s="408" t="n">
        <v>45012</v>
      </c>
      <c r="AG396" s="409" t="n">
        <v>540</v>
      </c>
      <c r="AH396" s="409" t="n">
        <v>378</v>
      </c>
      <c r="AI396" s="409" t="n">
        <v>162</v>
      </c>
      <c r="AJ396" s="410"/>
      <c r="AK396" s="411"/>
      <c r="AL396" s="412"/>
      <c r="AM396" s="412"/>
    </row>
    <row r="397" customFormat="false" ht="15" hidden="false" customHeight="false" outlineLevel="0" collapsed="false">
      <c r="B397" s="405" t="s">
        <v>4166</v>
      </c>
      <c r="C397" s="405" t="s">
        <v>6044</v>
      </c>
      <c r="D397" s="405" t="s">
        <v>4166</v>
      </c>
      <c r="E397" s="405" t="s">
        <v>5221</v>
      </c>
      <c r="F397" s="413" t="n">
        <v>8</v>
      </c>
      <c r="G397" s="401" t="n">
        <v>0.49</v>
      </c>
      <c r="H397" s="402" t="n">
        <v>1.1</v>
      </c>
      <c r="I397" s="401" t="n">
        <v>588</v>
      </c>
      <c r="J397" s="401" t="n">
        <v>300</v>
      </c>
      <c r="K397" s="401" t="n">
        <v>138</v>
      </c>
      <c r="L397" s="419" t="n">
        <v>0.014196</v>
      </c>
      <c r="M397" s="401" t="n">
        <v>217</v>
      </c>
      <c r="N397" s="401" t="n">
        <v>143</v>
      </c>
      <c r="O397" s="401" t="n">
        <v>143</v>
      </c>
      <c r="P397" s="413" t="s">
        <v>6045</v>
      </c>
      <c r="Q397" s="405" t="n">
        <v>8529909300</v>
      </c>
      <c r="R397" s="405" t="s">
        <v>5223</v>
      </c>
      <c r="S397" s="405" t="s">
        <v>5803</v>
      </c>
      <c r="T397" s="405" t="s">
        <v>5804</v>
      </c>
      <c r="U397" s="405" t="s">
        <v>5804</v>
      </c>
      <c r="V397" s="405" t="s">
        <v>5804</v>
      </c>
      <c r="W397" s="405" t="s">
        <v>5804</v>
      </c>
      <c r="X397" s="405" t="s">
        <v>5804</v>
      </c>
      <c r="Y397" s="405" t="s">
        <v>5804</v>
      </c>
      <c r="Z397" s="405" t="s">
        <v>5804</v>
      </c>
      <c r="AA397" s="405" t="s">
        <v>5804</v>
      </c>
      <c r="AB397" s="405" t="s">
        <v>5807</v>
      </c>
      <c r="AC397" s="405" t="s">
        <v>5232</v>
      </c>
      <c r="AD397" s="405" t="s">
        <v>5233</v>
      </c>
      <c r="AE397" s="405" t="s">
        <v>5232</v>
      </c>
      <c r="AF397" s="408" t="n">
        <v>45012</v>
      </c>
      <c r="AG397" s="409" t="n">
        <v>610</v>
      </c>
      <c r="AH397" s="409" t="n">
        <v>427</v>
      </c>
      <c r="AI397" s="409" t="n">
        <v>183</v>
      </c>
      <c r="AJ397" s="410"/>
      <c r="AK397" s="411"/>
      <c r="AL397" s="412"/>
      <c r="AM397" s="412"/>
    </row>
    <row r="398" customFormat="false" ht="15" hidden="false" customHeight="false" outlineLevel="0" collapsed="false">
      <c r="B398" s="405" t="s">
        <v>4543</v>
      </c>
      <c r="C398" s="405" t="s">
        <v>6046</v>
      </c>
      <c r="D398" s="405" t="s">
        <v>4543</v>
      </c>
      <c r="E398" s="405" t="s">
        <v>5221</v>
      </c>
      <c r="F398" s="413" t="n">
        <v>16</v>
      </c>
      <c r="G398" s="401" t="n">
        <v>0.35</v>
      </c>
      <c r="H398" s="402" t="n">
        <v>0.79</v>
      </c>
      <c r="I398" s="401" t="n">
        <v>332</v>
      </c>
      <c r="J398" s="401" t="n">
        <v>248</v>
      </c>
      <c r="K398" s="401" t="n">
        <v>172</v>
      </c>
      <c r="L398" s="419" t="n">
        <v>0.014045</v>
      </c>
      <c r="M398" s="401" t="n">
        <v>151</v>
      </c>
      <c r="N398" s="401" t="n">
        <v>79</v>
      </c>
      <c r="O398" s="401" t="n">
        <v>57</v>
      </c>
      <c r="P398" s="413" t="s">
        <v>6047</v>
      </c>
      <c r="Q398" s="405" t="n">
        <v>8529909300</v>
      </c>
      <c r="R398" s="405" t="s">
        <v>5223</v>
      </c>
      <c r="S398" s="405" t="s">
        <v>5803</v>
      </c>
      <c r="T398" s="405" t="s">
        <v>5804</v>
      </c>
      <c r="U398" s="405" t="s">
        <v>5804</v>
      </c>
      <c r="V398" s="405" t="s">
        <v>5804</v>
      </c>
      <c r="W398" s="405" t="s">
        <v>5804</v>
      </c>
      <c r="X398" s="405" t="s">
        <v>5804</v>
      </c>
      <c r="Y398" s="405" t="s">
        <v>5804</v>
      </c>
      <c r="Z398" s="405" t="s">
        <v>5804</v>
      </c>
      <c r="AA398" s="405" t="s">
        <v>5804</v>
      </c>
      <c r="AB398" s="405" t="s">
        <v>5807</v>
      </c>
      <c r="AC398" s="405" t="s">
        <v>5232</v>
      </c>
      <c r="AD398" s="405" t="s">
        <v>5233</v>
      </c>
      <c r="AE398" s="405" t="s">
        <v>5232</v>
      </c>
      <c r="AF398" s="408" t="n">
        <v>45012</v>
      </c>
      <c r="AG398" s="409" t="n">
        <v>440</v>
      </c>
      <c r="AH398" s="409" t="n">
        <v>308</v>
      </c>
      <c r="AI398" s="409" t="n">
        <v>132</v>
      </c>
      <c r="AJ398" s="410"/>
      <c r="AK398" s="411"/>
      <c r="AL398" s="412"/>
      <c r="AM398" s="412"/>
    </row>
    <row r="399" customFormat="false" ht="15" hidden="false" customHeight="false" outlineLevel="0" collapsed="false">
      <c r="B399" s="405" t="s">
        <v>529</v>
      </c>
      <c r="C399" s="405" t="s">
        <v>6048</v>
      </c>
      <c r="D399" s="405" t="s">
        <v>529</v>
      </c>
      <c r="E399" s="405" t="s">
        <v>5221</v>
      </c>
      <c r="F399" s="413" t="n">
        <v>12</v>
      </c>
      <c r="G399" s="401" t="n">
        <v>0.49</v>
      </c>
      <c r="H399" s="402" t="n">
        <v>1.14</v>
      </c>
      <c r="I399" s="401" t="n">
        <v>119</v>
      </c>
      <c r="J399" s="401" t="n">
        <v>119</v>
      </c>
      <c r="K399" s="401" t="n">
        <v>83</v>
      </c>
      <c r="L399" s="419" t="n">
        <v>0.014747</v>
      </c>
      <c r="M399" s="401" t="n">
        <v>375</v>
      </c>
      <c r="N399" s="401" t="n">
        <v>254</v>
      </c>
      <c r="O399" s="401" t="n">
        <v>189</v>
      </c>
      <c r="P399" s="413" t="s">
        <v>6049</v>
      </c>
      <c r="Q399" s="405" t="n">
        <v>8529909300</v>
      </c>
      <c r="R399" s="405" t="s">
        <v>5223</v>
      </c>
      <c r="S399" s="405" t="s">
        <v>5803</v>
      </c>
      <c r="T399" s="405" t="s">
        <v>5804</v>
      </c>
      <c r="U399" s="405" t="s">
        <v>5804</v>
      </c>
      <c r="V399" s="405" t="s">
        <v>5804</v>
      </c>
      <c r="W399" s="405" t="s">
        <v>5804</v>
      </c>
      <c r="X399" s="405" t="s">
        <v>5804</v>
      </c>
      <c r="Y399" s="405" t="s">
        <v>5804</v>
      </c>
      <c r="Z399" s="405" t="s">
        <v>5804</v>
      </c>
      <c r="AA399" s="405" t="s">
        <v>5804</v>
      </c>
      <c r="AB399" s="405" t="s">
        <v>5807</v>
      </c>
      <c r="AC399" s="405" t="s">
        <v>5232</v>
      </c>
      <c r="AD399" s="405" t="s">
        <v>5233</v>
      </c>
      <c r="AE399" s="405" t="s">
        <v>5232</v>
      </c>
      <c r="AF399" s="408" t="n">
        <v>45012</v>
      </c>
      <c r="AG399" s="409" t="n">
        <v>650</v>
      </c>
      <c r="AH399" s="409" t="n">
        <v>455</v>
      </c>
      <c r="AI399" s="409" t="n">
        <v>195</v>
      </c>
      <c r="AJ399" s="410"/>
      <c r="AK399" s="411"/>
      <c r="AL399" s="412"/>
      <c r="AM399" s="412"/>
    </row>
    <row r="400" customFormat="false" ht="15" hidden="false" customHeight="false" outlineLevel="0" collapsed="false">
      <c r="B400" s="405" t="s">
        <v>1653</v>
      </c>
      <c r="C400" s="405" t="s">
        <v>6050</v>
      </c>
      <c r="D400" s="405" t="s">
        <v>1653</v>
      </c>
      <c r="E400" s="405" t="s">
        <v>5221</v>
      </c>
      <c r="F400" s="413" t="n">
        <v>12</v>
      </c>
      <c r="G400" s="401" t="n">
        <v>0.49</v>
      </c>
      <c r="H400" s="402" t="n">
        <v>1.14</v>
      </c>
      <c r="I400" s="401" t="n">
        <v>119</v>
      </c>
      <c r="J400" s="401" t="n">
        <v>119</v>
      </c>
      <c r="K400" s="401" t="n">
        <v>83</v>
      </c>
      <c r="L400" s="419" t="n">
        <v>0.014747</v>
      </c>
      <c r="M400" s="401" t="n">
        <v>375</v>
      </c>
      <c r="N400" s="401" t="n">
        <v>254</v>
      </c>
      <c r="O400" s="401" t="n">
        <v>189</v>
      </c>
      <c r="P400" s="413" t="s">
        <v>6051</v>
      </c>
      <c r="Q400" s="405" t="n">
        <v>8529909300</v>
      </c>
      <c r="R400" s="405" t="s">
        <v>5223</v>
      </c>
      <c r="S400" s="405" t="s">
        <v>5803</v>
      </c>
      <c r="T400" s="405" t="s">
        <v>5804</v>
      </c>
      <c r="U400" s="405" t="s">
        <v>5804</v>
      </c>
      <c r="V400" s="405" t="s">
        <v>5804</v>
      </c>
      <c r="W400" s="405" t="s">
        <v>5804</v>
      </c>
      <c r="X400" s="405" t="s">
        <v>5804</v>
      </c>
      <c r="Y400" s="405" t="s">
        <v>5804</v>
      </c>
      <c r="Z400" s="405" t="s">
        <v>5804</v>
      </c>
      <c r="AA400" s="405" t="s">
        <v>5804</v>
      </c>
      <c r="AB400" s="405" t="s">
        <v>5807</v>
      </c>
      <c r="AC400" s="405" t="s">
        <v>5232</v>
      </c>
      <c r="AD400" s="405" t="s">
        <v>5233</v>
      </c>
      <c r="AE400" s="405" t="s">
        <v>5232</v>
      </c>
      <c r="AF400" s="408" t="n">
        <v>45012</v>
      </c>
      <c r="AG400" s="409" t="n">
        <v>650</v>
      </c>
      <c r="AH400" s="409" t="n">
        <v>455</v>
      </c>
      <c r="AI400" s="409" t="n">
        <v>195</v>
      </c>
      <c r="AJ400" s="410"/>
      <c r="AK400" s="411"/>
      <c r="AL400" s="412"/>
      <c r="AM400" s="412"/>
    </row>
    <row r="401" customFormat="false" ht="15" hidden="false" customHeight="false" outlineLevel="0" collapsed="false">
      <c r="B401" s="405" t="s">
        <v>4164</v>
      </c>
      <c r="C401" s="405" t="s">
        <v>6052</v>
      </c>
      <c r="D401" s="405" t="s">
        <v>4164</v>
      </c>
      <c r="E401" s="405" t="s">
        <v>5221</v>
      </c>
      <c r="F401" s="413" t="n">
        <v>4</v>
      </c>
      <c r="G401" s="401" t="n">
        <v>0.35</v>
      </c>
      <c r="H401" s="402" t="n">
        <v>1.14</v>
      </c>
      <c r="I401" s="401" t="n">
        <v>265</v>
      </c>
      <c r="J401" s="401" t="n">
        <v>265</v>
      </c>
      <c r="K401" s="401" t="n">
        <v>210</v>
      </c>
      <c r="L401" s="419" t="n">
        <v>0.014747</v>
      </c>
      <c r="M401" s="401" t="n">
        <v>540</v>
      </c>
      <c r="N401" s="401" t="n">
        <v>540</v>
      </c>
      <c r="O401" s="401" t="n">
        <v>225</v>
      </c>
      <c r="P401" s="413" t="s">
        <v>6053</v>
      </c>
      <c r="Q401" s="405" t="n">
        <v>8529909300</v>
      </c>
      <c r="R401" s="405" t="s">
        <v>5223</v>
      </c>
      <c r="S401" s="405" t="s">
        <v>5803</v>
      </c>
      <c r="T401" s="405" t="s">
        <v>5804</v>
      </c>
      <c r="U401" s="405" t="s">
        <v>5804</v>
      </c>
      <c r="V401" s="405" t="s">
        <v>5804</v>
      </c>
      <c r="W401" s="405" t="s">
        <v>5804</v>
      </c>
      <c r="X401" s="405" t="s">
        <v>5804</v>
      </c>
      <c r="Y401" s="405" t="s">
        <v>5804</v>
      </c>
      <c r="Z401" s="405" t="s">
        <v>5804</v>
      </c>
      <c r="AA401" s="405" t="s">
        <v>5804</v>
      </c>
      <c r="AB401" s="405" t="s">
        <v>5807</v>
      </c>
      <c r="AC401" s="405" t="s">
        <v>5232</v>
      </c>
      <c r="AD401" s="405" t="s">
        <v>5233</v>
      </c>
      <c r="AE401" s="405" t="s">
        <v>5232</v>
      </c>
      <c r="AF401" s="408" t="n">
        <v>45012</v>
      </c>
      <c r="AG401" s="409" t="n">
        <v>790</v>
      </c>
      <c r="AH401" s="409" t="n">
        <v>553</v>
      </c>
      <c r="AI401" s="409" t="n">
        <v>237</v>
      </c>
      <c r="AJ401" s="410"/>
      <c r="AK401" s="411"/>
      <c r="AL401" s="412"/>
      <c r="AM401" s="412"/>
    </row>
    <row r="402" customFormat="false" ht="15" hidden="false" customHeight="false" outlineLevel="0" collapsed="false">
      <c r="B402" s="405" t="s">
        <v>528</v>
      </c>
      <c r="C402" s="405" t="s">
        <v>6054</v>
      </c>
      <c r="D402" s="405" t="s">
        <v>528</v>
      </c>
      <c r="E402" s="405" t="s">
        <v>5221</v>
      </c>
      <c r="F402" s="413" t="n">
        <v>4</v>
      </c>
      <c r="G402" s="401" t="n">
        <v>0.49</v>
      </c>
      <c r="H402" s="402" t="n">
        <v>1.14</v>
      </c>
      <c r="I402" s="401" t="n">
        <v>265</v>
      </c>
      <c r="J402" s="401" t="n">
        <v>265</v>
      </c>
      <c r="K402" s="401" t="n">
        <v>210</v>
      </c>
      <c r="L402" s="419" t="n">
        <v>0.014747</v>
      </c>
      <c r="M402" s="401" t="n">
        <v>540</v>
      </c>
      <c r="N402" s="401" t="n">
        <v>540</v>
      </c>
      <c r="O402" s="401" t="n">
        <v>225</v>
      </c>
      <c r="P402" s="413" t="s">
        <v>6055</v>
      </c>
      <c r="Q402" s="405" t="n">
        <v>8529909300</v>
      </c>
      <c r="R402" s="405" t="s">
        <v>5223</v>
      </c>
      <c r="S402" s="405" t="s">
        <v>5803</v>
      </c>
      <c r="T402" s="405" t="s">
        <v>5804</v>
      </c>
      <c r="U402" s="405" t="s">
        <v>5804</v>
      </c>
      <c r="V402" s="405" t="s">
        <v>5804</v>
      </c>
      <c r="W402" s="405" t="s">
        <v>5804</v>
      </c>
      <c r="X402" s="405" t="s">
        <v>5804</v>
      </c>
      <c r="Y402" s="405" t="s">
        <v>5804</v>
      </c>
      <c r="Z402" s="405" t="s">
        <v>5804</v>
      </c>
      <c r="AA402" s="405" t="s">
        <v>5804</v>
      </c>
      <c r="AB402" s="405" t="s">
        <v>5807</v>
      </c>
      <c r="AC402" s="405" t="s">
        <v>5232</v>
      </c>
      <c r="AD402" s="405" t="s">
        <v>5233</v>
      </c>
      <c r="AE402" s="405" t="s">
        <v>5232</v>
      </c>
      <c r="AF402" s="408" t="n">
        <v>45012</v>
      </c>
      <c r="AG402" s="409" t="n">
        <v>650</v>
      </c>
      <c r="AH402" s="409" t="n">
        <v>455</v>
      </c>
      <c r="AI402" s="409" t="n">
        <v>195</v>
      </c>
      <c r="AJ402" s="410"/>
      <c r="AK402" s="411"/>
      <c r="AL402" s="412"/>
      <c r="AM402" s="412"/>
    </row>
    <row r="403" customFormat="false" ht="15" hidden="false" customHeight="false" outlineLevel="0" collapsed="false">
      <c r="B403" s="399" t="s">
        <v>527</v>
      </c>
      <c r="C403" s="399" t="s">
        <v>6056</v>
      </c>
      <c r="D403" s="399" t="s">
        <v>527</v>
      </c>
      <c r="E403" s="399" t="s">
        <v>5221</v>
      </c>
      <c r="F403" s="400" t="n">
        <v>1</v>
      </c>
      <c r="G403" s="401" t="n">
        <v>2.1</v>
      </c>
      <c r="H403" s="402" t="n">
        <v>3.28</v>
      </c>
      <c r="I403" s="403" t="n">
        <v>365</v>
      </c>
      <c r="J403" s="403" t="n">
        <v>365</v>
      </c>
      <c r="K403" s="403" t="n">
        <v>186</v>
      </c>
      <c r="L403" s="404" t="n">
        <v>0.025326</v>
      </c>
      <c r="M403" s="403" t="n">
        <v>365</v>
      </c>
      <c r="N403" s="403" t="n">
        <v>365</v>
      </c>
      <c r="O403" s="403" t="n">
        <v>186</v>
      </c>
      <c r="P403" s="400" t="s">
        <v>6057</v>
      </c>
      <c r="Q403" s="405" t="n">
        <v>8529909300</v>
      </c>
      <c r="R403" s="405" t="s">
        <v>5223</v>
      </c>
      <c r="S403" s="399" t="s">
        <v>5803</v>
      </c>
      <c r="T403" s="399" t="s">
        <v>5804</v>
      </c>
      <c r="U403" s="399" t="s">
        <v>5804</v>
      </c>
      <c r="V403" s="399" t="s">
        <v>5804</v>
      </c>
      <c r="W403" s="399" t="s">
        <v>5804</v>
      </c>
      <c r="X403" s="399" t="s">
        <v>5804</v>
      </c>
      <c r="Y403" s="399" t="s">
        <v>5804</v>
      </c>
      <c r="Z403" s="399" t="s">
        <v>5804</v>
      </c>
      <c r="AA403" s="399" t="s">
        <v>5804</v>
      </c>
      <c r="AB403" s="405" t="s">
        <v>5807</v>
      </c>
      <c r="AC403" s="405" t="s">
        <v>5232</v>
      </c>
      <c r="AD403" s="405" t="s">
        <v>5233</v>
      </c>
      <c r="AE403" s="405" t="s">
        <v>5232</v>
      </c>
      <c r="AF403" s="408" t="n">
        <v>45012</v>
      </c>
      <c r="AG403" s="409" t="n">
        <v>1180</v>
      </c>
      <c r="AH403" s="409" t="n">
        <v>826</v>
      </c>
      <c r="AI403" s="409" t="n">
        <v>354</v>
      </c>
      <c r="AJ403" s="410"/>
      <c r="AK403" s="411"/>
      <c r="AL403" s="412"/>
      <c r="AM403" s="412"/>
    </row>
    <row r="404" customFormat="false" ht="15" hidden="false" customHeight="false" outlineLevel="0" collapsed="false">
      <c r="B404" s="399" t="s">
        <v>522</v>
      </c>
      <c r="C404" s="399" t="s">
        <v>6058</v>
      </c>
      <c r="D404" s="399" t="s">
        <v>522</v>
      </c>
      <c r="E404" s="399" t="s">
        <v>5221</v>
      </c>
      <c r="F404" s="400" t="n">
        <v>4</v>
      </c>
      <c r="G404" s="401" t="n">
        <v>1.2</v>
      </c>
      <c r="H404" s="402" t="n">
        <v>1.85</v>
      </c>
      <c r="I404" s="403" t="n">
        <v>297</v>
      </c>
      <c r="J404" s="403" t="n">
        <v>177</v>
      </c>
      <c r="K404" s="403" t="n">
        <v>140</v>
      </c>
      <c r="L404" s="404" t="n">
        <v>0.014469</v>
      </c>
      <c r="M404" s="403" t="n">
        <v>297</v>
      </c>
      <c r="N404" s="403" t="n">
        <v>177</v>
      </c>
      <c r="O404" s="403" t="n">
        <v>140</v>
      </c>
      <c r="P404" s="400" t="s">
        <v>6059</v>
      </c>
      <c r="Q404" s="405" t="n">
        <v>8529909300</v>
      </c>
      <c r="R404" s="405" t="s">
        <v>5223</v>
      </c>
      <c r="S404" s="399" t="s">
        <v>5803</v>
      </c>
      <c r="T404" s="399" t="s">
        <v>5804</v>
      </c>
      <c r="U404" s="399" t="s">
        <v>5804</v>
      </c>
      <c r="V404" s="399" t="s">
        <v>5804</v>
      </c>
      <c r="W404" s="399" t="s">
        <v>5804</v>
      </c>
      <c r="X404" s="399" t="s">
        <v>5804</v>
      </c>
      <c r="Y404" s="399" t="s">
        <v>5804</v>
      </c>
      <c r="Z404" s="399" t="s">
        <v>5804</v>
      </c>
      <c r="AA404" s="399" t="s">
        <v>5804</v>
      </c>
      <c r="AB404" s="405" t="s">
        <v>5807</v>
      </c>
      <c r="AC404" s="405" t="s">
        <v>5232</v>
      </c>
      <c r="AD404" s="405" t="s">
        <v>5233</v>
      </c>
      <c r="AE404" s="405" t="s">
        <v>5232</v>
      </c>
      <c r="AF404" s="408" t="n">
        <v>45012</v>
      </c>
      <c r="AG404" s="409" t="n">
        <v>650</v>
      </c>
      <c r="AH404" s="409" t="n">
        <v>455</v>
      </c>
      <c r="AI404" s="409" t="n">
        <v>195</v>
      </c>
      <c r="AJ404" s="410"/>
      <c r="AK404" s="411"/>
      <c r="AL404" s="412"/>
      <c r="AM404" s="412"/>
    </row>
    <row r="405" customFormat="false" ht="15" hidden="false" customHeight="false" outlineLevel="0" collapsed="false">
      <c r="B405" s="399" t="s">
        <v>518</v>
      </c>
      <c r="C405" s="399" t="s">
        <v>6060</v>
      </c>
      <c r="D405" s="399" t="s">
        <v>518</v>
      </c>
      <c r="E405" s="399" t="s">
        <v>5221</v>
      </c>
      <c r="F405" s="400" t="n">
        <v>4</v>
      </c>
      <c r="G405" s="401" t="n">
        <v>0.394</v>
      </c>
      <c r="H405" s="402" t="n">
        <v>0.995</v>
      </c>
      <c r="I405" s="403" t="n">
        <v>297</v>
      </c>
      <c r="J405" s="403" t="n">
        <v>177</v>
      </c>
      <c r="K405" s="403" t="n">
        <v>140</v>
      </c>
      <c r="L405" s="404" t="n">
        <v>0.015847</v>
      </c>
      <c r="M405" s="403" t="n">
        <v>297</v>
      </c>
      <c r="N405" s="403" t="n">
        <v>177</v>
      </c>
      <c r="O405" s="403" t="n">
        <v>140</v>
      </c>
      <c r="P405" s="400" t="s">
        <v>6061</v>
      </c>
      <c r="Q405" s="405" t="n">
        <v>8529909300</v>
      </c>
      <c r="R405" s="405" t="s">
        <v>5223</v>
      </c>
      <c r="S405" s="399" t="s">
        <v>5803</v>
      </c>
      <c r="T405" s="399" t="s">
        <v>5804</v>
      </c>
      <c r="U405" s="399" t="s">
        <v>5804</v>
      </c>
      <c r="V405" s="399" t="s">
        <v>5804</v>
      </c>
      <c r="W405" s="399" t="s">
        <v>5804</v>
      </c>
      <c r="X405" s="399" t="s">
        <v>5804</v>
      </c>
      <c r="Y405" s="399" t="s">
        <v>5804</v>
      </c>
      <c r="Z405" s="399" t="s">
        <v>5804</v>
      </c>
      <c r="AA405" s="399" t="s">
        <v>5804</v>
      </c>
      <c r="AB405" s="405" t="s">
        <v>5807</v>
      </c>
      <c r="AC405" s="405" t="s">
        <v>5232</v>
      </c>
      <c r="AD405" s="405" t="s">
        <v>5233</v>
      </c>
      <c r="AE405" s="405" t="s">
        <v>5232</v>
      </c>
      <c r="AF405" s="408" t="n">
        <v>45012</v>
      </c>
      <c r="AG405" s="409" t="n">
        <v>601</v>
      </c>
      <c r="AH405" s="409" t="n">
        <v>420.7</v>
      </c>
      <c r="AI405" s="409" t="n">
        <v>180.3</v>
      </c>
      <c r="AJ405" s="410"/>
      <c r="AK405" s="411"/>
      <c r="AL405" s="412"/>
      <c r="AM405" s="412"/>
    </row>
    <row r="406" customFormat="false" ht="15" hidden="false" customHeight="false" outlineLevel="0" collapsed="false">
      <c r="B406" s="399" t="s">
        <v>1629</v>
      </c>
      <c r="C406" s="399" t="s">
        <v>6062</v>
      </c>
      <c r="D406" s="399" t="s">
        <v>1629</v>
      </c>
      <c r="E406" s="399" t="s">
        <v>5221</v>
      </c>
      <c r="F406" s="400" t="n">
        <v>4</v>
      </c>
      <c r="G406" s="401" t="n">
        <v>1.17</v>
      </c>
      <c r="H406" s="402" t="n">
        <v>1.75</v>
      </c>
      <c r="I406" s="403" t="n">
        <v>297</v>
      </c>
      <c r="J406" s="403" t="n">
        <v>177</v>
      </c>
      <c r="K406" s="403" t="n">
        <v>140</v>
      </c>
      <c r="L406" s="404" t="n">
        <v>0.011583</v>
      </c>
      <c r="M406" s="403" t="n">
        <v>297</v>
      </c>
      <c r="N406" s="403" t="n">
        <v>177</v>
      </c>
      <c r="O406" s="403" t="n">
        <v>140</v>
      </c>
      <c r="P406" s="400" t="s">
        <v>6063</v>
      </c>
      <c r="Q406" s="405" t="n">
        <v>8529909300</v>
      </c>
      <c r="R406" s="405" t="s">
        <v>5223</v>
      </c>
      <c r="S406" s="399" t="s">
        <v>5803</v>
      </c>
      <c r="T406" s="399" t="s">
        <v>5804</v>
      </c>
      <c r="U406" s="399" t="s">
        <v>5804</v>
      </c>
      <c r="V406" s="399" t="s">
        <v>5804</v>
      </c>
      <c r="W406" s="399" t="s">
        <v>5804</v>
      </c>
      <c r="X406" s="399" t="s">
        <v>5804</v>
      </c>
      <c r="Y406" s="399" t="s">
        <v>5804</v>
      </c>
      <c r="Z406" s="399" t="s">
        <v>5804</v>
      </c>
      <c r="AA406" s="399" t="s">
        <v>5804</v>
      </c>
      <c r="AB406" s="405" t="s">
        <v>5807</v>
      </c>
      <c r="AC406" s="405" t="s">
        <v>5232</v>
      </c>
      <c r="AD406" s="405" t="s">
        <v>5233</v>
      </c>
      <c r="AE406" s="405" t="s">
        <v>5232</v>
      </c>
      <c r="AF406" s="408" t="n">
        <v>45012</v>
      </c>
      <c r="AG406" s="409" t="n">
        <v>580</v>
      </c>
      <c r="AH406" s="409" t="n">
        <v>406</v>
      </c>
      <c r="AI406" s="409" t="n">
        <v>174</v>
      </c>
      <c r="AJ406" s="410"/>
      <c r="AK406" s="411"/>
      <c r="AL406" s="412"/>
      <c r="AM406" s="412"/>
    </row>
    <row r="407" customFormat="false" ht="15" hidden="false" customHeight="false" outlineLevel="0" collapsed="false">
      <c r="B407" s="399" t="s">
        <v>513</v>
      </c>
      <c r="C407" s="399" t="s">
        <v>6064</v>
      </c>
      <c r="D407" s="399" t="s">
        <v>513</v>
      </c>
      <c r="E407" s="399" t="s">
        <v>5221</v>
      </c>
      <c r="F407" s="400" t="n">
        <v>4</v>
      </c>
      <c r="G407" s="401" t="n">
        <v>0.32</v>
      </c>
      <c r="H407" s="402" t="n">
        <v>0.995</v>
      </c>
      <c r="I407" s="403" t="n">
        <v>297</v>
      </c>
      <c r="J407" s="403" t="n">
        <v>177</v>
      </c>
      <c r="K407" s="403" t="n">
        <v>140</v>
      </c>
      <c r="L407" s="404" t="n">
        <v>0.015847</v>
      </c>
      <c r="M407" s="403" t="n">
        <v>297</v>
      </c>
      <c r="N407" s="403" t="n">
        <v>177</v>
      </c>
      <c r="O407" s="403" t="n">
        <v>140</v>
      </c>
      <c r="P407" s="400" t="s">
        <v>6065</v>
      </c>
      <c r="Q407" s="405" t="n">
        <v>8529909300</v>
      </c>
      <c r="R407" s="405" t="s">
        <v>5223</v>
      </c>
      <c r="S407" s="399" t="s">
        <v>5803</v>
      </c>
      <c r="T407" s="399" t="s">
        <v>5804</v>
      </c>
      <c r="U407" s="399" t="s">
        <v>5804</v>
      </c>
      <c r="V407" s="399" t="s">
        <v>5804</v>
      </c>
      <c r="W407" s="399" t="s">
        <v>5804</v>
      </c>
      <c r="X407" s="399" t="s">
        <v>5804</v>
      </c>
      <c r="Y407" s="399" t="s">
        <v>5804</v>
      </c>
      <c r="Z407" s="399" t="s">
        <v>5804</v>
      </c>
      <c r="AA407" s="399" t="s">
        <v>5804</v>
      </c>
      <c r="AB407" s="405" t="s">
        <v>5807</v>
      </c>
      <c r="AC407" s="405" t="s">
        <v>5232</v>
      </c>
      <c r="AD407" s="405" t="s">
        <v>5233</v>
      </c>
      <c r="AE407" s="405" t="s">
        <v>5232</v>
      </c>
      <c r="AF407" s="408" t="n">
        <v>45012</v>
      </c>
      <c r="AG407" s="409" t="n">
        <v>675</v>
      </c>
      <c r="AH407" s="409" t="n">
        <v>472.5</v>
      </c>
      <c r="AI407" s="409" t="n">
        <v>202.5</v>
      </c>
      <c r="AJ407" s="410"/>
      <c r="AK407" s="411"/>
      <c r="AL407" s="412"/>
      <c r="AM407" s="412"/>
    </row>
    <row r="408" customFormat="false" ht="15" hidden="false" customHeight="false" outlineLevel="0" collapsed="false">
      <c r="B408" s="399" t="s">
        <v>512</v>
      </c>
      <c r="C408" s="399" t="s">
        <v>6066</v>
      </c>
      <c r="D408" s="399" t="s">
        <v>512</v>
      </c>
      <c r="E408" s="399" t="s">
        <v>5221</v>
      </c>
      <c r="F408" s="400" t="n">
        <v>4</v>
      </c>
      <c r="G408" s="401" t="n">
        <v>0.692</v>
      </c>
      <c r="H408" s="402" t="n">
        <v>1.1</v>
      </c>
      <c r="I408" s="403" t="n">
        <v>297</v>
      </c>
      <c r="J408" s="403" t="n">
        <v>177</v>
      </c>
      <c r="K408" s="403" t="n">
        <v>140</v>
      </c>
      <c r="L408" s="404" t="n">
        <v>0.008578</v>
      </c>
      <c r="M408" s="403" t="n">
        <v>297</v>
      </c>
      <c r="N408" s="403" t="n">
        <v>177</v>
      </c>
      <c r="O408" s="403" t="n">
        <v>140</v>
      </c>
      <c r="P408" s="400" t="s">
        <v>6067</v>
      </c>
      <c r="Q408" s="405" t="n">
        <v>8529909300</v>
      </c>
      <c r="R408" s="405" t="s">
        <v>5223</v>
      </c>
      <c r="S408" s="399" t="s">
        <v>5803</v>
      </c>
      <c r="T408" s="399" t="s">
        <v>5804</v>
      </c>
      <c r="U408" s="399" t="s">
        <v>5804</v>
      </c>
      <c r="V408" s="399" t="s">
        <v>5804</v>
      </c>
      <c r="W408" s="399" t="s">
        <v>5804</v>
      </c>
      <c r="X408" s="399" t="s">
        <v>5804</v>
      </c>
      <c r="Y408" s="399" t="s">
        <v>5804</v>
      </c>
      <c r="Z408" s="399" t="s">
        <v>5804</v>
      </c>
      <c r="AA408" s="399" t="s">
        <v>5804</v>
      </c>
      <c r="AB408" s="405" t="s">
        <v>5807</v>
      </c>
      <c r="AC408" s="405" t="s">
        <v>5232</v>
      </c>
      <c r="AD408" s="405" t="s">
        <v>5233</v>
      </c>
      <c r="AE408" s="405" t="s">
        <v>5232</v>
      </c>
      <c r="AF408" s="408" t="n">
        <v>45012</v>
      </c>
      <c r="AG408" s="409" t="n">
        <v>408</v>
      </c>
      <c r="AH408" s="409" t="n">
        <v>285.6</v>
      </c>
      <c r="AI408" s="409" t="n">
        <v>122.4</v>
      </c>
      <c r="AJ408" s="410"/>
      <c r="AK408" s="411"/>
      <c r="AL408" s="412"/>
      <c r="AM408" s="412"/>
    </row>
    <row r="409" customFormat="false" ht="15" hidden="false" customHeight="false" outlineLevel="0" collapsed="false">
      <c r="B409" s="399" t="s">
        <v>692</v>
      </c>
      <c r="C409" s="399" t="s">
        <v>6068</v>
      </c>
      <c r="D409" s="399" t="s">
        <v>692</v>
      </c>
      <c r="E409" s="399" t="s">
        <v>5327</v>
      </c>
      <c r="F409" s="400" t="n">
        <v>1</v>
      </c>
      <c r="G409" s="401" t="n">
        <v>6.2</v>
      </c>
      <c r="H409" s="402" t="n">
        <v>12.91</v>
      </c>
      <c r="I409" s="403" t="n">
        <v>550</v>
      </c>
      <c r="J409" s="403" t="n">
        <v>780</v>
      </c>
      <c r="K409" s="403" t="n">
        <v>275</v>
      </c>
      <c r="L409" s="404" t="s">
        <v>5724</v>
      </c>
      <c r="M409" s="403" t="n">
        <v>550</v>
      </c>
      <c r="N409" s="403" t="n">
        <v>780</v>
      </c>
      <c r="O409" s="403" t="n">
        <v>275</v>
      </c>
      <c r="P409" s="400" t="s">
        <v>6069</v>
      </c>
      <c r="Q409" s="405" t="n">
        <v>8529909300</v>
      </c>
      <c r="R409" s="405" t="s">
        <v>5223</v>
      </c>
      <c r="S409" s="399" t="s">
        <v>5803</v>
      </c>
      <c r="T409" s="399" t="s">
        <v>5804</v>
      </c>
      <c r="U409" s="399" t="s">
        <v>5804</v>
      </c>
      <c r="V409" s="399" t="s">
        <v>5804</v>
      </c>
      <c r="W409" s="399" t="s">
        <v>5804</v>
      </c>
      <c r="X409" s="399" t="s">
        <v>5804</v>
      </c>
      <c r="Y409" s="399" t="s">
        <v>5804</v>
      </c>
      <c r="Z409" s="399" t="s">
        <v>5804</v>
      </c>
      <c r="AA409" s="399" t="s">
        <v>5804</v>
      </c>
      <c r="AB409" s="405" t="s">
        <v>5814</v>
      </c>
      <c r="AC409" s="405" t="s">
        <v>5232</v>
      </c>
      <c r="AD409" s="405" t="s">
        <v>5233</v>
      </c>
      <c r="AE409" s="405" t="s">
        <v>5232</v>
      </c>
      <c r="AF409" s="408" t="n">
        <v>45012</v>
      </c>
      <c r="AG409" s="409" t="n">
        <v>6710</v>
      </c>
      <c r="AH409" s="409" t="n">
        <v>4697</v>
      </c>
      <c r="AI409" s="409" t="n">
        <v>2013</v>
      </c>
      <c r="AJ409" s="410"/>
      <c r="AK409" s="411"/>
      <c r="AL409" s="412"/>
      <c r="AM409" s="412"/>
    </row>
    <row r="410" customFormat="false" ht="15" hidden="false" customHeight="false" outlineLevel="0" collapsed="false">
      <c r="B410" s="399" t="s">
        <v>698</v>
      </c>
      <c r="C410" s="399" t="s">
        <v>6070</v>
      </c>
      <c r="D410" s="399" t="s">
        <v>698</v>
      </c>
      <c r="E410" s="399" t="s">
        <v>5335</v>
      </c>
      <c r="F410" s="400" t="n">
        <v>18</v>
      </c>
      <c r="G410" s="401" t="n">
        <v>2.5</v>
      </c>
      <c r="H410" s="402" t="n">
        <v>4.81</v>
      </c>
      <c r="I410" s="403" t="n">
        <v>165</v>
      </c>
      <c r="J410" s="403" t="n">
        <v>165</v>
      </c>
      <c r="K410" s="403" t="n">
        <v>68</v>
      </c>
      <c r="L410" s="404" t="n">
        <v>0.032825</v>
      </c>
      <c r="M410" s="403" t="n">
        <v>512</v>
      </c>
      <c r="N410" s="403" t="n">
        <v>439</v>
      </c>
      <c r="O410" s="403" t="n">
        <v>178</v>
      </c>
      <c r="P410" s="400" t="s">
        <v>6071</v>
      </c>
      <c r="Q410" s="405" t="n">
        <v>8529909300</v>
      </c>
      <c r="R410" s="405" t="s">
        <v>5223</v>
      </c>
      <c r="S410" s="399" t="s">
        <v>5803</v>
      </c>
      <c r="T410" s="399" t="s">
        <v>5804</v>
      </c>
      <c r="U410" s="399" t="s">
        <v>5804</v>
      </c>
      <c r="V410" s="399" t="s">
        <v>5804</v>
      </c>
      <c r="W410" s="399" t="s">
        <v>5804</v>
      </c>
      <c r="X410" s="399" t="s">
        <v>5804</v>
      </c>
      <c r="Y410" s="399" t="s">
        <v>5804</v>
      </c>
      <c r="Z410" s="399" t="s">
        <v>5804</v>
      </c>
      <c r="AA410" s="399" t="s">
        <v>5804</v>
      </c>
      <c r="AB410" s="405" t="s">
        <v>5814</v>
      </c>
      <c r="AC410" s="405" t="s">
        <v>5232</v>
      </c>
      <c r="AD410" s="405" t="s">
        <v>5233</v>
      </c>
      <c r="AE410" s="405" t="s">
        <v>5232</v>
      </c>
      <c r="AF410" s="408" t="n">
        <v>45012</v>
      </c>
      <c r="AG410" s="409" t="n">
        <v>2310</v>
      </c>
      <c r="AH410" s="409" t="n">
        <v>1617</v>
      </c>
      <c r="AI410" s="409" t="n">
        <v>693</v>
      </c>
      <c r="AJ410" s="410"/>
      <c r="AK410" s="411"/>
      <c r="AL410" s="412"/>
      <c r="AM410" s="412"/>
    </row>
    <row r="411" customFormat="false" ht="15" hidden="false" customHeight="false" outlineLevel="0" collapsed="false">
      <c r="B411" s="399" t="s">
        <v>697</v>
      </c>
      <c r="C411" s="399" t="s">
        <v>6072</v>
      </c>
      <c r="D411" s="399" t="s">
        <v>697</v>
      </c>
      <c r="E411" s="405" t="s">
        <v>5335</v>
      </c>
      <c r="F411" s="400" t="n">
        <v>18</v>
      </c>
      <c r="G411" s="401" t="n">
        <v>3.7</v>
      </c>
      <c r="H411" s="402" t="n">
        <v>4.5</v>
      </c>
      <c r="I411" s="403" t="n">
        <v>174</v>
      </c>
      <c r="J411" s="403" t="n">
        <v>174</v>
      </c>
      <c r="K411" s="403" t="n">
        <v>55</v>
      </c>
      <c r="L411" s="404" t="n">
        <v>0.032168</v>
      </c>
      <c r="M411" s="403" t="n">
        <v>525</v>
      </c>
      <c r="N411" s="403" t="n">
        <v>364</v>
      </c>
      <c r="O411" s="403" t="n">
        <v>196</v>
      </c>
      <c r="P411" s="400" t="s">
        <v>6073</v>
      </c>
      <c r="Q411" s="405" t="n">
        <v>8529909300</v>
      </c>
      <c r="R411" s="405" t="s">
        <v>5223</v>
      </c>
      <c r="S411" s="399" t="s">
        <v>5803</v>
      </c>
      <c r="T411" s="399" t="s">
        <v>5804</v>
      </c>
      <c r="U411" s="399" t="s">
        <v>5804</v>
      </c>
      <c r="V411" s="399" t="s">
        <v>5804</v>
      </c>
      <c r="W411" s="399" t="s">
        <v>5804</v>
      </c>
      <c r="X411" s="399" t="s">
        <v>5804</v>
      </c>
      <c r="Y411" s="399" t="s">
        <v>5804</v>
      </c>
      <c r="Z411" s="399" t="s">
        <v>5804</v>
      </c>
      <c r="AA411" s="399" t="s">
        <v>5804</v>
      </c>
      <c r="AB411" s="405" t="s">
        <v>5814</v>
      </c>
      <c r="AC411" s="405" t="s">
        <v>5232</v>
      </c>
      <c r="AD411" s="405" t="s">
        <v>5233</v>
      </c>
      <c r="AE411" s="405" t="s">
        <v>5232</v>
      </c>
      <c r="AF411" s="408" t="n">
        <v>45012</v>
      </c>
      <c r="AG411" s="409" t="n">
        <v>800</v>
      </c>
      <c r="AH411" s="409" t="n">
        <v>560</v>
      </c>
      <c r="AI411" s="409" t="n">
        <v>240</v>
      </c>
      <c r="AJ411" s="410"/>
      <c r="AK411" s="411"/>
      <c r="AL411" s="412"/>
      <c r="AM411" s="412"/>
    </row>
    <row r="412" customFormat="false" ht="15" hidden="false" customHeight="false" outlineLevel="0" collapsed="false">
      <c r="B412" s="399" t="s">
        <v>696</v>
      </c>
      <c r="C412" s="399" t="s">
        <v>6074</v>
      </c>
      <c r="D412" s="399" t="s">
        <v>696</v>
      </c>
      <c r="E412" s="405" t="s">
        <v>5335</v>
      </c>
      <c r="F412" s="400" t="n">
        <v>15</v>
      </c>
      <c r="G412" s="401" t="n">
        <v>3.7</v>
      </c>
      <c r="H412" s="402" t="n">
        <v>4.47</v>
      </c>
      <c r="I412" s="403" t="n">
        <v>240</v>
      </c>
      <c r="J412" s="403" t="n">
        <v>505</v>
      </c>
      <c r="K412" s="403" t="n">
        <v>250</v>
      </c>
      <c r="L412" s="404" t="n">
        <v>0.0303</v>
      </c>
      <c r="M412" s="403" t="n">
        <v>590</v>
      </c>
      <c r="N412" s="403" t="n">
        <v>505</v>
      </c>
      <c r="O412" s="403" t="n">
        <v>560</v>
      </c>
      <c r="P412" s="400" t="s">
        <v>6075</v>
      </c>
      <c r="Q412" s="405" t="n">
        <v>8529909600</v>
      </c>
      <c r="R412" s="405" t="s">
        <v>5223</v>
      </c>
      <c r="S412" s="399" t="s">
        <v>5803</v>
      </c>
      <c r="T412" s="399" t="s">
        <v>5804</v>
      </c>
      <c r="U412" s="399" t="s">
        <v>5804</v>
      </c>
      <c r="V412" s="399" t="s">
        <v>5804</v>
      </c>
      <c r="W412" s="399" t="s">
        <v>5804</v>
      </c>
      <c r="X412" s="399" t="s">
        <v>5804</v>
      </c>
      <c r="Y412" s="399" t="s">
        <v>5804</v>
      </c>
      <c r="Z412" s="399" t="s">
        <v>5804</v>
      </c>
      <c r="AA412" s="399" t="s">
        <v>5804</v>
      </c>
      <c r="AB412" s="405" t="s">
        <v>5814</v>
      </c>
      <c r="AC412" s="405" t="s">
        <v>5232</v>
      </c>
      <c r="AD412" s="405" t="s">
        <v>5233</v>
      </c>
      <c r="AE412" s="405" t="s">
        <v>5232</v>
      </c>
      <c r="AF412" s="408" t="n">
        <v>45012</v>
      </c>
      <c r="AG412" s="409" t="n">
        <v>770</v>
      </c>
      <c r="AH412" s="409" t="n">
        <v>539</v>
      </c>
      <c r="AI412" s="409" t="n">
        <v>231</v>
      </c>
      <c r="AJ412" s="410"/>
      <c r="AK412" s="411"/>
      <c r="AL412" s="412"/>
      <c r="AM412" s="412"/>
    </row>
    <row r="413" customFormat="false" ht="15" hidden="false" customHeight="false" outlineLevel="0" collapsed="false">
      <c r="B413" s="399" t="s">
        <v>695</v>
      </c>
      <c r="C413" s="399" t="s">
        <v>6076</v>
      </c>
      <c r="D413" s="399" t="s">
        <v>695</v>
      </c>
      <c r="E413" s="405" t="s">
        <v>5335</v>
      </c>
      <c r="F413" s="400" t="n">
        <v>4</v>
      </c>
      <c r="G413" s="401" t="n">
        <v>3.5</v>
      </c>
      <c r="H413" s="402" t="n">
        <v>4.6</v>
      </c>
      <c r="I413" s="403" t="n">
        <v>505</v>
      </c>
      <c r="J413" s="403" t="n">
        <v>243</v>
      </c>
      <c r="K413" s="403" t="n">
        <v>265</v>
      </c>
      <c r="L413" s="404" t="n">
        <v>0.032787</v>
      </c>
      <c r="M413" s="403" t="n">
        <v>516</v>
      </c>
      <c r="N413" s="403" t="n">
        <v>497</v>
      </c>
      <c r="O413" s="403" t="n">
        <v>552</v>
      </c>
      <c r="P413" s="400" t="s">
        <v>6077</v>
      </c>
      <c r="Q413" s="405" t="n">
        <v>8529909600</v>
      </c>
      <c r="R413" s="405" t="s">
        <v>5223</v>
      </c>
      <c r="S413" s="399" t="s">
        <v>5803</v>
      </c>
      <c r="T413" s="399" t="s">
        <v>5804</v>
      </c>
      <c r="U413" s="399" t="s">
        <v>5804</v>
      </c>
      <c r="V413" s="399" t="s">
        <v>5804</v>
      </c>
      <c r="W413" s="399" t="s">
        <v>5804</v>
      </c>
      <c r="X413" s="399" t="s">
        <v>5804</v>
      </c>
      <c r="Y413" s="399" t="s">
        <v>5804</v>
      </c>
      <c r="Z413" s="399" t="s">
        <v>5804</v>
      </c>
      <c r="AA413" s="399" t="s">
        <v>5804</v>
      </c>
      <c r="AB413" s="405" t="s">
        <v>5814</v>
      </c>
      <c r="AC413" s="405" t="s">
        <v>5232</v>
      </c>
      <c r="AD413" s="405" t="s">
        <v>5233</v>
      </c>
      <c r="AE413" s="405" t="s">
        <v>5232</v>
      </c>
      <c r="AF413" s="408" t="n">
        <v>45012</v>
      </c>
      <c r="AG413" s="409" t="n">
        <v>1100</v>
      </c>
      <c r="AH413" s="409" t="n">
        <v>770</v>
      </c>
      <c r="AI413" s="409" t="n">
        <v>330</v>
      </c>
      <c r="AJ413" s="410"/>
      <c r="AK413" s="411"/>
      <c r="AL413" s="412"/>
      <c r="AM413" s="412"/>
    </row>
    <row r="414" customFormat="false" ht="15" hidden="false" customHeight="false" outlineLevel="0" collapsed="false">
      <c r="B414" s="399" t="s">
        <v>694</v>
      </c>
      <c r="C414" s="399" t="s">
        <v>6078</v>
      </c>
      <c r="D414" s="399" t="s">
        <v>694</v>
      </c>
      <c r="E414" s="405" t="s">
        <v>5335</v>
      </c>
      <c r="F414" s="400" t="n">
        <v>4</v>
      </c>
      <c r="G414" s="401" t="n">
        <v>1.1</v>
      </c>
      <c r="H414" s="402" t="n">
        <v>2.07</v>
      </c>
      <c r="I414" s="403" t="n">
        <v>505</v>
      </c>
      <c r="J414" s="403" t="n">
        <v>243</v>
      </c>
      <c r="K414" s="403" t="n">
        <v>265</v>
      </c>
      <c r="L414" s="404" t="n">
        <v>0.0174</v>
      </c>
      <c r="M414" s="403" t="n">
        <v>516</v>
      </c>
      <c r="N414" s="403" t="n">
        <v>497</v>
      </c>
      <c r="O414" s="403" t="n">
        <v>552</v>
      </c>
      <c r="P414" s="400" t="s">
        <v>6079</v>
      </c>
      <c r="Q414" s="405" t="n">
        <v>8529909600</v>
      </c>
      <c r="R414" s="405" t="s">
        <v>5223</v>
      </c>
      <c r="S414" s="399" t="s">
        <v>5803</v>
      </c>
      <c r="T414" s="399" t="s">
        <v>5804</v>
      </c>
      <c r="U414" s="399" t="s">
        <v>5804</v>
      </c>
      <c r="V414" s="399" t="s">
        <v>5804</v>
      </c>
      <c r="W414" s="399" t="s">
        <v>5804</v>
      </c>
      <c r="X414" s="399" t="s">
        <v>5804</v>
      </c>
      <c r="Y414" s="399" t="s">
        <v>5804</v>
      </c>
      <c r="Z414" s="399" t="s">
        <v>5804</v>
      </c>
      <c r="AA414" s="399" t="s">
        <v>5804</v>
      </c>
      <c r="AB414" s="405" t="s">
        <v>5814</v>
      </c>
      <c r="AC414" s="405" t="s">
        <v>5232</v>
      </c>
      <c r="AD414" s="405" t="s">
        <v>5233</v>
      </c>
      <c r="AE414" s="405" t="s">
        <v>5232</v>
      </c>
      <c r="AF414" s="408" t="n">
        <v>45012</v>
      </c>
      <c r="AG414" s="409" t="n">
        <v>970</v>
      </c>
      <c r="AH414" s="409" t="n">
        <v>679</v>
      </c>
      <c r="AI414" s="409" t="n">
        <v>291</v>
      </c>
      <c r="AJ414" s="410"/>
      <c r="AK414" s="411"/>
      <c r="AL414" s="412"/>
      <c r="AM414" s="412"/>
    </row>
    <row r="415" customFormat="false" ht="15" hidden="false" customHeight="false" outlineLevel="0" collapsed="false">
      <c r="B415" s="399" t="s">
        <v>693</v>
      </c>
      <c r="C415" s="399" t="s">
        <v>6080</v>
      </c>
      <c r="D415" s="399" t="s">
        <v>693</v>
      </c>
      <c r="E415" s="405" t="s">
        <v>5335</v>
      </c>
      <c r="F415" s="400" t="n">
        <v>4</v>
      </c>
      <c r="G415" s="401" t="n">
        <v>1</v>
      </c>
      <c r="H415" s="402" t="n">
        <v>1.95</v>
      </c>
      <c r="I415" s="403" t="n">
        <v>505</v>
      </c>
      <c r="J415" s="403" t="n">
        <v>243</v>
      </c>
      <c r="K415" s="403" t="n">
        <v>265</v>
      </c>
      <c r="L415" s="404" t="n">
        <v>0.0174</v>
      </c>
      <c r="M415" s="403" t="n">
        <v>516</v>
      </c>
      <c r="N415" s="403" t="n">
        <v>497</v>
      </c>
      <c r="O415" s="403" t="n">
        <v>552</v>
      </c>
      <c r="P415" s="400" t="s">
        <v>6081</v>
      </c>
      <c r="Q415" s="405" t="n">
        <v>8529909300</v>
      </c>
      <c r="R415" s="405" t="s">
        <v>5223</v>
      </c>
      <c r="S415" s="399" t="s">
        <v>5803</v>
      </c>
      <c r="T415" s="399" t="s">
        <v>5804</v>
      </c>
      <c r="U415" s="399" t="s">
        <v>5804</v>
      </c>
      <c r="V415" s="399" t="s">
        <v>5804</v>
      </c>
      <c r="W415" s="399" t="s">
        <v>5804</v>
      </c>
      <c r="X415" s="399" t="s">
        <v>5804</v>
      </c>
      <c r="Y415" s="399" t="s">
        <v>5804</v>
      </c>
      <c r="Z415" s="399" t="s">
        <v>5804</v>
      </c>
      <c r="AA415" s="399" t="s">
        <v>5804</v>
      </c>
      <c r="AB415" s="405" t="s">
        <v>5814</v>
      </c>
      <c r="AC415" s="405" t="s">
        <v>5232</v>
      </c>
      <c r="AD415" s="405" t="s">
        <v>5233</v>
      </c>
      <c r="AE415" s="405" t="s">
        <v>5232</v>
      </c>
      <c r="AF415" s="408" t="n">
        <v>45012</v>
      </c>
      <c r="AG415" s="409" t="n">
        <v>950</v>
      </c>
      <c r="AH415" s="409" t="n">
        <v>665</v>
      </c>
      <c r="AI415" s="409" t="n">
        <v>285</v>
      </c>
      <c r="AJ415" s="410"/>
      <c r="AK415" s="411"/>
      <c r="AL415" s="412"/>
      <c r="AM415" s="412"/>
    </row>
    <row r="416" customFormat="false" ht="15" hidden="false" customHeight="false" outlineLevel="0" collapsed="false">
      <c r="B416" s="399" t="s">
        <v>683</v>
      </c>
      <c r="C416" s="399" t="s">
        <v>6082</v>
      </c>
      <c r="D416" s="399" t="s">
        <v>683</v>
      </c>
      <c r="E416" s="405" t="s">
        <v>5221</v>
      </c>
      <c r="F416" s="400" t="n">
        <v>12</v>
      </c>
      <c r="G416" s="401" t="n">
        <v>0.11</v>
      </c>
      <c r="H416" s="402" t="n">
        <v>0.83</v>
      </c>
      <c r="I416" s="403" t="n">
        <v>297</v>
      </c>
      <c r="J416" s="403" t="n">
        <v>177</v>
      </c>
      <c r="K416" s="403" t="n">
        <v>140</v>
      </c>
      <c r="L416" s="404" t="n">
        <v>0.00475</v>
      </c>
      <c r="M416" s="403" t="n">
        <v>573</v>
      </c>
      <c r="N416" s="403" t="n">
        <v>306</v>
      </c>
      <c r="O416" s="403" t="n">
        <v>200</v>
      </c>
      <c r="P416" s="400" t="s">
        <v>6083</v>
      </c>
      <c r="Q416" s="405" t="n">
        <v>8544429090</v>
      </c>
      <c r="R416" s="405" t="s">
        <v>5223</v>
      </c>
      <c r="S416" s="399" t="s">
        <v>5803</v>
      </c>
      <c r="T416" s="399" t="s">
        <v>5804</v>
      </c>
      <c r="U416" s="399" t="s">
        <v>5804</v>
      </c>
      <c r="V416" s="399" t="s">
        <v>5804</v>
      </c>
      <c r="W416" s="399" t="s">
        <v>5804</v>
      </c>
      <c r="X416" s="399" t="s">
        <v>5804</v>
      </c>
      <c r="Y416" s="399" t="s">
        <v>5804</v>
      </c>
      <c r="Z416" s="399" t="s">
        <v>5804</v>
      </c>
      <c r="AA416" s="399" t="s">
        <v>5804</v>
      </c>
      <c r="AB416" s="405" t="s">
        <v>5807</v>
      </c>
      <c r="AC416" s="405" t="s">
        <v>5232</v>
      </c>
      <c r="AD416" s="405" t="s">
        <v>5233</v>
      </c>
      <c r="AE416" s="405" t="s">
        <v>5232</v>
      </c>
      <c r="AF416" s="408" t="n">
        <v>45012</v>
      </c>
      <c r="AG416" s="409" t="n">
        <v>720</v>
      </c>
      <c r="AH416" s="409" t="n">
        <v>504</v>
      </c>
      <c r="AI416" s="409" t="n">
        <v>216</v>
      </c>
      <c r="AJ416" s="410"/>
      <c r="AK416" s="411"/>
      <c r="AL416" s="412"/>
      <c r="AM416" s="412"/>
    </row>
    <row r="417" customFormat="false" ht="15" hidden="false" customHeight="false" outlineLevel="0" collapsed="false">
      <c r="B417" s="405" t="s">
        <v>700</v>
      </c>
      <c r="C417" s="405" t="s">
        <v>6084</v>
      </c>
      <c r="D417" s="405" t="s">
        <v>700</v>
      </c>
      <c r="E417" s="405" t="s">
        <v>5221</v>
      </c>
      <c r="F417" s="413" t="n">
        <v>1</v>
      </c>
      <c r="G417" s="401" t="n">
        <v>0.2</v>
      </c>
      <c r="H417" s="402" t="n">
        <v>0.38</v>
      </c>
      <c r="I417" s="401" t="n">
        <v>210</v>
      </c>
      <c r="J417" s="401" t="n">
        <v>190</v>
      </c>
      <c r="K417" s="401" t="n">
        <v>110</v>
      </c>
      <c r="L417" s="404" t="n">
        <v>0.007351</v>
      </c>
      <c r="M417" s="401" t="n">
        <v>300</v>
      </c>
      <c r="N417" s="401" t="n">
        <v>530</v>
      </c>
      <c r="O417" s="401" t="n">
        <v>225</v>
      </c>
      <c r="P417" s="413" t="s">
        <v>6085</v>
      </c>
      <c r="Q417" s="405" t="n">
        <v>8302490099</v>
      </c>
      <c r="R417" s="405" t="s">
        <v>5223</v>
      </c>
      <c r="S417" s="405" t="s">
        <v>5803</v>
      </c>
      <c r="T417" s="399" t="s">
        <v>5804</v>
      </c>
      <c r="U417" s="405" t="s">
        <v>5804</v>
      </c>
      <c r="V417" s="405" t="s">
        <v>5804</v>
      </c>
      <c r="W417" s="405" t="s">
        <v>5804</v>
      </c>
      <c r="X417" s="405" t="s">
        <v>5804</v>
      </c>
      <c r="Y417" s="405" t="s">
        <v>5804</v>
      </c>
      <c r="Z417" s="399" t="s">
        <v>5804</v>
      </c>
      <c r="AA417" s="405" t="s">
        <v>5804</v>
      </c>
      <c r="AB417" s="405" t="s">
        <v>5807</v>
      </c>
      <c r="AC417" s="405" t="s">
        <v>5232</v>
      </c>
      <c r="AD417" s="405" t="s">
        <v>5233</v>
      </c>
      <c r="AE417" s="405" t="s">
        <v>5232</v>
      </c>
      <c r="AF417" s="408" t="n">
        <v>45012</v>
      </c>
      <c r="AG417" s="409" t="n">
        <v>180</v>
      </c>
      <c r="AH417" s="409" t="n">
        <v>126</v>
      </c>
      <c r="AI417" s="409" t="n">
        <v>54</v>
      </c>
      <c r="AJ417" s="410"/>
      <c r="AK417" s="411"/>
      <c r="AL417" s="412"/>
      <c r="AM417" s="412"/>
    </row>
    <row r="418" customFormat="false" ht="15" hidden="false" customHeight="false" outlineLevel="0" collapsed="false">
      <c r="B418" s="399" t="s">
        <v>712</v>
      </c>
      <c r="C418" s="399" t="s">
        <v>6086</v>
      </c>
      <c r="D418" s="399" t="s">
        <v>712</v>
      </c>
      <c r="E418" s="399" t="s">
        <v>5221</v>
      </c>
      <c r="F418" s="400" t="n">
        <v>8</v>
      </c>
      <c r="G418" s="401" t="n">
        <v>0.053</v>
      </c>
      <c r="H418" s="402" t="n">
        <v>0.1</v>
      </c>
      <c r="I418" s="403" t="n">
        <v>120</v>
      </c>
      <c r="J418" s="403" t="n">
        <v>210</v>
      </c>
      <c r="K418" s="403" t="n">
        <v>100</v>
      </c>
      <c r="L418" s="404" t="n">
        <v>0.00252</v>
      </c>
      <c r="M418" s="403" t="n">
        <v>220</v>
      </c>
      <c r="N418" s="403" t="n">
        <v>490</v>
      </c>
      <c r="O418" s="403" t="n">
        <v>235</v>
      </c>
      <c r="P418" s="400" t="s">
        <v>6087</v>
      </c>
      <c r="Q418" s="405" t="n">
        <v>8302490099</v>
      </c>
      <c r="R418" s="405" t="s">
        <v>5223</v>
      </c>
      <c r="S418" s="399" t="s">
        <v>5803</v>
      </c>
      <c r="T418" s="399" t="s">
        <v>5804</v>
      </c>
      <c r="U418" s="399" t="s">
        <v>5804</v>
      </c>
      <c r="V418" s="399" t="s">
        <v>5804</v>
      </c>
      <c r="W418" s="399" t="s">
        <v>5804</v>
      </c>
      <c r="X418" s="399" t="s">
        <v>5804</v>
      </c>
      <c r="Y418" s="399" t="s">
        <v>5804</v>
      </c>
      <c r="Z418" s="399" t="s">
        <v>5804</v>
      </c>
      <c r="AA418" s="399" t="s">
        <v>5804</v>
      </c>
      <c r="AB418" s="405" t="s">
        <v>5807</v>
      </c>
      <c r="AC418" s="405" t="s">
        <v>5232</v>
      </c>
      <c r="AD418" s="405" t="s">
        <v>5233</v>
      </c>
      <c r="AE418" s="405" t="s">
        <v>5232</v>
      </c>
      <c r="AF418" s="408" t="n">
        <v>45012</v>
      </c>
      <c r="AG418" s="409" t="n">
        <v>47</v>
      </c>
      <c r="AH418" s="409" t="n">
        <v>32.9</v>
      </c>
      <c r="AI418" s="409" t="n">
        <v>14.1</v>
      </c>
      <c r="AJ418" s="410"/>
      <c r="AK418" s="411"/>
      <c r="AL418" s="412"/>
      <c r="AM418" s="412"/>
    </row>
    <row r="419" customFormat="false" ht="15" hidden="false" customHeight="false" outlineLevel="0" collapsed="false">
      <c r="B419" s="399" t="s">
        <v>681</v>
      </c>
      <c r="C419" s="399" t="s">
        <v>6088</v>
      </c>
      <c r="D419" s="399" t="s">
        <v>681</v>
      </c>
      <c r="E419" s="399" t="s">
        <v>5221</v>
      </c>
      <c r="F419" s="400" t="n">
        <v>4</v>
      </c>
      <c r="G419" s="401" t="n">
        <v>1.183</v>
      </c>
      <c r="H419" s="402" t="n">
        <v>1.38</v>
      </c>
      <c r="I419" s="403" t="n">
        <v>75</v>
      </c>
      <c r="J419" s="403" t="n">
        <v>215</v>
      </c>
      <c r="K419" s="403" t="n">
        <v>200</v>
      </c>
      <c r="L419" s="404" t="n">
        <v>0.003225</v>
      </c>
      <c r="M419" s="403" t="n">
        <v>230</v>
      </c>
      <c r="N419" s="403" t="n">
        <v>390</v>
      </c>
      <c r="O419" s="403" t="n">
        <v>230</v>
      </c>
      <c r="P419" s="400" t="s">
        <v>6089</v>
      </c>
      <c r="Q419" s="405" t="n">
        <v>8302490099</v>
      </c>
      <c r="R419" s="405" t="s">
        <v>5223</v>
      </c>
      <c r="S419" s="399" t="s">
        <v>5803</v>
      </c>
      <c r="T419" s="399" t="s">
        <v>5804</v>
      </c>
      <c r="U419" s="399" t="s">
        <v>5804</v>
      </c>
      <c r="V419" s="399" t="s">
        <v>5804</v>
      </c>
      <c r="W419" s="399" t="s">
        <v>5804</v>
      </c>
      <c r="X419" s="399" t="s">
        <v>5804</v>
      </c>
      <c r="Y419" s="399" t="s">
        <v>5804</v>
      </c>
      <c r="Z419" s="399" t="s">
        <v>5804</v>
      </c>
      <c r="AA419" s="399" t="s">
        <v>5804</v>
      </c>
      <c r="AB419" s="405" t="s">
        <v>5807</v>
      </c>
      <c r="AC419" s="405" t="s">
        <v>5232</v>
      </c>
      <c r="AD419" s="405" t="s">
        <v>5233</v>
      </c>
      <c r="AE419" s="405" t="s">
        <v>5232</v>
      </c>
      <c r="AF419" s="408" t="n">
        <v>45012</v>
      </c>
      <c r="AG419" s="409" t="n">
        <v>197</v>
      </c>
      <c r="AH419" s="409" t="n">
        <v>137.9</v>
      </c>
      <c r="AI419" s="409" t="n">
        <v>59.0999999999999</v>
      </c>
      <c r="AJ419" s="410"/>
      <c r="AK419" s="411"/>
      <c r="AL419" s="412"/>
      <c r="AM419" s="412"/>
    </row>
    <row r="420" customFormat="false" ht="15" hidden="false" customHeight="false" outlineLevel="0" collapsed="false">
      <c r="B420" s="399" t="s">
        <v>680</v>
      </c>
      <c r="C420" s="399" t="s">
        <v>6090</v>
      </c>
      <c r="D420" s="399" t="s">
        <v>680</v>
      </c>
      <c r="E420" s="399" t="s">
        <v>5221</v>
      </c>
      <c r="F420" s="400" t="n">
        <v>4</v>
      </c>
      <c r="G420" s="401" t="n">
        <v>0.65</v>
      </c>
      <c r="H420" s="402" t="n">
        <v>0.8</v>
      </c>
      <c r="I420" s="403" t="n">
        <v>65</v>
      </c>
      <c r="J420" s="403" t="n">
        <v>194</v>
      </c>
      <c r="K420" s="403" t="n">
        <v>195</v>
      </c>
      <c r="L420" s="404" t="n">
        <v>0.002458</v>
      </c>
      <c r="M420" s="403" t="n">
        <v>215</v>
      </c>
      <c r="N420" s="403" t="n">
        <v>355</v>
      </c>
      <c r="O420" s="403" t="n">
        <v>215</v>
      </c>
      <c r="P420" s="400" t="s">
        <v>6091</v>
      </c>
      <c r="Q420" s="405" t="n">
        <v>8302490099</v>
      </c>
      <c r="R420" s="405" t="s">
        <v>5223</v>
      </c>
      <c r="S420" s="399" t="s">
        <v>5803</v>
      </c>
      <c r="T420" s="399" t="s">
        <v>5804</v>
      </c>
      <c r="U420" s="399" t="s">
        <v>5804</v>
      </c>
      <c r="V420" s="399" t="s">
        <v>5804</v>
      </c>
      <c r="W420" s="399" t="s">
        <v>5804</v>
      </c>
      <c r="X420" s="399" t="s">
        <v>5804</v>
      </c>
      <c r="Y420" s="399" t="s">
        <v>5804</v>
      </c>
      <c r="Z420" s="399" t="s">
        <v>5804</v>
      </c>
      <c r="AA420" s="399" t="s">
        <v>5804</v>
      </c>
      <c r="AB420" s="405" t="s">
        <v>5807</v>
      </c>
      <c r="AC420" s="405" t="s">
        <v>5232</v>
      </c>
      <c r="AD420" s="405" t="s">
        <v>5233</v>
      </c>
      <c r="AE420" s="405" t="s">
        <v>5232</v>
      </c>
      <c r="AF420" s="408" t="n">
        <v>45012</v>
      </c>
      <c r="AG420" s="409" t="n">
        <v>150</v>
      </c>
      <c r="AH420" s="409" t="n">
        <v>105</v>
      </c>
      <c r="AI420" s="409" t="n">
        <v>45</v>
      </c>
      <c r="AJ420" s="410"/>
      <c r="AK420" s="411"/>
      <c r="AL420" s="412"/>
      <c r="AM420" s="412"/>
    </row>
    <row r="421" customFormat="false" ht="15" hidden="false" customHeight="false" outlineLevel="0" collapsed="false">
      <c r="B421" s="399" t="s">
        <v>705</v>
      </c>
      <c r="C421" s="399" t="s">
        <v>6092</v>
      </c>
      <c r="D421" s="399" t="s">
        <v>705</v>
      </c>
      <c r="E421" s="399" t="s">
        <v>5221</v>
      </c>
      <c r="F421" s="400" t="n">
        <v>18</v>
      </c>
      <c r="G421" s="401" t="n">
        <v>0.049</v>
      </c>
      <c r="H421" s="402" t="n">
        <v>0.435</v>
      </c>
      <c r="I421" s="403" t="n">
        <v>164</v>
      </c>
      <c r="J421" s="403" t="n">
        <v>164</v>
      </c>
      <c r="K421" s="403" t="n">
        <v>66</v>
      </c>
      <c r="L421" s="404" t="n">
        <v>0.003657</v>
      </c>
      <c r="M421" s="403" t="n">
        <v>573</v>
      </c>
      <c r="N421" s="403" t="n">
        <v>306</v>
      </c>
      <c r="O421" s="403" t="n">
        <v>200</v>
      </c>
      <c r="P421" s="400" t="s">
        <v>6093</v>
      </c>
      <c r="Q421" s="405" t="n">
        <v>8302490099</v>
      </c>
      <c r="R421" s="405" t="s">
        <v>5223</v>
      </c>
      <c r="S421" s="399" t="s">
        <v>5803</v>
      </c>
      <c r="T421" s="399" t="s">
        <v>5804</v>
      </c>
      <c r="U421" s="399" t="s">
        <v>5804</v>
      </c>
      <c r="V421" s="399" t="s">
        <v>5804</v>
      </c>
      <c r="W421" s="399" t="s">
        <v>5804</v>
      </c>
      <c r="X421" s="399" t="s">
        <v>5804</v>
      </c>
      <c r="Y421" s="399" t="s">
        <v>5804</v>
      </c>
      <c r="Z421" s="399" t="s">
        <v>5804</v>
      </c>
      <c r="AA421" s="399" t="s">
        <v>5804</v>
      </c>
      <c r="AB421" s="405" t="s">
        <v>5807</v>
      </c>
      <c r="AC421" s="405" t="s">
        <v>5232</v>
      </c>
      <c r="AD421" s="405" t="s">
        <v>5233</v>
      </c>
      <c r="AE421" s="405" t="s">
        <v>5232</v>
      </c>
      <c r="AF421" s="408" t="n">
        <v>45012</v>
      </c>
      <c r="AG421" s="409" t="n">
        <v>386</v>
      </c>
      <c r="AH421" s="409" t="n">
        <v>270.2</v>
      </c>
      <c r="AI421" s="409" t="n">
        <v>115.8</v>
      </c>
      <c r="AJ421" s="410"/>
      <c r="AK421" s="411"/>
      <c r="AL421" s="412"/>
      <c r="AM421" s="412"/>
    </row>
    <row r="422" customFormat="false" ht="15" hidden="false" customHeight="false" outlineLevel="0" collapsed="false">
      <c r="B422" s="399" t="s">
        <v>704</v>
      </c>
      <c r="C422" s="399" t="s">
        <v>6094</v>
      </c>
      <c r="D422" s="399" t="s">
        <v>704</v>
      </c>
      <c r="E422" s="399" t="s">
        <v>5221</v>
      </c>
      <c r="F422" s="400" t="n">
        <v>12</v>
      </c>
      <c r="G422" s="401" t="n">
        <v>0.315</v>
      </c>
      <c r="H422" s="402" t="n">
        <v>0.435</v>
      </c>
      <c r="I422" s="403" t="n">
        <v>191</v>
      </c>
      <c r="J422" s="403" t="n">
        <v>172</v>
      </c>
      <c r="K422" s="403" t="n">
        <v>106</v>
      </c>
      <c r="L422" s="404"/>
      <c r="M422" s="403" t="n">
        <v>537</v>
      </c>
      <c r="N422" s="403" t="n">
        <v>400</v>
      </c>
      <c r="O422" s="403" t="n">
        <v>255</v>
      </c>
      <c r="P422" s="400" t="s">
        <v>6095</v>
      </c>
      <c r="Q422" s="405" t="n">
        <v>8302490099</v>
      </c>
      <c r="R422" s="405" t="s">
        <v>5223</v>
      </c>
      <c r="S422" s="399" t="s">
        <v>5803</v>
      </c>
      <c r="T422" s="399" t="s">
        <v>5804</v>
      </c>
      <c r="U422" s="399" t="s">
        <v>5804</v>
      </c>
      <c r="V422" s="399" t="s">
        <v>5804</v>
      </c>
      <c r="W422" s="399" t="s">
        <v>5804</v>
      </c>
      <c r="X422" s="399" t="s">
        <v>5804</v>
      </c>
      <c r="Y422" s="399" t="s">
        <v>5804</v>
      </c>
      <c r="Z422" s="399" t="s">
        <v>5804</v>
      </c>
      <c r="AA422" s="399" t="s">
        <v>5804</v>
      </c>
      <c r="AB422" s="405" t="s">
        <v>5807</v>
      </c>
      <c r="AC422" s="405" t="s">
        <v>5232</v>
      </c>
      <c r="AD422" s="405" t="s">
        <v>5233</v>
      </c>
      <c r="AE422" s="405" t="s">
        <v>5232</v>
      </c>
      <c r="AF422" s="408" t="n">
        <v>45012</v>
      </c>
      <c r="AG422" s="409" t="n">
        <v>120</v>
      </c>
      <c r="AH422" s="409" t="n">
        <v>84</v>
      </c>
      <c r="AI422" s="409" t="n">
        <v>36</v>
      </c>
      <c r="AJ422" s="410"/>
      <c r="AK422" s="411"/>
      <c r="AL422" s="412"/>
      <c r="AM422" s="412"/>
    </row>
    <row r="423" customFormat="false" ht="15" hidden="false" customHeight="false" outlineLevel="0" collapsed="false">
      <c r="B423" s="399" t="s">
        <v>679</v>
      </c>
      <c r="C423" s="399" t="s">
        <v>6096</v>
      </c>
      <c r="D423" s="399" t="s">
        <v>679</v>
      </c>
      <c r="E423" s="399" t="s">
        <v>5221</v>
      </c>
      <c r="F423" s="400" t="s">
        <v>6097</v>
      </c>
      <c r="G423" s="401" t="n">
        <v>0.36</v>
      </c>
      <c r="H423" s="402" t="n">
        <v>0.48</v>
      </c>
      <c r="I423" s="403" t="n">
        <v>164</v>
      </c>
      <c r="J423" s="403" t="n">
        <v>164</v>
      </c>
      <c r="K423" s="403" t="n">
        <v>66</v>
      </c>
      <c r="L423" s="404" t="n">
        <v>0.001837</v>
      </c>
      <c r="M423" s="403" t="n">
        <v>573</v>
      </c>
      <c r="N423" s="403" t="n">
        <v>306</v>
      </c>
      <c r="O423" s="403" t="n">
        <v>200</v>
      </c>
      <c r="P423" s="400" t="s">
        <v>6098</v>
      </c>
      <c r="Q423" s="405" t="n">
        <v>8302490099</v>
      </c>
      <c r="R423" s="405" t="s">
        <v>5223</v>
      </c>
      <c r="S423" s="399" t="s">
        <v>5803</v>
      </c>
      <c r="T423" s="399" t="s">
        <v>5804</v>
      </c>
      <c r="U423" s="399" t="s">
        <v>5804</v>
      </c>
      <c r="V423" s="399" t="s">
        <v>5804</v>
      </c>
      <c r="W423" s="399" t="s">
        <v>5804</v>
      </c>
      <c r="X423" s="399" t="s">
        <v>5804</v>
      </c>
      <c r="Y423" s="399" t="s">
        <v>5804</v>
      </c>
      <c r="Z423" s="399" t="s">
        <v>5804</v>
      </c>
      <c r="AA423" s="399" t="s">
        <v>5804</v>
      </c>
      <c r="AB423" s="405" t="s">
        <v>5807</v>
      </c>
      <c r="AC423" s="405" t="s">
        <v>5232</v>
      </c>
      <c r="AD423" s="405" t="s">
        <v>5233</v>
      </c>
      <c r="AE423" s="405" t="s">
        <v>5232</v>
      </c>
      <c r="AF423" s="408" t="n">
        <v>45012</v>
      </c>
      <c r="AG423" s="409" t="n">
        <v>120</v>
      </c>
      <c r="AH423" s="409" t="n">
        <v>84</v>
      </c>
      <c r="AI423" s="409" t="n">
        <v>36</v>
      </c>
      <c r="AJ423" s="410"/>
      <c r="AK423" s="411"/>
      <c r="AL423" s="412"/>
      <c r="AM423" s="412"/>
    </row>
    <row r="424" customFormat="false" ht="15" hidden="false" customHeight="false" outlineLevel="0" collapsed="false">
      <c r="B424" s="399" t="s">
        <v>678</v>
      </c>
      <c r="C424" s="399" t="s">
        <v>6099</v>
      </c>
      <c r="D424" s="399" t="s">
        <v>678</v>
      </c>
      <c r="E424" s="399" t="s">
        <v>5221</v>
      </c>
      <c r="F424" s="400" t="s">
        <v>6100</v>
      </c>
      <c r="G424" s="401" t="n">
        <v>0.38</v>
      </c>
      <c r="H424" s="402" t="n">
        <v>0.51</v>
      </c>
      <c r="I424" s="403" t="n">
        <v>133</v>
      </c>
      <c r="J424" s="403" t="n">
        <v>133</v>
      </c>
      <c r="K424" s="403" t="n">
        <v>63</v>
      </c>
      <c r="L424" s="404" t="n">
        <v>0.001823</v>
      </c>
      <c r="M424" s="403" t="n">
        <v>670</v>
      </c>
      <c r="N424" s="403" t="n">
        <v>286</v>
      </c>
      <c r="O424" s="403" t="n">
        <v>168</v>
      </c>
      <c r="P424" s="400" t="s">
        <v>6101</v>
      </c>
      <c r="Q424" s="405" t="n">
        <v>8302490099</v>
      </c>
      <c r="R424" s="405" t="s">
        <v>5223</v>
      </c>
      <c r="S424" s="399" t="s">
        <v>5803</v>
      </c>
      <c r="T424" s="399" t="s">
        <v>5804</v>
      </c>
      <c r="U424" s="399" t="s">
        <v>5804</v>
      </c>
      <c r="V424" s="399" t="s">
        <v>5804</v>
      </c>
      <c r="W424" s="399" t="s">
        <v>5804</v>
      </c>
      <c r="X424" s="399" t="s">
        <v>5804</v>
      </c>
      <c r="Y424" s="399" t="s">
        <v>5804</v>
      </c>
      <c r="Z424" s="399" t="s">
        <v>5804</v>
      </c>
      <c r="AA424" s="399" t="s">
        <v>5804</v>
      </c>
      <c r="AB424" s="405" t="s">
        <v>5807</v>
      </c>
      <c r="AC424" s="405" t="s">
        <v>5232</v>
      </c>
      <c r="AD424" s="405" t="s">
        <v>5233</v>
      </c>
      <c r="AE424" s="405" t="s">
        <v>5232</v>
      </c>
      <c r="AF424" s="408" t="n">
        <v>45012</v>
      </c>
      <c r="AG424" s="409" t="n">
        <v>130</v>
      </c>
      <c r="AH424" s="409" t="n">
        <v>91</v>
      </c>
      <c r="AI424" s="409" t="n">
        <v>39</v>
      </c>
      <c r="AJ424" s="410"/>
      <c r="AK424" s="411"/>
      <c r="AL424" s="412"/>
      <c r="AM424" s="412"/>
    </row>
    <row r="425" customFormat="false" ht="15" hidden="false" customHeight="false" outlineLevel="0" collapsed="false">
      <c r="B425" s="405" t="s">
        <v>677</v>
      </c>
      <c r="C425" s="405" t="s">
        <v>6102</v>
      </c>
      <c r="D425" s="405" t="s">
        <v>677</v>
      </c>
      <c r="E425" s="405" t="s">
        <v>5221</v>
      </c>
      <c r="F425" s="413" t="s">
        <v>6100</v>
      </c>
      <c r="G425" s="401" t="n">
        <v>0.38</v>
      </c>
      <c r="H425" s="402" t="n">
        <v>0.51</v>
      </c>
      <c r="I425" s="401" t="n">
        <v>165</v>
      </c>
      <c r="J425" s="401" t="n">
        <v>170</v>
      </c>
      <c r="K425" s="401" t="n">
        <v>65</v>
      </c>
      <c r="L425" s="404" t="n">
        <v>0.001823</v>
      </c>
      <c r="M425" s="401" t="n">
        <v>435</v>
      </c>
      <c r="N425" s="401" t="n">
        <v>515</v>
      </c>
      <c r="O425" s="401" t="n">
        <v>185</v>
      </c>
      <c r="P425" s="413" t="s">
        <v>6103</v>
      </c>
      <c r="Q425" s="405" t="n">
        <v>8302490099</v>
      </c>
      <c r="R425" s="405" t="s">
        <v>5223</v>
      </c>
      <c r="S425" s="405" t="s">
        <v>5803</v>
      </c>
      <c r="T425" s="399" t="s">
        <v>5804</v>
      </c>
      <c r="U425" s="405" t="s">
        <v>5804</v>
      </c>
      <c r="V425" s="405" t="s">
        <v>5804</v>
      </c>
      <c r="W425" s="405" t="s">
        <v>5804</v>
      </c>
      <c r="X425" s="405" t="s">
        <v>5804</v>
      </c>
      <c r="Y425" s="405" t="s">
        <v>5804</v>
      </c>
      <c r="Z425" s="399" t="s">
        <v>5804</v>
      </c>
      <c r="AA425" s="405" t="s">
        <v>5804</v>
      </c>
      <c r="AB425" s="405" t="s">
        <v>5807</v>
      </c>
      <c r="AC425" s="405" t="s">
        <v>5232</v>
      </c>
      <c r="AD425" s="405" t="s">
        <v>5233</v>
      </c>
      <c r="AE425" s="405" t="s">
        <v>5232</v>
      </c>
      <c r="AF425" s="408" t="n">
        <v>45012</v>
      </c>
      <c r="AG425" s="409" t="n">
        <v>130</v>
      </c>
      <c r="AH425" s="409" t="n">
        <v>91</v>
      </c>
      <c r="AI425" s="409" t="n">
        <v>39</v>
      </c>
      <c r="AJ425" s="410"/>
      <c r="AK425" s="411"/>
      <c r="AL425" s="412"/>
      <c r="AM425" s="412"/>
    </row>
    <row r="426" customFormat="false" ht="15" hidden="false" customHeight="false" outlineLevel="0" collapsed="false">
      <c r="B426" s="399" t="s">
        <v>706</v>
      </c>
      <c r="C426" s="399" t="s">
        <v>6104</v>
      </c>
      <c r="D426" s="399" t="s">
        <v>706</v>
      </c>
      <c r="E426" s="399" t="s">
        <v>5221</v>
      </c>
      <c r="F426" s="400" t="n">
        <v>10</v>
      </c>
      <c r="G426" s="401" t="n">
        <v>0.45</v>
      </c>
      <c r="H426" s="402" t="n">
        <v>0.6</v>
      </c>
      <c r="I426" s="403" t="n">
        <v>163</v>
      </c>
      <c r="J426" s="403" t="n">
        <v>163</v>
      </c>
      <c r="K426" s="403" t="n">
        <v>87</v>
      </c>
      <c r="L426" s="404"/>
      <c r="M426" s="403" t="n">
        <v>457</v>
      </c>
      <c r="N426" s="403" t="n">
        <v>342</v>
      </c>
      <c r="O426" s="403" t="n">
        <v>185</v>
      </c>
      <c r="P426" s="400" t="s">
        <v>6105</v>
      </c>
      <c r="Q426" s="405" t="n">
        <v>8302490099</v>
      </c>
      <c r="R426" s="405" t="s">
        <v>5223</v>
      </c>
      <c r="S426" s="399" t="s">
        <v>5803</v>
      </c>
      <c r="T426" s="399" t="s">
        <v>5804</v>
      </c>
      <c r="U426" s="399" t="s">
        <v>5804</v>
      </c>
      <c r="V426" s="399" t="s">
        <v>5804</v>
      </c>
      <c r="W426" s="399" t="s">
        <v>5804</v>
      </c>
      <c r="X426" s="399" t="s">
        <v>5804</v>
      </c>
      <c r="Y426" s="399" t="s">
        <v>5804</v>
      </c>
      <c r="Z426" s="399" t="s">
        <v>5804</v>
      </c>
      <c r="AA426" s="399" t="s">
        <v>5804</v>
      </c>
      <c r="AB426" s="405" t="s">
        <v>5807</v>
      </c>
      <c r="AC426" s="405" t="s">
        <v>5232</v>
      </c>
      <c r="AD426" s="405" t="s">
        <v>5233</v>
      </c>
      <c r="AE426" s="405" t="s">
        <v>5232</v>
      </c>
      <c r="AF426" s="408" t="n">
        <v>45012</v>
      </c>
      <c r="AG426" s="409" t="n">
        <v>150</v>
      </c>
      <c r="AH426" s="409" t="n">
        <v>105</v>
      </c>
      <c r="AI426" s="409" t="n">
        <v>45</v>
      </c>
      <c r="AJ426" s="410"/>
      <c r="AK426" s="411"/>
      <c r="AL426" s="412"/>
      <c r="AM426" s="412"/>
    </row>
    <row r="427" customFormat="false" ht="15" hidden="false" customHeight="false" outlineLevel="0" collapsed="false">
      <c r="B427" s="399" t="s">
        <v>708</v>
      </c>
      <c r="C427" s="399" t="s">
        <v>6106</v>
      </c>
      <c r="D427" s="399" t="s">
        <v>708</v>
      </c>
      <c r="E427" s="399" t="s">
        <v>5221</v>
      </c>
      <c r="F427" s="400" t="n">
        <v>14</v>
      </c>
      <c r="G427" s="401" t="n">
        <v>0.45</v>
      </c>
      <c r="H427" s="402" t="n">
        <v>0.56</v>
      </c>
      <c r="I427" s="403" t="n">
        <v>163</v>
      </c>
      <c r="J427" s="403" t="n">
        <v>163</v>
      </c>
      <c r="K427" s="403" t="n">
        <v>67</v>
      </c>
      <c r="L427" s="404"/>
      <c r="M427" s="403" t="n">
        <v>509</v>
      </c>
      <c r="N427" s="403" t="n">
        <v>342</v>
      </c>
      <c r="O427" s="403" t="n">
        <v>185</v>
      </c>
      <c r="P427" s="400" t="s">
        <v>6107</v>
      </c>
      <c r="Q427" s="405" t="n">
        <v>8302490099</v>
      </c>
      <c r="R427" s="405" t="s">
        <v>5223</v>
      </c>
      <c r="S427" s="399" t="s">
        <v>5803</v>
      </c>
      <c r="T427" s="399" t="s">
        <v>5804</v>
      </c>
      <c r="U427" s="399" t="s">
        <v>5804</v>
      </c>
      <c r="V427" s="399" t="s">
        <v>5804</v>
      </c>
      <c r="W427" s="399" t="s">
        <v>5804</v>
      </c>
      <c r="X427" s="399" t="s">
        <v>5804</v>
      </c>
      <c r="Y427" s="399" t="s">
        <v>5804</v>
      </c>
      <c r="Z427" s="399" t="s">
        <v>5804</v>
      </c>
      <c r="AA427" s="399" t="s">
        <v>5804</v>
      </c>
      <c r="AB427" s="405" t="s">
        <v>5807</v>
      </c>
      <c r="AC427" s="405" t="s">
        <v>5232</v>
      </c>
      <c r="AD427" s="405" t="s">
        <v>5233</v>
      </c>
      <c r="AE427" s="405" t="s">
        <v>5232</v>
      </c>
      <c r="AF427" s="408" t="n">
        <v>45012</v>
      </c>
      <c r="AG427" s="409" t="n">
        <v>110</v>
      </c>
      <c r="AH427" s="409" t="n">
        <v>77</v>
      </c>
      <c r="AI427" s="409" t="n">
        <v>33</v>
      </c>
      <c r="AJ427" s="410"/>
      <c r="AK427" s="411"/>
      <c r="AL427" s="412"/>
      <c r="AM427" s="412"/>
    </row>
    <row r="428" customFormat="false" ht="15" hidden="false" customHeight="false" outlineLevel="0" collapsed="false">
      <c r="B428" s="399" t="s">
        <v>675</v>
      </c>
      <c r="C428" s="399" t="s">
        <v>6108</v>
      </c>
      <c r="D428" s="399" t="s">
        <v>675</v>
      </c>
      <c r="E428" s="399" t="s">
        <v>5221</v>
      </c>
      <c r="F428" s="400" t="s">
        <v>6109</v>
      </c>
      <c r="G428" s="401" t="n">
        <v>0.22</v>
      </c>
      <c r="H428" s="402" t="n">
        <v>0.3</v>
      </c>
      <c r="I428" s="403" t="n">
        <v>150</v>
      </c>
      <c r="J428" s="403" t="n">
        <v>136</v>
      </c>
      <c r="K428" s="403" t="n">
        <v>95</v>
      </c>
      <c r="L428" s="404" t="n">
        <v>0.001825</v>
      </c>
      <c r="M428" s="403" t="n">
        <v>325</v>
      </c>
      <c r="N428" s="403" t="n">
        <v>295</v>
      </c>
      <c r="O428" s="403" t="n">
        <v>220</v>
      </c>
      <c r="P428" s="400" t="s">
        <v>6110</v>
      </c>
      <c r="Q428" s="405" t="n">
        <v>8302490099</v>
      </c>
      <c r="R428" s="405" t="s">
        <v>5223</v>
      </c>
      <c r="S428" s="399" t="s">
        <v>5803</v>
      </c>
      <c r="T428" s="399" t="s">
        <v>5804</v>
      </c>
      <c r="U428" s="399" t="s">
        <v>5804</v>
      </c>
      <c r="V428" s="399" t="s">
        <v>5804</v>
      </c>
      <c r="W428" s="399" t="s">
        <v>5804</v>
      </c>
      <c r="X428" s="399" t="s">
        <v>5804</v>
      </c>
      <c r="Y428" s="399" t="s">
        <v>5804</v>
      </c>
      <c r="Z428" s="399" t="s">
        <v>5804</v>
      </c>
      <c r="AA428" s="399" t="s">
        <v>5804</v>
      </c>
      <c r="AB428" s="405" t="s">
        <v>5807</v>
      </c>
      <c r="AC428" s="405" t="s">
        <v>5232</v>
      </c>
      <c r="AD428" s="405" t="s">
        <v>5233</v>
      </c>
      <c r="AE428" s="405" t="s">
        <v>5232</v>
      </c>
      <c r="AF428" s="408" t="n">
        <v>45012</v>
      </c>
      <c r="AG428" s="409" t="n">
        <v>80</v>
      </c>
      <c r="AH428" s="409" t="n">
        <v>56</v>
      </c>
      <c r="AI428" s="409" t="n">
        <v>24</v>
      </c>
      <c r="AJ428" s="410"/>
      <c r="AK428" s="411"/>
      <c r="AL428" s="412"/>
      <c r="AM428" s="412"/>
    </row>
    <row r="429" customFormat="false" ht="15" hidden="false" customHeight="false" outlineLevel="0" collapsed="false">
      <c r="B429" s="399" t="s">
        <v>674</v>
      </c>
      <c r="C429" s="399" t="s">
        <v>6111</v>
      </c>
      <c r="D429" s="399" t="s">
        <v>674</v>
      </c>
      <c r="E429" s="399" t="s">
        <v>5221</v>
      </c>
      <c r="F429" s="400" t="s">
        <v>6109</v>
      </c>
      <c r="G429" s="401" t="n">
        <v>0.345</v>
      </c>
      <c r="H429" s="402" t="n">
        <v>0.467</v>
      </c>
      <c r="I429" s="403" t="n">
        <v>150</v>
      </c>
      <c r="J429" s="403" t="n">
        <v>136</v>
      </c>
      <c r="K429" s="403" t="n">
        <v>95</v>
      </c>
      <c r="L429" s="404" t="n">
        <v>0.001823</v>
      </c>
      <c r="M429" s="403" t="n">
        <v>325</v>
      </c>
      <c r="N429" s="403" t="n">
        <v>295</v>
      </c>
      <c r="O429" s="403" t="n">
        <v>220</v>
      </c>
      <c r="P429" s="400" t="s">
        <v>6112</v>
      </c>
      <c r="Q429" s="405" t="n">
        <v>8302490099</v>
      </c>
      <c r="R429" s="405" t="s">
        <v>5223</v>
      </c>
      <c r="S429" s="399" t="s">
        <v>5803</v>
      </c>
      <c r="T429" s="399" t="s">
        <v>5804</v>
      </c>
      <c r="U429" s="399" t="s">
        <v>5804</v>
      </c>
      <c r="V429" s="399" t="s">
        <v>5804</v>
      </c>
      <c r="W429" s="399" t="s">
        <v>5804</v>
      </c>
      <c r="X429" s="399" t="s">
        <v>5804</v>
      </c>
      <c r="Y429" s="399" t="s">
        <v>5804</v>
      </c>
      <c r="Z429" s="399" t="s">
        <v>5804</v>
      </c>
      <c r="AA429" s="399" t="s">
        <v>5804</v>
      </c>
      <c r="AB429" s="405" t="s">
        <v>5807</v>
      </c>
      <c r="AC429" s="405" t="s">
        <v>5232</v>
      </c>
      <c r="AD429" s="405" t="s">
        <v>5233</v>
      </c>
      <c r="AE429" s="405" t="s">
        <v>5232</v>
      </c>
      <c r="AF429" s="408" t="n">
        <v>45012</v>
      </c>
      <c r="AG429" s="409" t="n">
        <v>122</v>
      </c>
      <c r="AH429" s="409" t="n">
        <v>85.4</v>
      </c>
      <c r="AI429" s="409" t="n">
        <v>36.6</v>
      </c>
      <c r="AJ429" s="410"/>
      <c r="AK429" s="411"/>
      <c r="AL429" s="412"/>
      <c r="AM429" s="412"/>
    </row>
    <row r="430" customFormat="false" ht="15" hidden="false" customHeight="false" outlineLevel="0" collapsed="false">
      <c r="B430" s="399" t="s">
        <v>673</v>
      </c>
      <c r="C430" s="399" t="s">
        <v>6113</v>
      </c>
      <c r="D430" s="399" t="s">
        <v>673</v>
      </c>
      <c r="E430" s="399" t="s">
        <v>5221</v>
      </c>
      <c r="F430" s="400" t="s">
        <v>6097</v>
      </c>
      <c r="G430" s="401" t="n">
        <v>0.345</v>
      </c>
      <c r="H430" s="402" t="n">
        <v>0.467</v>
      </c>
      <c r="I430" s="403" t="n">
        <v>165</v>
      </c>
      <c r="J430" s="403" t="n">
        <v>170</v>
      </c>
      <c r="K430" s="403" t="n">
        <v>65</v>
      </c>
      <c r="L430" s="404" t="n">
        <v>0.001823</v>
      </c>
      <c r="M430" s="403" t="n">
        <v>425</v>
      </c>
      <c r="N430" s="403" t="n">
        <v>515</v>
      </c>
      <c r="O430" s="403" t="n">
        <v>195</v>
      </c>
      <c r="P430" s="400" t="s">
        <v>6114</v>
      </c>
      <c r="Q430" s="405" t="n">
        <v>8302490099</v>
      </c>
      <c r="R430" s="405" t="s">
        <v>5223</v>
      </c>
      <c r="S430" s="399" t="s">
        <v>5803</v>
      </c>
      <c r="T430" s="399" t="s">
        <v>5804</v>
      </c>
      <c r="U430" s="399" t="s">
        <v>5804</v>
      </c>
      <c r="V430" s="399" t="s">
        <v>5804</v>
      </c>
      <c r="W430" s="399" t="s">
        <v>5804</v>
      </c>
      <c r="X430" s="399" t="s">
        <v>5804</v>
      </c>
      <c r="Y430" s="399" t="s">
        <v>5804</v>
      </c>
      <c r="Z430" s="399" t="s">
        <v>5804</v>
      </c>
      <c r="AA430" s="399" t="s">
        <v>5804</v>
      </c>
      <c r="AB430" s="405" t="s">
        <v>5807</v>
      </c>
      <c r="AC430" s="405" t="s">
        <v>5232</v>
      </c>
      <c r="AD430" s="405" t="s">
        <v>5233</v>
      </c>
      <c r="AE430" s="405" t="s">
        <v>5232</v>
      </c>
      <c r="AF430" s="408" t="n">
        <v>45012</v>
      </c>
      <c r="AG430" s="409" t="n">
        <v>122</v>
      </c>
      <c r="AH430" s="409" t="n">
        <v>85.4</v>
      </c>
      <c r="AI430" s="409" t="n">
        <v>36.6</v>
      </c>
      <c r="AJ430" s="410"/>
      <c r="AK430" s="411"/>
      <c r="AL430" s="412"/>
      <c r="AM430" s="412"/>
    </row>
    <row r="431" customFormat="false" ht="15" hidden="false" customHeight="false" outlineLevel="0" collapsed="false">
      <c r="B431" s="399" t="s">
        <v>4494</v>
      </c>
      <c r="C431" s="399" t="s">
        <v>6115</v>
      </c>
      <c r="D431" s="399" t="s">
        <v>4494</v>
      </c>
      <c r="E431" s="399" t="s">
        <v>5221</v>
      </c>
      <c r="F431" s="400" t="n">
        <v>8</v>
      </c>
      <c r="G431" s="401" t="n">
        <v>0.345</v>
      </c>
      <c r="H431" s="402" t="n">
        <v>0.43</v>
      </c>
      <c r="I431" s="403" t="n">
        <v>592</v>
      </c>
      <c r="J431" s="403" t="n">
        <v>526</v>
      </c>
      <c r="K431" s="403" t="n">
        <v>217</v>
      </c>
      <c r="L431" s="404" t="n">
        <v>0.001184</v>
      </c>
      <c r="M431" s="403" t="n">
        <v>289</v>
      </c>
      <c r="N431" s="403" t="n">
        <v>195</v>
      </c>
      <c r="O431" s="403" t="n">
        <v>126</v>
      </c>
      <c r="P431" s="400" t="s">
        <v>6116</v>
      </c>
      <c r="Q431" s="405" t="n">
        <v>8302490099</v>
      </c>
      <c r="R431" s="405" t="s">
        <v>5223</v>
      </c>
      <c r="S431" s="399" t="s">
        <v>5803</v>
      </c>
      <c r="T431" s="399" t="s">
        <v>5804</v>
      </c>
      <c r="U431" s="399" t="s">
        <v>5804</v>
      </c>
      <c r="V431" s="399" t="s">
        <v>5804</v>
      </c>
      <c r="W431" s="399" t="s">
        <v>5804</v>
      </c>
      <c r="X431" s="399" t="s">
        <v>5804</v>
      </c>
      <c r="Y431" s="399" t="s">
        <v>5804</v>
      </c>
      <c r="Z431" s="399" t="s">
        <v>5804</v>
      </c>
      <c r="AA431" s="399" t="s">
        <v>5804</v>
      </c>
      <c r="AB431" s="405" t="s">
        <v>5807</v>
      </c>
      <c r="AC431" s="405" t="s">
        <v>5232</v>
      </c>
      <c r="AD431" s="405" t="s">
        <v>5233</v>
      </c>
      <c r="AE431" s="405" t="s">
        <v>5232</v>
      </c>
      <c r="AF431" s="408" t="n">
        <v>45012</v>
      </c>
      <c r="AG431" s="409" t="n">
        <v>85</v>
      </c>
      <c r="AH431" s="409" t="n">
        <v>59.5</v>
      </c>
      <c r="AI431" s="409" t="n">
        <v>25.5</v>
      </c>
      <c r="AJ431" s="410"/>
      <c r="AK431" s="411"/>
      <c r="AL431" s="412"/>
      <c r="AM431" s="412"/>
    </row>
    <row r="432" customFormat="false" ht="15" hidden="false" customHeight="false" outlineLevel="0" collapsed="false">
      <c r="B432" s="399" t="s">
        <v>701</v>
      </c>
      <c r="C432" s="399" t="s">
        <v>6117</v>
      </c>
      <c r="D432" s="399" t="s">
        <v>701</v>
      </c>
      <c r="E432" s="399" t="s">
        <v>5221</v>
      </c>
      <c r="F432" s="400" t="n">
        <v>5</v>
      </c>
      <c r="G432" s="401" t="n">
        <v>0.184</v>
      </c>
      <c r="H432" s="402" t="n">
        <v>0.28</v>
      </c>
      <c r="I432" s="403" t="n">
        <v>192</v>
      </c>
      <c r="J432" s="403" t="n">
        <v>192</v>
      </c>
      <c r="K432" s="403" t="n">
        <v>68</v>
      </c>
      <c r="L432" s="404" t="n">
        <v>0.001923</v>
      </c>
      <c r="M432" s="403" t="n">
        <v>352</v>
      </c>
      <c r="N432" s="403" t="n">
        <v>206</v>
      </c>
      <c r="O432" s="403" t="n">
        <v>214</v>
      </c>
      <c r="P432" s="400" t="s">
        <v>6118</v>
      </c>
      <c r="Q432" s="405" t="n">
        <v>8302490099</v>
      </c>
      <c r="R432" s="405" t="s">
        <v>5223</v>
      </c>
      <c r="S432" s="399" t="s">
        <v>5803</v>
      </c>
      <c r="T432" s="399" t="s">
        <v>5804</v>
      </c>
      <c r="U432" s="399" t="s">
        <v>5804</v>
      </c>
      <c r="V432" s="399" t="s">
        <v>5804</v>
      </c>
      <c r="W432" s="399" t="s">
        <v>5804</v>
      </c>
      <c r="X432" s="399" t="s">
        <v>5804</v>
      </c>
      <c r="Y432" s="399" t="s">
        <v>5804</v>
      </c>
      <c r="Z432" s="399" t="s">
        <v>5804</v>
      </c>
      <c r="AA432" s="399" t="s">
        <v>5804</v>
      </c>
      <c r="AB432" s="405" t="s">
        <v>5807</v>
      </c>
      <c r="AC432" s="405" t="s">
        <v>5232</v>
      </c>
      <c r="AD432" s="405" t="s">
        <v>5233</v>
      </c>
      <c r="AE432" s="405" t="s">
        <v>5232</v>
      </c>
      <c r="AF432" s="408" t="n">
        <v>45012</v>
      </c>
      <c r="AG432" s="409" t="n">
        <v>96</v>
      </c>
      <c r="AH432" s="409" t="n">
        <v>67.2</v>
      </c>
      <c r="AI432" s="409" t="n">
        <v>28.8</v>
      </c>
      <c r="AJ432" s="410"/>
      <c r="AK432" s="411"/>
      <c r="AL432" s="412"/>
      <c r="AM432" s="412"/>
    </row>
    <row r="433" customFormat="false" ht="15" hidden="false" customHeight="false" outlineLevel="0" collapsed="false">
      <c r="B433" s="399" t="s">
        <v>4255</v>
      </c>
      <c r="C433" s="399" t="s">
        <v>6119</v>
      </c>
      <c r="D433" s="399" t="s">
        <v>4255</v>
      </c>
      <c r="E433" s="399" t="s">
        <v>5221</v>
      </c>
      <c r="F433" s="400" t="s">
        <v>6120</v>
      </c>
      <c r="G433" s="401" t="n">
        <v>0.195</v>
      </c>
      <c r="H433" s="402" t="n">
        <v>0.28</v>
      </c>
      <c r="I433" s="403" t="n">
        <v>192</v>
      </c>
      <c r="J433" s="403" t="n">
        <v>173</v>
      </c>
      <c r="K433" s="403" t="n">
        <v>110</v>
      </c>
      <c r="L433" s="404" t="n">
        <v>0.0021</v>
      </c>
      <c r="M433" s="403" t="n">
        <v>540</v>
      </c>
      <c r="N433" s="403" t="n">
        <v>400</v>
      </c>
      <c r="O433" s="403" t="n">
        <v>260</v>
      </c>
      <c r="P433" s="400" t="s">
        <v>6121</v>
      </c>
      <c r="Q433" s="405" t="n">
        <v>8302490099</v>
      </c>
      <c r="R433" s="405" t="s">
        <v>5223</v>
      </c>
      <c r="S433" s="399" t="s">
        <v>5803</v>
      </c>
      <c r="T433" s="399" t="s">
        <v>5804</v>
      </c>
      <c r="U433" s="399" t="s">
        <v>5804</v>
      </c>
      <c r="V433" s="399" t="s">
        <v>5804</v>
      </c>
      <c r="W433" s="399" t="s">
        <v>5804</v>
      </c>
      <c r="X433" s="399" t="s">
        <v>5804</v>
      </c>
      <c r="Y433" s="399" t="s">
        <v>5804</v>
      </c>
      <c r="Z433" s="399" t="s">
        <v>5804</v>
      </c>
      <c r="AA433" s="399" t="s">
        <v>5804</v>
      </c>
      <c r="AB433" s="405" t="s">
        <v>5807</v>
      </c>
      <c r="AC433" s="405" t="s">
        <v>5232</v>
      </c>
      <c r="AD433" s="405" t="s">
        <v>5233</v>
      </c>
      <c r="AE433" s="405" t="s">
        <v>5232</v>
      </c>
      <c r="AF433" s="408" t="n">
        <v>45012</v>
      </c>
      <c r="AG433" s="409" t="n">
        <v>85</v>
      </c>
      <c r="AH433" s="409" t="n">
        <v>59.5</v>
      </c>
      <c r="AI433" s="409" t="n">
        <v>25.5</v>
      </c>
      <c r="AJ433" s="410"/>
      <c r="AK433" s="411"/>
      <c r="AL433" s="412"/>
      <c r="AM433" s="412"/>
    </row>
    <row r="434" customFormat="false" ht="15" hidden="false" customHeight="false" outlineLevel="0" collapsed="false">
      <c r="B434" s="399" t="s">
        <v>676</v>
      </c>
      <c r="C434" s="399" t="s">
        <v>6122</v>
      </c>
      <c r="D434" s="399" t="s">
        <v>676</v>
      </c>
      <c r="E434" s="399" t="s">
        <v>5221</v>
      </c>
      <c r="F434" s="400" t="s">
        <v>6097</v>
      </c>
      <c r="G434" s="401" t="n">
        <v>0.28</v>
      </c>
      <c r="H434" s="402" t="n">
        <v>0.35</v>
      </c>
      <c r="I434" s="403" t="n">
        <v>164</v>
      </c>
      <c r="J434" s="403" t="n">
        <v>164</v>
      </c>
      <c r="K434" s="403" t="n">
        <v>66</v>
      </c>
      <c r="L434" s="404" t="n">
        <v>0.001184</v>
      </c>
      <c r="M434" s="403" t="n">
        <v>573</v>
      </c>
      <c r="N434" s="403" t="n">
        <v>306</v>
      </c>
      <c r="O434" s="403" t="n">
        <v>200</v>
      </c>
      <c r="P434" s="400" t="s">
        <v>6123</v>
      </c>
      <c r="Q434" s="405" t="n">
        <v>8302490099</v>
      </c>
      <c r="R434" s="405" t="s">
        <v>5223</v>
      </c>
      <c r="S434" s="399" t="s">
        <v>5803</v>
      </c>
      <c r="T434" s="399" t="s">
        <v>5804</v>
      </c>
      <c r="U434" s="399" t="s">
        <v>5804</v>
      </c>
      <c r="V434" s="399" t="s">
        <v>5804</v>
      </c>
      <c r="W434" s="399" t="s">
        <v>5804</v>
      </c>
      <c r="X434" s="399" t="s">
        <v>5804</v>
      </c>
      <c r="Y434" s="399" t="s">
        <v>5804</v>
      </c>
      <c r="Z434" s="399" t="s">
        <v>5804</v>
      </c>
      <c r="AA434" s="399" t="s">
        <v>5804</v>
      </c>
      <c r="AB434" s="405" t="s">
        <v>5807</v>
      </c>
      <c r="AC434" s="405" t="s">
        <v>5232</v>
      </c>
      <c r="AD434" s="405" t="s">
        <v>5233</v>
      </c>
      <c r="AE434" s="405" t="s">
        <v>5232</v>
      </c>
      <c r="AF434" s="408" t="n">
        <v>45012</v>
      </c>
      <c r="AG434" s="409" t="n">
        <v>70</v>
      </c>
      <c r="AH434" s="409" t="n">
        <v>49</v>
      </c>
      <c r="AI434" s="409" t="n">
        <v>21</v>
      </c>
      <c r="AJ434" s="410"/>
      <c r="AK434" s="411"/>
      <c r="AL434" s="412"/>
      <c r="AM434" s="412"/>
    </row>
    <row r="435" customFormat="false" ht="15" hidden="false" customHeight="false" outlineLevel="0" collapsed="false">
      <c r="B435" s="399" t="s">
        <v>672</v>
      </c>
      <c r="C435" s="399" t="s">
        <v>6124</v>
      </c>
      <c r="D435" s="399" t="s">
        <v>672</v>
      </c>
      <c r="E435" s="399" t="s">
        <v>5221</v>
      </c>
      <c r="F435" s="400" t="s">
        <v>6100</v>
      </c>
      <c r="G435" s="401" t="n">
        <v>0.262</v>
      </c>
      <c r="H435" s="402" t="n">
        <v>0.33</v>
      </c>
      <c r="I435" s="403" t="n">
        <v>65</v>
      </c>
      <c r="J435" s="403" t="n">
        <v>135</v>
      </c>
      <c r="K435" s="403" t="n">
        <v>135</v>
      </c>
      <c r="L435" s="404" t="n">
        <v>0.001184</v>
      </c>
      <c r="M435" s="403" t="n">
        <v>300</v>
      </c>
      <c r="N435" s="403" t="n">
        <v>670</v>
      </c>
      <c r="O435" s="403" t="n">
        <v>160</v>
      </c>
      <c r="P435" s="400" t="s">
        <v>6125</v>
      </c>
      <c r="Q435" s="405" t="n">
        <v>8302490099</v>
      </c>
      <c r="R435" s="405" t="s">
        <v>5223</v>
      </c>
      <c r="S435" s="399" t="s">
        <v>5803</v>
      </c>
      <c r="T435" s="399" t="s">
        <v>5804</v>
      </c>
      <c r="U435" s="399" t="s">
        <v>5804</v>
      </c>
      <c r="V435" s="399" t="s">
        <v>5804</v>
      </c>
      <c r="W435" s="399" t="s">
        <v>5804</v>
      </c>
      <c r="X435" s="399" t="s">
        <v>5804</v>
      </c>
      <c r="Y435" s="399" t="s">
        <v>5804</v>
      </c>
      <c r="Z435" s="399" t="s">
        <v>5804</v>
      </c>
      <c r="AA435" s="399" t="s">
        <v>5804</v>
      </c>
      <c r="AB435" s="405" t="s">
        <v>5807</v>
      </c>
      <c r="AC435" s="405" t="s">
        <v>5232</v>
      </c>
      <c r="AD435" s="405" t="s">
        <v>5233</v>
      </c>
      <c r="AE435" s="405" t="s">
        <v>5232</v>
      </c>
      <c r="AF435" s="408" t="n">
        <v>45012</v>
      </c>
      <c r="AG435" s="409" t="n">
        <v>68</v>
      </c>
      <c r="AH435" s="409" t="n">
        <v>47.6</v>
      </c>
      <c r="AI435" s="409" t="n">
        <v>20.4</v>
      </c>
      <c r="AJ435" s="410"/>
      <c r="AK435" s="411"/>
      <c r="AL435" s="412"/>
      <c r="AM435" s="412"/>
    </row>
    <row r="436" customFormat="false" ht="15" hidden="false" customHeight="false" outlineLevel="0" collapsed="false">
      <c r="B436" s="405" t="s">
        <v>604</v>
      </c>
      <c r="C436" s="405" t="s">
        <v>6126</v>
      </c>
      <c r="D436" s="405" t="s">
        <v>604</v>
      </c>
      <c r="E436" s="405" t="s">
        <v>5327</v>
      </c>
      <c r="F436" s="413" t="s">
        <v>6127</v>
      </c>
      <c r="G436" s="401" t="n">
        <v>2.5</v>
      </c>
      <c r="H436" s="402" t="n">
        <v>3.13</v>
      </c>
      <c r="I436" s="401" t="n">
        <v>215</v>
      </c>
      <c r="J436" s="401" t="n">
        <v>485</v>
      </c>
      <c r="K436" s="401" t="n">
        <v>225</v>
      </c>
      <c r="L436" s="404" t="n">
        <v>0.023461</v>
      </c>
      <c r="M436" s="401" t="n">
        <v>215</v>
      </c>
      <c r="N436" s="401" t="n">
        <v>485</v>
      </c>
      <c r="O436" s="401" t="n">
        <v>225</v>
      </c>
      <c r="P436" s="413" t="s">
        <v>6128</v>
      </c>
      <c r="Q436" s="405" t="n">
        <v>8302490099</v>
      </c>
      <c r="R436" s="405" t="s">
        <v>5223</v>
      </c>
      <c r="S436" s="405" t="s">
        <v>5803</v>
      </c>
      <c r="T436" s="399" t="s">
        <v>5804</v>
      </c>
      <c r="U436" s="405" t="s">
        <v>5804</v>
      </c>
      <c r="V436" s="405" t="s">
        <v>5804</v>
      </c>
      <c r="W436" s="405" t="s">
        <v>5804</v>
      </c>
      <c r="X436" s="405" t="s">
        <v>5804</v>
      </c>
      <c r="Y436" s="405" t="s">
        <v>5804</v>
      </c>
      <c r="Z436" s="399" t="s">
        <v>5804</v>
      </c>
      <c r="AA436" s="405" t="s">
        <v>5804</v>
      </c>
      <c r="AB436" s="405" t="s">
        <v>5807</v>
      </c>
      <c r="AC436" s="405" t="s">
        <v>5232</v>
      </c>
      <c r="AD436" s="405" t="s">
        <v>5233</v>
      </c>
      <c r="AE436" s="405" t="s">
        <v>5232</v>
      </c>
      <c r="AF436" s="408" t="n">
        <v>45012</v>
      </c>
      <c r="AG436" s="409" t="n">
        <v>630</v>
      </c>
      <c r="AH436" s="409" t="n">
        <v>441</v>
      </c>
      <c r="AI436" s="409" t="n">
        <v>189</v>
      </c>
      <c r="AJ436" s="410"/>
      <c r="AK436" s="411"/>
      <c r="AL436" s="412"/>
      <c r="AM436" s="412"/>
    </row>
    <row r="437" customFormat="false" ht="15" hidden="false" customHeight="false" outlineLevel="0" collapsed="false">
      <c r="B437" s="399" t="s">
        <v>538</v>
      </c>
      <c r="C437" s="399" t="s">
        <v>6129</v>
      </c>
      <c r="D437" s="399" t="s">
        <v>538</v>
      </c>
      <c r="E437" s="399" t="s">
        <v>5221</v>
      </c>
      <c r="F437" s="400" t="s">
        <v>6130</v>
      </c>
      <c r="G437" s="401" t="n">
        <v>0.035</v>
      </c>
      <c r="H437" s="402" t="n">
        <v>0.1</v>
      </c>
      <c r="I437" s="403" t="n">
        <v>70</v>
      </c>
      <c r="J437" s="403" t="n">
        <v>70</v>
      </c>
      <c r="K437" s="403" t="n">
        <v>185</v>
      </c>
      <c r="L437" s="404" t="n">
        <v>0.000906</v>
      </c>
      <c r="M437" s="403" t="n">
        <v>295</v>
      </c>
      <c r="N437" s="403" t="n">
        <v>350</v>
      </c>
      <c r="O437" s="403" t="n">
        <v>210</v>
      </c>
      <c r="P437" s="400" t="s">
        <v>6131</v>
      </c>
      <c r="Q437" s="405" t="n">
        <v>8302490099</v>
      </c>
      <c r="R437" s="405" t="s">
        <v>5223</v>
      </c>
      <c r="S437" s="399" t="s">
        <v>5803</v>
      </c>
      <c r="T437" s="399" t="s">
        <v>5804</v>
      </c>
      <c r="U437" s="399" t="s">
        <v>5804</v>
      </c>
      <c r="V437" s="399" t="s">
        <v>5804</v>
      </c>
      <c r="W437" s="399" t="s">
        <v>5804</v>
      </c>
      <c r="X437" s="399" t="s">
        <v>5804</v>
      </c>
      <c r="Y437" s="399" t="s">
        <v>5804</v>
      </c>
      <c r="Z437" s="399" t="s">
        <v>5804</v>
      </c>
      <c r="AA437" s="399" t="s">
        <v>5804</v>
      </c>
      <c r="AB437" s="405" t="s">
        <v>5807</v>
      </c>
      <c r="AC437" s="405" t="s">
        <v>5232</v>
      </c>
      <c r="AD437" s="405" t="s">
        <v>5233</v>
      </c>
      <c r="AE437" s="405" t="s">
        <v>5232</v>
      </c>
      <c r="AF437" s="408" t="n">
        <v>45012</v>
      </c>
      <c r="AG437" s="409" t="n">
        <v>65</v>
      </c>
      <c r="AH437" s="409" t="n">
        <v>45.5</v>
      </c>
      <c r="AI437" s="409" t="n">
        <v>19.5</v>
      </c>
      <c r="AJ437" s="410"/>
      <c r="AK437" s="411"/>
      <c r="AL437" s="412"/>
      <c r="AM437" s="412"/>
    </row>
    <row r="438" customFormat="false" ht="15" hidden="false" customHeight="false" outlineLevel="0" collapsed="false">
      <c r="B438" s="405" t="s">
        <v>1932</v>
      </c>
      <c r="C438" s="405" t="s">
        <v>6132</v>
      </c>
      <c r="D438" s="405" t="s">
        <v>1932</v>
      </c>
      <c r="E438" s="405" t="s">
        <v>5327</v>
      </c>
      <c r="F438" s="413" t="s">
        <v>6133</v>
      </c>
      <c r="G438" s="401" t="n">
        <v>1.85</v>
      </c>
      <c r="H438" s="402" t="n">
        <v>2.863</v>
      </c>
      <c r="I438" s="401" t="n">
        <v>435</v>
      </c>
      <c r="J438" s="401" t="n">
        <v>780</v>
      </c>
      <c r="K438" s="401" t="n">
        <v>140</v>
      </c>
      <c r="L438" s="404" t="n">
        <v>0.047502</v>
      </c>
      <c r="M438" s="401" t="n">
        <v>435</v>
      </c>
      <c r="N438" s="401" t="n">
        <v>780</v>
      </c>
      <c r="O438" s="401" t="n">
        <v>140</v>
      </c>
      <c r="P438" s="413" t="s">
        <v>5627</v>
      </c>
      <c r="Q438" s="405" t="n">
        <v>8302490099</v>
      </c>
      <c r="R438" s="405" t="s">
        <v>5223</v>
      </c>
      <c r="S438" s="405" t="s">
        <v>5803</v>
      </c>
      <c r="T438" s="399" t="s">
        <v>5804</v>
      </c>
      <c r="U438" s="405" t="s">
        <v>5804</v>
      </c>
      <c r="V438" s="405" t="s">
        <v>5804</v>
      </c>
      <c r="W438" s="405" t="s">
        <v>5804</v>
      </c>
      <c r="X438" s="405" t="s">
        <v>5804</v>
      </c>
      <c r="Y438" s="405" t="s">
        <v>5804</v>
      </c>
      <c r="Z438" s="399" t="s">
        <v>5804</v>
      </c>
      <c r="AA438" s="405" t="s">
        <v>5804</v>
      </c>
      <c r="AB438" s="405" t="s">
        <v>5807</v>
      </c>
      <c r="AC438" s="405" t="s">
        <v>5232</v>
      </c>
      <c r="AD438" s="405" t="s">
        <v>5233</v>
      </c>
      <c r="AE438" s="405" t="s">
        <v>5232</v>
      </c>
      <c r="AF438" s="408" t="n">
        <v>45012</v>
      </c>
      <c r="AG438" s="409" t="n">
        <v>1013</v>
      </c>
      <c r="AH438" s="409" t="n">
        <v>709.1</v>
      </c>
      <c r="AI438" s="409" t="n">
        <v>303.9</v>
      </c>
      <c r="AJ438" s="410"/>
      <c r="AK438" s="411"/>
      <c r="AL438" s="412"/>
      <c r="AM438" s="412"/>
    </row>
    <row r="439" customFormat="false" ht="15" hidden="false" customHeight="false" outlineLevel="0" collapsed="false">
      <c r="B439" s="399" t="s">
        <v>1847</v>
      </c>
      <c r="C439" s="399" t="s">
        <v>6134</v>
      </c>
      <c r="D439" s="399" t="s">
        <v>1847</v>
      </c>
      <c r="E439" s="399" t="s">
        <v>5221</v>
      </c>
      <c r="F439" s="400" t="n">
        <v>40</v>
      </c>
      <c r="G439" s="401" t="n">
        <v>0.23</v>
      </c>
      <c r="H439" s="402" t="n">
        <v>0.24</v>
      </c>
      <c r="I439" s="403" t="n">
        <v>89</v>
      </c>
      <c r="J439" s="403" t="n">
        <v>65</v>
      </c>
      <c r="K439" s="403" t="n">
        <v>83</v>
      </c>
      <c r="L439" s="404"/>
      <c r="M439" s="403" t="n">
        <v>467</v>
      </c>
      <c r="N439" s="403" t="n">
        <v>280</v>
      </c>
      <c r="O439" s="403" t="n">
        <v>190</v>
      </c>
      <c r="P439" s="400" t="s">
        <v>6135</v>
      </c>
      <c r="Q439" s="405" t="n">
        <v>8302490099</v>
      </c>
      <c r="R439" s="405" t="s">
        <v>5223</v>
      </c>
      <c r="S439" s="399" t="s">
        <v>5803</v>
      </c>
      <c r="T439" s="399" t="s">
        <v>5804</v>
      </c>
      <c r="U439" s="399" t="s">
        <v>5804</v>
      </c>
      <c r="V439" s="399" t="s">
        <v>5804</v>
      </c>
      <c r="W439" s="399" t="s">
        <v>5804</v>
      </c>
      <c r="X439" s="399" t="s">
        <v>5804</v>
      </c>
      <c r="Y439" s="399" t="s">
        <v>5804</v>
      </c>
      <c r="Z439" s="399" t="s">
        <v>5804</v>
      </c>
      <c r="AA439" s="399" t="s">
        <v>5804</v>
      </c>
      <c r="AB439" s="405" t="s">
        <v>5807</v>
      </c>
      <c r="AC439" s="405" t="s">
        <v>5232</v>
      </c>
      <c r="AD439" s="405" t="s">
        <v>5233</v>
      </c>
      <c r="AE439" s="405" t="s">
        <v>5232</v>
      </c>
      <c r="AF439" s="408" t="n">
        <v>45012</v>
      </c>
      <c r="AG439" s="409" t="n">
        <v>9.99999999999998</v>
      </c>
      <c r="AH439" s="409" t="n">
        <v>6.99999999999999</v>
      </c>
      <c r="AI439" s="409" t="n">
        <v>2.99999999999999</v>
      </c>
      <c r="AJ439" s="410"/>
      <c r="AK439" s="411"/>
      <c r="AL439" s="412"/>
      <c r="AM439" s="412"/>
    </row>
    <row r="440" customFormat="false" ht="15" hidden="false" customHeight="false" outlineLevel="0" collapsed="false">
      <c r="B440" s="399" t="s">
        <v>640</v>
      </c>
      <c r="C440" s="399" t="s">
        <v>6136</v>
      </c>
      <c r="D440" s="399" t="s">
        <v>640</v>
      </c>
      <c r="E440" s="399" t="s">
        <v>5221</v>
      </c>
      <c r="F440" s="400" t="s">
        <v>6133</v>
      </c>
      <c r="G440" s="401" t="n">
        <v>3.75</v>
      </c>
      <c r="H440" s="402" t="n">
        <v>4.47</v>
      </c>
      <c r="I440" s="403" t="n">
        <v>240</v>
      </c>
      <c r="J440" s="403" t="n">
        <v>1040</v>
      </c>
      <c r="K440" s="403" t="n">
        <v>240</v>
      </c>
      <c r="L440" s="404" t="n">
        <v>0.059904</v>
      </c>
      <c r="M440" s="403" t="n">
        <v>240</v>
      </c>
      <c r="N440" s="403" t="n">
        <v>1040</v>
      </c>
      <c r="O440" s="403" t="n">
        <v>240</v>
      </c>
      <c r="P440" s="400" t="s">
        <v>6137</v>
      </c>
      <c r="Q440" s="405" t="n">
        <v>8302490099</v>
      </c>
      <c r="R440" s="405" t="s">
        <v>5223</v>
      </c>
      <c r="S440" s="399" t="s">
        <v>5803</v>
      </c>
      <c r="T440" s="399" t="s">
        <v>5804</v>
      </c>
      <c r="U440" s="399" t="s">
        <v>5804</v>
      </c>
      <c r="V440" s="399" t="s">
        <v>5804</v>
      </c>
      <c r="W440" s="399" t="s">
        <v>5804</v>
      </c>
      <c r="X440" s="399" t="s">
        <v>5804</v>
      </c>
      <c r="Y440" s="399" t="s">
        <v>5804</v>
      </c>
      <c r="Z440" s="399" t="s">
        <v>5804</v>
      </c>
      <c r="AA440" s="399" t="s">
        <v>5804</v>
      </c>
      <c r="AB440" s="405" t="s">
        <v>5807</v>
      </c>
      <c r="AC440" s="405" t="s">
        <v>5232</v>
      </c>
      <c r="AD440" s="405" t="s">
        <v>5233</v>
      </c>
      <c r="AE440" s="405" t="s">
        <v>5232</v>
      </c>
      <c r="AF440" s="408" t="n">
        <v>45012</v>
      </c>
      <c r="AG440" s="409" t="n">
        <v>720</v>
      </c>
      <c r="AH440" s="409" t="n">
        <v>504</v>
      </c>
      <c r="AI440" s="409" t="n">
        <v>216</v>
      </c>
      <c r="AJ440" s="410"/>
      <c r="AK440" s="411"/>
      <c r="AL440" s="412"/>
      <c r="AM440" s="412"/>
    </row>
    <row r="441" customFormat="false" ht="15" hidden="false" customHeight="false" outlineLevel="0" collapsed="false">
      <c r="B441" s="399" t="s">
        <v>655</v>
      </c>
      <c r="C441" s="399" t="s">
        <v>6138</v>
      </c>
      <c r="D441" s="399" t="s">
        <v>655</v>
      </c>
      <c r="E441" s="399" t="s">
        <v>5221</v>
      </c>
      <c r="F441" s="400" t="n">
        <v>2</v>
      </c>
      <c r="G441" s="401" t="n">
        <v>1.7</v>
      </c>
      <c r="H441" s="402" t="n">
        <v>2</v>
      </c>
      <c r="I441" s="403" t="n">
        <v>62</v>
      </c>
      <c r="J441" s="403" t="n">
        <v>62</v>
      </c>
      <c r="K441" s="403" t="n">
        <v>914</v>
      </c>
      <c r="L441" s="404"/>
      <c r="M441" s="403" t="n">
        <v>955</v>
      </c>
      <c r="N441" s="403" t="n">
        <v>145</v>
      </c>
      <c r="O441" s="403" t="n">
        <v>96</v>
      </c>
      <c r="P441" s="400" t="s">
        <v>6139</v>
      </c>
      <c r="Q441" s="405" t="n">
        <v>8302490099</v>
      </c>
      <c r="R441" s="405" t="s">
        <v>5223</v>
      </c>
      <c r="S441" s="399" t="s">
        <v>5803</v>
      </c>
      <c r="T441" s="399" t="s">
        <v>5804</v>
      </c>
      <c r="U441" s="399" t="s">
        <v>5804</v>
      </c>
      <c r="V441" s="399" t="s">
        <v>5804</v>
      </c>
      <c r="W441" s="399" t="s">
        <v>5804</v>
      </c>
      <c r="X441" s="399" t="s">
        <v>5804</v>
      </c>
      <c r="Y441" s="399" t="s">
        <v>5804</v>
      </c>
      <c r="Z441" s="399" t="s">
        <v>5804</v>
      </c>
      <c r="AA441" s="399" t="s">
        <v>5804</v>
      </c>
      <c r="AB441" s="405" t="s">
        <v>5807</v>
      </c>
      <c r="AC441" s="405" t="s">
        <v>5232</v>
      </c>
      <c r="AD441" s="405" t="s">
        <v>5233</v>
      </c>
      <c r="AE441" s="405" t="s">
        <v>5232</v>
      </c>
      <c r="AF441" s="408" t="n">
        <v>45012</v>
      </c>
      <c r="AG441" s="409" t="n">
        <v>300</v>
      </c>
      <c r="AH441" s="409" t="n">
        <v>210</v>
      </c>
      <c r="AI441" s="409" t="n">
        <v>90</v>
      </c>
      <c r="AJ441" s="410"/>
      <c r="AK441" s="411"/>
      <c r="AL441" s="412"/>
      <c r="AM441" s="412"/>
    </row>
    <row r="442" customFormat="false" ht="15" hidden="false" customHeight="false" outlineLevel="0" collapsed="false">
      <c r="B442" s="399" t="s">
        <v>4599</v>
      </c>
      <c r="C442" s="399" t="s">
        <v>6140</v>
      </c>
      <c r="D442" s="399" t="s">
        <v>4599</v>
      </c>
      <c r="E442" s="399" t="s">
        <v>5221</v>
      </c>
      <c r="F442" s="400" t="n">
        <v>18</v>
      </c>
      <c r="G442" s="401" t="n">
        <v>1.79</v>
      </c>
      <c r="H442" s="402" t="n">
        <v>2.5</v>
      </c>
      <c r="I442" s="403" t="n">
        <v>124</v>
      </c>
      <c r="J442" s="403" t="n">
        <v>195</v>
      </c>
      <c r="K442" s="403" t="n">
        <v>39</v>
      </c>
      <c r="L442" s="404" t="n">
        <v>0.00094302</v>
      </c>
      <c r="M442" s="403" t="n">
        <v>610</v>
      </c>
      <c r="N442" s="403" t="n">
        <v>301</v>
      </c>
      <c r="O442" s="403" t="n">
        <v>133</v>
      </c>
      <c r="P442" s="400" t="s">
        <v>6141</v>
      </c>
      <c r="Q442" s="405" t="n">
        <v>8302490099</v>
      </c>
      <c r="R442" s="405" t="s">
        <v>5223</v>
      </c>
      <c r="S442" s="399" t="s">
        <v>5803</v>
      </c>
      <c r="T442" s="399" t="s">
        <v>5804</v>
      </c>
      <c r="U442" s="399" t="s">
        <v>5804</v>
      </c>
      <c r="V442" s="399" t="s">
        <v>5804</v>
      </c>
      <c r="W442" s="399" t="s">
        <v>5804</v>
      </c>
      <c r="X442" s="399" t="s">
        <v>5804</v>
      </c>
      <c r="Y442" s="399" t="s">
        <v>5804</v>
      </c>
      <c r="Z442" s="399" t="s">
        <v>5804</v>
      </c>
      <c r="AA442" s="399" t="s">
        <v>5804</v>
      </c>
      <c r="AB442" s="405" t="s">
        <v>5807</v>
      </c>
      <c r="AC442" s="405" t="s">
        <v>5232</v>
      </c>
      <c r="AD442" s="405" t="s">
        <v>5233</v>
      </c>
      <c r="AE442" s="405" t="s">
        <v>5232</v>
      </c>
      <c r="AF442" s="408" t="n">
        <v>45012</v>
      </c>
      <c r="AG442" s="409" t="n">
        <v>710</v>
      </c>
      <c r="AH442" s="409" t="n">
        <v>497</v>
      </c>
      <c r="AI442" s="409" t="n">
        <v>213</v>
      </c>
      <c r="AJ442" s="410"/>
      <c r="AK442" s="411"/>
      <c r="AL442" s="412"/>
      <c r="AM442" s="412"/>
    </row>
    <row r="443" customFormat="false" ht="15" hidden="false" customHeight="false" outlineLevel="0" collapsed="false">
      <c r="B443" s="399" t="s">
        <v>601</v>
      </c>
      <c r="C443" s="399" t="s">
        <v>6142</v>
      </c>
      <c r="D443" s="399" t="s">
        <v>601</v>
      </c>
      <c r="E443" s="399" t="s">
        <v>5221</v>
      </c>
      <c r="F443" s="400" t="n">
        <v>18</v>
      </c>
      <c r="G443" s="401" t="n">
        <v>1.79</v>
      </c>
      <c r="H443" s="402" t="n">
        <v>2.98</v>
      </c>
      <c r="I443" s="403" t="n">
        <v>124</v>
      </c>
      <c r="J443" s="403" t="n">
        <v>195</v>
      </c>
      <c r="K443" s="403" t="n">
        <v>39</v>
      </c>
      <c r="L443" s="404" t="n">
        <v>0.00094302</v>
      </c>
      <c r="M443" s="403" t="n">
        <v>610</v>
      </c>
      <c r="N443" s="403" t="n">
        <v>301</v>
      </c>
      <c r="O443" s="403" t="n">
        <v>133</v>
      </c>
      <c r="P443" s="400" t="s">
        <v>6143</v>
      </c>
      <c r="Q443" s="405" t="n">
        <v>8302490099</v>
      </c>
      <c r="R443" s="405" t="s">
        <v>5223</v>
      </c>
      <c r="S443" s="399" t="s">
        <v>5803</v>
      </c>
      <c r="T443" s="399" t="s">
        <v>5804</v>
      </c>
      <c r="U443" s="399" t="s">
        <v>5804</v>
      </c>
      <c r="V443" s="399" t="s">
        <v>5804</v>
      </c>
      <c r="W443" s="399" t="s">
        <v>5804</v>
      </c>
      <c r="X443" s="399" t="s">
        <v>5804</v>
      </c>
      <c r="Y443" s="399" t="s">
        <v>5804</v>
      </c>
      <c r="Z443" s="399" t="s">
        <v>5804</v>
      </c>
      <c r="AA443" s="399" t="s">
        <v>5804</v>
      </c>
      <c r="AB443" s="405" t="s">
        <v>5807</v>
      </c>
      <c r="AC443" s="405" t="s">
        <v>5232</v>
      </c>
      <c r="AD443" s="405" t="s">
        <v>5233</v>
      </c>
      <c r="AE443" s="405" t="s">
        <v>5232</v>
      </c>
      <c r="AF443" s="408" t="n">
        <v>45012</v>
      </c>
      <c r="AG443" s="409" t="n">
        <v>1190</v>
      </c>
      <c r="AH443" s="409" t="n">
        <v>833</v>
      </c>
      <c r="AI443" s="409" t="n">
        <v>357</v>
      </c>
      <c r="AJ443" s="410"/>
      <c r="AK443" s="411"/>
      <c r="AL443" s="412"/>
      <c r="AM443" s="412"/>
    </row>
    <row r="444" customFormat="false" ht="15" hidden="false" customHeight="false" outlineLevel="0" collapsed="false">
      <c r="B444" s="399" t="s">
        <v>4764</v>
      </c>
      <c r="C444" s="399" t="s">
        <v>6144</v>
      </c>
      <c r="D444" s="399" t="s">
        <v>4764</v>
      </c>
      <c r="E444" s="399" t="s">
        <v>5221</v>
      </c>
      <c r="F444" s="400" t="s">
        <v>6145</v>
      </c>
      <c r="G444" s="401" t="n">
        <v>0.98</v>
      </c>
      <c r="H444" s="402" t="n">
        <v>1.14</v>
      </c>
      <c r="I444" s="403" t="n">
        <v>163</v>
      </c>
      <c r="J444" s="403" t="n">
        <v>163</v>
      </c>
      <c r="K444" s="403" t="n">
        <v>87</v>
      </c>
      <c r="L444" s="404" t="n">
        <v>0.002311503</v>
      </c>
      <c r="M444" s="403" t="n">
        <v>452</v>
      </c>
      <c r="N444" s="403" t="n">
        <v>340</v>
      </c>
      <c r="O444" s="403" t="n">
        <v>188</v>
      </c>
      <c r="P444" s="400" t="s">
        <v>6146</v>
      </c>
      <c r="Q444" s="405" t="n">
        <v>8302490099</v>
      </c>
      <c r="R444" s="405" t="s">
        <v>5223</v>
      </c>
      <c r="S444" s="399" t="s">
        <v>5803</v>
      </c>
      <c r="T444" s="399" t="s">
        <v>5804</v>
      </c>
      <c r="U444" s="399" t="s">
        <v>5804</v>
      </c>
      <c r="V444" s="399" t="s">
        <v>5804</v>
      </c>
      <c r="W444" s="399" t="s">
        <v>5804</v>
      </c>
      <c r="X444" s="399" t="s">
        <v>5804</v>
      </c>
      <c r="Y444" s="399" t="s">
        <v>5804</v>
      </c>
      <c r="Z444" s="399" t="s">
        <v>5804</v>
      </c>
      <c r="AA444" s="399" t="s">
        <v>5804</v>
      </c>
      <c r="AB444" s="405" t="s">
        <v>5807</v>
      </c>
      <c r="AC444" s="405" t="s">
        <v>5232</v>
      </c>
      <c r="AD444" s="405" t="s">
        <v>5233</v>
      </c>
      <c r="AE444" s="405" t="s">
        <v>5232</v>
      </c>
      <c r="AF444" s="408" t="n">
        <v>45012</v>
      </c>
      <c r="AG444" s="409" t="n">
        <v>160</v>
      </c>
      <c r="AH444" s="409" t="n">
        <v>112</v>
      </c>
      <c r="AI444" s="409" t="n">
        <v>48</v>
      </c>
      <c r="AJ444" s="410"/>
      <c r="AK444" s="411"/>
      <c r="AL444" s="412"/>
      <c r="AM444" s="412"/>
    </row>
    <row r="445" customFormat="false" ht="15" hidden="false" customHeight="false" outlineLevel="0" collapsed="false">
      <c r="B445" s="399" t="s">
        <v>618</v>
      </c>
      <c r="C445" s="399" t="s">
        <v>6147</v>
      </c>
      <c r="D445" s="399" t="s">
        <v>618</v>
      </c>
      <c r="E445" s="399" t="s">
        <v>5221</v>
      </c>
      <c r="F445" s="400" t="n">
        <v>12</v>
      </c>
      <c r="G445" s="401" t="n">
        <v>1.3</v>
      </c>
      <c r="H445" s="402" t="n">
        <v>1.49</v>
      </c>
      <c r="I445" s="403" t="n">
        <v>297</v>
      </c>
      <c r="J445" s="403" t="n">
        <v>177</v>
      </c>
      <c r="K445" s="403" t="n">
        <v>140</v>
      </c>
      <c r="L445" s="404" t="n">
        <v>0.00735966</v>
      </c>
      <c r="M445" s="403" t="n">
        <v>573</v>
      </c>
      <c r="N445" s="403" t="n">
        <v>306</v>
      </c>
      <c r="O445" s="403" t="n">
        <v>200</v>
      </c>
      <c r="P445" s="400" t="s">
        <v>6148</v>
      </c>
      <c r="Q445" s="405" t="n">
        <v>8302490099</v>
      </c>
      <c r="R445" s="405" t="s">
        <v>5223</v>
      </c>
      <c r="S445" s="399" t="s">
        <v>5803</v>
      </c>
      <c r="T445" s="399" t="s">
        <v>5804</v>
      </c>
      <c r="U445" s="399" t="s">
        <v>5804</v>
      </c>
      <c r="V445" s="399" t="s">
        <v>5804</v>
      </c>
      <c r="W445" s="399" t="s">
        <v>5804</v>
      </c>
      <c r="X445" s="399" t="s">
        <v>5804</v>
      </c>
      <c r="Y445" s="399" t="s">
        <v>5804</v>
      </c>
      <c r="Z445" s="399" t="s">
        <v>5804</v>
      </c>
      <c r="AA445" s="399" t="s">
        <v>5804</v>
      </c>
      <c r="AB445" s="405" t="s">
        <v>5807</v>
      </c>
      <c r="AC445" s="405" t="s">
        <v>5232</v>
      </c>
      <c r="AD445" s="405" t="s">
        <v>5233</v>
      </c>
      <c r="AE445" s="405" t="s">
        <v>5232</v>
      </c>
      <c r="AF445" s="408" t="n">
        <v>45012</v>
      </c>
      <c r="AG445" s="409" t="n">
        <v>190</v>
      </c>
      <c r="AH445" s="409" t="n">
        <v>133</v>
      </c>
      <c r="AI445" s="409" t="n">
        <v>57</v>
      </c>
      <c r="AJ445" s="410"/>
      <c r="AK445" s="411"/>
      <c r="AL445" s="412"/>
      <c r="AM445" s="412"/>
    </row>
    <row r="446" customFormat="false" ht="15" hidden="false" customHeight="false" outlineLevel="0" collapsed="false">
      <c r="B446" s="399" t="s">
        <v>658</v>
      </c>
      <c r="C446" s="399" t="s">
        <v>6149</v>
      </c>
      <c r="D446" s="399" t="s">
        <v>658</v>
      </c>
      <c r="E446" s="399" t="s">
        <v>5221</v>
      </c>
      <c r="F446" s="400" t="n">
        <v>4</v>
      </c>
      <c r="G446" s="401" t="n">
        <v>1.1</v>
      </c>
      <c r="H446" s="402" t="n">
        <v>1.86</v>
      </c>
      <c r="I446" s="403" t="n">
        <v>230</v>
      </c>
      <c r="J446" s="403" t="n">
        <v>235</v>
      </c>
      <c r="K446" s="403" t="n">
        <v>230</v>
      </c>
      <c r="L446" s="404" t="s">
        <v>6150</v>
      </c>
      <c r="M446" s="403" t="n">
        <v>475</v>
      </c>
      <c r="N446" s="403" t="n">
        <v>480</v>
      </c>
      <c r="O446" s="403" t="n">
        <v>250</v>
      </c>
      <c r="P446" s="400" t="s">
        <v>6151</v>
      </c>
      <c r="Q446" s="405" t="n">
        <v>8302490099</v>
      </c>
      <c r="R446" s="405" t="s">
        <v>5223</v>
      </c>
      <c r="S446" s="399" t="s">
        <v>5803</v>
      </c>
      <c r="T446" s="399" t="s">
        <v>5804</v>
      </c>
      <c r="U446" s="399" t="s">
        <v>5804</v>
      </c>
      <c r="V446" s="399" t="s">
        <v>5804</v>
      </c>
      <c r="W446" s="399" t="s">
        <v>5804</v>
      </c>
      <c r="X446" s="399" t="s">
        <v>5804</v>
      </c>
      <c r="Y446" s="399" t="s">
        <v>5804</v>
      </c>
      <c r="Z446" s="399" t="s">
        <v>5804</v>
      </c>
      <c r="AA446" s="399" t="s">
        <v>5804</v>
      </c>
      <c r="AB446" s="405" t="s">
        <v>5814</v>
      </c>
      <c r="AC446" s="405" t="s">
        <v>5232</v>
      </c>
      <c r="AD446" s="405" t="s">
        <v>5233</v>
      </c>
      <c r="AE446" s="405" t="s">
        <v>5232</v>
      </c>
      <c r="AF446" s="408" t="n">
        <v>45012</v>
      </c>
      <c r="AG446" s="409" t="n">
        <v>760</v>
      </c>
      <c r="AH446" s="409" t="n">
        <v>532</v>
      </c>
      <c r="AI446" s="409" t="n">
        <v>228</v>
      </c>
      <c r="AJ446" s="410"/>
      <c r="AK446" s="411"/>
      <c r="AL446" s="412"/>
      <c r="AM446" s="412"/>
    </row>
    <row r="447" customFormat="false" ht="15" hidden="false" customHeight="false" outlineLevel="0" collapsed="false">
      <c r="B447" s="399" t="s">
        <v>617</v>
      </c>
      <c r="C447" s="399" t="s">
        <v>6152</v>
      </c>
      <c r="D447" s="399" t="s">
        <v>617</v>
      </c>
      <c r="E447" s="399" t="s">
        <v>5221</v>
      </c>
      <c r="F447" s="400" t="n">
        <v>6</v>
      </c>
      <c r="G447" s="401" t="n">
        <v>1.3</v>
      </c>
      <c r="H447" s="402" t="n">
        <v>1.45</v>
      </c>
      <c r="I447" s="403" t="n">
        <v>297</v>
      </c>
      <c r="J447" s="403" t="n">
        <v>177</v>
      </c>
      <c r="K447" s="403" t="n">
        <v>140</v>
      </c>
      <c r="L447" s="404" t="n">
        <v>0.00735966</v>
      </c>
      <c r="M447" s="403" t="n">
        <v>297</v>
      </c>
      <c r="N447" s="403" t="n">
        <v>177</v>
      </c>
      <c r="O447" s="403" t="n">
        <v>140</v>
      </c>
      <c r="P447" s="400" t="s">
        <v>6153</v>
      </c>
      <c r="Q447" s="405" t="n">
        <v>8302490099</v>
      </c>
      <c r="R447" s="405" t="s">
        <v>5223</v>
      </c>
      <c r="S447" s="399" t="s">
        <v>5803</v>
      </c>
      <c r="T447" s="399" t="s">
        <v>5804</v>
      </c>
      <c r="U447" s="399" t="s">
        <v>5804</v>
      </c>
      <c r="V447" s="399" t="s">
        <v>5804</v>
      </c>
      <c r="W447" s="399" t="s">
        <v>5804</v>
      </c>
      <c r="X447" s="399" t="s">
        <v>5804</v>
      </c>
      <c r="Y447" s="399" t="s">
        <v>5804</v>
      </c>
      <c r="Z447" s="399" t="s">
        <v>5804</v>
      </c>
      <c r="AA447" s="399" t="s">
        <v>5804</v>
      </c>
      <c r="AB447" s="405" t="s">
        <v>5807</v>
      </c>
      <c r="AC447" s="405" t="s">
        <v>5232</v>
      </c>
      <c r="AD447" s="405" t="s">
        <v>5233</v>
      </c>
      <c r="AE447" s="405" t="s">
        <v>5232</v>
      </c>
      <c r="AF447" s="408" t="n">
        <v>45012</v>
      </c>
      <c r="AG447" s="409" t="n">
        <v>150</v>
      </c>
      <c r="AH447" s="409" t="n">
        <v>105</v>
      </c>
      <c r="AI447" s="409" t="n">
        <v>45</v>
      </c>
      <c r="AJ447" s="410"/>
      <c r="AK447" s="411"/>
      <c r="AL447" s="412"/>
      <c r="AM447" s="412"/>
    </row>
    <row r="448" customFormat="false" ht="15" hidden="false" customHeight="false" outlineLevel="0" collapsed="false">
      <c r="B448" s="399" t="s">
        <v>636</v>
      </c>
      <c r="C448" s="399" t="s">
        <v>6154</v>
      </c>
      <c r="D448" s="399" t="s">
        <v>636</v>
      </c>
      <c r="E448" s="399" t="s">
        <v>5327</v>
      </c>
      <c r="F448" s="400" t="n">
        <v>6</v>
      </c>
      <c r="G448" s="401" t="n">
        <v>0.73</v>
      </c>
      <c r="H448" s="402" t="n">
        <v>0.95</v>
      </c>
      <c r="I448" s="403" t="n">
        <v>297</v>
      </c>
      <c r="J448" s="403" t="n">
        <v>177</v>
      </c>
      <c r="K448" s="403" t="n">
        <v>140</v>
      </c>
      <c r="L448" s="404" t="n">
        <v>0.00735966</v>
      </c>
      <c r="M448" s="403" t="n">
        <v>297</v>
      </c>
      <c r="N448" s="403" t="n">
        <v>177</v>
      </c>
      <c r="O448" s="403" t="n">
        <v>140</v>
      </c>
      <c r="P448" s="400" t="s">
        <v>6155</v>
      </c>
      <c r="Q448" s="405" t="n">
        <v>8302490099</v>
      </c>
      <c r="R448" s="405" t="s">
        <v>5223</v>
      </c>
      <c r="S448" s="399" t="s">
        <v>5803</v>
      </c>
      <c r="T448" s="399" t="s">
        <v>5804</v>
      </c>
      <c r="U448" s="399" t="s">
        <v>5804</v>
      </c>
      <c r="V448" s="399" t="s">
        <v>5804</v>
      </c>
      <c r="W448" s="399" t="s">
        <v>5804</v>
      </c>
      <c r="X448" s="399" t="s">
        <v>5804</v>
      </c>
      <c r="Y448" s="399" t="s">
        <v>5804</v>
      </c>
      <c r="Z448" s="399" t="s">
        <v>5804</v>
      </c>
      <c r="AA448" s="399" t="s">
        <v>5804</v>
      </c>
      <c r="AB448" s="405" t="s">
        <v>5807</v>
      </c>
      <c r="AC448" s="405" t="s">
        <v>5232</v>
      </c>
      <c r="AD448" s="405" t="s">
        <v>5233</v>
      </c>
      <c r="AE448" s="405" t="s">
        <v>5232</v>
      </c>
      <c r="AF448" s="408" t="n">
        <v>45012</v>
      </c>
      <c r="AG448" s="409" t="n">
        <v>220</v>
      </c>
      <c r="AH448" s="409" t="n">
        <v>154</v>
      </c>
      <c r="AI448" s="409" t="n">
        <v>66</v>
      </c>
      <c r="AJ448" s="410"/>
      <c r="AK448" s="411"/>
      <c r="AL448" s="412"/>
      <c r="AM448" s="412"/>
    </row>
    <row r="449" customFormat="false" ht="15" hidden="false" customHeight="false" outlineLevel="0" collapsed="false">
      <c r="B449" s="399" t="s">
        <v>573</v>
      </c>
      <c r="C449" s="399" t="s">
        <v>6156</v>
      </c>
      <c r="D449" s="399" t="s">
        <v>573</v>
      </c>
      <c r="E449" s="399" t="s">
        <v>5221</v>
      </c>
      <c r="F449" s="400" t="s">
        <v>6157</v>
      </c>
      <c r="G449" s="401" t="n">
        <v>0.197</v>
      </c>
      <c r="H449" s="402" t="n">
        <v>0.38</v>
      </c>
      <c r="I449" s="403" t="n">
        <v>165</v>
      </c>
      <c r="J449" s="403" t="n">
        <v>165</v>
      </c>
      <c r="K449" s="403" t="n">
        <v>75</v>
      </c>
      <c r="L449" s="404" t="n">
        <v>0.002041</v>
      </c>
      <c r="M449" s="403" t="n">
        <v>300</v>
      </c>
      <c r="N449" s="403" t="n">
        <v>495</v>
      </c>
      <c r="O449" s="403" t="n">
        <v>245</v>
      </c>
      <c r="P449" s="400" t="s">
        <v>6158</v>
      </c>
      <c r="Q449" s="405" t="n">
        <v>8302490099</v>
      </c>
      <c r="R449" s="405" t="s">
        <v>5223</v>
      </c>
      <c r="S449" s="399" t="s">
        <v>5803</v>
      </c>
      <c r="T449" s="399" t="s">
        <v>5804</v>
      </c>
      <c r="U449" s="399" t="s">
        <v>5804</v>
      </c>
      <c r="V449" s="399" t="s">
        <v>5804</v>
      </c>
      <c r="W449" s="399" t="s">
        <v>5804</v>
      </c>
      <c r="X449" s="399" t="s">
        <v>5804</v>
      </c>
      <c r="Y449" s="399" t="s">
        <v>5804</v>
      </c>
      <c r="Z449" s="399" t="s">
        <v>5804</v>
      </c>
      <c r="AA449" s="399" t="s">
        <v>5804</v>
      </c>
      <c r="AB449" s="405" t="s">
        <v>5807</v>
      </c>
      <c r="AC449" s="405" t="s">
        <v>5232</v>
      </c>
      <c r="AD449" s="405" t="s">
        <v>5233</v>
      </c>
      <c r="AE449" s="405" t="s">
        <v>5232</v>
      </c>
      <c r="AF449" s="408" t="n">
        <v>45012</v>
      </c>
      <c r="AG449" s="409" t="n">
        <v>183</v>
      </c>
      <c r="AH449" s="409" t="n">
        <v>128.1</v>
      </c>
      <c r="AI449" s="409" t="n">
        <v>54.9</v>
      </c>
      <c r="AJ449" s="410"/>
      <c r="AK449" s="411"/>
      <c r="AL449" s="412"/>
      <c r="AM449" s="412"/>
    </row>
    <row r="450" customFormat="false" ht="15" hidden="false" customHeight="false" outlineLevel="0" collapsed="false">
      <c r="B450" s="399" t="s">
        <v>574</v>
      </c>
      <c r="C450" s="399" t="s">
        <v>6159</v>
      </c>
      <c r="D450" s="399" t="s">
        <v>574</v>
      </c>
      <c r="E450" s="399" t="s">
        <v>5221</v>
      </c>
      <c r="F450" s="400" t="n">
        <v>18</v>
      </c>
      <c r="G450" s="401" t="n">
        <v>0.197</v>
      </c>
      <c r="H450" s="402" t="n">
        <v>0.3</v>
      </c>
      <c r="I450" s="403" t="n">
        <v>512</v>
      </c>
      <c r="J450" s="403" t="n">
        <v>431</v>
      </c>
      <c r="K450" s="403" t="n">
        <v>186</v>
      </c>
      <c r="L450" s="404" t="n">
        <v>0.041</v>
      </c>
      <c r="M450" s="403" t="s">
        <v>6160</v>
      </c>
      <c r="N450" s="403" t="s">
        <v>6160</v>
      </c>
      <c r="O450" s="403" t="s">
        <v>6161</v>
      </c>
      <c r="P450" s="400" t="s">
        <v>6162</v>
      </c>
      <c r="Q450" s="405" t="n">
        <v>8302490099</v>
      </c>
      <c r="R450" s="405" t="s">
        <v>5223</v>
      </c>
      <c r="S450" s="399" t="s">
        <v>5803</v>
      </c>
      <c r="T450" s="399" t="s">
        <v>5804</v>
      </c>
      <c r="U450" s="399" t="s">
        <v>5804</v>
      </c>
      <c r="V450" s="399" t="s">
        <v>5804</v>
      </c>
      <c r="W450" s="399" t="s">
        <v>5804</v>
      </c>
      <c r="X450" s="399" t="s">
        <v>5804</v>
      </c>
      <c r="Y450" s="399" t="s">
        <v>5804</v>
      </c>
      <c r="Z450" s="399" t="s">
        <v>5804</v>
      </c>
      <c r="AA450" s="399" t="s">
        <v>5804</v>
      </c>
      <c r="AB450" s="405" t="s">
        <v>5807</v>
      </c>
      <c r="AC450" s="405" t="s">
        <v>5232</v>
      </c>
      <c r="AD450" s="405" t="s">
        <v>5233</v>
      </c>
      <c r="AE450" s="405" t="s">
        <v>5232</v>
      </c>
      <c r="AF450" s="408" t="n">
        <v>45012</v>
      </c>
      <c r="AG450" s="409" t="n">
        <v>103</v>
      </c>
      <c r="AH450" s="409" t="n">
        <v>72.1</v>
      </c>
      <c r="AI450" s="409" t="n">
        <v>30.9</v>
      </c>
      <c r="AJ450" s="410"/>
      <c r="AK450" s="411"/>
      <c r="AL450" s="412"/>
      <c r="AM450" s="412"/>
    </row>
    <row r="451" customFormat="false" ht="15" hidden="false" customHeight="false" outlineLevel="0" collapsed="false">
      <c r="B451" s="399" t="s">
        <v>575</v>
      </c>
      <c r="C451" s="399" t="s">
        <v>6163</v>
      </c>
      <c r="D451" s="399" t="s">
        <v>575</v>
      </c>
      <c r="E451" s="399" t="s">
        <v>5221</v>
      </c>
      <c r="F451" s="400" t="n">
        <v>18</v>
      </c>
      <c r="G451" s="401" t="n">
        <v>0.197</v>
      </c>
      <c r="H451" s="402" t="n">
        <v>0.29</v>
      </c>
      <c r="I451" s="403" t="n">
        <v>165</v>
      </c>
      <c r="J451" s="403" t="n">
        <v>165</v>
      </c>
      <c r="K451" s="403" t="n">
        <v>70</v>
      </c>
      <c r="L451" s="404" t="n">
        <v>0.00190575</v>
      </c>
      <c r="M451" s="403" t="n">
        <v>435</v>
      </c>
      <c r="N451" s="403" t="n">
        <v>520</v>
      </c>
      <c r="O451" s="403" t="n">
        <v>180</v>
      </c>
      <c r="P451" s="400" t="s">
        <v>6164</v>
      </c>
      <c r="Q451" s="405" t="n">
        <v>8302490099</v>
      </c>
      <c r="R451" s="405" t="s">
        <v>5223</v>
      </c>
      <c r="S451" s="399" t="s">
        <v>5803</v>
      </c>
      <c r="T451" s="399" t="s">
        <v>5804</v>
      </c>
      <c r="U451" s="399" t="s">
        <v>5804</v>
      </c>
      <c r="V451" s="399" t="s">
        <v>5804</v>
      </c>
      <c r="W451" s="399" t="s">
        <v>5804</v>
      </c>
      <c r="X451" s="399" t="s">
        <v>5804</v>
      </c>
      <c r="Y451" s="399" t="s">
        <v>5804</v>
      </c>
      <c r="Z451" s="399" t="s">
        <v>5804</v>
      </c>
      <c r="AA451" s="399" t="s">
        <v>5804</v>
      </c>
      <c r="AB451" s="405" t="s">
        <v>5807</v>
      </c>
      <c r="AC451" s="405" t="s">
        <v>5232</v>
      </c>
      <c r="AD451" s="405" t="s">
        <v>5233</v>
      </c>
      <c r="AE451" s="405" t="s">
        <v>5232</v>
      </c>
      <c r="AF451" s="408" t="n">
        <v>45012</v>
      </c>
      <c r="AG451" s="409" t="n">
        <v>93</v>
      </c>
      <c r="AH451" s="409" t="n">
        <v>65.1</v>
      </c>
      <c r="AI451" s="409" t="n">
        <v>27.9</v>
      </c>
      <c r="AJ451" s="410"/>
      <c r="AK451" s="411"/>
      <c r="AL451" s="412"/>
      <c r="AM451" s="412"/>
    </row>
    <row r="452" customFormat="false" ht="15" hidden="false" customHeight="false" outlineLevel="0" collapsed="false">
      <c r="B452" s="399" t="s">
        <v>4246</v>
      </c>
      <c r="C452" s="399" t="s">
        <v>6165</v>
      </c>
      <c r="D452" s="399" t="s">
        <v>4246</v>
      </c>
      <c r="E452" s="399" t="s">
        <v>5221</v>
      </c>
      <c r="F452" s="400" t="s">
        <v>6120</v>
      </c>
      <c r="G452" s="401" t="n">
        <v>0.165</v>
      </c>
      <c r="H452" s="402" t="n">
        <v>0.265</v>
      </c>
      <c r="I452" s="403" t="n">
        <v>179</v>
      </c>
      <c r="J452" s="403" t="n">
        <v>179</v>
      </c>
      <c r="K452" s="403" t="n">
        <v>76</v>
      </c>
      <c r="L452" s="404" t="n">
        <v>0.002435116</v>
      </c>
      <c r="M452" s="403" t="n">
        <v>474</v>
      </c>
      <c r="N452" s="403" t="n">
        <v>372</v>
      </c>
      <c r="O452" s="403" t="n">
        <v>199</v>
      </c>
      <c r="P452" s="400" t="s">
        <v>6166</v>
      </c>
      <c r="Q452" s="405" t="n">
        <v>8302490099</v>
      </c>
      <c r="R452" s="405" t="s">
        <v>5223</v>
      </c>
      <c r="S452" s="399" t="s">
        <v>5803</v>
      </c>
      <c r="T452" s="399" t="s">
        <v>5804</v>
      </c>
      <c r="U452" s="399" t="s">
        <v>5804</v>
      </c>
      <c r="V452" s="399" t="s">
        <v>5804</v>
      </c>
      <c r="W452" s="399" t="s">
        <v>5804</v>
      </c>
      <c r="X452" s="399" t="s">
        <v>5804</v>
      </c>
      <c r="Y452" s="399" t="s">
        <v>5804</v>
      </c>
      <c r="Z452" s="399" t="s">
        <v>5804</v>
      </c>
      <c r="AA452" s="399" t="s">
        <v>5804</v>
      </c>
      <c r="AB452" s="405" t="s">
        <v>5807</v>
      </c>
      <c r="AC452" s="405" t="s">
        <v>5232</v>
      </c>
      <c r="AD452" s="405" t="s">
        <v>5233</v>
      </c>
      <c r="AE452" s="405" t="s">
        <v>5232</v>
      </c>
      <c r="AF452" s="408" t="n">
        <v>45012</v>
      </c>
      <c r="AG452" s="409" t="n">
        <v>100</v>
      </c>
      <c r="AH452" s="409" t="n">
        <v>70</v>
      </c>
      <c r="AI452" s="409" t="n">
        <v>30</v>
      </c>
      <c r="AJ452" s="410"/>
      <c r="AK452" s="411"/>
      <c r="AL452" s="412"/>
      <c r="AM452" s="412"/>
    </row>
    <row r="453" customFormat="false" ht="15" hidden="false" customHeight="false" outlineLevel="0" collapsed="false">
      <c r="B453" s="399" t="s">
        <v>599</v>
      </c>
      <c r="C453" s="399" t="s">
        <v>6167</v>
      </c>
      <c r="D453" s="399" t="s">
        <v>599</v>
      </c>
      <c r="E453" s="399" t="s">
        <v>5221</v>
      </c>
      <c r="F453" s="400" t="n">
        <v>18</v>
      </c>
      <c r="G453" s="401" t="n">
        <v>0.625</v>
      </c>
      <c r="H453" s="402" t="n">
        <v>0.83</v>
      </c>
      <c r="I453" s="403" t="s">
        <v>6168</v>
      </c>
      <c r="J453" s="403" t="s">
        <v>6169</v>
      </c>
      <c r="K453" s="403" t="s">
        <v>6170</v>
      </c>
      <c r="L453" s="404" t="n">
        <v>0.041</v>
      </c>
      <c r="M453" s="403" t="s">
        <v>6160</v>
      </c>
      <c r="N453" s="403" t="s">
        <v>6160</v>
      </c>
      <c r="O453" s="403" t="s">
        <v>6161</v>
      </c>
      <c r="P453" s="400" t="s">
        <v>6171</v>
      </c>
      <c r="Q453" s="405" t="n">
        <v>8302490099</v>
      </c>
      <c r="R453" s="405" t="s">
        <v>5223</v>
      </c>
      <c r="S453" s="399" t="s">
        <v>5803</v>
      </c>
      <c r="T453" s="399" t="s">
        <v>5804</v>
      </c>
      <c r="U453" s="399" t="s">
        <v>5804</v>
      </c>
      <c r="V453" s="399" t="s">
        <v>5804</v>
      </c>
      <c r="W453" s="399" t="s">
        <v>5804</v>
      </c>
      <c r="X453" s="399" t="s">
        <v>5804</v>
      </c>
      <c r="Y453" s="399" t="s">
        <v>5804</v>
      </c>
      <c r="Z453" s="399" t="s">
        <v>5804</v>
      </c>
      <c r="AA453" s="399" t="s">
        <v>5804</v>
      </c>
      <c r="AB453" s="405" t="s">
        <v>5807</v>
      </c>
      <c r="AC453" s="405" t="s">
        <v>5232</v>
      </c>
      <c r="AD453" s="405" t="s">
        <v>5233</v>
      </c>
      <c r="AE453" s="405" t="s">
        <v>5232</v>
      </c>
      <c r="AF453" s="408" t="n">
        <v>45012</v>
      </c>
      <c r="AG453" s="409" t="n">
        <v>205</v>
      </c>
      <c r="AH453" s="409" t="n">
        <v>143.5</v>
      </c>
      <c r="AI453" s="409" t="n">
        <v>61.5</v>
      </c>
      <c r="AJ453" s="410"/>
      <c r="AK453" s="411"/>
      <c r="AL453" s="412"/>
      <c r="AM453" s="412"/>
    </row>
    <row r="454" customFormat="false" ht="15" hidden="false" customHeight="false" outlineLevel="0" collapsed="false">
      <c r="B454" s="405" t="s">
        <v>596</v>
      </c>
      <c r="C454" s="405" t="s">
        <v>6172</v>
      </c>
      <c r="D454" s="405" t="s">
        <v>596</v>
      </c>
      <c r="E454" s="405" t="s">
        <v>5221</v>
      </c>
      <c r="F454" s="413" t="n">
        <v>8</v>
      </c>
      <c r="G454" s="401" t="n">
        <v>0.73</v>
      </c>
      <c r="H454" s="402" t="n">
        <v>1.9</v>
      </c>
      <c r="I454" s="401" t="n">
        <v>163</v>
      </c>
      <c r="J454" s="401" t="n">
        <v>128</v>
      </c>
      <c r="K454" s="401" t="n">
        <v>106</v>
      </c>
      <c r="L454" s="419" t="n">
        <v>0.002211584</v>
      </c>
      <c r="M454" s="401" t="n">
        <v>435</v>
      </c>
      <c r="N454" s="401" t="n">
        <v>265</v>
      </c>
      <c r="O454" s="401" t="n">
        <v>174</v>
      </c>
      <c r="P454" s="413" t="s">
        <v>6173</v>
      </c>
      <c r="Q454" s="405" t="n">
        <v>8302490099</v>
      </c>
      <c r="R454" s="405" t="s">
        <v>5223</v>
      </c>
      <c r="S454" s="405" t="s">
        <v>5803</v>
      </c>
      <c r="T454" s="405" t="s">
        <v>5804</v>
      </c>
      <c r="U454" s="405" t="s">
        <v>5804</v>
      </c>
      <c r="V454" s="405" t="s">
        <v>5804</v>
      </c>
      <c r="W454" s="405" t="s">
        <v>5804</v>
      </c>
      <c r="X454" s="405" t="s">
        <v>5804</v>
      </c>
      <c r="Y454" s="405" t="s">
        <v>5804</v>
      </c>
      <c r="Z454" s="405" t="s">
        <v>5804</v>
      </c>
      <c r="AA454" s="405" t="s">
        <v>5804</v>
      </c>
      <c r="AB454" s="405" t="s">
        <v>5807</v>
      </c>
      <c r="AC454" s="405" t="s">
        <v>5232</v>
      </c>
      <c r="AD454" s="405" t="s">
        <v>5233</v>
      </c>
      <c r="AE454" s="405" t="s">
        <v>5232</v>
      </c>
      <c r="AF454" s="408" t="n">
        <v>45012</v>
      </c>
      <c r="AG454" s="409" t="n">
        <v>1170</v>
      </c>
      <c r="AH454" s="409" t="n">
        <v>819</v>
      </c>
      <c r="AI454" s="409" t="n">
        <v>351</v>
      </c>
      <c r="AJ454" s="410"/>
      <c r="AK454" s="411"/>
      <c r="AL454" s="412"/>
      <c r="AM454" s="412"/>
    </row>
    <row r="455" customFormat="false" ht="15" hidden="false" customHeight="false" outlineLevel="0" collapsed="false">
      <c r="B455" s="405" t="s">
        <v>600</v>
      </c>
      <c r="C455" s="405" t="s">
        <v>6174</v>
      </c>
      <c r="D455" s="405" t="s">
        <v>600</v>
      </c>
      <c r="E455" s="405" t="s">
        <v>5327</v>
      </c>
      <c r="F455" s="413" t="n">
        <v>4</v>
      </c>
      <c r="G455" s="401" t="n">
        <v>2</v>
      </c>
      <c r="H455" s="402" t="n">
        <v>2.34</v>
      </c>
      <c r="I455" s="401" t="n">
        <v>185</v>
      </c>
      <c r="J455" s="401" t="n">
        <v>250</v>
      </c>
      <c r="K455" s="401" t="n">
        <v>270</v>
      </c>
      <c r="L455" s="419" t="n">
        <v>0.012487</v>
      </c>
      <c r="M455" s="401" t="n">
        <v>185</v>
      </c>
      <c r="N455" s="401" t="n">
        <v>250</v>
      </c>
      <c r="O455" s="401" t="n">
        <v>270</v>
      </c>
      <c r="P455" s="413" t="s">
        <v>6175</v>
      </c>
      <c r="Q455" s="405" t="n">
        <v>8302490099</v>
      </c>
      <c r="R455" s="405" t="s">
        <v>5223</v>
      </c>
      <c r="S455" s="405" t="s">
        <v>5803</v>
      </c>
      <c r="T455" s="405" t="s">
        <v>5804</v>
      </c>
      <c r="U455" s="405" t="s">
        <v>5804</v>
      </c>
      <c r="V455" s="405" t="s">
        <v>5804</v>
      </c>
      <c r="W455" s="405" t="s">
        <v>5804</v>
      </c>
      <c r="X455" s="405" t="s">
        <v>5804</v>
      </c>
      <c r="Y455" s="405" t="s">
        <v>5804</v>
      </c>
      <c r="Z455" s="405" t="s">
        <v>5804</v>
      </c>
      <c r="AA455" s="405" t="s">
        <v>5804</v>
      </c>
      <c r="AB455" s="405" t="s">
        <v>5807</v>
      </c>
      <c r="AC455" s="405" t="s">
        <v>5232</v>
      </c>
      <c r="AD455" s="405" t="s">
        <v>5233</v>
      </c>
      <c r="AE455" s="405" t="s">
        <v>5232</v>
      </c>
      <c r="AF455" s="408" t="n">
        <v>45012</v>
      </c>
      <c r="AG455" s="409" t="n">
        <v>340</v>
      </c>
      <c r="AH455" s="409" t="n">
        <v>238</v>
      </c>
      <c r="AI455" s="409" t="n">
        <v>102</v>
      </c>
      <c r="AJ455" s="410"/>
      <c r="AK455" s="411"/>
      <c r="AL455" s="412"/>
      <c r="AM455" s="412"/>
    </row>
    <row r="456" customFormat="false" ht="15" hidden="false" customHeight="false" outlineLevel="0" collapsed="false">
      <c r="B456" s="405" t="s">
        <v>597</v>
      </c>
      <c r="C456" s="405" t="s">
        <v>6176</v>
      </c>
      <c r="D456" s="405" t="s">
        <v>597</v>
      </c>
      <c r="E456" s="405" t="s">
        <v>5327</v>
      </c>
      <c r="F456" s="413" t="n">
        <v>4</v>
      </c>
      <c r="G456" s="401" t="n">
        <v>2</v>
      </c>
      <c r="H456" s="402" t="n">
        <v>2.34</v>
      </c>
      <c r="I456" s="401" t="n">
        <v>185</v>
      </c>
      <c r="J456" s="401" t="n">
        <v>245</v>
      </c>
      <c r="K456" s="401" t="n">
        <v>315</v>
      </c>
      <c r="L456" s="419" t="n">
        <v>0.014277</v>
      </c>
      <c r="M456" s="401" t="n">
        <v>395</v>
      </c>
      <c r="N456" s="401" t="n">
        <v>510</v>
      </c>
      <c r="O456" s="401" t="n">
        <v>350</v>
      </c>
      <c r="P456" s="413" t="s">
        <v>6177</v>
      </c>
      <c r="Q456" s="405" t="n">
        <v>8302490099</v>
      </c>
      <c r="R456" s="405" t="s">
        <v>5223</v>
      </c>
      <c r="S456" s="405" t="s">
        <v>5803</v>
      </c>
      <c r="T456" s="405" t="s">
        <v>5804</v>
      </c>
      <c r="U456" s="405" t="s">
        <v>5804</v>
      </c>
      <c r="V456" s="405" t="s">
        <v>5804</v>
      </c>
      <c r="W456" s="405" t="s">
        <v>5804</v>
      </c>
      <c r="X456" s="405" t="s">
        <v>5804</v>
      </c>
      <c r="Y456" s="405" t="s">
        <v>5804</v>
      </c>
      <c r="Z456" s="405" t="s">
        <v>5804</v>
      </c>
      <c r="AA456" s="405" t="s">
        <v>5804</v>
      </c>
      <c r="AB456" s="405" t="s">
        <v>5807</v>
      </c>
      <c r="AC456" s="405" t="s">
        <v>5232</v>
      </c>
      <c r="AD456" s="405" t="s">
        <v>5233</v>
      </c>
      <c r="AE456" s="405" t="s">
        <v>5232</v>
      </c>
      <c r="AF456" s="408" t="n">
        <v>45012</v>
      </c>
      <c r="AG456" s="409" t="n">
        <v>340</v>
      </c>
      <c r="AH456" s="409" t="n">
        <v>238</v>
      </c>
      <c r="AI456" s="409" t="n">
        <v>102</v>
      </c>
      <c r="AJ456" s="410"/>
      <c r="AK456" s="411"/>
      <c r="AL456" s="412"/>
      <c r="AM456" s="412"/>
    </row>
    <row r="457" customFormat="false" ht="15" hidden="false" customHeight="false" outlineLevel="0" collapsed="false">
      <c r="B457" s="405" t="s">
        <v>598</v>
      </c>
      <c r="C457" s="405" t="s">
        <v>6178</v>
      </c>
      <c r="D457" s="405" t="s">
        <v>598</v>
      </c>
      <c r="E457" s="405" t="s">
        <v>5221</v>
      </c>
      <c r="F457" s="413" t="s">
        <v>6133</v>
      </c>
      <c r="G457" s="401" t="n">
        <v>0.625</v>
      </c>
      <c r="H457" s="402" t="n">
        <v>0.83</v>
      </c>
      <c r="I457" s="401" t="s">
        <v>6179</v>
      </c>
      <c r="J457" s="401" t="n">
        <v>290</v>
      </c>
      <c r="K457" s="401" t="n">
        <v>225</v>
      </c>
      <c r="L457" s="419" t="n">
        <v>0.005429</v>
      </c>
      <c r="M457" s="401" t="s">
        <v>6179</v>
      </c>
      <c r="N457" s="401" t="n">
        <v>290</v>
      </c>
      <c r="O457" s="401" t="n">
        <v>225</v>
      </c>
      <c r="P457" s="413" t="s">
        <v>6180</v>
      </c>
      <c r="Q457" s="405" t="n">
        <v>8302490099</v>
      </c>
      <c r="R457" s="405" t="s">
        <v>5223</v>
      </c>
      <c r="S457" s="405" t="s">
        <v>5803</v>
      </c>
      <c r="T457" s="405" t="s">
        <v>5804</v>
      </c>
      <c r="U457" s="405" t="s">
        <v>5804</v>
      </c>
      <c r="V457" s="405" t="s">
        <v>5804</v>
      </c>
      <c r="W457" s="405" t="s">
        <v>5804</v>
      </c>
      <c r="X457" s="405" t="s">
        <v>5804</v>
      </c>
      <c r="Y457" s="405" t="s">
        <v>5804</v>
      </c>
      <c r="Z457" s="405" t="s">
        <v>5804</v>
      </c>
      <c r="AA457" s="405" t="s">
        <v>5804</v>
      </c>
      <c r="AB457" s="405" t="s">
        <v>5807</v>
      </c>
      <c r="AC457" s="405" t="s">
        <v>5232</v>
      </c>
      <c r="AD457" s="405" t="s">
        <v>5233</v>
      </c>
      <c r="AE457" s="405" t="s">
        <v>5232</v>
      </c>
      <c r="AF457" s="408" t="n">
        <v>45012</v>
      </c>
      <c r="AG457" s="409" t="n">
        <v>205</v>
      </c>
      <c r="AH457" s="409" t="n">
        <v>143.5</v>
      </c>
      <c r="AI457" s="409" t="n">
        <v>61.5</v>
      </c>
      <c r="AJ457" s="410"/>
      <c r="AK457" s="411"/>
      <c r="AL457" s="412"/>
      <c r="AM457" s="412"/>
    </row>
    <row r="458" customFormat="false" ht="15" hidden="false" customHeight="false" outlineLevel="0" collapsed="false">
      <c r="B458" s="405" t="s">
        <v>4248</v>
      </c>
      <c r="C458" s="405" t="s">
        <v>6181</v>
      </c>
      <c r="D458" s="405" t="s">
        <v>4248</v>
      </c>
      <c r="E458" s="405" t="s">
        <v>5221</v>
      </c>
      <c r="F458" s="413" t="s">
        <v>6182</v>
      </c>
      <c r="G458" s="401" t="n">
        <v>0.26</v>
      </c>
      <c r="H458" s="402" t="n">
        <v>0.3</v>
      </c>
      <c r="I458" s="401" t="n">
        <v>125</v>
      </c>
      <c r="J458" s="401" t="n">
        <v>165</v>
      </c>
      <c r="K458" s="401" t="n">
        <v>90</v>
      </c>
      <c r="L458" s="419" t="n">
        <v>0.001856</v>
      </c>
      <c r="M458" s="401" t="n">
        <v>270</v>
      </c>
      <c r="N458" s="401" t="n">
        <v>440</v>
      </c>
      <c r="O458" s="401" t="n">
        <v>190</v>
      </c>
      <c r="P458" s="413" t="s">
        <v>6183</v>
      </c>
      <c r="Q458" s="405" t="n">
        <v>8302490099</v>
      </c>
      <c r="R458" s="405" t="s">
        <v>5223</v>
      </c>
      <c r="S458" s="405" t="s">
        <v>5803</v>
      </c>
      <c r="T458" s="405" t="s">
        <v>5804</v>
      </c>
      <c r="U458" s="405" t="s">
        <v>5804</v>
      </c>
      <c r="V458" s="405" t="s">
        <v>5804</v>
      </c>
      <c r="W458" s="405" t="s">
        <v>5804</v>
      </c>
      <c r="X458" s="405" t="s">
        <v>5804</v>
      </c>
      <c r="Y458" s="405" t="s">
        <v>5804</v>
      </c>
      <c r="Z458" s="405" t="s">
        <v>5804</v>
      </c>
      <c r="AA458" s="405" t="s">
        <v>5804</v>
      </c>
      <c r="AB458" s="405" t="s">
        <v>5807</v>
      </c>
      <c r="AC458" s="405" t="s">
        <v>5232</v>
      </c>
      <c r="AD458" s="405" t="s">
        <v>5233</v>
      </c>
      <c r="AE458" s="405" t="s">
        <v>5232</v>
      </c>
      <c r="AF458" s="408" t="n">
        <v>45012</v>
      </c>
      <c r="AG458" s="409" t="n">
        <v>40</v>
      </c>
      <c r="AH458" s="409" t="n">
        <v>28</v>
      </c>
      <c r="AI458" s="409" t="n">
        <v>12</v>
      </c>
      <c r="AJ458" s="410"/>
      <c r="AK458" s="411"/>
      <c r="AL458" s="412"/>
      <c r="AM458" s="412"/>
    </row>
    <row r="459" customFormat="false" ht="15" hidden="false" customHeight="false" outlineLevel="0" collapsed="false">
      <c r="B459" s="405" t="s">
        <v>595</v>
      </c>
      <c r="C459" s="405" t="s">
        <v>6184</v>
      </c>
      <c r="D459" s="405" t="s">
        <v>595</v>
      </c>
      <c r="E459" s="405" t="s">
        <v>5221</v>
      </c>
      <c r="F459" s="413" t="s">
        <v>6185</v>
      </c>
      <c r="G459" s="401" t="n">
        <v>0.73</v>
      </c>
      <c r="H459" s="402" t="n">
        <v>1.4</v>
      </c>
      <c r="I459" s="401" t="n">
        <v>200</v>
      </c>
      <c r="J459" s="401" t="n">
        <v>295</v>
      </c>
      <c r="K459" s="401" t="n">
        <v>110</v>
      </c>
      <c r="L459" s="419" t="n">
        <v>0.00649</v>
      </c>
      <c r="M459" s="401" t="n">
        <v>310</v>
      </c>
      <c r="N459" s="401" t="n">
        <v>530</v>
      </c>
      <c r="O459" s="401" t="n">
        <v>200</v>
      </c>
      <c r="P459" s="413" t="s">
        <v>6186</v>
      </c>
      <c r="Q459" s="405" t="n">
        <v>8302490099</v>
      </c>
      <c r="R459" s="405" t="s">
        <v>5223</v>
      </c>
      <c r="S459" s="405" t="s">
        <v>5803</v>
      </c>
      <c r="T459" s="405" t="s">
        <v>5804</v>
      </c>
      <c r="U459" s="405" t="s">
        <v>5804</v>
      </c>
      <c r="V459" s="405" t="s">
        <v>5804</v>
      </c>
      <c r="W459" s="405" t="s">
        <v>5804</v>
      </c>
      <c r="X459" s="405" t="s">
        <v>5804</v>
      </c>
      <c r="Y459" s="405" t="s">
        <v>5804</v>
      </c>
      <c r="Z459" s="405" t="s">
        <v>5804</v>
      </c>
      <c r="AA459" s="405" t="s">
        <v>5804</v>
      </c>
      <c r="AB459" s="405" t="s">
        <v>5807</v>
      </c>
      <c r="AC459" s="405" t="s">
        <v>5232</v>
      </c>
      <c r="AD459" s="405" t="s">
        <v>5233</v>
      </c>
      <c r="AE459" s="405" t="s">
        <v>5232</v>
      </c>
      <c r="AF459" s="408" t="n">
        <v>45012</v>
      </c>
      <c r="AG459" s="409" t="n">
        <v>670</v>
      </c>
      <c r="AH459" s="409" t="n">
        <v>469</v>
      </c>
      <c r="AI459" s="409" t="n">
        <v>201</v>
      </c>
      <c r="AJ459" s="410"/>
      <c r="AK459" s="411"/>
      <c r="AL459" s="412"/>
      <c r="AM459" s="412"/>
    </row>
    <row r="460" customFormat="false" ht="15" hidden="false" customHeight="false" outlineLevel="0" collapsed="false">
      <c r="B460" s="405" t="s">
        <v>666</v>
      </c>
      <c r="C460" s="405" t="s">
        <v>6187</v>
      </c>
      <c r="D460" s="405" t="s">
        <v>666</v>
      </c>
      <c r="E460" s="405" t="s">
        <v>5221</v>
      </c>
      <c r="F460" s="413" t="s">
        <v>6100</v>
      </c>
      <c r="G460" s="401" t="n">
        <v>0.115</v>
      </c>
      <c r="H460" s="402" t="n">
        <v>0.204</v>
      </c>
      <c r="I460" s="401" t="n">
        <v>135</v>
      </c>
      <c r="J460" s="401" t="n">
        <v>136</v>
      </c>
      <c r="K460" s="401" t="n">
        <v>63</v>
      </c>
      <c r="L460" s="419" t="n">
        <v>0.001963</v>
      </c>
      <c r="M460" s="401" t="n">
        <v>573</v>
      </c>
      <c r="N460" s="401" t="n">
        <v>306</v>
      </c>
      <c r="O460" s="401" t="n">
        <v>200</v>
      </c>
      <c r="P460" s="413" t="s">
        <v>6188</v>
      </c>
      <c r="Q460" s="405" t="n">
        <v>8302490099</v>
      </c>
      <c r="R460" s="405" t="s">
        <v>5223</v>
      </c>
      <c r="S460" s="405" t="s">
        <v>5803</v>
      </c>
      <c r="T460" s="405" t="s">
        <v>5804</v>
      </c>
      <c r="U460" s="405" t="s">
        <v>5804</v>
      </c>
      <c r="V460" s="405" t="s">
        <v>5804</v>
      </c>
      <c r="W460" s="405" t="s">
        <v>5804</v>
      </c>
      <c r="X460" s="405" t="s">
        <v>5804</v>
      </c>
      <c r="Y460" s="405" t="s">
        <v>5804</v>
      </c>
      <c r="Z460" s="405" t="s">
        <v>5804</v>
      </c>
      <c r="AA460" s="405" t="s">
        <v>5804</v>
      </c>
      <c r="AB460" s="405" t="s">
        <v>5807</v>
      </c>
      <c r="AC460" s="405" t="s">
        <v>5232</v>
      </c>
      <c r="AD460" s="405" t="s">
        <v>5233</v>
      </c>
      <c r="AE460" s="405" t="s">
        <v>5232</v>
      </c>
      <c r="AF460" s="408" t="n">
        <v>45012</v>
      </c>
      <c r="AG460" s="409" t="n">
        <v>89</v>
      </c>
      <c r="AH460" s="409" t="n">
        <v>62.3</v>
      </c>
      <c r="AI460" s="409" t="n">
        <v>26.7</v>
      </c>
      <c r="AJ460" s="410"/>
      <c r="AK460" s="411"/>
      <c r="AL460" s="412"/>
      <c r="AM460" s="412"/>
    </row>
    <row r="461" customFormat="false" ht="15" hidden="false" customHeight="false" outlineLevel="0" collapsed="false">
      <c r="B461" s="405" t="s">
        <v>614</v>
      </c>
      <c r="C461" s="405" t="s">
        <v>6189</v>
      </c>
      <c r="D461" s="405" t="s">
        <v>614</v>
      </c>
      <c r="E461" s="405" t="s">
        <v>5221</v>
      </c>
      <c r="F461" s="413" t="s">
        <v>6190</v>
      </c>
      <c r="G461" s="401" t="n">
        <v>0.75</v>
      </c>
      <c r="H461" s="402" t="n">
        <v>1.1</v>
      </c>
      <c r="I461" s="401" t="n">
        <v>90</v>
      </c>
      <c r="J461" s="401" t="n">
        <v>155</v>
      </c>
      <c r="K461" s="401" t="n">
        <v>175</v>
      </c>
      <c r="L461" s="419" t="n">
        <v>0.002441</v>
      </c>
      <c r="M461" s="401" t="n">
        <v>325</v>
      </c>
      <c r="N461" s="401" t="n">
        <v>375</v>
      </c>
      <c r="O461" s="401" t="n">
        <v>200</v>
      </c>
      <c r="P461" s="413" t="s">
        <v>6191</v>
      </c>
      <c r="Q461" s="405" t="n">
        <v>8302490099</v>
      </c>
      <c r="R461" s="405" t="s">
        <v>5223</v>
      </c>
      <c r="S461" s="405" t="s">
        <v>5803</v>
      </c>
      <c r="T461" s="405" t="s">
        <v>5804</v>
      </c>
      <c r="U461" s="405" t="s">
        <v>5804</v>
      </c>
      <c r="V461" s="405" t="s">
        <v>5804</v>
      </c>
      <c r="W461" s="405" t="s">
        <v>5804</v>
      </c>
      <c r="X461" s="405" t="s">
        <v>5804</v>
      </c>
      <c r="Y461" s="405" t="s">
        <v>5804</v>
      </c>
      <c r="Z461" s="405" t="s">
        <v>5804</v>
      </c>
      <c r="AA461" s="405" t="s">
        <v>5804</v>
      </c>
      <c r="AB461" s="405" t="s">
        <v>5807</v>
      </c>
      <c r="AC461" s="405" t="s">
        <v>5232</v>
      </c>
      <c r="AD461" s="405" t="s">
        <v>5233</v>
      </c>
      <c r="AE461" s="405" t="s">
        <v>5232</v>
      </c>
      <c r="AF461" s="408" t="n">
        <v>45012</v>
      </c>
      <c r="AG461" s="409" t="n">
        <v>350</v>
      </c>
      <c r="AH461" s="409" t="n">
        <v>245</v>
      </c>
      <c r="AI461" s="409" t="n">
        <v>105</v>
      </c>
      <c r="AJ461" s="410"/>
      <c r="AK461" s="411"/>
      <c r="AL461" s="412"/>
      <c r="AM461" s="412"/>
    </row>
    <row r="462" customFormat="false" ht="15" hidden="false" customHeight="false" outlineLevel="0" collapsed="false">
      <c r="B462" s="405" t="s">
        <v>616</v>
      </c>
      <c r="C462" s="405" t="s">
        <v>6192</v>
      </c>
      <c r="D462" s="405" t="s">
        <v>616</v>
      </c>
      <c r="E462" s="405" t="s">
        <v>5221</v>
      </c>
      <c r="F462" s="413" t="n">
        <v>12</v>
      </c>
      <c r="G462" s="401" t="n">
        <v>2.1</v>
      </c>
      <c r="H462" s="402" t="n">
        <v>2.404</v>
      </c>
      <c r="I462" s="401" t="n">
        <v>180</v>
      </c>
      <c r="J462" s="401" t="n">
        <v>265</v>
      </c>
      <c r="K462" s="401" t="n">
        <v>200</v>
      </c>
      <c r="L462" s="419" t="n">
        <v>0.00245</v>
      </c>
      <c r="M462" s="401" t="n">
        <v>550</v>
      </c>
      <c r="N462" s="401" t="n">
        <v>440</v>
      </c>
      <c r="O462" s="401" t="n">
        <v>220</v>
      </c>
      <c r="P462" s="413" t="s">
        <v>6193</v>
      </c>
      <c r="Q462" s="405" t="n">
        <v>8302490099</v>
      </c>
      <c r="R462" s="405" t="s">
        <v>5223</v>
      </c>
      <c r="S462" s="405" t="s">
        <v>5803</v>
      </c>
      <c r="T462" s="405" t="s">
        <v>5804</v>
      </c>
      <c r="U462" s="405" t="s">
        <v>5804</v>
      </c>
      <c r="V462" s="405" t="s">
        <v>5804</v>
      </c>
      <c r="W462" s="405" t="s">
        <v>5804</v>
      </c>
      <c r="X462" s="405" t="s">
        <v>5804</v>
      </c>
      <c r="Y462" s="405" t="s">
        <v>5804</v>
      </c>
      <c r="Z462" s="405" t="s">
        <v>5804</v>
      </c>
      <c r="AA462" s="405" t="s">
        <v>5804</v>
      </c>
      <c r="AB462" s="405" t="s">
        <v>5807</v>
      </c>
      <c r="AC462" s="405" t="s">
        <v>5232</v>
      </c>
      <c r="AD462" s="405" t="s">
        <v>5233</v>
      </c>
      <c r="AE462" s="405" t="s">
        <v>5232</v>
      </c>
      <c r="AF462" s="408" t="n">
        <v>45012</v>
      </c>
      <c r="AG462" s="409" t="n">
        <v>304</v>
      </c>
      <c r="AH462" s="409" t="n">
        <v>212.8</v>
      </c>
      <c r="AI462" s="409" t="n">
        <v>91.2</v>
      </c>
      <c r="AJ462" s="410"/>
      <c r="AK462" s="411"/>
      <c r="AL462" s="412"/>
      <c r="AM462" s="412"/>
    </row>
    <row r="463" customFormat="false" ht="15" hidden="false" customHeight="false" outlineLevel="0" collapsed="false">
      <c r="B463" s="399" t="s">
        <v>613</v>
      </c>
      <c r="C463" s="399" t="s">
        <v>6194</v>
      </c>
      <c r="D463" s="399" t="s">
        <v>613</v>
      </c>
      <c r="E463" s="399" t="s">
        <v>5221</v>
      </c>
      <c r="F463" s="400" t="s">
        <v>6109</v>
      </c>
      <c r="G463" s="401" t="n">
        <v>0.76</v>
      </c>
      <c r="H463" s="402" t="n">
        <v>1.14</v>
      </c>
      <c r="I463" s="403" t="n">
        <v>90</v>
      </c>
      <c r="J463" s="403" t="n">
        <v>155</v>
      </c>
      <c r="K463" s="403" t="n">
        <v>195</v>
      </c>
      <c r="L463" s="419" t="n">
        <v>0.00272</v>
      </c>
      <c r="M463" s="403" t="n">
        <v>325</v>
      </c>
      <c r="N463" s="403" t="n">
        <v>380</v>
      </c>
      <c r="O463" s="403" t="n">
        <v>220</v>
      </c>
      <c r="P463" s="400" t="s">
        <v>6195</v>
      </c>
      <c r="Q463" s="405" t="n">
        <v>8302490099</v>
      </c>
      <c r="R463" s="405" t="s">
        <v>5223</v>
      </c>
      <c r="S463" s="399" t="s">
        <v>5803</v>
      </c>
      <c r="T463" s="399" t="s">
        <v>5804</v>
      </c>
      <c r="U463" s="399" t="s">
        <v>5804</v>
      </c>
      <c r="V463" s="399" t="s">
        <v>5804</v>
      </c>
      <c r="W463" s="399" t="s">
        <v>5804</v>
      </c>
      <c r="X463" s="399" t="s">
        <v>5804</v>
      </c>
      <c r="Y463" s="399" t="s">
        <v>5804</v>
      </c>
      <c r="Z463" s="399" t="s">
        <v>5804</v>
      </c>
      <c r="AA463" s="399" t="s">
        <v>5804</v>
      </c>
      <c r="AB463" s="405" t="s">
        <v>5807</v>
      </c>
      <c r="AC463" s="405" t="s">
        <v>5232</v>
      </c>
      <c r="AD463" s="405" t="s">
        <v>5233</v>
      </c>
      <c r="AE463" s="405" t="s">
        <v>5232</v>
      </c>
      <c r="AF463" s="408" t="n">
        <v>45012</v>
      </c>
      <c r="AG463" s="409" t="n">
        <v>380</v>
      </c>
      <c r="AH463" s="409" t="n">
        <v>266</v>
      </c>
      <c r="AI463" s="409" t="n">
        <v>114</v>
      </c>
      <c r="AJ463" s="410"/>
      <c r="AK463" s="411"/>
      <c r="AL463" s="412"/>
      <c r="AM463" s="412"/>
    </row>
    <row r="464" customFormat="false" ht="15" hidden="false" customHeight="false" outlineLevel="0" collapsed="false">
      <c r="B464" s="399" t="s">
        <v>713</v>
      </c>
      <c r="C464" s="399" t="s">
        <v>6196</v>
      </c>
      <c r="D464" s="399" t="s">
        <v>713</v>
      </c>
      <c r="E464" s="399" t="s">
        <v>5221</v>
      </c>
      <c r="F464" s="400" t="n">
        <v>24</v>
      </c>
      <c r="G464" s="401" t="n">
        <v>0.26</v>
      </c>
      <c r="H464" s="402" t="n">
        <v>0.32</v>
      </c>
      <c r="I464" s="403" t="n">
        <v>70</v>
      </c>
      <c r="J464" s="403" t="n">
        <v>120</v>
      </c>
      <c r="K464" s="403" t="n">
        <v>120</v>
      </c>
      <c r="L464" s="419" t="n">
        <v>0.001008</v>
      </c>
      <c r="M464" s="403" t="n">
        <v>220</v>
      </c>
      <c r="N464" s="403" t="n">
        <v>490</v>
      </c>
      <c r="O464" s="403" t="n">
        <v>260</v>
      </c>
      <c r="P464" s="400" t="s">
        <v>6197</v>
      </c>
      <c r="Q464" s="405" t="n">
        <v>8302490099</v>
      </c>
      <c r="R464" s="405" t="s">
        <v>5223</v>
      </c>
      <c r="S464" s="399" t="s">
        <v>5803</v>
      </c>
      <c r="T464" s="399" t="s">
        <v>5804</v>
      </c>
      <c r="U464" s="399" t="s">
        <v>5804</v>
      </c>
      <c r="V464" s="399" t="s">
        <v>5804</v>
      </c>
      <c r="W464" s="399" t="s">
        <v>5804</v>
      </c>
      <c r="X464" s="399" t="s">
        <v>5804</v>
      </c>
      <c r="Y464" s="399" t="s">
        <v>5804</v>
      </c>
      <c r="Z464" s="399" t="s">
        <v>5804</v>
      </c>
      <c r="AA464" s="399" t="s">
        <v>5804</v>
      </c>
      <c r="AB464" s="405" t="s">
        <v>5807</v>
      </c>
      <c r="AC464" s="405" t="s">
        <v>5232</v>
      </c>
      <c r="AD464" s="405" t="s">
        <v>5233</v>
      </c>
      <c r="AE464" s="405" t="s">
        <v>5232</v>
      </c>
      <c r="AF464" s="408" t="n">
        <v>45012</v>
      </c>
      <c r="AG464" s="409" t="n">
        <v>60</v>
      </c>
      <c r="AH464" s="409" t="n">
        <v>42</v>
      </c>
      <c r="AI464" s="409" t="n">
        <v>18</v>
      </c>
      <c r="AJ464" s="410"/>
      <c r="AK464" s="411"/>
      <c r="AL464" s="412"/>
      <c r="AM464" s="412"/>
    </row>
    <row r="465" customFormat="false" ht="15" hidden="false" customHeight="false" outlineLevel="0" collapsed="false">
      <c r="B465" s="399" t="s">
        <v>606</v>
      </c>
      <c r="C465" s="399" t="s">
        <v>6198</v>
      </c>
      <c r="D465" s="399" t="s">
        <v>606</v>
      </c>
      <c r="E465" s="399" t="s">
        <v>5327</v>
      </c>
      <c r="F465" s="400" t="n">
        <v>20</v>
      </c>
      <c r="G465" s="401" t="n">
        <v>3.4</v>
      </c>
      <c r="H465" s="402" t="n">
        <v>4.22</v>
      </c>
      <c r="I465" s="403" t="n">
        <v>183</v>
      </c>
      <c r="J465" s="403" t="n">
        <v>67</v>
      </c>
      <c r="K465" s="403" t="n">
        <v>66</v>
      </c>
      <c r="L465" s="419" t="n">
        <v>0.012112</v>
      </c>
      <c r="M465" s="403" t="n">
        <v>352</v>
      </c>
      <c r="N465" s="403" t="n">
        <v>288</v>
      </c>
      <c r="O465" s="403" t="n">
        <v>205</v>
      </c>
      <c r="P465" s="400" t="s">
        <v>6199</v>
      </c>
      <c r="Q465" s="405" t="n">
        <v>8302490099</v>
      </c>
      <c r="R465" s="405" t="s">
        <v>5223</v>
      </c>
      <c r="S465" s="399" t="s">
        <v>5803</v>
      </c>
      <c r="T465" s="399" t="s">
        <v>5804</v>
      </c>
      <c r="U465" s="399" t="s">
        <v>5804</v>
      </c>
      <c r="V465" s="399" t="s">
        <v>5804</v>
      </c>
      <c r="W465" s="399" t="s">
        <v>5804</v>
      </c>
      <c r="X465" s="399" t="s">
        <v>5804</v>
      </c>
      <c r="Y465" s="399" t="s">
        <v>5804</v>
      </c>
      <c r="Z465" s="399" t="s">
        <v>5804</v>
      </c>
      <c r="AA465" s="399" t="s">
        <v>5804</v>
      </c>
      <c r="AB465" s="405" t="s">
        <v>5807</v>
      </c>
      <c r="AC465" s="405" t="s">
        <v>5232</v>
      </c>
      <c r="AD465" s="405" t="s">
        <v>5233</v>
      </c>
      <c r="AE465" s="405" t="s">
        <v>5232</v>
      </c>
      <c r="AF465" s="408" t="n">
        <v>45012</v>
      </c>
      <c r="AG465" s="409" t="n">
        <v>820</v>
      </c>
      <c r="AH465" s="409" t="n">
        <v>574</v>
      </c>
      <c r="AI465" s="409" t="n">
        <v>246</v>
      </c>
      <c r="AJ465" s="410"/>
      <c r="AK465" s="411"/>
      <c r="AL465" s="412"/>
      <c r="AM465" s="412"/>
    </row>
    <row r="466" customFormat="false" ht="15" hidden="false" customHeight="false" outlineLevel="0" collapsed="false">
      <c r="B466" s="399" t="s">
        <v>605</v>
      </c>
      <c r="C466" s="399" t="s">
        <v>6200</v>
      </c>
      <c r="D466" s="399" t="s">
        <v>605</v>
      </c>
      <c r="E466" s="399" t="s">
        <v>5327</v>
      </c>
      <c r="F466" s="400" t="n">
        <v>2</v>
      </c>
      <c r="G466" s="401" t="n">
        <v>3.4</v>
      </c>
      <c r="H466" s="402" t="n">
        <v>4.167</v>
      </c>
      <c r="I466" s="403" t="n">
        <v>170</v>
      </c>
      <c r="J466" s="403" t="n">
        <v>150</v>
      </c>
      <c r="K466" s="403" t="n">
        <v>180</v>
      </c>
      <c r="L466" s="419" t="s">
        <v>5391</v>
      </c>
      <c r="M466" s="403" t="n">
        <v>330</v>
      </c>
      <c r="N466" s="403" t="n">
        <v>290</v>
      </c>
      <c r="O466" s="403" t="n">
        <v>350</v>
      </c>
      <c r="P466" s="400" t="s">
        <v>6201</v>
      </c>
      <c r="Q466" s="405" t="n">
        <v>8302490099</v>
      </c>
      <c r="R466" s="405" t="s">
        <v>5223</v>
      </c>
      <c r="S466" s="399" t="s">
        <v>5803</v>
      </c>
      <c r="T466" s="399" t="s">
        <v>5804</v>
      </c>
      <c r="U466" s="399" t="s">
        <v>5804</v>
      </c>
      <c r="V466" s="399" t="s">
        <v>5804</v>
      </c>
      <c r="W466" s="399" t="s">
        <v>5804</v>
      </c>
      <c r="X466" s="399" t="s">
        <v>5804</v>
      </c>
      <c r="Y466" s="399" t="s">
        <v>5804</v>
      </c>
      <c r="Z466" s="399" t="s">
        <v>5804</v>
      </c>
      <c r="AA466" s="399" t="s">
        <v>5804</v>
      </c>
      <c r="AB466" s="405" t="s">
        <v>5807</v>
      </c>
      <c r="AC466" s="405" t="s">
        <v>5232</v>
      </c>
      <c r="AD466" s="405" t="s">
        <v>5233</v>
      </c>
      <c r="AE466" s="405" t="s">
        <v>5232</v>
      </c>
      <c r="AF466" s="408" t="n">
        <v>45012</v>
      </c>
      <c r="AG466" s="409" t="n">
        <v>767</v>
      </c>
      <c r="AH466" s="409" t="n">
        <v>536.9</v>
      </c>
      <c r="AI466" s="409" t="n">
        <v>230.1</v>
      </c>
      <c r="AJ466" s="410"/>
      <c r="AK466" s="411"/>
      <c r="AL466" s="412"/>
      <c r="AM466" s="412"/>
    </row>
    <row r="467" customFormat="false" ht="15" hidden="false" customHeight="false" outlineLevel="0" collapsed="false">
      <c r="B467" s="399" t="s">
        <v>612</v>
      </c>
      <c r="C467" s="399" t="s">
        <v>6202</v>
      </c>
      <c r="D467" s="399" t="s">
        <v>612</v>
      </c>
      <c r="E467" s="399" t="s">
        <v>5221</v>
      </c>
      <c r="F467" s="400" t="s">
        <v>6120</v>
      </c>
      <c r="G467" s="401" t="n">
        <v>0.73</v>
      </c>
      <c r="H467" s="402" t="n">
        <v>8</v>
      </c>
      <c r="I467" s="403" t="n">
        <v>870</v>
      </c>
      <c r="J467" s="403" t="n">
        <v>940</v>
      </c>
      <c r="K467" s="403" t="n">
        <v>130</v>
      </c>
      <c r="L467" s="419" t="n">
        <v>0.106314</v>
      </c>
      <c r="M467" s="403" t="n">
        <v>870</v>
      </c>
      <c r="N467" s="403" t="n">
        <v>940</v>
      </c>
      <c r="O467" s="403" t="n">
        <v>130</v>
      </c>
      <c r="P467" s="400" t="s">
        <v>6203</v>
      </c>
      <c r="Q467" s="405" t="n">
        <v>8302490099</v>
      </c>
      <c r="R467" s="405" t="s">
        <v>5223</v>
      </c>
      <c r="S467" s="399" t="s">
        <v>5803</v>
      </c>
      <c r="T467" s="399" t="s">
        <v>5804</v>
      </c>
      <c r="U467" s="399" t="s">
        <v>5804</v>
      </c>
      <c r="V467" s="399" t="s">
        <v>5804</v>
      </c>
      <c r="W467" s="399" t="s">
        <v>5804</v>
      </c>
      <c r="X467" s="399" t="s">
        <v>5804</v>
      </c>
      <c r="Y467" s="399" t="s">
        <v>5804</v>
      </c>
      <c r="Z467" s="399" t="s">
        <v>5804</v>
      </c>
      <c r="AA467" s="399" t="s">
        <v>5804</v>
      </c>
      <c r="AB467" s="405" t="s">
        <v>5807</v>
      </c>
      <c r="AC467" s="405" t="s">
        <v>5232</v>
      </c>
      <c r="AD467" s="405" t="s">
        <v>5233</v>
      </c>
      <c r="AE467" s="405" t="s">
        <v>5232</v>
      </c>
      <c r="AF467" s="408" t="n">
        <v>45012</v>
      </c>
      <c r="AG467" s="409" t="n">
        <v>7270</v>
      </c>
      <c r="AH467" s="409" t="n">
        <v>5089</v>
      </c>
      <c r="AI467" s="409" t="n">
        <v>2181</v>
      </c>
      <c r="AJ467" s="410"/>
      <c r="AK467" s="411"/>
      <c r="AL467" s="412"/>
      <c r="AM467" s="412"/>
    </row>
    <row r="468" customFormat="false" ht="15" hidden="false" customHeight="false" outlineLevel="0" collapsed="false">
      <c r="B468" s="399" t="s">
        <v>611</v>
      </c>
      <c r="C468" s="399" t="s">
        <v>6204</v>
      </c>
      <c r="D468" s="399" t="s">
        <v>611</v>
      </c>
      <c r="E468" s="399" t="s">
        <v>5221</v>
      </c>
      <c r="F468" s="400" t="n">
        <v>12</v>
      </c>
      <c r="G468" s="401" t="n">
        <v>0.73</v>
      </c>
      <c r="H468" s="402" t="n">
        <v>6.5</v>
      </c>
      <c r="I468" s="403" t="n">
        <v>297</v>
      </c>
      <c r="J468" s="403" t="n">
        <v>177</v>
      </c>
      <c r="K468" s="403" t="n">
        <v>140</v>
      </c>
      <c r="L468" s="419" t="n">
        <v>0.108054</v>
      </c>
      <c r="M468" s="403" t="n">
        <v>573</v>
      </c>
      <c r="N468" s="403" t="n">
        <v>306</v>
      </c>
      <c r="O468" s="403" t="n">
        <v>200</v>
      </c>
      <c r="P468" s="400" t="s">
        <v>6205</v>
      </c>
      <c r="Q468" s="405" t="n">
        <v>8302490099</v>
      </c>
      <c r="R468" s="405" t="s">
        <v>5223</v>
      </c>
      <c r="S468" s="399" t="s">
        <v>5803</v>
      </c>
      <c r="T468" s="399" t="s">
        <v>5804</v>
      </c>
      <c r="U468" s="399" t="s">
        <v>5804</v>
      </c>
      <c r="V468" s="399" t="s">
        <v>5804</v>
      </c>
      <c r="W468" s="399" t="s">
        <v>5804</v>
      </c>
      <c r="X468" s="399" t="s">
        <v>5804</v>
      </c>
      <c r="Y468" s="399" t="s">
        <v>5804</v>
      </c>
      <c r="Z468" s="399" t="s">
        <v>5804</v>
      </c>
      <c r="AA468" s="399" t="s">
        <v>5804</v>
      </c>
      <c r="AB468" s="405" t="s">
        <v>5807</v>
      </c>
      <c r="AC468" s="405" t="s">
        <v>5232</v>
      </c>
      <c r="AD468" s="405" t="s">
        <v>5233</v>
      </c>
      <c r="AE468" s="405" t="s">
        <v>5232</v>
      </c>
      <c r="AF468" s="408" t="n">
        <v>45012</v>
      </c>
      <c r="AG468" s="409" t="n">
        <v>5770</v>
      </c>
      <c r="AH468" s="409" t="n">
        <v>4039</v>
      </c>
      <c r="AI468" s="409" t="n">
        <v>1731</v>
      </c>
      <c r="AJ468" s="410"/>
      <c r="AK468" s="411"/>
      <c r="AL468" s="412"/>
      <c r="AM468" s="412"/>
    </row>
    <row r="469" customFormat="false" ht="15" hidden="false" customHeight="false" outlineLevel="0" collapsed="false">
      <c r="B469" s="399" t="s">
        <v>633</v>
      </c>
      <c r="C469" s="399" t="s">
        <v>6206</v>
      </c>
      <c r="D469" s="399" t="s">
        <v>633</v>
      </c>
      <c r="E469" s="399" t="s">
        <v>5221</v>
      </c>
      <c r="F469" s="400" t="s">
        <v>6130</v>
      </c>
      <c r="G469" s="401" t="n">
        <v>0.8</v>
      </c>
      <c r="H469" s="402" t="n">
        <v>1.16</v>
      </c>
      <c r="I469" s="403" t="n">
        <v>140</v>
      </c>
      <c r="J469" s="403" t="n">
        <v>140</v>
      </c>
      <c r="K469" s="403"/>
      <c r="L469" s="419" t="n">
        <v>0.009725</v>
      </c>
      <c r="M469" s="403" t="n">
        <v>535</v>
      </c>
      <c r="N469" s="403" t="n">
        <v>295</v>
      </c>
      <c r="O469" s="403" t="n">
        <v>165</v>
      </c>
      <c r="P469" s="400" t="s">
        <v>6207</v>
      </c>
      <c r="Q469" s="405" t="n">
        <v>8302490099</v>
      </c>
      <c r="R469" s="405" t="s">
        <v>5223</v>
      </c>
      <c r="S469" s="399" t="s">
        <v>5803</v>
      </c>
      <c r="T469" s="399" t="s">
        <v>5804</v>
      </c>
      <c r="U469" s="399" t="s">
        <v>5804</v>
      </c>
      <c r="V469" s="399" t="s">
        <v>5804</v>
      </c>
      <c r="W469" s="399" t="s">
        <v>5804</v>
      </c>
      <c r="X469" s="399" t="s">
        <v>5804</v>
      </c>
      <c r="Y469" s="399" t="s">
        <v>5804</v>
      </c>
      <c r="Z469" s="399" t="s">
        <v>5804</v>
      </c>
      <c r="AA469" s="399" t="s">
        <v>5804</v>
      </c>
      <c r="AB469" s="405" t="s">
        <v>5807</v>
      </c>
      <c r="AC469" s="405" t="s">
        <v>5232</v>
      </c>
      <c r="AD469" s="405" t="s">
        <v>5233</v>
      </c>
      <c r="AE469" s="405" t="s">
        <v>5232</v>
      </c>
      <c r="AF469" s="408" t="n">
        <v>45012</v>
      </c>
      <c r="AG469" s="409" t="n">
        <v>360</v>
      </c>
      <c r="AH469" s="409" t="n">
        <v>252</v>
      </c>
      <c r="AI469" s="409" t="n">
        <v>108</v>
      </c>
      <c r="AJ469" s="410"/>
      <c r="AK469" s="411"/>
      <c r="AL469" s="412"/>
      <c r="AM469" s="412"/>
    </row>
    <row r="470" customFormat="false" ht="15" hidden="false" customHeight="false" outlineLevel="0" collapsed="false">
      <c r="B470" s="399" t="s">
        <v>634</v>
      </c>
      <c r="C470" s="399" t="s">
        <v>6208</v>
      </c>
      <c r="D470" s="399" t="s">
        <v>634</v>
      </c>
      <c r="E470" s="399" t="s">
        <v>5221</v>
      </c>
      <c r="F470" s="400" t="n">
        <v>4</v>
      </c>
      <c r="G470" s="401" t="n">
        <v>2.1</v>
      </c>
      <c r="H470" s="402" t="n">
        <v>2.404</v>
      </c>
      <c r="I470" s="403" t="n">
        <v>180</v>
      </c>
      <c r="J470" s="403" t="n">
        <v>265</v>
      </c>
      <c r="K470" s="403" t="n">
        <v>195</v>
      </c>
      <c r="L470" s="419" t="n">
        <v>0.009301</v>
      </c>
      <c r="M470" s="403" t="n">
        <v>555</v>
      </c>
      <c r="N470" s="403" t="n">
        <v>555</v>
      </c>
      <c r="O470" s="403" t="n">
        <v>225</v>
      </c>
      <c r="P470" s="400" t="s">
        <v>6209</v>
      </c>
      <c r="Q470" s="405" t="n">
        <v>8302490099</v>
      </c>
      <c r="R470" s="405" t="s">
        <v>5223</v>
      </c>
      <c r="S470" s="399" t="s">
        <v>5803</v>
      </c>
      <c r="T470" s="399" t="s">
        <v>5804</v>
      </c>
      <c r="U470" s="399" t="s">
        <v>5804</v>
      </c>
      <c r="V470" s="399" t="s">
        <v>5804</v>
      </c>
      <c r="W470" s="399" t="s">
        <v>5804</v>
      </c>
      <c r="X470" s="399" t="s">
        <v>5804</v>
      </c>
      <c r="Y470" s="399" t="s">
        <v>5804</v>
      </c>
      <c r="Z470" s="399" t="s">
        <v>5804</v>
      </c>
      <c r="AA470" s="399" t="s">
        <v>5804</v>
      </c>
      <c r="AB470" s="405" t="s">
        <v>5807</v>
      </c>
      <c r="AC470" s="405" t="s">
        <v>5232</v>
      </c>
      <c r="AD470" s="405" t="s">
        <v>5233</v>
      </c>
      <c r="AE470" s="405" t="s">
        <v>5232</v>
      </c>
      <c r="AF470" s="408" t="n">
        <v>45012</v>
      </c>
      <c r="AG470" s="409" t="n">
        <v>304</v>
      </c>
      <c r="AH470" s="409" t="n">
        <v>212.8</v>
      </c>
      <c r="AI470" s="409" t="n">
        <v>91.2</v>
      </c>
      <c r="AJ470" s="410"/>
      <c r="AK470" s="411"/>
      <c r="AL470" s="412"/>
      <c r="AM470" s="412"/>
    </row>
    <row r="471" customFormat="false" ht="15" hidden="false" customHeight="false" outlineLevel="0" collapsed="false">
      <c r="B471" s="399" t="s">
        <v>632</v>
      </c>
      <c r="C471" s="399" t="s">
        <v>6210</v>
      </c>
      <c r="D471" s="399" t="s">
        <v>632</v>
      </c>
      <c r="E471" s="399" t="s">
        <v>5221</v>
      </c>
      <c r="F471" s="400" t="s">
        <v>6130</v>
      </c>
      <c r="G471" s="401" t="n">
        <v>0.8</v>
      </c>
      <c r="H471" s="402" t="n">
        <v>1.2</v>
      </c>
      <c r="I471" s="403" t="n">
        <v>140</v>
      </c>
      <c r="J471" s="403" t="n">
        <v>140</v>
      </c>
      <c r="K471" s="403"/>
      <c r="L471" s="419" t="n">
        <v>0.00931</v>
      </c>
      <c r="M471" s="403" t="n">
        <v>535</v>
      </c>
      <c r="N471" s="403" t="n">
        <v>295</v>
      </c>
      <c r="O471" s="403" t="n">
        <v>165</v>
      </c>
      <c r="P471" s="400" t="s">
        <v>6211</v>
      </c>
      <c r="Q471" s="405" t="n">
        <v>8302490099</v>
      </c>
      <c r="R471" s="405" t="s">
        <v>5223</v>
      </c>
      <c r="S471" s="399" t="s">
        <v>5803</v>
      </c>
      <c r="T471" s="399" t="s">
        <v>5804</v>
      </c>
      <c r="U471" s="399" t="s">
        <v>5804</v>
      </c>
      <c r="V471" s="399" t="s">
        <v>5804</v>
      </c>
      <c r="W471" s="399" t="s">
        <v>5804</v>
      </c>
      <c r="X471" s="399" t="s">
        <v>5804</v>
      </c>
      <c r="Y471" s="399" t="s">
        <v>5804</v>
      </c>
      <c r="Z471" s="399" t="s">
        <v>5804</v>
      </c>
      <c r="AA471" s="399" t="s">
        <v>5804</v>
      </c>
      <c r="AB471" s="405" t="s">
        <v>5807</v>
      </c>
      <c r="AC471" s="405" t="s">
        <v>5232</v>
      </c>
      <c r="AD471" s="405" t="s">
        <v>5233</v>
      </c>
      <c r="AE471" s="405" t="s">
        <v>5232</v>
      </c>
      <c r="AF471" s="408" t="n">
        <v>45012</v>
      </c>
      <c r="AG471" s="409" t="n">
        <v>400</v>
      </c>
      <c r="AH471" s="409" t="n">
        <v>280</v>
      </c>
      <c r="AI471" s="409" t="n">
        <v>120</v>
      </c>
      <c r="AJ471" s="410"/>
      <c r="AK471" s="411"/>
      <c r="AL471" s="412"/>
      <c r="AM471" s="412"/>
    </row>
    <row r="472" customFormat="false" ht="15" hidden="false" customHeight="false" outlineLevel="0" collapsed="false">
      <c r="B472" s="399" t="s">
        <v>1721</v>
      </c>
      <c r="C472" s="399" t="s">
        <v>6212</v>
      </c>
      <c r="D472" s="399" t="s">
        <v>1721</v>
      </c>
      <c r="E472" s="399" t="s">
        <v>5221</v>
      </c>
      <c r="F472" s="400" t="s">
        <v>6145</v>
      </c>
      <c r="G472" s="401" t="n">
        <v>0.178</v>
      </c>
      <c r="H472" s="402" t="n">
        <v>0.18</v>
      </c>
      <c r="I472" s="403" t="n">
        <v>165</v>
      </c>
      <c r="J472" s="403" t="n">
        <v>165</v>
      </c>
      <c r="K472" s="403" t="n">
        <v>70</v>
      </c>
      <c r="L472" s="419" t="n">
        <v>0.001905</v>
      </c>
      <c r="M472" s="403" t="n">
        <v>430</v>
      </c>
      <c r="N472" s="403" t="n">
        <v>505</v>
      </c>
      <c r="O472" s="403" t="n">
        <v>185</v>
      </c>
      <c r="P472" s="400" t="s">
        <v>6213</v>
      </c>
      <c r="Q472" s="405" t="n">
        <v>8302490099</v>
      </c>
      <c r="R472" s="405" t="s">
        <v>5223</v>
      </c>
      <c r="S472" s="399" t="s">
        <v>5803</v>
      </c>
      <c r="T472" s="399" t="s">
        <v>5804</v>
      </c>
      <c r="U472" s="399" t="s">
        <v>5804</v>
      </c>
      <c r="V472" s="399" t="s">
        <v>5804</v>
      </c>
      <c r="W472" s="399" t="s">
        <v>5804</v>
      </c>
      <c r="X472" s="399" t="s">
        <v>5804</v>
      </c>
      <c r="Y472" s="399" t="s">
        <v>5804</v>
      </c>
      <c r="Z472" s="399" t="s">
        <v>5804</v>
      </c>
      <c r="AA472" s="399" t="s">
        <v>5804</v>
      </c>
      <c r="AB472" s="405" t="s">
        <v>5807</v>
      </c>
      <c r="AC472" s="405" t="s">
        <v>5232</v>
      </c>
      <c r="AD472" s="405" t="s">
        <v>5233</v>
      </c>
      <c r="AE472" s="405" t="s">
        <v>5232</v>
      </c>
      <c r="AF472" s="408" t="n">
        <v>45012</v>
      </c>
      <c r="AG472" s="409" t="n">
        <v>2</v>
      </c>
      <c r="AH472" s="409" t="n">
        <v>1.4</v>
      </c>
      <c r="AI472" s="409" t="n">
        <v>0.600000000000001</v>
      </c>
      <c r="AJ472" s="410"/>
      <c r="AK472" s="411"/>
      <c r="AL472" s="412"/>
      <c r="AM472" s="412"/>
    </row>
    <row r="473" customFormat="false" ht="15" hidden="false" customHeight="false" outlineLevel="0" collapsed="false">
      <c r="B473" s="399" t="s">
        <v>571</v>
      </c>
      <c r="C473" s="399" t="s">
        <v>6214</v>
      </c>
      <c r="D473" s="399" t="s">
        <v>571</v>
      </c>
      <c r="E473" s="399" t="s">
        <v>5221</v>
      </c>
      <c r="F473" s="400" t="n">
        <v>4</v>
      </c>
      <c r="G473" s="401" t="n">
        <v>0.145</v>
      </c>
      <c r="H473" s="402" t="n">
        <v>0.24</v>
      </c>
      <c r="I473" s="403" t="n">
        <v>580</v>
      </c>
      <c r="J473" s="403" t="n">
        <v>390</v>
      </c>
      <c r="K473" s="403" t="n">
        <v>190</v>
      </c>
      <c r="L473" s="419" t="n">
        <v>0.001319</v>
      </c>
      <c r="M473" s="403" t="n">
        <v>290</v>
      </c>
      <c r="N473" s="403" t="n">
        <v>190</v>
      </c>
      <c r="O473" s="403" t="n">
        <v>170</v>
      </c>
      <c r="P473" s="400" t="s">
        <v>6215</v>
      </c>
      <c r="Q473" s="405" t="n">
        <v>8302490099</v>
      </c>
      <c r="R473" s="405" t="s">
        <v>5223</v>
      </c>
      <c r="S473" s="399" t="s">
        <v>5803</v>
      </c>
      <c r="T473" s="399" t="s">
        <v>5804</v>
      </c>
      <c r="U473" s="399" t="s">
        <v>5804</v>
      </c>
      <c r="V473" s="399" t="s">
        <v>5804</v>
      </c>
      <c r="W473" s="399" t="s">
        <v>5804</v>
      </c>
      <c r="X473" s="399" t="s">
        <v>5804</v>
      </c>
      <c r="Y473" s="399" t="s">
        <v>5804</v>
      </c>
      <c r="Z473" s="399" t="s">
        <v>5804</v>
      </c>
      <c r="AA473" s="399" t="s">
        <v>5804</v>
      </c>
      <c r="AB473" s="405" t="s">
        <v>5807</v>
      </c>
      <c r="AC473" s="405" t="s">
        <v>5232</v>
      </c>
      <c r="AD473" s="405" t="s">
        <v>5233</v>
      </c>
      <c r="AE473" s="405" t="s">
        <v>5232</v>
      </c>
      <c r="AF473" s="408" t="n">
        <v>45012</v>
      </c>
      <c r="AG473" s="409" t="n">
        <v>95</v>
      </c>
      <c r="AH473" s="409" t="n">
        <v>66.5</v>
      </c>
      <c r="AI473" s="409" t="n">
        <v>28.5</v>
      </c>
      <c r="AJ473" s="410"/>
      <c r="AK473" s="411"/>
      <c r="AL473" s="412"/>
      <c r="AM473" s="412"/>
    </row>
    <row r="474" customFormat="false" ht="15" hidden="false" customHeight="false" outlineLevel="0" collapsed="false">
      <c r="B474" s="399" t="s">
        <v>4774</v>
      </c>
      <c r="C474" s="399" t="s">
        <v>6216</v>
      </c>
      <c r="D474" s="399" t="s">
        <v>4774</v>
      </c>
      <c r="E474" s="399" t="s">
        <v>5221</v>
      </c>
      <c r="F474" s="400" t="n">
        <v>10</v>
      </c>
      <c r="G474" s="401" t="n">
        <v>0.2</v>
      </c>
      <c r="H474" s="402" t="n">
        <v>0.3</v>
      </c>
      <c r="I474" s="403" t="n">
        <v>216</v>
      </c>
      <c r="J474" s="403" t="n">
        <v>184</v>
      </c>
      <c r="K474" s="403" t="n">
        <v>31</v>
      </c>
      <c r="L474" s="419" t="n">
        <v>0.001769</v>
      </c>
      <c r="M474" s="403" t="n">
        <v>347</v>
      </c>
      <c r="N474" s="403" t="n">
        <v>204</v>
      </c>
      <c r="O474" s="403" t="n">
        <v>237</v>
      </c>
      <c r="P474" s="400" t="s">
        <v>6217</v>
      </c>
      <c r="Q474" s="405" t="n">
        <v>8302490099</v>
      </c>
      <c r="R474" s="405" t="s">
        <v>5223</v>
      </c>
      <c r="S474" s="399" t="s">
        <v>5803</v>
      </c>
      <c r="T474" s="399" t="s">
        <v>5804</v>
      </c>
      <c r="U474" s="399" t="s">
        <v>5804</v>
      </c>
      <c r="V474" s="399" t="s">
        <v>5804</v>
      </c>
      <c r="W474" s="399" t="s">
        <v>5804</v>
      </c>
      <c r="X474" s="399" t="s">
        <v>5804</v>
      </c>
      <c r="Y474" s="399" t="s">
        <v>5804</v>
      </c>
      <c r="Z474" s="399" t="s">
        <v>5804</v>
      </c>
      <c r="AA474" s="399" t="s">
        <v>5804</v>
      </c>
      <c r="AB474" s="405" t="s">
        <v>5807</v>
      </c>
      <c r="AC474" s="405" t="s">
        <v>5232</v>
      </c>
      <c r="AD474" s="405" t="s">
        <v>5233</v>
      </c>
      <c r="AE474" s="405" t="s">
        <v>5232</v>
      </c>
      <c r="AF474" s="408" t="n">
        <v>45012</v>
      </c>
      <c r="AG474" s="409" t="n">
        <v>100</v>
      </c>
      <c r="AH474" s="409" t="n">
        <v>70</v>
      </c>
      <c r="AI474" s="409" t="n">
        <v>30</v>
      </c>
      <c r="AJ474" s="410"/>
      <c r="AK474" s="411"/>
      <c r="AL474" s="412"/>
      <c r="AM474" s="412"/>
    </row>
    <row r="475" customFormat="false" ht="15" hidden="false" customHeight="false" outlineLevel="0" collapsed="false">
      <c r="B475" s="405" t="s">
        <v>569</v>
      </c>
      <c r="C475" s="405" t="s">
        <v>6218</v>
      </c>
      <c r="D475" s="405" t="s">
        <v>569</v>
      </c>
      <c r="E475" s="405" t="s">
        <v>5327</v>
      </c>
      <c r="F475" s="413" t="s">
        <v>6127</v>
      </c>
      <c r="G475" s="401" t="n">
        <v>1.6</v>
      </c>
      <c r="H475" s="402" t="n">
        <v>2</v>
      </c>
      <c r="I475" s="401" t="n">
        <v>250</v>
      </c>
      <c r="J475" s="401" t="n">
        <v>250</v>
      </c>
      <c r="K475" s="401" t="n">
        <v>105</v>
      </c>
      <c r="L475" s="419" t="n">
        <v>0.006562</v>
      </c>
      <c r="M475" s="401" t="n">
        <v>265</v>
      </c>
      <c r="N475" s="401" t="n">
        <v>515</v>
      </c>
      <c r="O475" s="401" t="n">
        <v>240</v>
      </c>
      <c r="P475" s="413" t="s">
        <v>6219</v>
      </c>
      <c r="Q475" s="405" t="n">
        <v>8302490099</v>
      </c>
      <c r="R475" s="405" t="s">
        <v>5223</v>
      </c>
      <c r="S475" s="405" t="s">
        <v>5803</v>
      </c>
      <c r="T475" s="399" t="s">
        <v>5804</v>
      </c>
      <c r="U475" s="405" t="s">
        <v>5804</v>
      </c>
      <c r="V475" s="405" t="s">
        <v>5804</v>
      </c>
      <c r="W475" s="405" t="s">
        <v>5804</v>
      </c>
      <c r="X475" s="405" t="s">
        <v>5804</v>
      </c>
      <c r="Y475" s="405" t="s">
        <v>5804</v>
      </c>
      <c r="Z475" s="399" t="s">
        <v>5804</v>
      </c>
      <c r="AA475" s="405" t="s">
        <v>5804</v>
      </c>
      <c r="AB475" s="405" t="s">
        <v>5807</v>
      </c>
      <c r="AC475" s="405" t="s">
        <v>5232</v>
      </c>
      <c r="AD475" s="405" t="s">
        <v>5233</v>
      </c>
      <c r="AE475" s="405" t="s">
        <v>5232</v>
      </c>
      <c r="AF475" s="408" t="n">
        <v>45012</v>
      </c>
      <c r="AG475" s="409" t="n">
        <v>400</v>
      </c>
      <c r="AH475" s="409" t="n">
        <v>280</v>
      </c>
      <c r="AI475" s="409" t="n">
        <v>120</v>
      </c>
      <c r="AJ475" s="410"/>
      <c r="AK475" s="411"/>
      <c r="AL475" s="412"/>
      <c r="AM475" s="412"/>
    </row>
    <row r="476" customFormat="false" ht="15" hidden="false" customHeight="false" outlineLevel="0" collapsed="false">
      <c r="B476" s="399" t="s">
        <v>572</v>
      </c>
      <c r="C476" s="399" t="s">
        <v>6220</v>
      </c>
      <c r="D476" s="399" t="s">
        <v>572</v>
      </c>
      <c r="E476" s="399" t="s">
        <v>5221</v>
      </c>
      <c r="F476" s="400" t="n">
        <v>16</v>
      </c>
      <c r="G476" s="401" t="n">
        <v>0.178</v>
      </c>
      <c r="H476" s="402" t="n">
        <v>0.28</v>
      </c>
      <c r="I476" s="403" t="n">
        <v>590</v>
      </c>
      <c r="J476" s="403" t="n">
        <v>384</v>
      </c>
      <c r="K476" s="403" t="n">
        <v>194</v>
      </c>
      <c r="L476" s="419" t="n">
        <v>0.001905</v>
      </c>
      <c r="M476" s="403" t="n">
        <v>184</v>
      </c>
      <c r="N476" s="403" t="n">
        <v>172</v>
      </c>
      <c r="O476" s="403" t="n">
        <v>72</v>
      </c>
      <c r="P476" s="400" t="s">
        <v>6221</v>
      </c>
      <c r="Q476" s="405" t="n">
        <v>8302490099</v>
      </c>
      <c r="R476" s="405" t="s">
        <v>5223</v>
      </c>
      <c r="S476" s="399" t="s">
        <v>5803</v>
      </c>
      <c r="T476" s="399" t="s">
        <v>5804</v>
      </c>
      <c r="U476" s="399" t="s">
        <v>5804</v>
      </c>
      <c r="V476" s="399" t="s">
        <v>5804</v>
      </c>
      <c r="W476" s="399" t="s">
        <v>5804</v>
      </c>
      <c r="X476" s="399" t="s">
        <v>5804</v>
      </c>
      <c r="Y476" s="399" t="s">
        <v>5804</v>
      </c>
      <c r="Z476" s="399" t="s">
        <v>5804</v>
      </c>
      <c r="AA476" s="399" t="s">
        <v>5804</v>
      </c>
      <c r="AB476" s="405" t="s">
        <v>5807</v>
      </c>
      <c r="AC476" s="405" t="s">
        <v>5232</v>
      </c>
      <c r="AD476" s="405" t="s">
        <v>5233</v>
      </c>
      <c r="AE476" s="405" t="s">
        <v>5232</v>
      </c>
      <c r="AF476" s="408" t="n">
        <v>45012</v>
      </c>
      <c r="AG476" s="409" t="n">
        <v>102</v>
      </c>
      <c r="AH476" s="409" t="n">
        <v>71.4</v>
      </c>
      <c r="AI476" s="409" t="n">
        <v>30.6</v>
      </c>
      <c r="AJ476" s="410"/>
      <c r="AK476" s="411"/>
      <c r="AL476" s="412"/>
      <c r="AM476" s="412"/>
    </row>
    <row r="477" customFormat="false" ht="15" hidden="false" customHeight="false" outlineLevel="0" collapsed="false">
      <c r="B477" s="399" t="s">
        <v>570</v>
      </c>
      <c r="C477" s="399" t="s">
        <v>6222</v>
      </c>
      <c r="D477" s="399" t="s">
        <v>570</v>
      </c>
      <c r="E477" s="399" t="s">
        <v>5221</v>
      </c>
      <c r="F477" s="400" t="s">
        <v>6157</v>
      </c>
      <c r="G477" s="401" t="n">
        <v>0.145</v>
      </c>
      <c r="H477" s="402" t="n">
        <v>0.23</v>
      </c>
      <c r="I477" s="403" t="n">
        <v>347</v>
      </c>
      <c r="J477" s="403" t="n">
        <v>347</v>
      </c>
      <c r="K477" s="403" t="n">
        <v>125</v>
      </c>
      <c r="L477" s="419" t="n">
        <v>0.001301</v>
      </c>
      <c r="M477" s="403" t="n">
        <v>640</v>
      </c>
      <c r="N477" s="403" t="n">
        <v>360</v>
      </c>
      <c r="O477" s="403" t="n">
        <v>367</v>
      </c>
      <c r="P477" s="400" t="s">
        <v>6223</v>
      </c>
      <c r="Q477" s="405" t="n">
        <v>8302490099</v>
      </c>
      <c r="R477" s="405" t="s">
        <v>5223</v>
      </c>
      <c r="S477" s="399" t="s">
        <v>5803</v>
      </c>
      <c r="T477" s="399" t="s">
        <v>5804</v>
      </c>
      <c r="U477" s="399" t="s">
        <v>5804</v>
      </c>
      <c r="V477" s="399" t="s">
        <v>5804</v>
      </c>
      <c r="W477" s="399" t="s">
        <v>5804</v>
      </c>
      <c r="X477" s="399" t="s">
        <v>5804</v>
      </c>
      <c r="Y477" s="399" t="s">
        <v>5804</v>
      </c>
      <c r="Z477" s="399" t="s">
        <v>5804</v>
      </c>
      <c r="AA477" s="399" t="s">
        <v>5804</v>
      </c>
      <c r="AB477" s="405" t="s">
        <v>5807</v>
      </c>
      <c r="AC477" s="405" t="s">
        <v>5232</v>
      </c>
      <c r="AD477" s="405" t="s">
        <v>5233</v>
      </c>
      <c r="AE477" s="405" t="s">
        <v>5232</v>
      </c>
      <c r="AF477" s="408" t="n">
        <v>45012</v>
      </c>
      <c r="AG477" s="409" t="n">
        <v>85</v>
      </c>
      <c r="AH477" s="409" t="n">
        <v>59.5</v>
      </c>
      <c r="AI477" s="409" t="n">
        <v>25.5</v>
      </c>
      <c r="AJ477" s="410"/>
      <c r="AK477" s="411"/>
      <c r="AL477" s="412"/>
      <c r="AM477" s="412"/>
    </row>
    <row r="478" customFormat="false" ht="15" hidden="false" customHeight="false" outlineLevel="0" collapsed="false">
      <c r="B478" s="399" t="s">
        <v>568</v>
      </c>
      <c r="C478" s="399" t="s">
        <v>6224</v>
      </c>
      <c r="D478" s="399" t="s">
        <v>568</v>
      </c>
      <c r="E478" s="399" t="s">
        <v>5221</v>
      </c>
      <c r="F478" s="400" t="s">
        <v>6157</v>
      </c>
      <c r="G478" s="401" t="n">
        <v>0.307</v>
      </c>
      <c r="H478" s="402" t="n">
        <v>0.43</v>
      </c>
      <c r="I478" s="403" t="n">
        <v>340</v>
      </c>
      <c r="J478" s="403" t="n">
        <v>340</v>
      </c>
      <c r="K478" s="403" t="n">
        <v>130</v>
      </c>
      <c r="L478" s="419" t="n">
        <v>0.002497</v>
      </c>
      <c r="M478" s="403" t="n">
        <v>670</v>
      </c>
      <c r="N478" s="403" t="n">
        <v>350</v>
      </c>
      <c r="O478" s="403" t="n">
        <v>360</v>
      </c>
      <c r="P478" s="400" t="s">
        <v>6225</v>
      </c>
      <c r="Q478" s="405" t="n">
        <v>8302490099</v>
      </c>
      <c r="R478" s="405" t="s">
        <v>5223</v>
      </c>
      <c r="S478" s="399" t="s">
        <v>5803</v>
      </c>
      <c r="T478" s="399" t="s">
        <v>5804</v>
      </c>
      <c r="U478" s="399" t="s">
        <v>5804</v>
      </c>
      <c r="V478" s="399" t="s">
        <v>5804</v>
      </c>
      <c r="W478" s="399" t="s">
        <v>5804</v>
      </c>
      <c r="X478" s="399" t="s">
        <v>5804</v>
      </c>
      <c r="Y478" s="399" t="s">
        <v>5804</v>
      </c>
      <c r="Z478" s="399" t="s">
        <v>5804</v>
      </c>
      <c r="AA478" s="399" t="s">
        <v>5804</v>
      </c>
      <c r="AB478" s="405" t="s">
        <v>5807</v>
      </c>
      <c r="AC478" s="405" t="s">
        <v>5232</v>
      </c>
      <c r="AD478" s="405" t="s">
        <v>5233</v>
      </c>
      <c r="AE478" s="405" t="s">
        <v>5232</v>
      </c>
      <c r="AF478" s="408" t="n">
        <v>45012</v>
      </c>
      <c r="AG478" s="409" t="n">
        <v>123</v>
      </c>
      <c r="AH478" s="409" t="n">
        <v>86.1</v>
      </c>
      <c r="AI478" s="409" t="n">
        <v>36.9</v>
      </c>
      <c r="AJ478" s="410"/>
      <c r="AK478" s="411"/>
      <c r="AL478" s="412"/>
      <c r="AM478" s="412"/>
    </row>
    <row r="479" customFormat="false" ht="15" hidden="false" customHeight="false" outlineLevel="0" collapsed="false">
      <c r="B479" s="399" t="s">
        <v>567</v>
      </c>
      <c r="C479" s="399" t="s">
        <v>6226</v>
      </c>
      <c r="D479" s="399" t="s">
        <v>567</v>
      </c>
      <c r="E479" s="399" t="s">
        <v>5221</v>
      </c>
      <c r="F479" s="400" t="n">
        <v>18</v>
      </c>
      <c r="G479" s="401" t="n">
        <v>0.2</v>
      </c>
      <c r="H479" s="402" t="n">
        <v>0.31</v>
      </c>
      <c r="I479" s="403" t="n">
        <v>165</v>
      </c>
      <c r="J479" s="403" t="n">
        <v>165</v>
      </c>
      <c r="K479" s="403" t="n">
        <v>70</v>
      </c>
      <c r="L479" s="419" t="n">
        <v>0.001716</v>
      </c>
      <c r="M479" s="403" t="n">
        <v>435</v>
      </c>
      <c r="N479" s="403" t="n">
        <v>520</v>
      </c>
      <c r="O479" s="403" t="n">
        <v>180</v>
      </c>
      <c r="P479" s="400" t="s">
        <v>6227</v>
      </c>
      <c r="Q479" s="405" t="n">
        <v>8302490099</v>
      </c>
      <c r="R479" s="405" t="s">
        <v>5223</v>
      </c>
      <c r="S479" s="399" t="s">
        <v>5803</v>
      </c>
      <c r="T479" s="399" t="s">
        <v>5804</v>
      </c>
      <c r="U479" s="399" t="s">
        <v>5804</v>
      </c>
      <c r="V479" s="399" t="s">
        <v>5804</v>
      </c>
      <c r="W479" s="399" t="s">
        <v>5804</v>
      </c>
      <c r="X479" s="399" t="s">
        <v>5804</v>
      </c>
      <c r="Y479" s="399" t="s">
        <v>5804</v>
      </c>
      <c r="Z479" s="399" t="s">
        <v>5804</v>
      </c>
      <c r="AA479" s="399" t="s">
        <v>5804</v>
      </c>
      <c r="AB479" s="405" t="s">
        <v>5807</v>
      </c>
      <c r="AC479" s="405" t="s">
        <v>5232</v>
      </c>
      <c r="AD479" s="405" t="s">
        <v>5233</v>
      </c>
      <c r="AE479" s="405" t="s">
        <v>5232</v>
      </c>
      <c r="AF479" s="408" t="n">
        <v>45012</v>
      </c>
      <c r="AG479" s="409" t="n">
        <v>110</v>
      </c>
      <c r="AH479" s="409" t="n">
        <v>77</v>
      </c>
      <c r="AI479" s="409" t="n">
        <v>33</v>
      </c>
      <c r="AJ479" s="410"/>
      <c r="AK479" s="411"/>
      <c r="AL479" s="412"/>
      <c r="AM479" s="412"/>
    </row>
    <row r="480" customFormat="false" ht="15" hidden="false" customHeight="false" outlineLevel="0" collapsed="false">
      <c r="B480" s="399" t="s">
        <v>639</v>
      </c>
      <c r="C480" s="399" t="s">
        <v>6228</v>
      </c>
      <c r="D480" s="399" t="s">
        <v>639</v>
      </c>
      <c r="E480" s="399" t="s">
        <v>5221</v>
      </c>
      <c r="F480" s="400" t="s">
        <v>6190</v>
      </c>
      <c r="G480" s="401" t="n">
        <v>1.5</v>
      </c>
      <c r="H480" s="402" t="n">
        <v>2</v>
      </c>
      <c r="I480" s="403" t="n">
        <v>240</v>
      </c>
      <c r="J480" s="403" t="n">
        <v>430</v>
      </c>
      <c r="K480" s="403" t="n">
        <v>245</v>
      </c>
      <c r="L480" s="419" t="n">
        <v>0.025284</v>
      </c>
      <c r="M480" s="403" t="n">
        <v>445</v>
      </c>
      <c r="N480" s="403" t="n">
        <v>495</v>
      </c>
      <c r="O480" s="403" t="n">
        <v>270</v>
      </c>
      <c r="P480" s="400" t="s">
        <v>6229</v>
      </c>
      <c r="Q480" s="405" t="n">
        <v>8302490099</v>
      </c>
      <c r="R480" s="405" t="s">
        <v>5223</v>
      </c>
      <c r="S480" s="399" t="s">
        <v>5803</v>
      </c>
      <c r="T480" s="399" t="s">
        <v>5804</v>
      </c>
      <c r="U480" s="399" t="s">
        <v>5804</v>
      </c>
      <c r="V480" s="399" t="s">
        <v>5804</v>
      </c>
      <c r="W480" s="399" t="s">
        <v>5804</v>
      </c>
      <c r="X480" s="399" t="s">
        <v>5804</v>
      </c>
      <c r="Y480" s="399" t="s">
        <v>5804</v>
      </c>
      <c r="Z480" s="399" t="s">
        <v>5804</v>
      </c>
      <c r="AA480" s="399" t="s">
        <v>5804</v>
      </c>
      <c r="AB480" s="405" t="s">
        <v>5807</v>
      </c>
      <c r="AC480" s="405" t="s">
        <v>5232</v>
      </c>
      <c r="AD480" s="405" t="s">
        <v>5233</v>
      </c>
      <c r="AE480" s="405" t="s">
        <v>5232</v>
      </c>
      <c r="AF480" s="408" t="n">
        <v>45012</v>
      </c>
      <c r="AG480" s="409" t="n">
        <v>500</v>
      </c>
      <c r="AH480" s="409" t="n">
        <v>350</v>
      </c>
      <c r="AI480" s="409" t="n">
        <v>150</v>
      </c>
      <c r="AJ480" s="410"/>
      <c r="AK480" s="411"/>
      <c r="AL480" s="412"/>
      <c r="AM480" s="412"/>
    </row>
    <row r="481" customFormat="false" ht="15" hidden="false" customHeight="false" outlineLevel="0" collapsed="false">
      <c r="B481" s="399" t="s">
        <v>638</v>
      </c>
      <c r="C481" s="399" t="s">
        <v>6230</v>
      </c>
      <c r="D481" s="399" t="s">
        <v>638</v>
      </c>
      <c r="E481" s="399" t="s">
        <v>5221</v>
      </c>
      <c r="F481" s="400" t="n">
        <v>4</v>
      </c>
      <c r="G481" s="401" t="n">
        <v>0.7</v>
      </c>
      <c r="H481" s="402" t="n">
        <v>0.76</v>
      </c>
      <c r="I481" s="403" t="n">
        <v>580</v>
      </c>
      <c r="J481" s="403" t="n">
        <v>390</v>
      </c>
      <c r="K481" s="403" t="n">
        <v>190</v>
      </c>
      <c r="L481" s="419" t="n">
        <v>0.006394</v>
      </c>
      <c r="M481" s="403" t="n">
        <v>290</v>
      </c>
      <c r="N481" s="403" t="n">
        <v>190</v>
      </c>
      <c r="O481" s="403" t="n">
        <v>170</v>
      </c>
      <c r="P481" s="400" t="s">
        <v>6231</v>
      </c>
      <c r="Q481" s="405" t="n">
        <v>8302490099</v>
      </c>
      <c r="R481" s="405" t="s">
        <v>5223</v>
      </c>
      <c r="S481" s="399" t="s">
        <v>5803</v>
      </c>
      <c r="T481" s="399" t="s">
        <v>5804</v>
      </c>
      <c r="U481" s="399" t="s">
        <v>5804</v>
      </c>
      <c r="V481" s="399" t="s">
        <v>5804</v>
      </c>
      <c r="W481" s="399" t="s">
        <v>5804</v>
      </c>
      <c r="X481" s="399" t="s">
        <v>5804</v>
      </c>
      <c r="Y481" s="399" t="s">
        <v>5804</v>
      </c>
      <c r="Z481" s="399" t="s">
        <v>5804</v>
      </c>
      <c r="AA481" s="399" t="s">
        <v>5804</v>
      </c>
      <c r="AB481" s="405" t="s">
        <v>5807</v>
      </c>
      <c r="AC481" s="405" t="s">
        <v>5232</v>
      </c>
      <c r="AD481" s="405" t="s">
        <v>5233</v>
      </c>
      <c r="AE481" s="405" t="s">
        <v>5232</v>
      </c>
      <c r="AF481" s="408" t="n">
        <v>45012</v>
      </c>
      <c r="AG481" s="409" t="n">
        <v>60.0000000000001</v>
      </c>
      <c r="AH481" s="409" t="n">
        <v>42</v>
      </c>
      <c r="AI481" s="409" t="n">
        <v>18</v>
      </c>
      <c r="AJ481" s="410"/>
      <c r="AK481" s="411"/>
      <c r="AL481" s="412"/>
      <c r="AM481" s="412"/>
    </row>
    <row r="482" customFormat="false" ht="15" hidden="false" customHeight="false" outlineLevel="0" collapsed="false">
      <c r="B482" s="399" t="s">
        <v>652</v>
      </c>
      <c r="C482" s="399" t="s">
        <v>6232</v>
      </c>
      <c r="D482" s="399" t="s">
        <v>652</v>
      </c>
      <c r="E482" s="399" t="s">
        <v>5221</v>
      </c>
      <c r="F482" s="400" t="n">
        <v>16</v>
      </c>
      <c r="G482" s="401" t="n">
        <v>0.56</v>
      </c>
      <c r="H482" s="402" t="n">
        <v>0.6</v>
      </c>
      <c r="I482" s="403" t="n">
        <v>62</v>
      </c>
      <c r="J482" s="403" t="n">
        <v>62</v>
      </c>
      <c r="K482" s="403" t="n">
        <v>314</v>
      </c>
      <c r="L482" s="404"/>
      <c r="M482" s="403" t="n">
        <v>268</v>
      </c>
      <c r="N482" s="403" t="n">
        <v>268</v>
      </c>
      <c r="O482" s="403" t="n">
        <v>336</v>
      </c>
      <c r="P482" s="400" t="s">
        <v>6233</v>
      </c>
      <c r="Q482" s="405" t="n">
        <v>8302490099</v>
      </c>
      <c r="R482" s="405" t="s">
        <v>5223</v>
      </c>
      <c r="S482" s="399" t="s">
        <v>5803</v>
      </c>
      <c r="T482" s="399" t="s">
        <v>5804</v>
      </c>
      <c r="U482" s="399" t="s">
        <v>5804</v>
      </c>
      <c r="V482" s="399" t="s">
        <v>5804</v>
      </c>
      <c r="W482" s="399" t="s">
        <v>5804</v>
      </c>
      <c r="X482" s="399" t="s">
        <v>5804</v>
      </c>
      <c r="Y482" s="399" t="s">
        <v>5804</v>
      </c>
      <c r="Z482" s="399" t="s">
        <v>5804</v>
      </c>
      <c r="AA482" s="399" t="s">
        <v>5804</v>
      </c>
      <c r="AB482" s="405" t="s">
        <v>5807</v>
      </c>
      <c r="AC482" s="405" t="s">
        <v>5232</v>
      </c>
      <c r="AD482" s="405" t="s">
        <v>5233</v>
      </c>
      <c r="AE482" s="405" t="s">
        <v>5232</v>
      </c>
      <c r="AF482" s="408" t="n">
        <v>45012</v>
      </c>
      <c r="AG482" s="409" t="n">
        <v>39.9999999999999</v>
      </c>
      <c r="AH482" s="409" t="n">
        <v>27.9999999999999</v>
      </c>
      <c r="AI482" s="409" t="n">
        <v>12</v>
      </c>
      <c r="AJ482" s="410"/>
      <c r="AK482" s="411"/>
      <c r="AL482" s="412"/>
      <c r="AM482" s="412"/>
    </row>
    <row r="483" customFormat="false" ht="15" hidden="false" customHeight="false" outlineLevel="0" collapsed="false">
      <c r="B483" s="399" t="s">
        <v>642</v>
      </c>
      <c r="C483" s="399" t="s">
        <v>6234</v>
      </c>
      <c r="D483" s="399" t="s">
        <v>642</v>
      </c>
      <c r="E483" s="399" t="s">
        <v>5221</v>
      </c>
      <c r="F483" s="400" t="s">
        <v>6190</v>
      </c>
      <c r="G483" s="401" t="n">
        <v>0.8</v>
      </c>
      <c r="H483" s="402" t="n">
        <v>1.16</v>
      </c>
      <c r="I483" s="403" t="n">
        <v>200.0001</v>
      </c>
      <c r="J483" s="403" t="n">
        <v>355</v>
      </c>
      <c r="K483" s="403" t="n">
        <v>190</v>
      </c>
      <c r="L483" s="419" t="n">
        <v>0.01349</v>
      </c>
      <c r="M483" s="403" t="n">
        <v>370</v>
      </c>
      <c r="N483" s="403" t="n">
        <v>600</v>
      </c>
      <c r="O483" s="403" t="n">
        <v>215</v>
      </c>
      <c r="P483" s="400" t="s">
        <v>6235</v>
      </c>
      <c r="Q483" s="405" t="n">
        <v>8302490099</v>
      </c>
      <c r="R483" s="405" t="s">
        <v>5223</v>
      </c>
      <c r="S483" s="399" t="s">
        <v>5803</v>
      </c>
      <c r="T483" s="399" t="s">
        <v>5804</v>
      </c>
      <c r="U483" s="399" t="s">
        <v>5804</v>
      </c>
      <c r="V483" s="399" t="s">
        <v>5804</v>
      </c>
      <c r="W483" s="399" t="s">
        <v>5804</v>
      </c>
      <c r="X483" s="399" t="s">
        <v>5804</v>
      </c>
      <c r="Y483" s="399" t="s">
        <v>5804</v>
      </c>
      <c r="Z483" s="399" t="s">
        <v>5804</v>
      </c>
      <c r="AA483" s="399" t="s">
        <v>5804</v>
      </c>
      <c r="AB483" s="405" t="s">
        <v>5807</v>
      </c>
      <c r="AC483" s="405" t="s">
        <v>5232</v>
      </c>
      <c r="AD483" s="405" t="s">
        <v>5233</v>
      </c>
      <c r="AE483" s="405" t="s">
        <v>5232</v>
      </c>
      <c r="AF483" s="408" t="n">
        <v>45012</v>
      </c>
      <c r="AG483" s="409" t="n">
        <v>360</v>
      </c>
      <c r="AH483" s="409" t="n">
        <v>252</v>
      </c>
      <c r="AI483" s="409" t="n">
        <v>108</v>
      </c>
      <c r="AJ483" s="410"/>
      <c r="AK483" s="411"/>
      <c r="AL483" s="412"/>
      <c r="AM483" s="412"/>
    </row>
    <row r="484" customFormat="false" ht="15" hidden="false" customHeight="false" outlineLevel="0" collapsed="false">
      <c r="B484" s="399" t="s">
        <v>637</v>
      </c>
      <c r="C484" s="399" t="s">
        <v>6236</v>
      </c>
      <c r="D484" s="399" t="s">
        <v>637</v>
      </c>
      <c r="E484" s="399" t="s">
        <v>5221</v>
      </c>
      <c r="F484" s="400" t="s">
        <v>6130</v>
      </c>
      <c r="G484" s="401" t="n">
        <v>0.7</v>
      </c>
      <c r="H484" s="402" t="n">
        <v>0.78</v>
      </c>
      <c r="I484" s="403" t="n">
        <v>140</v>
      </c>
      <c r="J484" s="403" t="n">
        <v>145</v>
      </c>
      <c r="K484" s="403" t="n">
        <v>320</v>
      </c>
      <c r="L484" s="419" t="n">
        <v>0.006496</v>
      </c>
      <c r="M484" s="403" t="n">
        <v>445</v>
      </c>
      <c r="N484" s="403" t="n">
        <v>575</v>
      </c>
      <c r="O484" s="403" t="n">
        <v>340</v>
      </c>
      <c r="P484" s="400" t="s">
        <v>6237</v>
      </c>
      <c r="Q484" s="405" t="n">
        <v>8302490099</v>
      </c>
      <c r="R484" s="405" t="s">
        <v>5223</v>
      </c>
      <c r="S484" s="399" t="s">
        <v>5803</v>
      </c>
      <c r="T484" s="399" t="s">
        <v>5804</v>
      </c>
      <c r="U484" s="399" t="s">
        <v>5804</v>
      </c>
      <c r="V484" s="399" t="s">
        <v>5804</v>
      </c>
      <c r="W484" s="399" t="s">
        <v>5804</v>
      </c>
      <c r="X484" s="399" t="s">
        <v>5804</v>
      </c>
      <c r="Y484" s="399" t="s">
        <v>5804</v>
      </c>
      <c r="Z484" s="399" t="s">
        <v>5804</v>
      </c>
      <c r="AA484" s="399" t="s">
        <v>5804</v>
      </c>
      <c r="AB484" s="405" t="s">
        <v>5807</v>
      </c>
      <c r="AC484" s="405" t="s">
        <v>5232</v>
      </c>
      <c r="AD484" s="405" t="s">
        <v>5233</v>
      </c>
      <c r="AE484" s="405" t="s">
        <v>5232</v>
      </c>
      <c r="AF484" s="408" t="n">
        <v>45012</v>
      </c>
      <c r="AG484" s="409" t="n">
        <v>80.0000000000001</v>
      </c>
      <c r="AH484" s="409" t="n">
        <v>56.0000000000001</v>
      </c>
      <c r="AI484" s="409" t="n">
        <v>24</v>
      </c>
      <c r="AJ484" s="410"/>
      <c r="AK484" s="411"/>
      <c r="AL484" s="412"/>
      <c r="AM484" s="412"/>
    </row>
    <row r="485" customFormat="false" ht="15" hidden="false" customHeight="false" outlineLevel="0" collapsed="false">
      <c r="B485" s="405" t="s">
        <v>608</v>
      </c>
      <c r="C485" s="405" t="s">
        <v>6238</v>
      </c>
      <c r="D485" s="405" t="s">
        <v>608</v>
      </c>
      <c r="E485" s="405" t="s">
        <v>5221</v>
      </c>
      <c r="F485" s="413" t="s">
        <v>6190</v>
      </c>
      <c r="G485" s="401" t="n">
        <v>0.75</v>
      </c>
      <c r="H485" s="402" t="n">
        <v>1.1</v>
      </c>
      <c r="I485" s="401" t="n">
        <v>90</v>
      </c>
      <c r="J485" s="401" t="n">
        <v>155</v>
      </c>
      <c r="K485" s="401" t="n">
        <v>175</v>
      </c>
      <c r="L485" s="419" t="n">
        <v>0.002441</v>
      </c>
      <c r="M485" s="401" t="n">
        <v>325</v>
      </c>
      <c r="N485" s="401" t="n">
        <v>375</v>
      </c>
      <c r="O485" s="401" t="n">
        <v>200</v>
      </c>
      <c r="P485" s="413" t="s">
        <v>6239</v>
      </c>
      <c r="Q485" s="405" t="n">
        <v>8302490099</v>
      </c>
      <c r="R485" s="405" t="s">
        <v>5223</v>
      </c>
      <c r="S485" s="405" t="s">
        <v>5803</v>
      </c>
      <c r="T485" s="399" t="s">
        <v>5804</v>
      </c>
      <c r="U485" s="405" t="s">
        <v>5804</v>
      </c>
      <c r="V485" s="405" t="s">
        <v>5804</v>
      </c>
      <c r="W485" s="405" t="s">
        <v>5804</v>
      </c>
      <c r="X485" s="405" t="s">
        <v>5804</v>
      </c>
      <c r="Y485" s="405" t="s">
        <v>5804</v>
      </c>
      <c r="Z485" s="399" t="s">
        <v>5804</v>
      </c>
      <c r="AA485" s="405" t="s">
        <v>5804</v>
      </c>
      <c r="AB485" s="405" t="s">
        <v>5807</v>
      </c>
      <c r="AC485" s="405" t="s">
        <v>5232</v>
      </c>
      <c r="AD485" s="405" t="s">
        <v>5233</v>
      </c>
      <c r="AE485" s="405" t="s">
        <v>5232</v>
      </c>
      <c r="AF485" s="408" t="n">
        <v>45012</v>
      </c>
      <c r="AG485" s="409" t="n">
        <v>350</v>
      </c>
      <c r="AH485" s="409" t="n">
        <v>245</v>
      </c>
      <c r="AI485" s="409" t="n">
        <v>105</v>
      </c>
      <c r="AJ485" s="410"/>
      <c r="AK485" s="411"/>
      <c r="AL485" s="412"/>
      <c r="AM485" s="412"/>
    </row>
    <row r="486" customFormat="false" ht="15" hidden="false" customHeight="false" outlineLevel="0" collapsed="false">
      <c r="B486" s="399" t="s">
        <v>4539</v>
      </c>
      <c r="C486" s="399" t="s">
        <v>6240</v>
      </c>
      <c r="D486" s="399" t="s">
        <v>4539</v>
      </c>
      <c r="E486" s="399" t="s">
        <v>5221</v>
      </c>
      <c r="F486" s="400" t="s">
        <v>6097</v>
      </c>
      <c r="G486" s="401" t="n">
        <v>0.49</v>
      </c>
      <c r="H486" s="402" t="n">
        <v>0.7</v>
      </c>
      <c r="I486" s="403" t="n">
        <v>50</v>
      </c>
      <c r="J486" s="403" t="n">
        <v>200</v>
      </c>
      <c r="K486" s="403" t="n">
        <v>130</v>
      </c>
      <c r="L486" s="404" t="n">
        <v>0.0013</v>
      </c>
      <c r="M486" s="403" t="n">
        <v>320</v>
      </c>
      <c r="N486" s="403" t="n">
        <v>610</v>
      </c>
      <c r="O486" s="403" t="n">
        <v>150</v>
      </c>
      <c r="P486" s="400" t="s">
        <v>6241</v>
      </c>
      <c r="Q486" s="405" t="n">
        <v>8302490099</v>
      </c>
      <c r="R486" s="405" t="s">
        <v>5223</v>
      </c>
      <c r="S486" s="399" t="s">
        <v>5803</v>
      </c>
      <c r="T486" s="399" t="s">
        <v>5804</v>
      </c>
      <c r="U486" s="399" t="s">
        <v>5804</v>
      </c>
      <c r="V486" s="399" t="s">
        <v>5804</v>
      </c>
      <c r="W486" s="399" t="s">
        <v>5804</v>
      </c>
      <c r="X486" s="399" t="s">
        <v>5804</v>
      </c>
      <c r="Y486" s="399" t="s">
        <v>5804</v>
      </c>
      <c r="Z486" s="399" t="s">
        <v>5804</v>
      </c>
      <c r="AA486" s="399" t="s">
        <v>5804</v>
      </c>
      <c r="AB486" s="405" t="s">
        <v>5807</v>
      </c>
      <c r="AC486" s="405" t="s">
        <v>5232</v>
      </c>
      <c r="AD486" s="405" t="s">
        <v>5233</v>
      </c>
      <c r="AE486" s="405" t="s">
        <v>5232</v>
      </c>
      <c r="AF486" s="408" t="n">
        <v>45012</v>
      </c>
      <c r="AG486" s="409" t="n">
        <v>210</v>
      </c>
      <c r="AH486" s="409" t="n">
        <v>147</v>
      </c>
      <c r="AI486" s="409" t="n">
        <v>63</v>
      </c>
      <c r="AJ486" s="410"/>
      <c r="AK486" s="411"/>
      <c r="AL486" s="412"/>
      <c r="AM486" s="412"/>
    </row>
    <row r="487" customFormat="false" ht="15" hidden="false" customHeight="false" outlineLevel="0" collapsed="false">
      <c r="B487" s="399" t="s">
        <v>607</v>
      </c>
      <c r="C487" s="399" t="s">
        <v>6242</v>
      </c>
      <c r="D487" s="399" t="s">
        <v>607</v>
      </c>
      <c r="E487" s="399" t="s">
        <v>5221</v>
      </c>
      <c r="F487" s="400" t="n">
        <v>10</v>
      </c>
      <c r="G487" s="401" t="n">
        <v>0.49</v>
      </c>
      <c r="H487" s="402" t="n">
        <v>0.7</v>
      </c>
      <c r="I487" s="403" t="n">
        <v>264</v>
      </c>
      <c r="J487" s="403" t="n">
        <v>119</v>
      </c>
      <c r="K487" s="403" t="n">
        <v>101</v>
      </c>
      <c r="L487" s="404" t="n">
        <v>0.001222</v>
      </c>
      <c r="M487" s="403" t="n">
        <v>522</v>
      </c>
      <c r="N487" s="403" t="n">
        <v>252</v>
      </c>
      <c r="O487" s="403" t="n">
        <v>284</v>
      </c>
      <c r="P487" s="400" t="s">
        <v>6243</v>
      </c>
      <c r="Q487" s="405" t="n">
        <v>8302490099</v>
      </c>
      <c r="R487" s="405" t="s">
        <v>5223</v>
      </c>
      <c r="S487" s="399" t="s">
        <v>5803</v>
      </c>
      <c r="T487" s="399" t="s">
        <v>5804</v>
      </c>
      <c r="U487" s="399" t="s">
        <v>5804</v>
      </c>
      <c r="V487" s="399" t="s">
        <v>5804</v>
      </c>
      <c r="W487" s="399" t="s">
        <v>5804</v>
      </c>
      <c r="X487" s="399" t="s">
        <v>5804</v>
      </c>
      <c r="Y487" s="399" t="s">
        <v>5804</v>
      </c>
      <c r="Z487" s="399" t="s">
        <v>5804</v>
      </c>
      <c r="AA487" s="399" t="s">
        <v>5804</v>
      </c>
      <c r="AB487" s="405" t="s">
        <v>5807</v>
      </c>
      <c r="AC487" s="405" t="s">
        <v>5232</v>
      </c>
      <c r="AD487" s="405" t="s">
        <v>5233</v>
      </c>
      <c r="AE487" s="405" t="s">
        <v>5232</v>
      </c>
      <c r="AF487" s="408" t="n">
        <v>45012</v>
      </c>
      <c r="AG487" s="409" t="n">
        <v>210</v>
      </c>
      <c r="AH487" s="409" t="n">
        <v>147</v>
      </c>
      <c r="AI487" s="409" t="n">
        <v>63</v>
      </c>
      <c r="AJ487" s="410"/>
      <c r="AK487" s="411"/>
      <c r="AL487" s="412"/>
      <c r="AM487" s="412"/>
    </row>
    <row r="488" customFormat="false" ht="15" hidden="false" customHeight="false" outlineLevel="0" collapsed="false">
      <c r="B488" s="399" t="s">
        <v>4762</v>
      </c>
      <c r="C488" s="399" t="s">
        <v>6244</v>
      </c>
      <c r="D488" s="399" t="s">
        <v>4762</v>
      </c>
      <c r="E488" s="399" t="s">
        <v>5221</v>
      </c>
      <c r="F488" s="400" t="n">
        <v>18</v>
      </c>
      <c r="G488" s="401" t="n">
        <v>0.83</v>
      </c>
      <c r="H488" s="402" t="n">
        <v>1.2</v>
      </c>
      <c r="I488" s="403" t="n">
        <v>165</v>
      </c>
      <c r="J488" s="403" t="n">
        <v>165</v>
      </c>
      <c r="K488" s="403" t="n">
        <v>70</v>
      </c>
      <c r="L488" s="404" t="n">
        <v>0.013668</v>
      </c>
      <c r="M488" s="403" t="n">
        <v>435</v>
      </c>
      <c r="N488" s="403" t="n">
        <v>520</v>
      </c>
      <c r="O488" s="403" t="n">
        <v>180</v>
      </c>
      <c r="P488" s="400" t="s">
        <v>6245</v>
      </c>
      <c r="Q488" s="405" t="n">
        <v>8302490099</v>
      </c>
      <c r="R488" s="405" t="s">
        <v>5223</v>
      </c>
      <c r="S488" s="399" t="s">
        <v>5803</v>
      </c>
      <c r="T488" s="399" t="s">
        <v>5804</v>
      </c>
      <c r="U488" s="399" t="s">
        <v>5804</v>
      </c>
      <c r="V488" s="399" t="s">
        <v>5804</v>
      </c>
      <c r="W488" s="399" t="s">
        <v>5804</v>
      </c>
      <c r="X488" s="399" t="s">
        <v>5804</v>
      </c>
      <c r="Y488" s="399" t="s">
        <v>5804</v>
      </c>
      <c r="Z488" s="399" t="s">
        <v>5804</v>
      </c>
      <c r="AA488" s="399" t="s">
        <v>5804</v>
      </c>
      <c r="AB488" s="405" t="s">
        <v>5807</v>
      </c>
      <c r="AC488" s="405" t="s">
        <v>5232</v>
      </c>
      <c r="AD488" s="405" t="s">
        <v>5233</v>
      </c>
      <c r="AE488" s="405" t="s">
        <v>5232</v>
      </c>
      <c r="AF488" s="408" t="n">
        <v>45012</v>
      </c>
      <c r="AG488" s="409" t="n">
        <v>370</v>
      </c>
      <c r="AH488" s="409" t="n">
        <v>259</v>
      </c>
      <c r="AI488" s="409" t="n">
        <v>111</v>
      </c>
      <c r="AJ488" s="410"/>
      <c r="AK488" s="411"/>
      <c r="AL488" s="412"/>
      <c r="AM488" s="412"/>
    </row>
    <row r="489" customFormat="false" ht="15" hidden="false" customHeight="false" outlineLevel="0" collapsed="false">
      <c r="B489" s="399" t="s">
        <v>4238</v>
      </c>
      <c r="C489" s="399" t="s">
        <v>6246</v>
      </c>
      <c r="D489" s="399" t="s">
        <v>4238</v>
      </c>
      <c r="E489" s="399" t="s">
        <v>5221</v>
      </c>
      <c r="F489" s="400" t="n">
        <v>18</v>
      </c>
      <c r="G489" s="401" t="n">
        <v>0.83</v>
      </c>
      <c r="H489" s="402" t="n">
        <v>1.23</v>
      </c>
      <c r="I489" s="403" t="n">
        <v>166</v>
      </c>
      <c r="J489" s="403" t="n">
        <v>166</v>
      </c>
      <c r="K489" s="403" t="n">
        <v>66</v>
      </c>
      <c r="L489" s="404" t="n">
        <v>0.013051</v>
      </c>
      <c r="M489" s="403" t="n">
        <v>516</v>
      </c>
      <c r="N489" s="403" t="n">
        <v>430</v>
      </c>
      <c r="O489" s="403" t="n">
        <v>180</v>
      </c>
      <c r="P489" s="400" t="s">
        <v>6247</v>
      </c>
      <c r="Q489" s="405" t="n">
        <v>8302490099</v>
      </c>
      <c r="R489" s="405" t="s">
        <v>5223</v>
      </c>
      <c r="S489" s="399" t="s">
        <v>5803</v>
      </c>
      <c r="T489" s="399" t="s">
        <v>5804</v>
      </c>
      <c r="U489" s="399" t="s">
        <v>5804</v>
      </c>
      <c r="V489" s="399" t="s">
        <v>5804</v>
      </c>
      <c r="W489" s="399" t="s">
        <v>5804</v>
      </c>
      <c r="X489" s="399" t="s">
        <v>5804</v>
      </c>
      <c r="Y489" s="399" t="s">
        <v>5804</v>
      </c>
      <c r="Z489" s="399" t="s">
        <v>5804</v>
      </c>
      <c r="AA489" s="399" t="s">
        <v>5804</v>
      </c>
      <c r="AB489" s="405" t="s">
        <v>5807</v>
      </c>
      <c r="AC489" s="405" t="s">
        <v>5232</v>
      </c>
      <c r="AD489" s="405" t="s">
        <v>5233</v>
      </c>
      <c r="AE489" s="405" t="s">
        <v>5232</v>
      </c>
      <c r="AF489" s="408" t="n">
        <v>45012</v>
      </c>
      <c r="AG489" s="409" t="n">
        <v>400</v>
      </c>
      <c r="AH489" s="409" t="n">
        <v>280</v>
      </c>
      <c r="AI489" s="409" t="n">
        <v>120</v>
      </c>
      <c r="AJ489" s="410"/>
      <c r="AK489" s="411"/>
      <c r="AL489" s="412"/>
      <c r="AM489" s="412"/>
    </row>
    <row r="490" customFormat="false" ht="15" hidden="false" customHeight="false" outlineLevel="0" collapsed="false">
      <c r="B490" s="405" t="s">
        <v>562</v>
      </c>
      <c r="C490" s="405" t="s">
        <v>6248</v>
      </c>
      <c r="D490" s="405" t="s">
        <v>562</v>
      </c>
      <c r="E490" s="405" t="s">
        <v>5221</v>
      </c>
      <c r="F490" s="413" t="s">
        <v>6133</v>
      </c>
      <c r="G490" s="401" t="n">
        <v>0.275</v>
      </c>
      <c r="H490" s="402" t="n">
        <v>0.54</v>
      </c>
      <c r="I490" s="401" t="n">
        <v>470</v>
      </c>
      <c r="J490" s="401" t="n">
        <v>190</v>
      </c>
      <c r="K490" s="401" t="n">
        <v>170</v>
      </c>
      <c r="L490" s="404" t="n">
        <v>0.007569</v>
      </c>
      <c r="M490" s="401" t="n">
        <v>180</v>
      </c>
      <c r="N490" s="401" t="n">
        <v>290</v>
      </c>
      <c r="O490" s="401" t="n">
        <v>145</v>
      </c>
      <c r="P490" s="413" t="s">
        <v>6249</v>
      </c>
      <c r="Q490" s="405" t="n">
        <v>8302490099</v>
      </c>
      <c r="R490" s="405" t="s">
        <v>5223</v>
      </c>
      <c r="S490" s="405" t="s">
        <v>5803</v>
      </c>
      <c r="T490" s="399" t="s">
        <v>5804</v>
      </c>
      <c r="U490" s="405" t="s">
        <v>5804</v>
      </c>
      <c r="V490" s="405" t="s">
        <v>5804</v>
      </c>
      <c r="W490" s="405" t="s">
        <v>5804</v>
      </c>
      <c r="X490" s="405" t="s">
        <v>5804</v>
      </c>
      <c r="Y490" s="405" t="s">
        <v>5804</v>
      </c>
      <c r="Z490" s="399" t="s">
        <v>5804</v>
      </c>
      <c r="AA490" s="405" t="s">
        <v>5804</v>
      </c>
      <c r="AB490" s="405" t="s">
        <v>5807</v>
      </c>
      <c r="AC490" s="405" t="s">
        <v>5232</v>
      </c>
      <c r="AD490" s="405" t="s">
        <v>5233</v>
      </c>
      <c r="AE490" s="405" t="s">
        <v>5232</v>
      </c>
      <c r="AF490" s="408" t="n">
        <v>45012</v>
      </c>
      <c r="AG490" s="409" t="n">
        <v>265</v>
      </c>
      <c r="AH490" s="409" t="n">
        <v>185.5</v>
      </c>
      <c r="AI490" s="409" t="n">
        <v>79.5</v>
      </c>
      <c r="AJ490" s="410"/>
      <c r="AK490" s="411"/>
      <c r="AL490" s="412"/>
      <c r="AM490" s="412"/>
    </row>
    <row r="491" customFormat="false" ht="15" hidden="false" customHeight="false" outlineLevel="0" collapsed="false">
      <c r="B491" s="399" t="s">
        <v>4236</v>
      </c>
      <c r="C491" s="399" t="s">
        <v>6250</v>
      </c>
      <c r="D491" s="399" t="s">
        <v>4236</v>
      </c>
      <c r="E491" s="399" t="s">
        <v>5221</v>
      </c>
      <c r="F491" s="400" t="n">
        <v>18</v>
      </c>
      <c r="G491" s="401" t="n">
        <v>0.496</v>
      </c>
      <c r="H491" s="402" t="n">
        <v>0.6</v>
      </c>
      <c r="I491" s="403" t="n">
        <v>165</v>
      </c>
      <c r="J491" s="403" t="n">
        <v>165</v>
      </c>
      <c r="K491" s="403" t="n">
        <v>70</v>
      </c>
      <c r="L491" s="404" t="n">
        <v>0.004455</v>
      </c>
      <c r="M491" s="403" t="n">
        <v>435</v>
      </c>
      <c r="N491" s="403" t="n">
        <v>520</v>
      </c>
      <c r="O491" s="403" t="n">
        <v>180</v>
      </c>
      <c r="P491" s="400" t="s">
        <v>6251</v>
      </c>
      <c r="Q491" s="405" t="n">
        <v>8302490099</v>
      </c>
      <c r="R491" s="405" t="s">
        <v>5223</v>
      </c>
      <c r="S491" s="399" t="s">
        <v>5803</v>
      </c>
      <c r="T491" s="399" t="s">
        <v>5804</v>
      </c>
      <c r="U491" s="399" t="s">
        <v>5804</v>
      </c>
      <c r="V491" s="399" t="s">
        <v>5804</v>
      </c>
      <c r="W491" s="399" t="s">
        <v>5804</v>
      </c>
      <c r="X491" s="399" t="s">
        <v>5804</v>
      </c>
      <c r="Y491" s="399" t="s">
        <v>5804</v>
      </c>
      <c r="Z491" s="399" t="s">
        <v>5804</v>
      </c>
      <c r="AA491" s="399" t="s">
        <v>5804</v>
      </c>
      <c r="AB491" s="405" t="s">
        <v>5807</v>
      </c>
      <c r="AC491" s="405" t="s">
        <v>5232</v>
      </c>
      <c r="AD491" s="405" t="s">
        <v>5233</v>
      </c>
      <c r="AE491" s="405" t="s">
        <v>5232</v>
      </c>
      <c r="AF491" s="408" t="n">
        <v>45012</v>
      </c>
      <c r="AG491" s="409" t="n">
        <v>104</v>
      </c>
      <c r="AH491" s="409" t="n">
        <v>72.8</v>
      </c>
      <c r="AI491" s="409" t="n">
        <v>31.2</v>
      </c>
      <c r="AJ491" s="410"/>
      <c r="AK491" s="411"/>
      <c r="AL491" s="412"/>
      <c r="AM491" s="412"/>
    </row>
    <row r="492" customFormat="false" ht="15" hidden="false" customHeight="false" outlineLevel="0" collapsed="false">
      <c r="B492" s="399" t="s">
        <v>4667</v>
      </c>
      <c r="C492" s="399" t="s">
        <v>6252</v>
      </c>
      <c r="D492" s="399" t="s">
        <v>4667</v>
      </c>
      <c r="E492" s="399" t="s">
        <v>5221</v>
      </c>
      <c r="F492" s="400" t="n">
        <v>18</v>
      </c>
      <c r="G492" s="401" t="n">
        <v>0.496</v>
      </c>
      <c r="H492" s="402" t="n">
        <v>0.719</v>
      </c>
      <c r="I492" s="403" t="n">
        <v>165</v>
      </c>
      <c r="J492" s="403" t="n">
        <v>165</v>
      </c>
      <c r="K492" s="403" t="n">
        <v>70</v>
      </c>
      <c r="L492" s="404" t="n">
        <v>0.004353</v>
      </c>
      <c r="M492" s="403" t="n">
        <v>435</v>
      </c>
      <c r="N492" s="403" t="n">
        <v>520</v>
      </c>
      <c r="O492" s="403" t="n">
        <v>180</v>
      </c>
      <c r="P492" s="400" t="s">
        <v>6253</v>
      </c>
      <c r="Q492" s="405" t="n">
        <v>8302490099</v>
      </c>
      <c r="R492" s="405" t="s">
        <v>5223</v>
      </c>
      <c r="S492" s="399" t="s">
        <v>5803</v>
      </c>
      <c r="T492" s="399" t="s">
        <v>5804</v>
      </c>
      <c r="U492" s="399" t="s">
        <v>5804</v>
      </c>
      <c r="V492" s="399" t="s">
        <v>5804</v>
      </c>
      <c r="W492" s="399" t="s">
        <v>5804</v>
      </c>
      <c r="X492" s="399" t="s">
        <v>5804</v>
      </c>
      <c r="Y492" s="399" t="s">
        <v>5804</v>
      </c>
      <c r="Z492" s="399" t="s">
        <v>5804</v>
      </c>
      <c r="AA492" s="399" t="s">
        <v>5804</v>
      </c>
      <c r="AB492" s="405" t="s">
        <v>5807</v>
      </c>
      <c r="AC492" s="405" t="s">
        <v>5232</v>
      </c>
      <c r="AD492" s="405" t="s">
        <v>5233</v>
      </c>
      <c r="AE492" s="405" t="s">
        <v>5232</v>
      </c>
      <c r="AF492" s="408" t="n">
        <v>45012</v>
      </c>
      <c r="AG492" s="409" t="n">
        <v>223</v>
      </c>
      <c r="AH492" s="409" t="n">
        <v>156.1</v>
      </c>
      <c r="AI492" s="409" t="n">
        <v>66.9</v>
      </c>
      <c r="AJ492" s="410"/>
      <c r="AK492" s="411"/>
      <c r="AL492" s="412"/>
      <c r="AM492" s="412"/>
    </row>
    <row r="493" customFormat="false" ht="15" hidden="false" customHeight="false" outlineLevel="0" collapsed="false">
      <c r="B493" s="399" t="s">
        <v>588</v>
      </c>
      <c r="C493" s="399" t="s">
        <v>6254</v>
      </c>
      <c r="D493" s="399" t="s">
        <v>588</v>
      </c>
      <c r="E493" s="399" t="s">
        <v>5221</v>
      </c>
      <c r="F493" s="400" t="s">
        <v>6185</v>
      </c>
      <c r="G493" s="401" t="n">
        <v>2.000001</v>
      </c>
      <c r="H493" s="402" t="n">
        <v>2.404</v>
      </c>
      <c r="I493" s="403" t="n">
        <v>150</v>
      </c>
      <c r="J493" s="403" t="n">
        <v>190</v>
      </c>
      <c r="K493" s="403" t="n">
        <v>330</v>
      </c>
      <c r="L493" s="404" t="n">
        <v>0.009405</v>
      </c>
      <c r="M493" s="403" t="n">
        <v>315</v>
      </c>
      <c r="N493" s="403" t="n">
        <v>395</v>
      </c>
      <c r="O493" s="403" t="n">
        <v>350</v>
      </c>
      <c r="P493" s="400" t="s">
        <v>6255</v>
      </c>
      <c r="Q493" s="405" t="n">
        <v>8302490099</v>
      </c>
      <c r="R493" s="405" t="s">
        <v>5223</v>
      </c>
      <c r="S493" s="399" t="s">
        <v>5803</v>
      </c>
      <c r="T493" s="399" t="s">
        <v>5804</v>
      </c>
      <c r="U493" s="399" t="s">
        <v>5804</v>
      </c>
      <c r="V493" s="399" t="s">
        <v>5804</v>
      </c>
      <c r="W493" s="399" t="s">
        <v>5804</v>
      </c>
      <c r="X493" s="399" t="s">
        <v>5804</v>
      </c>
      <c r="Y493" s="399" t="s">
        <v>5804</v>
      </c>
      <c r="Z493" s="399" t="s">
        <v>5804</v>
      </c>
      <c r="AA493" s="399" t="s">
        <v>5804</v>
      </c>
      <c r="AB493" s="405" t="s">
        <v>5807</v>
      </c>
      <c r="AC493" s="405" t="s">
        <v>5232</v>
      </c>
      <c r="AD493" s="405" t="s">
        <v>5233</v>
      </c>
      <c r="AE493" s="405" t="s">
        <v>5232</v>
      </c>
      <c r="AF493" s="408" t="n">
        <v>45012</v>
      </c>
      <c r="AG493" s="409" t="n">
        <v>403.999</v>
      </c>
      <c r="AH493" s="409" t="n">
        <v>282.7993</v>
      </c>
      <c r="AI493" s="409" t="n">
        <v>121.1997</v>
      </c>
      <c r="AJ493" s="410"/>
      <c r="AK493" s="411"/>
      <c r="AL493" s="412"/>
      <c r="AM493" s="412"/>
    </row>
    <row r="494" customFormat="false" ht="15" hidden="false" customHeight="false" outlineLevel="0" collapsed="false">
      <c r="B494" s="399" t="s">
        <v>4541</v>
      </c>
      <c r="C494" s="399" t="s">
        <v>6256</v>
      </c>
      <c r="D494" s="399" t="s">
        <v>4541</v>
      </c>
      <c r="E494" s="399" t="s">
        <v>5221</v>
      </c>
      <c r="F494" s="400" t="s">
        <v>6157</v>
      </c>
      <c r="G494" s="401" t="n">
        <v>0.55</v>
      </c>
      <c r="H494" s="402" t="n">
        <v>0.68</v>
      </c>
      <c r="I494" s="403" t="n">
        <v>75</v>
      </c>
      <c r="J494" s="403" t="n">
        <v>215</v>
      </c>
      <c r="K494" s="403" t="n">
        <v>215</v>
      </c>
      <c r="L494" s="404" t="n">
        <v>0.003466</v>
      </c>
      <c r="M494" s="403" t="n">
        <v>235</v>
      </c>
      <c r="N494" s="403" t="n">
        <v>385</v>
      </c>
      <c r="O494" s="403" t="n">
        <v>245</v>
      </c>
      <c r="P494" s="400" t="s">
        <v>6257</v>
      </c>
      <c r="Q494" s="405" t="n">
        <v>8302490099</v>
      </c>
      <c r="R494" s="405" t="s">
        <v>5223</v>
      </c>
      <c r="S494" s="399" t="s">
        <v>5803</v>
      </c>
      <c r="T494" s="399" t="s">
        <v>5804</v>
      </c>
      <c r="U494" s="399" t="s">
        <v>5804</v>
      </c>
      <c r="V494" s="399" t="s">
        <v>5804</v>
      </c>
      <c r="W494" s="399" t="s">
        <v>5804</v>
      </c>
      <c r="X494" s="399" t="s">
        <v>5804</v>
      </c>
      <c r="Y494" s="399" t="s">
        <v>5804</v>
      </c>
      <c r="Z494" s="399" t="s">
        <v>5804</v>
      </c>
      <c r="AA494" s="399" t="s">
        <v>5804</v>
      </c>
      <c r="AB494" s="405" t="s">
        <v>5807</v>
      </c>
      <c r="AC494" s="405" t="s">
        <v>5232</v>
      </c>
      <c r="AD494" s="405" t="s">
        <v>5233</v>
      </c>
      <c r="AE494" s="405" t="s">
        <v>5232</v>
      </c>
      <c r="AF494" s="408" t="n">
        <v>45012</v>
      </c>
      <c r="AG494" s="409" t="n">
        <v>130</v>
      </c>
      <c r="AH494" s="409" t="n">
        <v>91</v>
      </c>
      <c r="AI494" s="409" t="n">
        <v>39</v>
      </c>
      <c r="AJ494" s="410"/>
      <c r="AK494" s="411"/>
      <c r="AL494" s="412"/>
      <c r="AM494" s="412"/>
    </row>
    <row r="495" customFormat="false" ht="15" hidden="false" customHeight="false" outlineLevel="0" collapsed="false">
      <c r="B495" s="399" t="s">
        <v>559</v>
      </c>
      <c r="C495" s="399" t="s">
        <v>6258</v>
      </c>
      <c r="D495" s="399" t="s">
        <v>559</v>
      </c>
      <c r="E495" s="399" t="s">
        <v>5221</v>
      </c>
      <c r="F495" s="400" t="s">
        <v>6157</v>
      </c>
      <c r="G495" s="401" t="n">
        <v>0.55</v>
      </c>
      <c r="H495" s="402" t="n">
        <v>0.68</v>
      </c>
      <c r="I495" s="403" t="n">
        <v>75</v>
      </c>
      <c r="J495" s="403" t="n">
        <v>215</v>
      </c>
      <c r="K495" s="403" t="n">
        <v>215</v>
      </c>
      <c r="L495" s="404" t="n">
        <v>0.003466</v>
      </c>
      <c r="M495" s="403" t="n">
        <v>235</v>
      </c>
      <c r="N495" s="403" t="n">
        <v>385</v>
      </c>
      <c r="O495" s="403" t="n">
        <v>245</v>
      </c>
      <c r="P495" s="400" t="s">
        <v>6259</v>
      </c>
      <c r="Q495" s="405" t="n">
        <v>8302490099</v>
      </c>
      <c r="R495" s="405" t="s">
        <v>5223</v>
      </c>
      <c r="S495" s="399" t="s">
        <v>5803</v>
      </c>
      <c r="T495" s="399" t="s">
        <v>5804</v>
      </c>
      <c r="U495" s="399" t="s">
        <v>5804</v>
      </c>
      <c r="V495" s="399" t="s">
        <v>5804</v>
      </c>
      <c r="W495" s="399" t="s">
        <v>5804</v>
      </c>
      <c r="X495" s="399" t="s">
        <v>5804</v>
      </c>
      <c r="Y495" s="399" t="s">
        <v>5804</v>
      </c>
      <c r="Z495" s="399" t="s">
        <v>5804</v>
      </c>
      <c r="AA495" s="399" t="s">
        <v>5804</v>
      </c>
      <c r="AB495" s="405" t="s">
        <v>5807</v>
      </c>
      <c r="AC495" s="405" t="s">
        <v>5232</v>
      </c>
      <c r="AD495" s="405" t="s">
        <v>5233</v>
      </c>
      <c r="AE495" s="405" t="s">
        <v>5232</v>
      </c>
      <c r="AF495" s="408" t="n">
        <v>45012</v>
      </c>
      <c r="AG495" s="409" t="n">
        <v>130</v>
      </c>
      <c r="AH495" s="409" t="n">
        <v>91</v>
      </c>
      <c r="AI495" s="409" t="n">
        <v>39</v>
      </c>
      <c r="AJ495" s="410"/>
      <c r="AK495" s="411"/>
      <c r="AL495" s="412"/>
      <c r="AM495" s="412"/>
    </row>
    <row r="496" customFormat="false" ht="15" hidden="false" customHeight="false" outlineLevel="0" collapsed="false">
      <c r="B496" s="399" t="s">
        <v>1705</v>
      </c>
      <c r="C496" s="399" t="s">
        <v>6260</v>
      </c>
      <c r="D496" s="399" t="s">
        <v>1705</v>
      </c>
      <c r="E496" s="399" t="s">
        <v>5221</v>
      </c>
      <c r="F496" s="400" t="n">
        <v>5</v>
      </c>
      <c r="G496" s="401" t="n">
        <v>0.34</v>
      </c>
      <c r="H496" s="402" t="n">
        <v>0.4</v>
      </c>
      <c r="I496" s="403" t="n">
        <v>485</v>
      </c>
      <c r="J496" s="403" t="n">
        <v>235</v>
      </c>
      <c r="K496" s="403" t="n">
        <v>236</v>
      </c>
      <c r="L496" s="404" t="n">
        <v>0.002099</v>
      </c>
      <c r="M496" s="403" t="n">
        <v>217</v>
      </c>
      <c r="N496" s="403" t="n">
        <v>217</v>
      </c>
      <c r="O496" s="403" t="n">
        <v>91</v>
      </c>
      <c r="P496" s="400" t="s">
        <v>6261</v>
      </c>
      <c r="Q496" s="405" t="n">
        <v>8302490099</v>
      </c>
      <c r="R496" s="405" t="s">
        <v>5223</v>
      </c>
      <c r="S496" s="399" t="s">
        <v>5803</v>
      </c>
      <c r="T496" s="399" t="s">
        <v>5804</v>
      </c>
      <c r="U496" s="399" t="s">
        <v>5804</v>
      </c>
      <c r="V496" s="399" t="s">
        <v>5804</v>
      </c>
      <c r="W496" s="399" t="s">
        <v>5804</v>
      </c>
      <c r="X496" s="399" t="s">
        <v>5804</v>
      </c>
      <c r="Y496" s="399" t="s">
        <v>5804</v>
      </c>
      <c r="Z496" s="399" t="s">
        <v>5804</v>
      </c>
      <c r="AA496" s="399" t="s">
        <v>5804</v>
      </c>
      <c r="AB496" s="405" t="s">
        <v>5807</v>
      </c>
      <c r="AC496" s="405" t="s">
        <v>5232</v>
      </c>
      <c r="AD496" s="405" t="s">
        <v>5233</v>
      </c>
      <c r="AE496" s="405" t="s">
        <v>5232</v>
      </c>
      <c r="AF496" s="408" t="n">
        <v>45012</v>
      </c>
      <c r="AG496" s="409" t="n">
        <v>60</v>
      </c>
      <c r="AH496" s="409" t="n">
        <v>42</v>
      </c>
      <c r="AI496" s="409" t="n">
        <v>18</v>
      </c>
      <c r="AJ496" s="410"/>
      <c r="AK496" s="411"/>
      <c r="AL496" s="412"/>
      <c r="AM496" s="412"/>
    </row>
    <row r="497" customFormat="false" ht="15" hidden="false" customHeight="false" outlineLevel="0" collapsed="false">
      <c r="B497" s="399" t="s">
        <v>647</v>
      </c>
      <c r="C497" s="399" t="s">
        <v>6262</v>
      </c>
      <c r="D497" s="399" t="s">
        <v>647</v>
      </c>
      <c r="E497" s="399" t="s">
        <v>5221</v>
      </c>
      <c r="F497" s="400" t="s">
        <v>6185</v>
      </c>
      <c r="G497" s="401" t="n">
        <v>0.97</v>
      </c>
      <c r="H497" s="402" t="n">
        <v>1.42</v>
      </c>
      <c r="I497" s="403" t="n">
        <v>235</v>
      </c>
      <c r="J497" s="403" t="n">
        <v>275</v>
      </c>
      <c r="K497" s="403" t="n">
        <v>170</v>
      </c>
      <c r="L497" s="404" t="n">
        <v>0.010986</v>
      </c>
      <c r="M497" s="403" t="n">
        <v>485</v>
      </c>
      <c r="N497" s="403" t="n">
        <v>565</v>
      </c>
      <c r="O497" s="403" t="n">
        <v>190</v>
      </c>
      <c r="P497" s="400" t="s">
        <v>6263</v>
      </c>
      <c r="Q497" s="405" t="n">
        <v>8302490099</v>
      </c>
      <c r="R497" s="405" t="s">
        <v>5223</v>
      </c>
      <c r="S497" s="399" t="s">
        <v>5803</v>
      </c>
      <c r="T497" s="399" t="s">
        <v>5804</v>
      </c>
      <c r="U497" s="399" t="s">
        <v>5804</v>
      </c>
      <c r="V497" s="399" t="s">
        <v>5804</v>
      </c>
      <c r="W497" s="399" t="s">
        <v>5804</v>
      </c>
      <c r="X497" s="399" t="s">
        <v>5804</v>
      </c>
      <c r="Y497" s="399" t="s">
        <v>5804</v>
      </c>
      <c r="Z497" s="399" t="s">
        <v>5804</v>
      </c>
      <c r="AA497" s="399" t="s">
        <v>5804</v>
      </c>
      <c r="AB497" s="405" t="s">
        <v>5807</v>
      </c>
      <c r="AC497" s="405" t="s">
        <v>5232</v>
      </c>
      <c r="AD497" s="405" t="s">
        <v>5233</v>
      </c>
      <c r="AE497" s="405" t="s">
        <v>5232</v>
      </c>
      <c r="AF497" s="408" t="n">
        <v>45012</v>
      </c>
      <c r="AG497" s="409" t="n">
        <v>450</v>
      </c>
      <c r="AH497" s="409" t="n">
        <v>315</v>
      </c>
      <c r="AI497" s="409" t="n">
        <v>135</v>
      </c>
      <c r="AJ497" s="410"/>
      <c r="AK497" s="411"/>
      <c r="AL497" s="412"/>
      <c r="AM497" s="412"/>
    </row>
    <row r="498" customFormat="false" ht="15" hidden="false" customHeight="false" outlineLevel="0" collapsed="false">
      <c r="B498" s="399" t="s">
        <v>558</v>
      </c>
      <c r="C498" s="399" t="s">
        <v>6264</v>
      </c>
      <c r="D498" s="399" t="s">
        <v>558</v>
      </c>
      <c r="E498" s="399" t="s">
        <v>5221</v>
      </c>
      <c r="F498" s="400" t="n">
        <v>8</v>
      </c>
      <c r="G498" s="401" t="n">
        <v>0.77</v>
      </c>
      <c r="H498" s="402" t="n">
        <v>0.945</v>
      </c>
      <c r="I498" s="403" t="n">
        <v>197</v>
      </c>
      <c r="J498" s="403" t="n">
        <v>197</v>
      </c>
      <c r="K498" s="403" t="n">
        <v>115</v>
      </c>
      <c r="L498" s="404" t="n">
        <v>0.0046</v>
      </c>
      <c r="M498" s="403" t="n">
        <v>420</v>
      </c>
      <c r="N498" s="403" t="n">
        <v>420</v>
      </c>
      <c r="O498" s="403" t="n">
        <v>260</v>
      </c>
      <c r="P498" s="400" t="s">
        <v>6265</v>
      </c>
      <c r="Q498" s="405" t="n">
        <v>8302490099</v>
      </c>
      <c r="R498" s="405" t="s">
        <v>5223</v>
      </c>
      <c r="S498" s="399" t="s">
        <v>5803</v>
      </c>
      <c r="T498" s="399" t="s">
        <v>5804</v>
      </c>
      <c r="U498" s="399" t="s">
        <v>5804</v>
      </c>
      <c r="V498" s="399" t="s">
        <v>5804</v>
      </c>
      <c r="W498" s="399" t="s">
        <v>5804</v>
      </c>
      <c r="X498" s="399" t="s">
        <v>5804</v>
      </c>
      <c r="Y498" s="399" t="s">
        <v>5804</v>
      </c>
      <c r="Z498" s="399" t="s">
        <v>5804</v>
      </c>
      <c r="AA498" s="399" t="s">
        <v>5804</v>
      </c>
      <c r="AB498" s="405" t="s">
        <v>5807</v>
      </c>
      <c r="AC498" s="405" t="s">
        <v>5232</v>
      </c>
      <c r="AD498" s="405" t="s">
        <v>5233</v>
      </c>
      <c r="AE498" s="405" t="s">
        <v>5232</v>
      </c>
      <c r="AF498" s="408" t="n">
        <v>45012</v>
      </c>
      <c r="AG498" s="409" t="n">
        <v>175</v>
      </c>
      <c r="AH498" s="409" t="n">
        <v>122.5</v>
      </c>
      <c r="AI498" s="409" t="n">
        <v>52.5</v>
      </c>
      <c r="AJ498" s="410"/>
      <c r="AK498" s="411"/>
      <c r="AL498" s="412"/>
      <c r="AM498" s="412"/>
    </row>
    <row r="499" customFormat="false" ht="15" hidden="false" customHeight="false" outlineLevel="0" collapsed="false">
      <c r="B499" s="399" t="s">
        <v>4630</v>
      </c>
      <c r="C499" s="399" t="s">
        <v>6266</v>
      </c>
      <c r="D499" s="399" t="s">
        <v>4630</v>
      </c>
      <c r="E499" s="399" t="s">
        <v>5221</v>
      </c>
      <c r="F499" s="400" t="s">
        <v>6109</v>
      </c>
      <c r="G499" s="401" t="n">
        <v>0.35</v>
      </c>
      <c r="H499" s="402" t="n">
        <v>0.43</v>
      </c>
      <c r="I499" s="403" t="n">
        <v>183</v>
      </c>
      <c r="J499" s="403" t="n">
        <v>185</v>
      </c>
      <c r="K499" s="403" t="n">
        <v>60</v>
      </c>
      <c r="L499" s="404" t="n">
        <v>0.002031</v>
      </c>
      <c r="M499" s="403" t="n">
        <v>335</v>
      </c>
      <c r="N499" s="403" t="n">
        <v>355</v>
      </c>
      <c r="O499" s="403" t="n">
        <v>310</v>
      </c>
      <c r="P499" s="400" t="s">
        <v>6267</v>
      </c>
      <c r="Q499" s="405" t="n">
        <v>8302490099</v>
      </c>
      <c r="R499" s="405" t="s">
        <v>5223</v>
      </c>
      <c r="S499" s="399" t="s">
        <v>5803</v>
      </c>
      <c r="T499" s="399" t="s">
        <v>5804</v>
      </c>
      <c r="U499" s="399" t="s">
        <v>5804</v>
      </c>
      <c r="V499" s="399" t="s">
        <v>5804</v>
      </c>
      <c r="W499" s="399" t="s">
        <v>5804</v>
      </c>
      <c r="X499" s="399" t="s">
        <v>5804</v>
      </c>
      <c r="Y499" s="399" t="s">
        <v>5804</v>
      </c>
      <c r="Z499" s="399" t="s">
        <v>5804</v>
      </c>
      <c r="AA499" s="399" t="s">
        <v>5804</v>
      </c>
      <c r="AB499" s="405" t="s">
        <v>5807</v>
      </c>
      <c r="AC499" s="405" t="s">
        <v>5232</v>
      </c>
      <c r="AD499" s="405" t="s">
        <v>5233</v>
      </c>
      <c r="AE499" s="405" t="s">
        <v>5232</v>
      </c>
      <c r="AF499" s="408" t="n">
        <v>45012</v>
      </c>
      <c r="AG499" s="409" t="n">
        <v>80</v>
      </c>
      <c r="AH499" s="409" t="n">
        <v>56</v>
      </c>
      <c r="AI499" s="409" t="n">
        <v>24</v>
      </c>
      <c r="AJ499" s="410"/>
      <c r="AK499" s="411"/>
      <c r="AL499" s="412"/>
      <c r="AM499" s="412"/>
    </row>
    <row r="500" customFormat="false" ht="15" hidden="false" customHeight="false" outlineLevel="0" collapsed="false">
      <c r="B500" s="399" t="s">
        <v>557</v>
      </c>
      <c r="C500" s="399" t="s">
        <v>6268</v>
      </c>
      <c r="D500" s="399" t="s">
        <v>557</v>
      </c>
      <c r="E500" s="399" t="s">
        <v>5221</v>
      </c>
      <c r="F500" s="400" t="s">
        <v>6157</v>
      </c>
      <c r="G500" s="401" t="n">
        <v>0.35</v>
      </c>
      <c r="H500" s="402" t="n">
        <v>0.4</v>
      </c>
      <c r="I500" s="403" t="n">
        <v>347</v>
      </c>
      <c r="J500" s="403" t="n">
        <v>347</v>
      </c>
      <c r="K500" s="403" t="n">
        <v>125</v>
      </c>
      <c r="L500" s="404" t="n">
        <v>0.001998</v>
      </c>
      <c r="M500" s="403" t="n">
        <v>640</v>
      </c>
      <c r="N500" s="403" t="n">
        <v>355</v>
      </c>
      <c r="O500" s="403" t="n">
        <v>367</v>
      </c>
      <c r="P500" s="400" t="s">
        <v>6269</v>
      </c>
      <c r="Q500" s="405" t="n">
        <v>8302490099</v>
      </c>
      <c r="R500" s="405" t="s">
        <v>5223</v>
      </c>
      <c r="S500" s="399" t="s">
        <v>5803</v>
      </c>
      <c r="T500" s="399" t="s">
        <v>5804</v>
      </c>
      <c r="U500" s="399" t="s">
        <v>5804</v>
      </c>
      <c r="V500" s="399" t="s">
        <v>5804</v>
      </c>
      <c r="W500" s="399" t="s">
        <v>5804</v>
      </c>
      <c r="X500" s="399" t="s">
        <v>5804</v>
      </c>
      <c r="Y500" s="399" t="s">
        <v>5804</v>
      </c>
      <c r="Z500" s="399" t="s">
        <v>5804</v>
      </c>
      <c r="AA500" s="399" t="s">
        <v>5804</v>
      </c>
      <c r="AB500" s="405" t="s">
        <v>5807</v>
      </c>
      <c r="AC500" s="405" t="s">
        <v>5232</v>
      </c>
      <c r="AD500" s="405" t="s">
        <v>5233</v>
      </c>
      <c r="AE500" s="405" t="s">
        <v>5232</v>
      </c>
      <c r="AF500" s="408" t="n">
        <v>45012</v>
      </c>
      <c r="AG500" s="409" t="n">
        <v>50</v>
      </c>
      <c r="AH500" s="409" t="n">
        <v>35</v>
      </c>
      <c r="AI500" s="409" t="n">
        <v>15</v>
      </c>
      <c r="AJ500" s="410"/>
      <c r="AK500" s="411"/>
      <c r="AL500" s="412"/>
      <c r="AM500" s="412"/>
    </row>
    <row r="501" customFormat="false" ht="15" hidden="false" customHeight="false" outlineLevel="0" collapsed="false">
      <c r="B501" s="399" t="s">
        <v>661</v>
      </c>
      <c r="C501" s="399" t="s">
        <v>6270</v>
      </c>
      <c r="D501" s="399" t="s">
        <v>661</v>
      </c>
      <c r="E501" s="399" t="s">
        <v>5221</v>
      </c>
      <c r="F501" s="400" t="n">
        <v>18</v>
      </c>
      <c r="G501" s="401" t="n">
        <v>0.696</v>
      </c>
      <c r="H501" s="402" t="n">
        <v>1</v>
      </c>
      <c r="I501" s="403" t="n">
        <v>165</v>
      </c>
      <c r="J501" s="403" t="n">
        <v>165</v>
      </c>
      <c r="K501" s="403" t="n">
        <v>680</v>
      </c>
      <c r="L501" s="404" t="n">
        <v>0.008568</v>
      </c>
      <c r="M501" s="403" t="n">
        <v>512</v>
      </c>
      <c r="N501" s="403" t="n">
        <v>439</v>
      </c>
      <c r="O501" s="403" t="n">
        <v>178</v>
      </c>
      <c r="P501" s="400" t="s">
        <v>6271</v>
      </c>
      <c r="Q501" s="405" t="n">
        <v>8302490099</v>
      </c>
      <c r="R501" s="405" t="s">
        <v>5223</v>
      </c>
      <c r="S501" s="399" t="s">
        <v>5803</v>
      </c>
      <c r="T501" s="399" t="s">
        <v>5804</v>
      </c>
      <c r="U501" s="399" t="s">
        <v>5804</v>
      </c>
      <c r="V501" s="399" t="s">
        <v>5804</v>
      </c>
      <c r="W501" s="399" t="s">
        <v>5804</v>
      </c>
      <c r="X501" s="399" t="s">
        <v>5804</v>
      </c>
      <c r="Y501" s="399" t="s">
        <v>5804</v>
      </c>
      <c r="Z501" s="399" t="s">
        <v>5804</v>
      </c>
      <c r="AA501" s="399" t="s">
        <v>5804</v>
      </c>
      <c r="AB501" s="405" t="s">
        <v>5807</v>
      </c>
      <c r="AC501" s="405" t="s">
        <v>5232</v>
      </c>
      <c r="AD501" s="405" t="s">
        <v>5233</v>
      </c>
      <c r="AE501" s="405" t="s">
        <v>5232</v>
      </c>
      <c r="AF501" s="408" t="n">
        <v>45012</v>
      </c>
      <c r="AG501" s="409" t="n">
        <v>304</v>
      </c>
      <c r="AH501" s="409" t="n">
        <v>212.8</v>
      </c>
      <c r="AI501" s="409" t="n">
        <v>91.2</v>
      </c>
      <c r="AJ501" s="410"/>
      <c r="AK501" s="411"/>
      <c r="AL501" s="412"/>
      <c r="AM501" s="412"/>
    </row>
    <row r="502" customFormat="false" ht="15" hidden="false" customHeight="false" outlineLevel="0" collapsed="false">
      <c r="B502" s="399" t="s">
        <v>665</v>
      </c>
      <c r="C502" s="399" t="s">
        <v>6272</v>
      </c>
      <c r="D502" s="399" t="s">
        <v>665</v>
      </c>
      <c r="E502" s="399" t="s">
        <v>5221</v>
      </c>
      <c r="F502" s="400" t="s">
        <v>6120</v>
      </c>
      <c r="G502" s="401" t="n">
        <v>0.325</v>
      </c>
      <c r="H502" s="402" t="n">
        <v>0.5</v>
      </c>
      <c r="I502" s="403" t="n">
        <v>70</v>
      </c>
      <c r="J502" s="403" t="n">
        <v>185</v>
      </c>
      <c r="K502" s="403" t="n">
        <v>170</v>
      </c>
      <c r="L502" s="404" t="n">
        <v>0.002201</v>
      </c>
      <c r="M502" s="403" t="n">
        <v>390</v>
      </c>
      <c r="N502" s="403" t="n">
        <v>580</v>
      </c>
      <c r="O502" s="403" t="n">
        <v>200</v>
      </c>
      <c r="P502" s="400" t="s">
        <v>6273</v>
      </c>
      <c r="Q502" s="405" t="n">
        <v>8302490099</v>
      </c>
      <c r="R502" s="405" t="s">
        <v>5223</v>
      </c>
      <c r="S502" s="399" t="s">
        <v>5803</v>
      </c>
      <c r="T502" s="399" t="s">
        <v>5804</v>
      </c>
      <c r="U502" s="399" t="s">
        <v>5804</v>
      </c>
      <c r="V502" s="399" t="s">
        <v>5804</v>
      </c>
      <c r="W502" s="399" t="s">
        <v>5804</v>
      </c>
      <c r="X502" s="399" t="s">
        <v>5804</v>
      </c>
      <c r="Y502" s="399" t="s">
        <v>5804</v>
      </c>
      <c r="Z502" s="399" t="s">
        <v>5804</v>
      </c>
      <c r="AA502" s="399" t="s">
        <v>5804</v>
      </c>
      <c r="AB502" s="405" t="s">
        <v>5807</v>
      </c>
      <c r="AC502" s="405" t="s">
        <v>5232</v>
      </c>
      <c r="AD502" s="405" t="s">
        <v>5233</v>
      </c>
      <c r="AE502" s="405" t="s">
        <v>5232</v>
      </c>
      <c r="AF502" s="408" t="n">
        <v>45012</v>
      </c>
      <c r="AG502" s="409" t="n">
        <v>175</v>
      </c>
      <c r="AH502" s="409" t="n">
        <v>122.5</v>
      </c>
      <c r="AI502" s="409" t="n">
        <v>52.5</v>
      </c>
      <c r="AJ502" s="410"/>
      <c r="AK502" s="411"/>
      <c r="AL502" s="412"/>
      <c r="AM502" s="412"/>
    </row>
    <row r="503" customFormat="false" ht="15" hidden="false" customHeight="false" outlineLevel="0" collapsed="false">
      <c r="B503" s="399" t="s">
        <v>660</v>
      </c>
      <c r="C503" s="399" t="s">
        <v>6274</v>
      </c>
      <c r="D503" s="399" t="s">
        <v>660</v>
      </c>
      <c r="E503" s="399" t="s">
        <v>5221</v>
      </c>
      <c r="F503" s="400" t="n">
        <v>18</v>
      </c>
      <c r="G503" s="401" t="n">
        <v>0.29</v>
      </c>
      <c r="H503" s="402" t="n">
        <v>0.4</v>
      </c>
      <c r="I503" s="403" t="n">
        <v>165</v>
      </c>
      <c r="J503" s="403" t="n">
        <v>165</v>
      </c>
      <c r="K503" s="403" t="n">
        <v>680</v>
      </c>
      <c r="L503" s="404" t="n">
        <v>0.00245</v>
      </c>
      <c r="M503" s="403" t="n">
        <v>512</v>
      </c>
      <c r="N503" s="403" t="n">
        <v>439</v>
      </c>
      <c r="O503" s="403" t="n">
        <v>178</v>
      </c>
      <c r="P503" s="400" t="s">
        <v>6275</v>
      </c>
      <c r="Q503" s="405" t="n">
        <v>8302490099</v>
      </c>
      <c r="R503" s="405" t="s">
        <v>5223</v>
      </c>
      <c r="S503" s="399" t="s">
        <v>5803</v>
      </c>
      <c r="T503" s="399" t="s">
        <v>5804</v>
      </c>
      <c r="U503" s="399" t="s">
        <v>5804</v>
      </c>
      <c r="V503" s="399" t="s">
        <v>5804</v>
      </c>
      <c r="W503" s="399" t="s">
        <v>5804</v>
      </c>
      <c r="X503" s="399" t="s">
        <v>5804</v>
      </c>
      <c r="Y503" s="399" t="s">
        <v>5804</v>
      </c>
      <c r="Z503" s="399" t="s">
        <v>5804</v>
      </c>
      <c r="AA503" s="399" t="s">
        <v>5804</v>
      </c>
      <c r="AB503" s="405" t="s">
        <v>5807</v>
      </c>
      <c r="AC503" s="405" t="s">
        <v>5232</v>
      </c>
      <c r="AD503" s="405" t="s">
        <v>5233</v>
      </c>
      <c r="AE503" s="405" t="s">
        <v>5232</v>
      </c>
      <c r="AF503" s="408" t="n">
        <v>45012</v>
      </c>
      <c r="AG503" s="409" t="n">
        <v>110</v>
      </c>
      <c r="AH503" s="409" t="n">
        <v>77</v>
      </c>
      <c r="AI503" s="409" t="n">
        <v>33</v>
      </c>
      <c r="AJ503" s="410"/>
      <c r="AK503" s="411"/>
      <c r="AL503" s="412"/>
      <c r="AM503" s="412"/>
    </row>
    <row r="504" customFormat="false" ht="15" hidden="false" customHeight="false" outlineLevel="0" collapsed="false">
      <c r="B504" s="399" t="s">
        <v>556</v>
      </c>
      <c r="C504" s="399" t="s">
        <v>6276</v>
      </c>
      <c r="D504" s="399" t="s">
        <v>556</v>
      </c>
      <c r="E504" s="399" t="s">
        <v>5221</v>
      </c>
      <c r="F504" s="400" t="n">
        <v>8</v>
      </c>
      <c r="G504" s="401" t="n">
        <v>0.32</v>
      </c>
      <c r="H504" s="402" t="n">
        <v>0.52</v>
      </c>
      <c r="I504" s="403" t="n">
        <v>415</v>
      </c>
      <c r="J504" s="403" t="n">
        <v>415</v>
      </c>
      <c r="K504" s="403" t="n">
        <v>263</v>
      </c>
      <c r="L504" s="404" t="n">
        <v>0.0042</v>
      </c>
      <c r="M504" s="403" t="n">
        <v>199</v>
      </c>
      <c r="N504" s="403" t="n">
        <v>199</v>
      </c>
      <c r="O504" s="403" t="n">
        <v>118</v>
      </c>
      <c r="P504" s="400" t="s">
        <v>6277</v>
      </c>
      <c r="Q504" s="405" t="n">
        <v>8302490099</v>
      </c>
      <c r="R504" s="405" t="s">
        <v>5223</v>
      </c>
      <c r="S504" s="399" t="s">
        <v>5803</v>
      </c>
      <c r="T504" s="399" t="s">
        <v>5804</v>
      </c>
      <c r="U504" s="399" t="s">
        <v>5804</v>
      </c>
      <c r="V504" s="399" t="s">
        <v>5804</v>
      </c>
      <c r="W504" s="399" t="s">
        <v>5804</v>
      </c>
      <c r="X504" s="399" t="s">
        <v>5804</v>
      </c>
      <c r="Y504" s="399" t="s">
        <v>5804</v>
      </c>
      <c r="Z504" s="399" t="s">
        <v>5804</v>
      </c>
      <c r="AA504" s="399" t="s">
        <v>5804</v>
      </c>
      <c r="AB504" s="405" t="s">
        <v>5807</v>
      </c>
      <c r="AC504" s="405" t="s">
        <v>5232</v>
      </c>
      <c r="AD504" s="405" t="s">
        <v>5233</v>
      </c>
      <c r="AE504" s="405" t="s">
        <v>5232</v>
      </c>
      <c r="AF504" s="408" t="n">
        <v>45012</v>
      </c>
      <c r="AG504" s="409" t="n">
        <v>200</v>
      </c>
      <c r="AH504" s="409" t="n">
        <v>140</v>
      </c>
      <c r="AI504" s="409" t="n">
        <v>60</v>
      </c>
      <c r="AJ504" s="410"/>
      <c r="AK504" s="411"/>
      <c r="AL504" s="412"/>
      <c r="AM504" s="412"/>
    </row>
    <row r="505" customFormat="false" ht="15" hidden="false" customHeight="false" outlineLevel="0" collapsed="false">
      <c r="B505" s="399" t="s">
        <v>587</v>
      </c>
      <c r="C505" s="399" t="s">
        <v>6278</v>
      </c>
      <c r="D505" s="399" t="s">
        <v>587</v>
      </c>
      <c r="E505" s="399" t="s">
        <v>5221</v>
      </c>
      <c r="F505" s="400" t="s">
        <v>6130</v>
      </c>
      <c r="G505" s="401" t="n">
        <v>1.517</v>
      </c>
      <c r="H505" s="402" t="n">
        <v>2</v>
      </c>
      <c r="I505" s="403" t="n">
        <v>150</v>
      </c>
      <c r="J505" s="403" t="n">
        <v>190</v>
      </c>
      <c r="K505" s="403" t="n">
        <v>315</v>
      </c>
      <c r="L505" s="404" t="n">
        <v>0.008977</v>
      </c>
      <c r="M505" s="403" t="n">
        <v>310</v>
      </c>
      <c r="N505" s="403" t="n">
        <v>380</v>
      </c>
      <c r="O505" s="403" t="n">
        <v>340</v>
      </c>
      <c r="P505" s="400" t="s">
        <v>6279</v>
      </c>
      <c r="Q505" s="405" t="n">
        <v>8302490099</v>
      </c>
      <c r="R505" s="405" t="s">
        <v>5223</v>
      </c>
      <c r="S505" s="399" t="s">
        <v>5803</v>
      </c>
      <c r="T505" s="399" t="s">
        <v>5804</v>
      </c>
      <c r="U505" s="399" t="s">
        <v>5804</v>
      </c>
      <c r="V505" s="399" t="s">
        <v>5804</v>
      </c>
      <c r="W505" s="399" t="s">
        <v>5804</v>
      </c>
      <c r="X505" s="399" t="s">
        <v>5804</v>
      </c>
      <c r="Y505" s="399" t="s">
        <v>5804</v>
      </c>
      <c r="Z505" s="399" t="s">
        <v>5804</v>
      </c>
      <c r="AA505" s="399" t="s">
        <v>5804</v>
      </c>
      <c r="AB505" s="405" t="s">
        <v>5807</v>
      </c>
      <c r="AC505" s="405" t="s">
        <v>5232</v>
      </c>
      <c r="AD505" s="405" t="s">
        <v>5233</v>
      </c>
      <c r="AE505" s="405" t="s">
        <v>5232</v>
      </c>
      <c r="AF505" s="408" t="n">
        <v>45012</v>
      </c>
      <c r="AG505" s="409" t="n">
        <v>483</v>
      </c>
      <c r="AH505" s="409" t="n">
        <v>338.1</v>
      </c>
      <c r="AI505" s="409" t="n">
        <v>144.9</v>
      </c>
      <c r="AJ505" s="410"/>
      <c r="AK505" s="411"/>
      <c r="AL505" s="412"/>
      <c r="AM505" s="412"/>
    </row>
    <row r="506" customFormat="false" ht="15" hidden="false" customHeight="false" outlineLevel="0" collapsed="false">
      <c r="B506" s="405" t="s">
        <v>591</v>
      </c>
      <c r="C506" s="405" t="s">
        <v>6280</v>
      </c>
      <c r="D506" s="405" t="s">
        <v>591</v>
      </c>
      <c r="E506" s="405" t="s">
        <v>5221</v>
      </c>
      <c r="F506" s="413" t="n">
        <v>18</v>
      </c>
      <c r="G506" s="401" t="n">
        <v>0.163</v>
      </c>
      <c r="H506" s="402" t="n">
        <v>0.22</v>
      </c>
      <c r="I506" s="401" t="n">
        <v>104</v>
      </c>
      <c r="J506" s="401" t="n">
        <v>104</v>
      </c>
      <c r="K506" s="401" t="n">
        <v>97</v>
      </c>
      <c r="L506" s="419" t="n">
        <v>0.109998</v>
      </c>
      <c r="M506" s="401" t="n">
        <v>338</v>
      </c>
      <c r="N506" s="401" t="n">
        <v>222</v>
      </c>
      <c r="O506" s="401" t="n">
        <v>315</v>
      </c>
      <c r="P506" s="413" t="s">
        <v>6281</v>
      </c>
      <c r="Q506" s="405" t="n">
        <v>8302490099</v>
      </c>
      <c r="R506" s="405" t="s">
        <v>5223</v>
      </c>
      <c r="S506" s="405" t="s">
        <v>5803</v>
      </c>
      <c r="T506" s="399" t="s">
        <v>5804</v>
      </c>
      <c r="U506" s="405" t="s">
        <v>5804</v>
      </c>
      <c r="V506" s="405" t="s">
        <v>5804</v>
      </c>
      <c r="W506" s="405" t="s">
        <v>5804</v>
      </c>
      <c r="X506" s="405" t="s">
        <v>5804</v>
      </c>
      <c r="Y506" s="405" t="s">
        <v>5804</v>
      </c>
      <c r="Z506" s="399" t="s">
        <v>5804</v>
      </c>
      <c r="AA506" s="405" t="s">
        <v>5804</v>
      </c>
      <c r="AB506" s="405" t="s">
        <v>5807</v>
      </c>
      <c r="AC506" s="405" t="s">
        <v>5232</v>
      </c>
      <c r="AD506" s="405" t="s">
        <v>5233</v>
      </c>
      <c r="AE506" s="405" t="s">
        <v>5232</v>
      </c>
      <c r="AF506" s="408" t="n">
        <v>45012</v>
      </c>
      <c r="AG506" s="409" t="n">
        <v>57</v>
      </c>
      <c r="AH506" s="409" t="n">
        <v>39.9</v>
      </c>
      <c r="AI506" s="409" t="n">
        <v>17.1</v>
      </c>
      <c r="AJ506" s="410"/>
      <c r="AK506" s="411"/>
      <c r="AL506" s="412"/>
      <c r="AM506" s="412"/>
    </row>
    <row r="507" customFormat="false" ht="15" hidden="false" customHeight="false" outlineLevel="0" collapsed="false">
      <c r="B507" s="399" t="s">
        <v>609</v>
      </c>
      <c r="C507" s="399" t="s">
        <v>6282</v>
      </c>
      <c r="D507" s="399" t="s">
        <v>609</v>
      </c>
      <c r="E507" s="399" t="s">
        <v>5221</v>
      </c>
      <c r="F507" s="400" t="n">
        <v>10</v>
      </c>
      <c r="G507" s="401" t="n">
        <v>7.46</v>
      </c>
      <c r="H507" s="402" t="n">
        <v>10</v>
      </c>
      <c r="I507" s="403" t="n">
        <v>0.372</v>
      </c>
      <c r="J507" s="403" t="n">
        <v>0.322</v>
      </c>
      <c r="K507" s="403" t="n">
        <v>0.214</v>
      </c>
      <c r="L507" s="404" t="n">
        <v>0.109998</v>
      </c>
      <c r="M507" s="403" t="n">
        <v>0.194</v>
      </c>
      <c r="N507" s="403" t="n">
        <v>0.154</v>
      </c>
      <c r="O507" s="403" t="n">
        <v>0.89</v>
      </c>
      <c r="P507" s="400" t="s">
        <v>6283</v>
      </c>
      <c r="Q507" s="405" t="n">
        <v>8302490099</v>
      </c>
      <c r="R507" s="405" t="s">
        <v>5223</v>
      </c>
      <c r="S507" s="399" t="s">
        <v>5803</v>
      </c>
      <c r="T507" s="399" t="s">
        <v>5804</v>
      </c>
      <c r="U507" s="399" t="s">
        <v>5804</v>
      </c>
      <c r="V507" s="399" t="s">
        <v>5804</v>
      </c>
      <c r="W507" s="399" t="s">
        <v>5804</v>
      </c>
      <c r="X507" s="399" t="s">
        <v>5804</v>
      </c>
      <c r="Y507" s="399" t="s">
        <v>5804</v>
      </c>
      <c r="Z507" s="399" t="s">
        <v>5804</v>
      </c>
      <c r="AA507" s="399" t="s">
        <v>5804</v>
      </c>
      <c r="AB507" s="405" t="s">
        <v>5807</v>
      </c>
      <c r="AC507" s="405" t="s">
        <v>5232</v>
      </c>
      <c r="AD507" s="405" t="s">
        <v>5233</v>
      </c>
      <c r="AE507" s="405" t="s">
        <v>5232</v>
      </c>
      <c r="AF507" s="408" t="n">
        <v>45012</v>
      </c>
      <c r="AG507" s="409" t="n">
        <v>2540</v>
      </c>
      <c r="AH507" s="409" t="n">
        <v>1778</v>
      </c>
      <c r="AI507" s="409" t="n">
        <v>762</v>
      </c>
      <c r="AJ507" s="410"/>
      <c r="AK507" s="411"/>
      <c r="AL507" s="412"/>
      <c r="AM507" s="412"/>
    </row>
    <row r="508" customFormat="false" ht="15" hidden="false" customHeight="false" outlineLevel="0" collapsed="false">
      <c r="B508" s="399" t="s">
        <v>631</v>
      </c>
      <c r="C508" s="399" t="s">
        <v>6284</v>
      </c>
      <c r="D508" s="399" t="s">
        <v>631</v>
      </c>
      <c r="E508" s="399" t="s">
        <v>5221</v>
      </c>
      <c r="F508" s="400" t="s">
        <v>6130</v>
      </c>
      <c r="G508" s="401" t="n">
        <v>0.763</v>
      </c>
      <c r="H508" s="402" t="n">
        <v>1.1</v>
      </c>
      <c r="I508" s="403" t="n">
        <v>190</v>
      </c>
      <c r="J508" s="403" t="n">
        <v>290</v>
      </c>
      <c r="K508" s="403" t="n">
        <v>175</v>
      </c>
      <c r="L508" s="404" t="n">
        <v>0.009642</v>
      </c>
      <c r="M508" s="403" t="n">
        <v>190</v>
      </c>
      <c r="N508" s="403" t="n">
        <v>290</v>
      </c>
      <c r="O508" s="403" t="n">
        <v>175</v>
      </c>
      <c r="P508" s="400" t="s">
        <v>6285</v>
      </c>
      <c r="Q508" s="405" t="n">
        <v>8302490099</v>
      </c>
      <c r="R508" s="405" t="s">
        <v>5223</v>
      </c>
      <c r="S508" s="399" t="s">
        <v>5803</v>
      </c>
      <c r="T508" s="399" t="s">
        <v>5804</v>
      </c>
      <c r="U508" s="399" t="s">
        <v>5804</v>
      </c>
      <c r="V508" s="399" t="s">
        <v>5804</v>
      </c>
      <c r="W508" s="399" t="s">
        <v>5804</v>
      </c>
      <c r="X508" s="399" t="s">
        <v>5804</v>
      </c>
      <c r="Y508" s="399" t="s">
        <v>5804</v>
      </c>
      <c r="Z508" s="399" t="s">
        <v>5804</v>
      </c>
      <c r="AA508" s="399" t="s">
        <v>5804</v>
      </c>
      <c r="AB508" s="405" t="s">
        <v>5807</v>
      </c>
      <c r="AC508" s="405" t="s">
        <v>5232</v>
      </c>
      <c r="AD508" s="405" t="s">
        <v>5233</v>
      </c>
      <c r="AE508" s="405" t="s">
        <v>5232</v>
      </c>
      <c r="AF508" s="408" t="n">
        <v>45012</v>
      </c>
      <c r="AG508" s="409" t="n">
        <v>337</v>
      </c>
      <c r="AH508" s="409" t="n">
        <v>235.9</v>
      </c>
      <c r="AI508" s="409" t="n">
        <v>101.1</v>
      </c>
      <c r="AJ508" s="410"/>
      <c r="AK508" s="411"/>
      <c r="AL508" s="412"/>
      <c r="AM508" s="412"/>
    </row>
    <row r="509" customFormat="false" ht="15" hidden="false" customHeight="false" outlineLevel="0" collapsed="false">
      <c r="B509" s="399" t="s">
        <v>552</v>
      </c>
      <c r="C509" s="399" t="s">
        <v>6286</v>
      </c>
      <c r="D509" s="399" t="s">
        <v>552</v>
      </c>
      <c r="E509" s="399" t="s">
        <v>5221</v>
      </c>
      <c r="F509" s="400" t="s">
        <v>6120</v>
      </c>
      <c r="G509" s="401" t="n">
        <v>0.2</v>
      </c>
      <c r="H509" s="402" t="n">
        <v>0.3</v>
      </c>
      <c r="I509" s="403" t="n">
        <v>100</v>
      </c>
      <c r="J509" s="403" t="n">
        <v>100</v>
      </c>
      <c r="K509" s="403" t="n">
        <v>100</v>
      </c>
      <c r="L509" s="404" t="n">
        <v>0.001</v>
      </c>
      <c r="M509" s="403" t="n">
        <v>220</v>
      </c>
      <c r="N509" s="403" t="n">
        <v>330</v>
      </c>
      <c r="O509" s="403" t="n">
        <v>320</v>
      </c>
      <c r="P509" s="400" t="s">
        <v>6287</v>
      </c>
      <c r="Q509" s="405" t="n">
        <v>8302490099</v>
      </c>
      <c r="R509" s="405" t="s">
        <v>5223</v>
      </c>
      <c r="S509" s="399" t="s">
        <v>5803</v>
      </c>
      <c r="T509" s="399" t="s">
        <v>5804</v>
      </c>
      <c r="U509" s="399" t="s">
        <v>5804</v>
      </c>
      <c r="V509" s="399" t="s">
        <v>5804</v>
      </c>
      <c r="W509" s="399" t="s">
        <v>5804</v>
      </c>
      <c r="X509" s="399" t="s">
        <v>5804</v>
      </c>
      <c r="Y509" s="399" t="s">
        <v>5804</v>
      </c>
      <c r="Z509" s="399" t="s">
        <v>5804</v>
      </c>
      <c r="AA509" s="399" t="s">
        <v>5804</v>
      </c>
      <c r="AB509" s="405" t="s">
        <v>5807</v>
      </c>
      <c r="AC509" s="405" t="s">
        <v>5232</v>
      </c>
      <c r="AD509" s="405" t="s">
        <v>5233</v>
      </c>
      <c r="AE509" s="405" t="s">
        <v>5232</v>
      </c>
      <c r="AF509" s="408" t="n">
        <v>45012</v>
      </c>
      <c r="AG509" s="409" t="n">
        <v>100</v>
      </c>
      <c r="AH509" s="409" t="n">
        <v>70</v>
      </c>
      <c r="AI509" s="409" t="n">
        <v>30</v>
      </c>
      <c r="AJ509" s="410"/>
      <c r="AK509" s="411"/>
      <c r="AL509" s="412"/>
      <c r="AM509" s="412"/>
    </row>
    <row r="510" customFormat="false" ht="15" hidden="false" customHeight="false" outlineLevel="0" collapsed="false">
      <c r="B510" s="399" t="s">
        <v>635</v>
      </c>
      <c r="C510" s="399" t="s">
        <v>6288</v>
      </c>
      <c r="D510" s="399" t="s">
        <v>635</v>
      </c>
      <c r="E510" s="399" t="s">
        <v>5221</v>
      </c>
      <c r="F510" s="400" t="n">
        <v>10</v>
      </c>
      <c r="G510" s="401" t="n">
        <v>4.2</v>
      </c>
      <c r="H510" s="402" t="n">
        <v>5.5</v>
      </c>
      <c r="I510" s="403" t="n">
        <v>260</v>
      </c>
      <c r="J510" s="403" t="n">
        <v>960</v>
      </c>
      <c r="K510" s="403" t="n">
        <v>260</v>
      </c>
      <c r="L510" s="404" t="n">
        <v>0.064896</v>
      </c>
      <c r="M510" s="403" t="n">
        <v>260</v>
      </c>
      <c r="N510" s="403" t="n">
        <v>960</v>
      </c>
      <c r="O510" s="403" t="n">
        <v>260</v>
      </c>
      <c r="P510" s="400" t="s">
        <v>6289</v>
      </c>
      <c r="Q510" s="405" t="n">
        <v>8302490099</v>
      </c>
      <c r="R510" s="405" t="s">
        <v>5223</v>
      </c>
      <c r="S510" s="399" t="s">
        <v>5803</v>
      </c>
      <c r="T510" s="399" t="s">
        <v>5804</v>
      </c>
      <c r="U510" s="399" t="s">
        <v>5804</v>
      </c>
      <c r="V510" s="399" t="s">
        <v>5804</v>
      </c>
      <c r="W510" s="399" t="s">
        <v>5804</v>
      </c>
      <c r="X510" s="399" t="s">
        <v>5804</v>
      </c>
      <c r="Y510" s="399" t="s">
        <v>5804</v>
      </c>
      <c r="Z510" s="399" t="s">
        <v>5804</v>
      </c>
      <c r="AA510" s="399" t="s">
        <v>5804</v>
      </c>
      <c r="AB510" s="405" t="s">
        <v>5807</v>
      </c>
      <c r="AC510" s="405" t="s">
        <v>5232</v>
      </c>
      <c r="AD510" s="405" t="s">
        <v>5233</v>
      </c>
      <c r="AE510" s="405" t="s">
        <v>5232</v>
      </c>
      <c r="AF510" s="408" t="n">
        <v>45012</v>
      </c>
      <c r="AG510" s="409" t="n">
        <v>1300</v>
      </c>
      <c r="AH510" s="409" t="n">
        <v>910</v>
      </c>
      <c r="AI510" s="409" t="n">
        <v>390</v>
      </c>
      <c r="AJ510" s="410"/>
      <c r="AK510" s="411"/>
      <c r="AL510" s="412"/>
      <c r="AM510" s="412"/>
    </row>
    <row r="511" customFormat="false" ht="15" hidden="false" customHeight="false" outlineLevel="0" collapsed="false">
      <c r="B511" s="399" t="s">
        <v>649</v>
      </c>
      <c r="C511" s="399" t="s">
        <v>6290</v>
      </c>
      <c r="D511" s="399" t="s">
        <v>649</v>
      </c>
      <c r="E511" s="399" t="s">
        <v>5221</v>
      </c>
      <c r="F511" s="400" t="s">
        <v>6130</v>
      </c>
      <c r="G511" s="401" t="n">
        <v>0.25</v>
      </c>
      <c r="H511" s="402" t="n">
        <v>0.6</v>
      </c>
      <c r="I511" s="403" t="n">
        <v>60</v>
      </c>
      <c r="J511" s="403" t="n">
        <v>65</v>
      </c>
      <c r="K511" s="403" t="n">
        <v>295</v>
      </c>
      <c r="L511" s="404" t="n">
        <v>0.00115</v>
      </c>
      <c r="M511" s="403" t="n">
        <v>270</v>
      </c>
      <c r="N511" s="403" t="n">
        <v>270</v>
      </c>
      <c r="O511" s="403" t="n">
        <v>320</v>
      </c>
      <c r="P511" s="400" t="s">
        <v>6291</v>
      </c>
      <c r="Q511" s="405" t="n">
        <v>8302490099</v>
      </c>
      <c r="R511" s="405" t="s">
        <v>5223</v>
      </c>
      <c r="S511" s="399" t="s">
        <v>5803</v>
      </c>
      <c r="T511" s="399" t="s">
        <v>5804</v>
      </c>
      <c r="U511" s="399" t="s">
        <v>5804</v>
      </c>
      <c r="V511" s="399" t="s">
        <v>5804</v>
      </c>
      <c r="W511" s="399" t="s">
        <v>5804</v>
      </c>
      <c r="X511" s="399" t="s">
        <v>5804</v>
      </c>
      <c r="Y511" s="399" t="s">
        <v>5804</v>
      </c>
      <c r="Z511" s="399" t="s">
        <v>5804</v>
      </c>
      <c r="AA511" s="399" t="s">
        <v>5804</v>
      </c>
      <c r="AB511" s="405" t="s">
        <v>5807</v>
      </c>
      <c r="AC511" s="405" t="s">
        <v>5232</v>
      </c>
      <c r="AD511" s="405" t="s">
        <v>5233</v>
      </c>
      <c r="AE511" s="405" t="s">
        <v>5232</v>
      </c>
      <c r="AF511" s="408" t="n">
        <v>45012</v>
      </c>
      <c r="AG511" s="409" t="n">
        <v>350</v>
      </c>
      <c r="AH511" s="409" t="n">
        <v>245</v>
      </c>
      <c r="AI511" s="409" t="n">
        <v>105</v>
      </c>
      <c r="AJ511" s="410"/>
      <c r="AK511" s="411"/>
      <c r="AL511" s="412"/>
      <c r="AM511" s="412"/>
    </row>
    <row r="512" customFormat="false" ht="15" hidden="false" customHeight="false" outlineLevel="0" collapsed="false">
      <c r="B512" s="399" t="s">
        <v>641</v>
      </c>
      <c r="C512" s="399" t="s">
        <v>6292</v>
      </c>
      <c r="D512" s="399" t="s">
        <v>641</v>
      </c>
      <c r="E512" s="399" t="s">
        <v>5221</v>
      </c>
      <c r="F512" s="400" t="s">
        <v>6185</v>
      </c>
      <c r="G512" s="401" t="n">
        <v>0.52</v>
      </c>
      <c r="H512" s="402" t="n">
        <v>0.8</v>
      </c>
      <c r="I512" s="403" t="n">
        <v>200</v>
      </c>
      <c r="J512" s="403" t="n">
        <v>205</v>
      </c>
      <c r="K512" s="403" t="n">
        <v>190</v>
      </c>
      <c r="L512" s="404" t="n">
        <v>0.00779</v>
      </c>
      <c r="M512" s="403" t="n">
        <v>420</v>
      </c>
      <c r="N512" s="403" t="n">
        <v>605</v>
      </c>
      <c r="O512" s="403" t="n">
        <v>215</v>
      </c>
      <c r="P512" s="400" t="s">
        <v>6293</v>
      </c>
      <c r="Q512" s="405" t="n">
        <v>8302490099</v>
      </c>
      <c r="R512" s="405" t="s">
        <v>5223</v>
      </c>
      <c r="S512" s="399" t="s">
        <v>5803</v>
      </c>
      <c r="T512" s="399" t="s">
        <v>5804</v>
      </c>
      <c r="U512" s="399" t="s">
        <v>5804</v>
      </c>
      <c r="V512" s="399" t="s">
        <v>5804</v>
      </c>
      <c r="W512" s="399" t="s">
        <v>5804</v>
      </c>
      <c r="X512" s="399" t="s">
        <v>5804</v>
      </c>
      <c r="Y512" s="399" t="s">
        <v>5804</v>
      </c>
      <c r="Z512" s="399" t="s">
        <v>5804</v>
      </c>
      <c r="AA512" s="399" t="s">
        <v>5804</v>
      </c>
      <c r="AB512" s="405" t="s">
        <v>5807</v>
      </c>
      <c r="AC512" s="405" t="s">
        <v>5232</v>
      </c>
      <c r="AD512" s="405" t="s">
        <v>5233</v>
      </c>
      <c r="AE512" s="405" t="s">
        <v>5232</v>
      </c>
      <c r="AF512" s="408" t="n">
        <v>45012</v>
      </c>
      <c r="AG512" s="409" t="n">
        <v>280</v>
      </c>
      <c r="AH512" s="409" t="n">
        <v>196</v>
      </c>
      <c r="AI512" s="409" t="n">
        <v>84</v>
      </c>
      <c r="AJ512" s="410"/>
      <c r="AK512" s="411"/>
      <c r="AL512" s="412"/>
      <c r="AM512" s="412"/>
    </row>
    <row r="513" customFormat="false" ht="15" hidden="false" customHeight="false" outlineLevel="0" collapsed="false">
      <c r="B513" s="405" t="s">
        <v>662</v>
      </c>
      <c r="C513" s="405" t="s">
        <v>6294</v>
      </c>
      <c r="D513" s="405" t="s">
        <v>662</v>
      </c>
      <c r="E513" s="405" t="s">
        <v>5221</v>
      </c>
      <c r="F513" s="413" t="n">
        <v>8</v>
      </c>
      <c r="G513" s="401" t="n">
        <v>0.631</v>
      </c>
      <c r="H513" s="402" t="n">
        <v>0.89</v>
      </c>
      <c r="I513" s="401" t="n">
        <v>226</v>
      </c>
      <c r="J513" s="401" t="n">
        <v>192</v>
      </c>
      <c r="K513" s="401" t="n">
        <v>128</v>
      </c>
      <c r="L513" s="419" t="n">
        <v>0.000675</v>
      </c>
      <c r="M513" s="401" t="n">
        <v>530</v>
      </c>
      <c r="N513" s="401" t="n">
        <v>466</v>
      </c>
      <c r="O513" s="401" t="n">
        <v>214</v>
      </c>
      <c r="P513" s="413" t="s">
        <v>6295</v>
      </c>
      <c r="Q513" s="405" t="n">
        <v>8302490099</v>
      </c>
      <c r="R513" s="405" t="s">
        <v>5223</v>
      </c>
      <c r="S513" s="405" t="s">
        <v>5803</v>
      </c>
      <c r="T513" s="399" t="s">
        <v>5804</v>
      </c>
      <c r="U513" s="405" t="s">
        <v>5804</v>
      </c>
      <c r="V513" s="405" t="s">
        <v>5804</v>
      </c>
      <c r="W513" s="405" t="s">
        <v>5804</v>
      </c>
      <c r="X513" s="405" t="s">
        <v>5804</v>
      </c>
      <c r="Y513" s="405" t="s">
        <v>5804</v>
      </c>
      <c r="Z513" s="399" t="s">
        <v>5804</v>
      </c>
      <c r="AA513" s="405" t="s">
        <v>5804</v>
      </c>
      <c r="AB513" s="405" t="s">
        <v>5807</v>
      </c>
      <c r="AC513" s="405" t="s">
        <v>5232</v>
      </c>
      <c r="AD513" s="405" t="s">
        <v>5233</v>
      </c>
      <c r="AE513" s="405" t="s">
        <v>5232</v>
      </c>
      <c r="AF513" s="408" t="n">
        <v>45012</v>
      </c>
      <c r="AG513" s="409" t="n">
        <v>259</v>
      </c>
      <c r="AH513" s="409" t="n">
        <v>181.3</v>
      </c>
      <c r="AI513" s="409" t="n">
        <v>77.7</v>
      </c>
      <c r="AJ513" s="410"/>
      <c r="AK513" s="411"/>
      <c r="AL513" s="412"/>
      <c r="AM513" s="412"/>
    </row>
    <row r="514" customFormat="false" ht="15" hidden="false" customHeight="false" outlineLevel="0" collapsed="false">
      <c r="B514" s="399" t="s">
        <v>550</v>
      </c>
      <c r="C514" s="399" t="s">
        <v>6296</v>
      </c>
      <c r="D514" s="399" t="s">
        <v>550</v>
      </c>
      <c r="E514" s="399" t="s">
        <v>5221</v>
      </c>
      <c r="F514" s="400" t="n">
        <v>12</v>
      </c>
      <c r="G514" s="401" t="n">
        <v>0.24</v>
      </c>
      <c r="H514" s="402" t="n">
        <v>0.41</v>
      </c>
      <c r="I514" s="403" t="n">
        <v>175</v>
      </c>
      <c r="J514" s="403" t="n">
        <v>175</v>
      </c>
      <c r="K514" s="403" t="n">
        <v>113</v>
      </c>
      <c r="L514" s="404" t="n">
        <v>0.000675</v>
      </c>
      <c r="M514" s="403" t="n">
        <v>368</v>
      </c>
      <c r="N514" s="403" t="n">
        <v>368</v>
      </c>
      <c r="O514" s="403" t="n">
        <v>364</v>
      </c>
      <c r="P514" s="400" t="s">
        <v>6297</v>
      </c>
      <c r="Q514" s="405" t="n">
        <v>8302490099</v>
      </c>
      <c r="R514" s="405" t="s">
        <v>5223</v>
      </c>
      <c r="S514" s="399" t="s">
        <v>5803</v>
      </c>
      <c r="T514" s="399" t="s">
        <v>5804</v>
      </c>
      <c r="U514" s="399" t="s">
        <v>5804</v>
      </c>
      <c r="V514" s="399" t="s">
        <v>5804</v>
      </c>
      <c r="W514" s="399" t="s">
        <v>5804</v>
      </c>
      <c r="X514" s="399" t="s">
        <v>5804</v>
      </c>
      <c r="Y514" s="399" t="s">
        <v>5804</v>
      </c>
      <c r="Z514" s="399" t="s">
        <v>5804</v>
      </c>
      <c r="AA514" s="399" t="s">
        <v>5804</v>
      </c>
      <c r="AB514" s="405" t="s">
        <v>5807</v>
      </c>
      <c r="AC514" s="405" t="s">
        <v>5232</v>
      </c>
      <c r="AD514" s="405" t="s">
        <v>5233</v>
      </c>
      <c r="AE514" s="405" t="s">
        <v>5232</v>
      </c>
      <c r="AF514" s="408" t="n">
        <v>45012</v>
      </c>
      <c r="AG514" s="409" t="n">
        <v>170</v>
      </c>
      <c r="AH514" s="409" t="n">
        <v>119</v>
      </c>
      <c r="AI514" s="409" t="n">
        <v>51</v>
      </c>
      <c r="AJ514" s="410"/>
      <c r="AK514" s="411"/>
      <c r="AL514" s="412"/>
      <c r="AM514" s="412"/>
    </row>
    <row r="515" customFormat="false" ht="15" hidden="false" customHeight="false" outlineLevel="0" collapsed="false">
      <c r="B515" s="399" t="s">
        <v>644</v>
      </c>
      <c r="C515" s="399" t="s">
        <v>6298</v>
      </c>
      <c r="D515" s="399" t="s">
        <v>644</v>
      </c>
      <c r="E515" s="399" t="s">
        <v>5221</v>
      </c>
      <c r="F515" s="400" t="s">
        <v>6145</v>
      </c>
      <c r="G515" s="401" t="n">
        <v>0.25</v>
      </c>
      <c r="H515" s="402" t="n">
        <v>0.6</v>
      </c>
      <c r="I515" s="403" t="n">
        <v>30</v>
      </c>
      <c r="J515" s="403" t="n">
        <v>150</v>
      </c>
      <c r="K515" s="403" t="n">
        <v>150</v>
      </c>
      <c r="L515" s="404" t="n">
        <v>0.000675</v>
      </c>
      <c r="M515" s="403" t="n">
        <v>315</v>
      </c>
      <c r="N515" s="403" t="n">
        <v>465</v>
      </c>
      <c r="O515" s="403" t="n">
        <v>195</v>
      </c>
      <c r="P515" s="400" t="s">
        <v>6299</v>
      </c>
      <c r="Q515" s="405" t="n">
        <v>8302490099</v>
      </c>
      <c r="R515" s="405" t="s">
        <v>5223</v>
      </c>
      <c r="S515" s="399" t="s">
        <v>5803</v>
      </c>
      <c r="T515" s="399" t="s">
        <v>5804</v>
      </c>
      <c r="U515" s="399" t="s">
        <v>5804</v>
      </c>
      <c r="V515" s="399" t="s">
        <v>5804</v>
      </c>
      <c r="W515" s="399" t="s">
        <v>5804</v>
      </c>
      <c r="X515" s="399" t="s">
        <v>5804</v>
      </c>
      <c r="Y515" s="399" t="s">
        <v>5804</v>
      </c>
      <c r="Z515" s="399" t="s">
        <v>5804</v>
      </c>
      <c r="AA515" s="399" t="s">
        <v>5804</v>
      </c>
      <c r="AB515" s="405" t="s">
        <v>5807</v>
      </c>
      <c r="AC515" s="405" t="s">
        <v>5232</v>
      </c>
      <c r="AD515" s="405" t="s">
        <v>5233</v>
      </c>
      <c r="AE515" s="405" t="s">
        <v>5232</v>
      </c>
      <c r="AF515" s="408" t="n">
        <v>45012</v>
      </c>
      <c r="AG515" s="409" t="n">
        <v>350</v>
      </c>
      <c r="AH515" s="409" t="n">
        <v>245</v>
      </c>
      <c r="AI515" s="409" t="n">
        <v>105</v>
      </c>
      <c r="AJ515" s="410"/>
      <c r="AK515" s="411"/>
      <c r="AL515" s="412"/>
      <c r="AM515" s="412"/>
    </row>
    <row r="516" customFormat="false" ht="15" hidden="false" customHeight="false" outlineLevel="0" collapsed="false">
      <c r="B516" s="399" t="s">
        <v>586</v>
      </c>
      <c r="C516" s="399" t="s">
        <v>6300</v>
      </c>
      <c r="D516" s="399" t="s">
        <v>586</v>
      </c>
      <c r="E516" s="399" t="s">
        <v>5221</v>
      </c>
      <c r="F516" s="400" t="n">
        <v>8</v>
      </c>
      <c r="G516" s="401" t="n">
        <v>0.55</v>
      </c>
      <c r="H516" s="402" t="n">
        <v>0.7</v>
      </c>
      <c r="I516" s="403" t="n">
        <v>170</v>
      </c>
      <c r="J516" s="403" t="n">
        <v>190</v>
      </c>
      <c r="K516" s="403" t="n">
        <v>90</v>
      </c>
      <c r="L516" s="404" t="n">
        <v>0.002907</v>
      </c>
      <c r="M516" s="403" t="n">
        <v>470</v>
      </c>
      <c r="N516" s="403" t="n">
        <v>530</v>
      </c>
      <c r="O516" s="403" t="n">
        <v>195</v>
      </c>
      <c r="P516" s="400" t="s">
        <v>6301</v>
      </c>
      <c r="Q516" s="405" t="n">
        <v>8302490099</v>
      </c>
      <c r="R516" s="405" t="s">
        <v>5223</v>
      </c>
      <c r="S516" s="399" t="s">
        <v>5803</v>
      </c>
      <c r="T516" s="399" t="s">
        <v>5804</v>
      </c>
      <c r="U516" s="399" t="s">
        <v>5804</v>
      </c>
      <c r="V516" s="399" t="s">
        <v>5804</v>
      </c>
      <c r="W516" s="399" t="s">
        <v>5804</v>
      </c>
      <c r="X516" s="399" t="s">
        <v>5804</v>
      </c>
      <c r="Y516" s="399" t="s">
        <v>5804</v>
      </c>
      <c r="Z516" s="399" t="s">
        <v>5804</v>
      </c>
      <c r="AA516" s="399" t="s">
        <v>5804</v>
      </c>
      <c r="AB516" s="405" t="s">
        <v>5807</v>
      </c>
      <c r="AC516" s="405" t="s">
        <v>5232</v>
      </c>
      <c r="AD516" s="405" t="s">
        <v>5233</v>
      </c>
      <c r="AE516" s="405" t="s">
        <v>5232</v>
      </c>
      <c r="AF516" s="408" t="n">
        <v>45012</v>
      </c>
      <c r="AG516" s="409" t="n">
        <v>150</v>
      </c>
      <c r="AH516" s="409" t="n">
        <v>105</v>
      </c>
      <c r="AI516" s="409" t="n">
        <v>45</v>
      </c>
      <c r="AJ516" s="410"/>
      <c r="AK516" s="411"/>
      <c r="AL516" s="412"/>
      <c r="AM516" s="412"/>
    </row>
    <row r="517" customFormat="false" ht="15" hidden="false" customHeight="false" outlineLevel="0" collapsed="false">
      <c r="B517" s="399" t="s">
        <v>584</v>
      </c>
      <c r="C517" s="399" t="s">
        <v>6302</v>
      </c>
      <c r="D517" s="399" t="s">
        <v>584</v>
      </c>
      <c r="E517" s="399" t="s">
        <v>5221</v>
      </c>
      <c r="F517" s="400" t="n">
        <v>8</v>
      </c>
      <c r="G517" s="401" t="n">
        <v>0.44</v>
      </c>
      <c r="H517" s="402" t="n">
        <v>0.68</v>
      </c>
      <c r="I517" s="403" t="n">
        <v>297</v>
      </c>
      <c r="J517" s="403" t="n">
        <v>177</v>
      </c>
      <c r="K517" s="403" t="n">
        <v>140</v>
      </c>
      <c r="L517" s="404" t="n">
        <v>0.003714</v>
      </c>
      <c r="M517" s="403" t="n">
        <v>573</v>
      </c>
      <c r="N517" s="403" t="n">
        <v>306</v>
      </c>
      <c r="O517" s="403" t="n">
        <v>200</v>
      </c>
      <c r="P517" s="400" t="s">
        <v>6303</v>
      </c>
      <c r="Q517" s="405" t="n">
        <v>8302490099</v>
      </c>
      <c r="R517" s="405" t="s">
        <v>5223</v>
      </c>
      <c r="S517" s="399" t="s">
        <v>5803</v>
      </c>
      <c r="T517" s="399" t="s">
        <v>5804</v>
      </c>
      <c r="U517" s="399" t="s">
        <v>5804</v>
      </c>
      <c r="V517" s="399" t="s">
        <v>5804</v>
      </c>
      <c r="W517" s="399" t="s">
        <v>5804</v>
      </c>
      <c r="X517" s="399" t="s">
        <v>5804</v>
      </c>
      <c r="Y517" s="399" t="s">
        <v>5804</v>
      </c>
      <c r="Z517" s="399" t="s">
        <v>5804</v>
      </c>
      <c r="AA517" s="399" t="s">
        <v>5804</v>
      </c>
      <c r="AB517" s="405" t="s">
        <v>5807</v>
      </c>
      <c r="AC517" s="405" t="s">
        <v>5232</v>
      </c>
      <c r="AD517" s="405" t="s">
        <v>5233</v>
      </c>
      <c r="AE517" s="405" t="s">
        <v>5232</v>
      </c>
      <c r="AF517" s="408" t="n">
        <v>45012</v>
      </c>
      <c r="AG517" s="409" t="n">
        <v>240</v>
      </c>
      <c r="AH517" s="409" t="n">
        <v>168</v>
      </c>
      <c r="AI517" s="409" t="n">
        <v>72</v>
      </c>
      <c r="AJ517" s="410"/>
      <c r="AK517" s="411"/>
      <c r="AL517" s="412"/>
      <c r="AM517" s="412"/>
    </row>
    <row r="518" customFormat="false" ht="15" hidden="false" customHeight="false" outlineLevel="0" collapsed="false">
      <c r="B518" s="399" t="s">
        <v>585</v>
      </c>
      <c r="C518" s="399" t="s">
        <v>6304</v>
      </c>
      <c r="D518" s="399" t="s">
        <v>585</v>
      </c>
      <c r="E518" s="399" t="s">
        <v>5221</v>
      </c>
      <c r="F518" s="400" t="n">
        <v>8</v>
      </c>
      <c r="G518" s="401" t="n">
        <v>0.55</v>
      </c>
      <c r="H518" s="402" t="n">
        <v>0.57</v>
      </c>
      <c r="I518" s="403" t="n">
        <v>297</v>
      </c>
      <c r="J518" s="403" t="n">
        <v>177</v>
      </c>
      <c r="K518" s="403" t="n">
        <v>140</v>
      </c>
      <c r="L518" s="404" t="n">
        <v>0.003753</v>
      </c>
      <c r="M518" s="403" t="n">
        <v>573</v>
      </c>
      <c r="N518" s="403" t="n">
        <v>306</v>
      </c>
      <c r="O518" s="403" t="n">
        <v>200</v>
      </c>
      <c r="P518" s="400" t="s">
        <v>6305</v>
      </c>
      <c r="Q518" s="405" t="n">
        <v>8302490099</v>
      </c>
      <c r="R518" s="405" t="s">
        <v>5223</v>
      </c>
      <c r="S518" s="399" t="s">
        <v>5803</v>
      </c>
      <c r="T518" s="399" t="s">
        <v>5804</v>
      </c>
      <c r="U518" s="399" t="s">
        <v>5804</v>
      </c>
      <c r="V518" s="399" t="s">
        <v>5804</v>
      </c>
      <c r="W518" s="399" t="s">
        <v>5804</v>
      </c>
      <c r="X518" s="399" t="s">
        <v>5804</v>
      </c>
      <c r="Y518" s="399" t="s">
        <v>5804</v>
      </c>
      <c r="Z518" s="399" t="s">
        <v>5804</v>
      </c>
      <c r="AA518" s="399" t="s">
        <v>5804</v>
      </c>
      <c r="AB518" s="405" t="s">
        <v>5807</v>
      </c>
      <c r="AC518" s="405" t="s">
        <v>5232</v>
      </c>
      <c r="AD518" s="405" t="s">
        <v>5233</v>
      </c>
      <c r="AE518" s="405" t="s">
        <v>5232</v>
      </c>
      <c r="AF518" s="408" t="n">
        <v>45012</v>
      </c>
      <c r="AG518" s="409" t="n">
        <v>19.9999999999999</v>
      </c>
      <c r="AH518" s="409" t="n">
        <v>13.9999999999999</v>
      </c>
      <c r="AI518" s="409" t="n">
        <v>5.99999999999997</v>
      </c>
      <c r="AJ518" s="410"/>
      <c r="AK518" s="411"/>
      <c r="AL518" s="412"/>
      <c r="AM518" s="412"/>
    </row>
    <row r="519" customFormat="false" ht="15" hidden="false" customHeight="false" outlineLevel="0" collapsed="false">
      <c r="B519" s="399" t="s">
        <v>583</v>
      </c>
      <c r="C519" s="399" t="s">
        <v>6306</v>
      </c>
      <c r="D519" s="399" t="s">
        <v>583</v>
      </c>
      <c r="E519" s="399" t="s">
        <v>5221</v>
      </c>
      <c r="F519" s="400" t="n">
        <v>12</v>
      </c>
      <c r="G519" s="401" t="n">
        <v>0.44</v>
      </c>
      <c r="H519" s="402" t="n">
        <v>0.57</v>
      </c>
      <c r="I519" s="403" t="n">
        <v>175</v>
      </c>
      <c r="J519" s="403" t="n">
        <v>195</v>
      </c>
      <c r="K519" s="403" t="n">
        <v>110</v>
      </c>
      <c r="L519" s="404" t="n">
        <v>0.003753</v>
      </c>
      <c r="M519" s="403" t="n">
        <v>405</v>
      </c>
      <c r="N519" s="403" t="n">
        <v>535</v>
      </c>
      <c r="O519" s="403" t="n">
        <v>260</v>
      </c>
      <c r="P519" s="400" t="s">
        <v>6307</v>
      </c>
      <c r="Q519" s="405" t="n">
        <v>8302490099</v>
      </c>
      <c r="R519" s="405" t="s">
        <v>5223</v>
      </c>
      <c r="S519" s="399" t="s">
        <v>5803</v>
      </c>
      <c r="T519" s="399" t="s">
        <v>5804</v>
      </c>
      <c r="U519" s="399" t="s">
        <v>5804</v>
      </c>
      <c r="V519" s="399" t="s">
        <v>5804</v>
      </c>
      <c r="W519" s="399" t="s">
        <v>5804</v>
      </c>
      <c r="X519" s="399" t="s">
        <v>5804</v>
      </c>
      <c r="Y519" s="399" t="s">
        <v>5804</v>
      </c>
      <c r="Z519" s="399" t="s">
        <v>5804</v>
      </c>
      <c r="AA519" s="399" t="s">
        <v>5804</v>
      </c>
      <c r="AB519" s="405" t="s">
        <v>5807</v>
      </c>
      <c r="AC519" s="405" t="s">
        <v>5232</v>
      </c>
      <c r="AD519" s="405" t="s">
        <v>5233</v>
      </c>
      <c r="AE519" s="405" t="s">
        <v>5232</v>
      </c>
      <c r="AF519" s="408" t="n">
        <v>45012</v>
      </c>
      <c r="AG519" s="409" t="n">
        <v>130</v>
      </c>
      <c r="AH519" s="409" t="n">
        <v>91</v>
      </c>
      <c r="AI519" s="409" t="n">
        <v>39</v>
      </c>
      <c r="AJ519" s="410"/>
      <c r="AK519" s="411"/>
      <c r="AL519" s="412"/>
      <c r="AM519" s="412"/>
    </row>
    <row r="520" customFormat="false" ht="15" hidden="false" customHeight="false" outlineLevel="0" collapsed="false">
      <c r="B520" s="399" t="s">
        <v>4430</v>
      </c>
      <c r="C520" s="399" t="s">
        <v>6308</v>
      </c>
      <c r="D520" s="399" t="s">
        <v>4430</v>
      </c>
      <c r="E520" s="399" t="s">
        <v>5221</v>
      </c>
      <c r="F520" s="400" t="n">
        <v>12</v>
      </c>
      <c r="G520" s="401" t="n">
        <v>0.425</v>
      </c>
      <c r="H520" s="402" t="n">
        <v>0.59</v>
      </c>
      <c r="I520" s="403" t="n">
        <v>175</v>
      </c>
      <c r="J520" s="403" t="n">
        <v>195</v>
      </c>
      <c r="K520" s="403" t="n">
        <v>110</v>
      </c>
      <c r="L520" s="404" t="n">
        <v>0.003753</v>
      </c>
      <c r="M520" s="403" t="n">
        <v>400</v>
      </c>
      <c r="N520" s="403" t="n">
        <v>530</v>
      </c>
      <c r="O520" s="403" t="n">
        <v>245</v>
      </c>
      <c r="P520" s="400" t="s">
        <v>6309</v>
      </c>
      <c r="Q520" s="405" t="n">
        <v>8302490099</v>
      </c>
      <c r="R520" s="405" t="s">
        <v>5223</v>
      </c>
      <c r="S520" s="399" t="s">
        <v>5803</v>
      </c>
      <c r="T520" s="399" t="s">
        <v>5804</v>
      </c>
      <c r="U520" s="399" t="s">
        <v>5804</v>
      </c>
      <c r="V520" s="399" t="s">
        <v>5804</v>
      </c>
      <c r="W520" s="399" t="s">
        <v>5804</v>
      </c>
      <c r="X520" s="399" t="s">
        <v>5804</v>
      </c>
      <c r="Y520" s="399" t="s">
        <v>5804</v>
      </c>
      <c r="Z520" s="399" t="s">
        <v>5804</v>
      </c>
      <c r="AA520" s="399" t="s">
        <v>5804</v>
      </c>
      <c r="AB520" s="405" t="s">
        <v>5807</v>
      </c>
      <c r="AC520" s="405" t="s">
        <v>5232</v>
      </c>
      <c r="AD520" s="405" t="s">
        <v>5233</v>
      </c>
      <c r="AE520" s="405" t="s">
        <v>5232</v>
      </c>
      <c r="AF520" s="408" t="n">
        <v>45012</v>
      </c>
      <c r="AG520" s="409" t="n">
        <v>165</v>
      </c>
      <c r="AH520" s="409" t="n">
        <v>115.5</v>
      </c>
      <c r="AI520" s="409" t="n">
        <v>49.5</v>
      </c>
      <c r="AJ520" s="410"/>
      <c r="AK520" s="411"/>
      <c r="AL520" s="412"/>
      <c r="AM520" s="412"/>
    </row>
    <row r="521" customFormat="false" ht="15" hidden="false" customHeight="false" outlineLevel="0" collapsed="false">
      <c r="B521" s="405" t="s">
        <v>582</v>
      </c>
      <c r="C521" s="405" t="s">
        <v>6310</v>
      </c>
      <c r="D521" s="405" t="s">
        <v>582</v>
      </c>
      <c r="E521" s="405" t="s">
        <v>5221</v>
      </c>
      <c r="F521" s="413" t="n">
        <v>8</v>
      </c>
      <c r="G521" s="401" t="n">
        <v>0.425</v>
      </c>
      <c r="H521" s="402" t="n">
        <v>0.7</v>
      </c>
      <c r="I521" s="401" t="n">
        <v>226</v>
      </c>
      <c r="J521" s="401" t="n">
        <v>192</v>
      </c>
      <c r="K521" s="401" t="n">
        <v>128</v>
      </c>
      <c r="L521" s="419" t="n">
        <v>0.003753</v>
      </c>
      <c r="M521" s="401" t="n">
        <v>530</v>
      </c>
      <c r="N521" s="401" t="n">
        <v>466</v>
      </c>
      <c r="O521" s="401" t="n">
        <v>214</v>
      </c>
      <c r="P521" s="413" t="s">
        <v>6311</v>
      </c>
      <c r="Q521" s="405" t="n">
        <v>8302490099</v>
      </c>
      <c r="R521" s="405" t="s">
        <v>5223</v>
      </c>
      <c r="S521" s="405" t="s">
        <v>5803</v>
      </c>
      <c r="T521" s="399" t="s">
        <v>5804</v>
      </c>
      <c r="U521" s="405" t="s">
        <v>5804</v>
      </c>
      <c r="V521" s="405" t="s">
        <v>5804</v>
      </c>
      <c r="W521" s="405" t="s">
        <v>5804</v>
      </c>
      <c r="X521" s="405" t="s">
        <v>5804</v>
      </c>
      <c r="Y521" s="405" t="s">
        <v>5804</v>
      </c>
      <c r="Z521" s="405" t="s">
        <v>5804</v>
      </c>
      <c r="AA521" s="405" t="s">
        <v>5804</v>
      </c>
      <c r="AB521" s="405" t="s">
        <v>5807</v>
      </c>
      <c r="AC521" s="405" t="s">
        <v>5232</v>
      </c>
      <c r="AD521" s="405" t="s">
        <v>5233</v>
      </c>
      <c r="AE521" s="405" t="s">
        <v>5232</v>
      </c>
      <c r="AF521" s="408" t="n">
        <v>45012</v>
      </c>
      <c r="AG521" s="409" t="n">
        <v>275</v>
      </c>
      <c r="AH521" s="409" t="n">
        <v>192.5</v>
      </c>
      <c r="AI521" s="409" t="n">
        <v>82.5</v>
      </c>
      <c r="AJ521" s="410"/>
      <c r="AK521" s="411"/>
      <c r="AL521" s="412"/>
      <c r="AM521" s="412"/>
    </row>
    <row r="522" customFormat="false" ht="15" hidden="false" customHeight="false" outlineLevel="0" collapsed="false">
      <c r="B522" s="399" t="s">
        <v>551</v>
      </c>
      <c r="C522" s="399" t="s">
        <v>6312</v>
      </c>
      <c r="D522" s="399" t="s">
        <v>551</v>
      </c>
      <c r="E522" s="399" t="s">
        <v>5221</v>
      </c>
      <c r="F522" s="400" t="n">
        <v>12</v>
      </c>
      <c r="G522" s="401" t="n">
        <v>0.159</v>
      </c>
      <c r="H522" s="402" t="n">
        <v>0.3</v>
      </c>
      <c r="I522" s="403" t="n">
        <v>173</v>
      </c>
      <c r="J522" s="403" t="n">
        <v>192</v>
      </c>
      <c r="K522" s="403" t="n">
        <v>110</v>
      </c>
      <c r="L522" s="404" t="n">
        <v>0.001963</v>
      </c>
      <c r="M522" s="403" t="n">
        <v>400</v>
      </c>
      <c r="N522" s="403" t="n">
        <v>540</v>
      </c>
      <c r="O522" s="403" t="n">
        <v>260</v>
      </c>
      <c r="P522" s="400" t="s">
        <v>6313</v>
      </c>
      <c r="Q522" s="405" t="n">
        <v>8302490099</v>
      </c>
      <c r="R522" s="405" t="s">
        <v>5223</v>
      </c>
      <c r="S522" s="399" t="s">
        <v>5803</v>
      </c>
      <c r="T522" s="399" t="s">
        <v>5804</v>
      </c>
      <c r="U522" s="399" t="s">
        <v>5804</v>
      </c>
      <c r="V522" s="399" t="s">
        <v>5804</v>
      </c>
      <c r="W522" s="399" t="s">
        <v>5804</v>
      </c>
      <c r="X522" s="399" t="s">
        <v>5804</v>
      </c>
      <c r="Y522" s="399" t="s">
        <v>5804</v>
      </c>
      <c r="Z522" s="399" t="s">
        <v>5804</v>
      </c>
      <c r="AA522" s="399" t="s">
        <v>5804</v>
      </c>
      <c r="AB522" s="405" t="s">
        <v>5807</v>
      </c>
      <c r="AC522" s="405" t="s">
        <v>5232</v>
      </c>
      <c r="AD522" s="405" t="s">
        <v>5233</v>
      </c>
      <c r="AE522" s="405" t="s">
        <v>5232</v>
      </c>
      <c r="AF522" s="408" t="n">
        <v>45012</v>
      </c>
      <c r="AG522" s="409" t="n">
        <v>141</v>
      </c>
      <c r="AH522" s="409" t="n">
        <v>98.7</v>
      </c>
      <c r="AI522" s="409" t="n">
        <v>42.3</v>
      </c>
      <c r="AJ522" s="410"/>
      <c r="AK522" s="411"/>
      <c r="AL522" s="412"/>
      <c r="AM522" s="412"/>
    </row>
    <row r="523" customFormat="false" ht="15" hidden="false" customHeight="false" outlineLevel="0" collapsed="false">
      <c r="B523" s="399" t="s">
        <v>549</v>
      </c>
      <c r="C523" s="399" t="s">
        <v>6314</v>
      </c>
      <c r="D523" s="399" t="s">
        <v>549</v>
      </c>
      <c r="E523" s="399" t="s">
        <v>5221</v>
      </c>
      <c r="F523" s="400" t="n">
        <v>12</v>
      </c>
      <c r="G523" s="401" t="n">
        <v>0.159</v>
      </c>
      <c r="H523" s="402" t="n">
        <v>0.224</v>
      </c>
      <c r="I523" s="403" t="n">
        <v>173</v>
      </c>
      <c r="J523" s="403" t="n">
        <v>192</v>
      </c>
      <c r="K523" s="403" t="n">
        <v>110</v>
      </c>
      <c r="L523" s="404" t="n">
        <v>0.001471</v>
      </c>
      <c r="M523" s="403" t="n">
        <v>400</v>
      </c>
      <c r="N523" s="403" t="n">
        <v>540</v>
      </c>
      <c r="O523" s="403" t="n">
        <v>260</v>
      </c>
      <c r="P523" s="400" t="s">
        <v>6315</v>
      </c>
      <c r="Q523" s="405" t="n">
        <v>8302490099</v>
      </c>
      <c r="R523" s="405" t="s">
        <v>5223</v>
      </c>
      <c r="S523" s="399" t="s">
        <v>5803</v>
      </c>
      <c r="T523" s="399" t="s">
        <v>5804</v>
      </c>
      <c r="U523" s="399" t="s">
        <v>5804</v>
      </c>
      <c r="V523" s="399" t="s">
        <v>5804</v>
      </c>
      <c r="W523" s="399" t="s">
        <v>5804</v>
      </c>
      <c r="X523" s="399" t="s">
        <v>5804</v>
      </c>
      <c r="Y523" s="399" t="s">
        <v>5804</v>
      </c>
      <c r="Z523" s="399" t="s">
        <v>5804</v>
      </c>
      <c r="AA523" s="399" t="s">
        <v>5804</v>
      </c>
      <c r="AB523" s="405" t="s">
        <v>5807</v>
      </c>
      <c r="AC523" s="405" t="s">
        <v>5232</v>
      </c>
      <c r="AD523" s="405" t="s">
        <v>5233</v>
      </c>
      <c r="AE523" s="405" t="s">
        <v>5232</v>
      </c>
      <c r="AF523" s="408" t="n">
        <v>45012</v>
      </c>
      <c r="AG523" s="409" t="n">
        <v>65</v>
      </c>
      <c r="AH523" s="409" t="n">
        <v>45.5</v>
      </c>
      <c r="AI523" s="409" t="n">
        <v>19.5</v>
      </c>
      <c r="AJ523" s="410"/>
      <c r="AK523" s="411"/>
      <c r="AL523" s="412"/>
      <c r="AM523" s="412"/>
    </row>
    <row r="524" customFormat="false" ht="15" hidden="false" customHeight="false" outlineLevel="0" collapsed="false">
      <c r="B524" s="399" t="s">
        <v>548</v>
      </c>
      <c r="C524" s="399" t="s">
        <v>6316</v>
      </c>
      <c r="D524" s="399" t="s">
        <v>548</v>
      </c>
      <c r="E524" s="399" t="s">
        <v>5221</v>
      </c>
      <c r="F524" s="400" t="n">
        <v>16</v>
      </c>
      <c r="G524" s="401" t="n">
        <v>0.159</v>
      </c>
      <c r="H524" s="402" t="n">
        <v>0.23</v>
      </c>
      <c r="I524" s="403" t="n">
        <v>65</v>
      </c>
      <c r="J524" s="403" t="n">
        <v>142</v>
      </c>
      <c r="K524" s="403" t="n">
        <v>140</v>
      </c>
      <c r="L524" s="404" t="n">
        <v>0.001292</v>
      </c>
      <c r="M524" s="403" t="n">
        <v>300</v>
      </c>
      <c r="N524" s="403" t="n">
        <v>550</v>
      </c>
      <c r="O524" s="403" t="n">
        <v>160</v>
      </c>
      <c r="P524" s="400" t="s">
        <v>6317</v>
      </c>
      <c r="Q524" s="405" t="n">
        <v>8302490099</v>
      </c>
      <c r="R524" s="405" t="s">
        <v>5223</v>
      </c>
      <c r="S524" s="399" t="s">
        <v>5803</v>
      </c>
      <c r="T524" s="399" t="s">
        <v>5804</v>
      </c>
      <c r="U524" s="399" t="s">
        <v>5804</v>
      </c>
      <c r="V524" s="399" t="s">
        <v>5804</v>
      </c>
      <c r="W524" s="399" t="s">
        <v>5804</v>
      </c>
      <c r="X524" s="399" t="s">
        <v>5804</v>
      </c>
      <c r="Y524" s="399" t="s">
        <v>5804</v>
      </c>
      <c r="Z524" s="399" t="s">
        <v>5804</v>
      </c>
      <c r="AA524" s="399" t="s">
        <v>5804</v>
      </c>
      <c r="AB524" s="405" t="s">
        <v>5807</v>
      </c>
      <c r="AC524" s="405" t="s">
        <v>5232</v>
      </c>
      <c r="AD524" s="405" t="s">
        <v>5233</v>
      </c>
      <c r="AE524" s="405" t="s">
        <v>5232</v>
      </c>
      <c r="AF524" s="408" t="n">
        <v>45012</v>
      </c>
      <c r="AG524" s="409" t="n">
        <v>71</v>
      </c>
      <c r="AH524" s="409" t="n">
        <v>49.7</v>
      </c>
      <c r="AI524" s="409" t="n">
        <v>21.3</v>
      </c>
      <c r="AJ524" s="410"/>
      <c r="AK524" s="411"/>
      <c r="AL524" s="412"/>
      <c r="AM524" s="412"/>
    </row>
    <row r="525" customFormat="false" ht="15" hidden="false" customHeight="false" outlineLevel="0" collapsed="false">
      <c r="B525" s="399" t="s">
        <v>581</v>
      </c>
      <c r="C525" s="399" t="s">
        <v>6318</v>
      </c>
      <c r="D525" s="399" t="s">
        <v>581</v>
      </c>
      <c r="E525" s="399" t="s">
        <v>5221</v>
      </c>
      <c r="F525" s="400" t="n">
        <v>8</v>
      </c>
      <c r="G525" s="401" t="n">
        <v>0.175</v>
      </c>
      <c r="H525" s="402" t="n">
        <v>0.28</v>
      </c>
      <c r="I525" s="403" t="n">
        <v>125</v>
      </c>
      <c r="J525" s="403" t="n">
        <v>165</v>
      </c>
      <c r="K525" s="403" t="n">
        <v>105</v>
      </c>
      <c r="L525" s="404" t="n">
        <v>0.002165</v>
      </c>
      <c r="M525" s="403" t="n">
        <v>270</v>
      </c>
      <c r="N525" s="403" t="n">
        <v>435</v>
      </c>
      <c r="O525" s="403" t="n">
        <v>180</v>
      </c>
      <c r="P525" s="400" t="s">
        <v>6319</v>
      </c>
      <c r="Q525" s="405" t="n">
        <v>8302490099</v>
      </c>
      <c r="R525" s="405" t="s">
        <v>5223</v>
      </c>
      <c r="S525" s="399" t="s">
        <v>5803</v>
      </c>
      <c r="T525" s="399" t="s">
        <v>5804</v>
      </c>
      <c r="U525" s="399" t="s">
        <v>5804</v>
      </c>
      <c r="V525" s="399" t="s">
        <v>5804</v>
      </c>
      <c r="W525" s="399" t="s">
        <v>5804</v>
      </c>
      <c r="X525" s="399" t="s">
        <v>5804</v>
      </c>
      <c r="Y525" s="399" t="s">
        <v>5804</v>
      </c>
      <c r="Z525" s="399" t="s">
        <v>5804</v>
      </c>
      <c r="AA525" s="399" t="s">
        <v>5804</v>
      </c>
      <c r="AB525" s="405" t="s">
        <v>5807</v>
      </c>
      <c r="AC525" s="405" t="s">
        <v>5232</v>
      </c>
      <c r="AD525" s="405" t="s">
        <v>5233</v>
      </c>
      <c r="AE525" s="405" t="s">
        <v>5232</v>
      </c>
      <c r="AF525" s="408" t="n">
        <v>45012</v>
      </c>
      <c r="AG525" s="409" t="n">
        <v>105</v>
      </c>
      <c r="AH525" s="409" t="n">
        <v>73.5</v>
      </c>
      <c r="AI525" s="409" t="n">
        <v>31.5</v>
      </c>
      <c r="AJ525" s="410"/>
      <c r="AK525" s="411"/>
      <c r="AL525" s="412"/>
      <c r="AM525" s="412"/>
    </row>
    <row r="526" customFormat="false" ht="15" hidden="false" customHeight="false" outlineLevel="0" collapsed="false">
      <c r="B526" s="399" t="s">
        <v>580</v>
      </c>
      <c r="C526" s="399" t="s">
        <v>6320</v>
      </c>
      <c r="D526" s="399" t="s">
        <v>580</v>
      </c>
      <c r="E526" s="399" t="s">
        <v>5221</v>
      </c>
      <c r="F526" s="400" t="n">
        <v>8</v>
      </c>
      <c r="G526" s="401" t="n">
        <v>0.175</v>
      </c>
      <c r="H526" s="402" t="n">
        <v>0.25</v>
      </c>
      <c r="I526" s="403" t="n">
        <v>100</v>
      </c>
      <c r="J526" s="403" t="n">
        <v>127</v>
      </c>
      <c r="K526" s="403" t="n">
        <v>168</v>
      </c>
      <c r="L526" s="404" t="n">
        <v>0.002133</v>
      </c>
      <c r="M526" s="403" t="n">
        <v>275</v>
      </c>
      <c r="N526" s="403" t="n">
        <v>440</v>
      </c>
      <c r="O526" s="403" t="n">
        <v>185</v>
      </c>
      <c r="P526" s="400" t="s">
        <v>6321</v>
      </c>
      <c r="Q526" s="405" t="n">
        <v>8302490099</v>
      </c>
      <c r="R526" s="405" t="s">
        <v>5223</v>
      </c>
      <c r="S526" s="399" t="s">
        <v>5803</v>
      </c>
      <c r="T526" s="399" t="s">
        <v>5804</v>
      </c>
      <c r="U526" s="399" t="s">
        <v>5804</v>
      </c>
      <c r="V526" s="399" t="s">
        <v>5804</v>
      </c>
      <c r="W526" s="399" t="s">
        <v>5804</v>
      </c>
      <c r="X526" s="399" t="s">
        <v>5804</v>
      </c>
      <c r="Y526" s="399" t="s">
        <v>5804</v>
      </c>
      <c r="Z526" s="399" t="s">
        <v>5804</v>
      </c>
      <c r="AA526" s="399" t="s">
        <v>5804</v>
      </c>
      <c r="AB526" s="405" t="s">
        <v>5807</v>
      </c>
      <c r="AC526" s="405" t="s">
        <v>5232</v>
      </c>
      <c r="AD526" s="405" t="s">
        <v>5233</v>
      </c>
      <c r="AE526" s="405" t="s">
        <v>5232</v>
      </c>
      <c r="AF526" s="408" t="n">
        <v>45012</v>
      </c>
      <c r="AG526" s="409" t="n">
        <v>75</v>
      </c>
      <c r="AH526" s="409" t="n">
        <v>52.5</v>
      </c>
      <c r="AI526" s="409" t="n">
        <v>22.5</v>
      </c>
      <c r="AJ526" s="410"/>
      <c r="AK526" s="411"/>
      <c r="AL526" s="412"/>
      <c r="AM526" s="412"/>
    </row>
    <row r="527" customFormat="false" ht="15" hidden="false" customHeight="false" outlineLevel="0" collapsed="false">
      <c r="B527" s="399" t="s">
        <v>547</v>
      </c>
      <c r="C527" s="399" t="s">
        <v>6322</v>
      </c>
      <c r="D527" s="399" t="s">
        <v>547</v>
      </c>
      <c r="E527" s="399" t="s">
        <v>5221</v>
      </c>
      <c r="F527" s="400" t="n">
        <v>12</v>
      </c>
      <c r="G527" s="401" t="n">
        <v>0.23</v>
      </c>
      <c r="H527" s="402" t="n">
        <v>0.44</v>
      </c>
      <c r="I527" s="403" t="n">
        <v>175</v>
      </c>
      <c r="J527" s="403" t="n">
        <v>175</v>
      </c>
      <c r="K527" s="403" t="n">
        <v>113</v>
      </c>
      <c r="L527" s="404" t="n">
        <v>0.003062</v>
      </c>
      <c r="M527" s="403" t="n">
        <v>368</v>
      </c>
      <c r="N527" s="403" t="n">
        <v>368</v>
      </c>
      <c r="O527" s="403" t="n">
        <v>364</v>
      </c>
      <c r="P527" s="400" t="s">
        <v>6323</v>
      </c>
      <c r="Q527" s="405" t="n">
        <v>8302490099</v>
      </c>
      <c r="R527" s="405" t="s">
        <v>5223</v>
      </c>
      <c r="S527" s="399" t="s">
        <v>5803</v>
      </c>
      <c r="T527" s="399" t="s">
        <v>5804</v>
      </c>
      <c r="U527" s="399" t="s">
        <v>5804</v>
      </c>
      <c r="V527" s="399" t="s">
        <v>5804</v>
      </c>
      <c r="W527" s="399" t="s">
        <v>5804</v>
      </c>
      <c r="X527" s="399" t="s">
        <v>5804</v>
      </c>
      <c r="Y527" s="399" t="s">
        <v>5804</v>
      </c>
      <c r="Z527" s="399" t="s">
        <v>5804</v>
      </c>
      <c r="AA527" s="399" t="s">
        <v>5804</v>
      </c>
      <c r="AB527" s="405" t="s">
        <v>5807</v>
      </c>
      <c r="AC527" s="405" t="s">
        <v>5232</v>
      </c>
      <c r="AD527" s="405" t="s">
        <v>5233</v>
      </c>
      <c r="AE527" s="405" t="s">
        <v>5232</v>
      </c>
      <c r="AF527" s="408" t="n">
        <v>45012</v>
      </c>
      <c r="AG527" s="409" t="n">
        <v>210</v>
      </c>
      <c r="AH527" s="409" t="n">
        <v>147</v>
      </c>
      <c r="AI527" s="409" t="n">
        <v>63</v>
      </c>
      <c r="AJ527" s="410"/>
      <c r="AK527" s="411"/>
      <c r="AL527" s="412"/>
      <c r="AM527" s="412"/>
    </row>
    <row r="528" customFormat="false" ht="15" hidden="false" customHeight="false" outlineLevel="0" collapsed="false">
      <c r="B528" s="399" t="s">
        <v>4434</v>
      </c>
      <c r="C528" s="399" t="s">
        <v>6324</v>
      </c>
      <c r="D528" s="399" t="s">
        <v>4434</v>
      </c>
      <c r="E528" s="399" t="s">
        <v>5221</v>
      </c>
      <c r="F528" s="400" t="n">
        <v>8</v>
      </c>
      <c r="G528" s="401" t="n">
        <v>0.065</v>
      </c>
      <c r="H528" s="402" t="n">
        <v>0.17</v>
      </c>
      <c r="I528" s="403" t="n">
        <v>145</v>
      </c>
      <c r="J528" s="403" t="n">
        <v>190</v>
      </c>
      <c r="K528" s="403" t="n">
        <v>60</v>
      </c>
      <c r="L528" s="404" t="n">
        <v>0.001653</v>
      </c>
      <c r="M528" s="403" t="n">
        <v>300</v>
      </c>
      <c r="N528" s="403" t="n">
        <v>484</v>
      </c>
      <c r="O528" s="403" t="n">
        <v>210</v>
      </c>
      <c r="P528" s="400" t="s">
        <v>6325</v>
      </c>
      <c r="Q528" s="405" t="n">
        <v>8302490099</v>
      </c>
      <c r="R528" s="405" t="s">
        <v>5223</v>
      </c>
      <c r="S528" s="399" t="s">
        <v>5803</v>
      </c>
      <c r="T528" s="399" t="s">
        <v>5804</v>
      </c>
      <c r="U528" s="399" t="s">
        <v>5804</v>
      </c>
      <c r="V528" s="399" t="s">
        <v>5804</v>
      </c>
      <c r="W528" s="399" t="s">
        <v>5804</v>
      </c>
      <c r="X528" s="399" t="s">
        <v>5804</v>
      </c>
      <c r="Y528" s="399" t="s">
        <v>5804</v>
      </c>
      <c r="Z528" s="399" t="s">
        <v>5804</v>
      </c>
      <c r="AA528" s="399" t="s">
        <v>5804</v>
      </c>
      <c r="AB528" s="405" t="s">
        <v>5807</v>
      </c>
      <c r="AC528" s="405" t="s">
        <v>5232</v>
      </c>
      <c r="AD528" s="405" t="s">
        <v>5233</v>
      </c>
      <c r="AE528" s="405" t="s">
        <v>5232</v>
      </c>
      <c r="AF528" s="408" t="n">
        <v>45012</v>
      </c>
      <c r="AG528" s="409" t="n">
        <v>105</v>
      </c>
      <c r="AH528" s="409" t="n">
        <v>73.5</v>
      </c>
      <c r="AI528" s="409" t="n">
        <v>31.5</v>
      </c>
      <c r="AJ528" s="410"/>
      <c r="AK528" s="411"/>
      <c r="AL528" s="412"/>
      <c r="AM528" s="412"/>
    </row>
    <row r="529" customFormat="false" ht="15" hidden="false" customHeight="false" outlineLevel="0" collapsed="false">
      <c r="B529" s="399" t="s">
        <v>659</v>
      </c>
      <c r="C529" s="399" t="s">
        <v>6326</v>
      </c>
      <c r="D529" s="399" t="s">
        <v>659</v>
      </c>
      <c r="E529" s="399" t="s">
        <v>5221</v>
      </c>
      <c r="F529" s="400" t="n">
        <v>18</v>
      </c>
      <c r="G529" s="401" t="n">
        <v>0.1</v>
      </c>
      <c r="H529" s="402" t="n">
        <v>0.12</v>
      </c>
      <c r="I529" s="403" t="n">
        <v>123</v>
      </c>
      <c r="J529" s="403" t="n">
        <v>123</v>
      </c>
      <c r="K529" s="403" t="n">
        <v>70</v>
      </c>
      <c r="L529" s="404" t="n">
        <v>0.001059</v>
      </c>
      <c r="M529" s="403" t="n">
        <v>220</v>
      </c>
      <c r="N529" s="403" t="n">
        <v>490</v>
      </c>
      <c r="O529" s="403" t="n">
        <v>255</v>
      </c>
      <c r="P529" s="400" t="s">
        <v>6327</v>
      </c>
      <c r="Q529" s="405" t="n">
        <v>8302490099</v>
      </c>
      <c r="R529" s="405" t="s">
        <v>5223</v>
      </c>
      <c r="S529" s="399" t="s">
        <v>5803</v>
      </c>
      <c r="T529" s="399" t="s">
        <v>5804</v>
      </c>
      <c r="U529" s="399" t="s">
        <v>5804</v>
      </c>
      <c r="V529" s="399" t="s">
        <v>5804</v>
      </c>
      <c r="W529" s="399" t="s">
        <v>5804</v>
      </c>
      <c r="X529" s="399" t="s">
        <v>5804</v>
      </c>
      <c r="Y529" s="399" t="s">
        <v>5804</v>
      </c>
      <c r="Z529" s="399" t="s">
        <v>5804</v>
      </c>
      <c r="AA529" s="399" t="s">
        <v>5804</v>
      </c>
      <c r="AB529" s="405" t="s">
        <v>5807</v>
      </c>
      <c r="AC529" s="405" t="s">
        <v>5232</v>
      </c>
      <c r="AD529" s="405" t="s">
        <v>5233</v>
      </c>
      <c r="AE529" s="405" t="s">
        <v>5232</v>
      </c>
      <c r="AF529" s="408" t="n">
        <v>45012</v>
      </c>
      <c r="AG529" s="409" t="n">
        <v>20</v>
      </c>
      <c r="AH529" s="409" t="n">
        <v>14</v>
      </c>
      <c r="AI529" s="409" t="n">
        <v>6</v>
      </c>
      <c r="AJ529" s="410"/>
      <c r="AK529" s="411"/>
      <c r="AL529" s="412"/>
      <c r="AM529" s="412"/>
    </row>
    <row r="530" customFormat="false" ht="15" hidden="false" customHeight="false" outlineLevel="0" collapsed="false">
      <c r="B530" s="399" t="s">
        <v>546</v>
      </c>
      <c r="C530" s="399" t="s">
        <v>6328</v>
      </c>
      <c r="D530" s="399" t="s">
        <v>546</v>
      </c>
      <c r="E530" s="399" t="s">
        <v>5221</v>
      </c>
      <c r="F530" s="400" t="n">
        <v>20</v>
      </c>
      <c r="G530" s="401" t="n">
        <v>0.133</v>
      </c>
      <c r="H530" s="402" t="n">
        <v>0.14</v>
      </c>
      <c r="I530" s="403" t="n">
        <v>135</v>
      </c>
      <c r="J530" s="403" t="n">
        <v>135</v>
      </c>
      <c r="K530" s="403" t="n">
        <v>65</v>
      </c>
      <c r="L530" s="404" t="n">
        <v>0.001184</v>
      </c>
      <c r="M530" s="403" t="n">
        <v>285</v>
      </c>
      <c r="N530" s="403" t="n">
        <v>680</v>
      </c>
      <c r="O530" s="403" t="n">
        <v>160</v>
      </c>
      <c r="P530" s="400" t="s">
        <v>6329</v>
      </c>
      <c r="Q530" s="405" t="n">
        <v>8302490099</v>
      </c>
      <c r="R530" s="405" t="s">
        <v>5223</v>
      </c>
      <c r="S530" s="399" t="s">
        <v>5803</v>
      </c>
      <c r="T530" s="399" t="s">
        <v>5804</v>
      </c>
      <c r="U530" s="399" t="s">
        <v>5804</v>
      </c>
      <c r="V530" s="399" t="s">
        <v>5804</v>
      </c>
      <c r="W530" s="399" t="s">
        <v>5804</v>
      </c>
      <c r="X530" s="399" t="s">
        <v>5804</v>
      </c>
      <c r="Y530" s="399" t="s">
        <v>5804</v>
      </c>
      <c r="Z530" s="399" t="s">
        <v>5804</v>
      </c>
      <c r="AA530" s="399" t="s">
        <v>5804</v>
      </c>
      <c r="AB530" s="405" t="s">
        <v>5807</v>
      </c>
      <c r="AC530" s="405" t="s">
        <v>5232</v>
      </c>
      <c r="AD530" s="405" t="s">
        <v>5233</v>
      </c>
      <c r="AE530" s="405" t="s">
        <v>5232</v>
      </c>
      <c r="AF530" s="408" t="n">
        <v>45012</v>
      </c>
      <c r="AG530" s="409" t="n">
        <v>7.00000000000001</v>
      </c>
      <c r="AH530" s="409" t="n">
        <v>4.9</v>
      </c>
      <c r="AI530" s="409" t="n">
        <v>2.1</v>
      </c>
      <c r="AJ530" s="410"/>
      <c r="AK530" s="411"/>
      <c r="AL530" s="412"/>
      <c r="AM530" s="412"/>
    </row>
    <row r="531" customFormat="false" ht="15" hidden="false" customHeight="false" outlineLevel="0" collapsed="false">
      <c r="B531" s="399" t="s">
        <v>671</v>
      </c>
      <c r="C531" s="399" t="s">
        <v>6330</v>
      </c>
      <c r="D531" s="399" t="s">
        <v>671</v>
      </c>
      <c r="E531" s="399" t="s">
        <v>5221</v>
      </c>
      <c r="F531" s="400" t="n">
        <v>4</v>
      </c>
      <c r="G531" s="401" t="n">
        <v>0.045</v>
      </c>
      <c r="H531" s="402" t="n">
        <v>0.06</v>
      </c>
      <c r="I531" s="403" t="n">
        <v>65</v>
      </c>
      <c r="J531" s="403" t="n">
        <v>70</v>
      </c>
      <c r="K531" s="403" t="n">
        <v>70</v>
      </c>
      <c r="L531" s="404" t="n">
        <v>0.000318</v>
      </c>
      <c r="M531" s="403" t="n">
        <v>280</v>
      </c>
      <c r="N531" s="403" t="n">
        <v>360</v>
      </c>
      <c r="O531" s="403" t="n">
        <v>155</v>
      </c>
      <c r="P531" s="400" t="s">
        <v>6331</v>
      </c>
      <c r="Q531" s="405" t="n">
        <v>8302490099</v>
      </c>
      <c r="R531" s="405" t="s">
        <v>5223</v>
      </c>
      <c r="S531" s="399" t="s">
        <v>5803</v>
      </c>
      <c r="T531" s="399" t="s">
        <v>5804</v>
      </c>
      <c r="U531" s="399" t="s">
        <v>5804</v>
      </c>
      <c r="V531" s="399" t="s">
        <v>5804</v>
      </c>
      <c r="W531" s="399" t="s">
        <v>5804</v>
      </c>
      <c r="X531" s="399" t="s">
        <v>5804</v>
      </c>
      <c r="Y531" s="399" t="s">
        <v>5804</v>
      </c>
      <c r="Z531" s="399" t="s">
        <v>5804</v>
      </c>
      <c r="AA531" s="399" t="s">
        <v>5804</v>
      </c>
      <c r="AB531" s="405" t="s">
        <v>5807</v>
      </c>
      <c r="AC531" s="405" t="s">
        <v>5232</v>
      </c>
      <c r="AD531" s="405" t="s">
        <v>5233</v>
      </c>
      <c r="AE531" s="405" t="s">
        <v>5232</v>
      </c>
      <c r="AF531" s="408" t="n">
        <v>45012</v>
      </c>
      <c r="AG531" s="409" t="n">
        <v>15</v>
      </c>
      <c r="AH531" s="409" t="n">
        <v>10.5</v>
      </c>
      <c r="AI531" s="409" t="n">
        <v>4.5</v>
      </c>
      <c r="AJ531" s="410"/>
      <c r="AK531" s="411"/>
      <c r="AL531" s="412"/>
      <c r="AM531" s="412"/>
    </row>
    <row r="532" customFormat="false" ht="15" hidden="false" customHeight="false" outlineLevel="0" collapsed="false">
      <c r="B532" s="399" t="s">
        <v>670</v>
      </c>
      <c r="C532" s="399" t="s">
        <v>6332</v>
      </c>
      <c r="D532" s="399" t="s">
        <v>670</v>
      </c>
      <c r="E532" s="399" t="s">
        <v>5221</v>
      </c>
      <c r="F532" s="400" t="n">
        <v>4</v>
      </c>
      <c r="G532" s="401" t="n">
        <v>0.98</v>
      </c>
      <c r="H532" s="402" t="n">
        <v>1.22</v>
      </c>
      <c r="I532" s="403" t="n">
        <v>297</v>
      </c>
      <c r="J532" s="403" t="n">
        <v>177</v>
      </c>
      <c r="K532" s="403" t="n">
        <v>140</v>
      </c>
      <c r="L532" s="404" t="n">
        <v>0.003328</v>
      </c>
      <c r="M532" s="403" t="n">
        <v>297</v>
      </c>
      <c r="N532" s="403" t="n">
        <v>177</v>
      </c>
      <c r="O532" s="403" t="n">
        <v>140</v>
      </c>
      <c r="P532" s="400" t="s">
        <v>6333</v>
      </c>
      <c r="Q532" s="405" t="n">
        <v>8302490099</v>
      </c>
      <c r="R532" s="405" t="s">
        <v>5223</v>
      </c>
      <c r="S532" s="399" t="s">
        <v>5803</v>
      </c>
      <c r="T532" s="399" t="s">
        <v>5804</v>
      </c>
      <c r="U532" s="399" t="s">
        <v>5804</v>
      </c>
      <c r="V532" s="399" t="s">
        <v>5804</v>
      </c>
      <c r="W532" s="399" t="s">
        <v>5804</v>
      </c>
      <c r="X532" s="399" t="s">
        <v>5804</v>
      </c>
      <c r="Y532" s="399" t="s">
        <v>5804</v>
      </c>
      <c r="Z532" s="399" t="s">
        <v>5804</v>
      </c>
      <c r="AA532" s="399" t="s">
        <v>5804</v>
      </c>
      <c r="AB532" s="405" t="s">
        <v>5807</v>
      </c>
      <c r="AC532" s="405" t="s">
        <v>5232</v>
      </c>
      <c r="AD532" s="405" t="s">
        <v>5233</v>
      </c>
      <c r="AE532" s="405" t="s">
        <v>5232</v>
      </c>
      <c r="AF532" s="408" t="n">
        <v>45012</v>
      </c>
      <c r="AG532" s="409" t="n">
        <v>240</v>
      </c>
      <c r="AH532" s="409" t="n">
        <v>168</v>
      </c>
      <c r="AI532" s="409" t="n">
        <v>72</v>
      </c>
      <c r="AJ532" s="410"/>
      <c r="AK532" s="411"/>
      <c r="AL532" s="412"/>
      <c r="AM532" s="412"/>
    </row>
    <row r="533" customFormat="false" ht="15" hidden="false" customHeight="false" outlineLevel="0" collapsed="false">
      <c r="B533" s="399" t="s">
        <v>710</v>
      </c>
      <c r="C533" s="399" t="s">
        <v>6334</v>
      </c>
      <c r="D533" s="399" t="s">
        <v>710</v>
      </c>
      <c r="E533" s="399" t="s">
        <v>5221</v>
      </c>
      <c r="F533" s="400" t="n">
        <v>14</v>
      </c>
      <c r="G533" s="401" t="n">
        <v>0.42</v>
      </c>
      <c r="H533" s="402" t="n">
        <v>0.56</v>
      </c>
      <c r="I533" s="403" t="n">
        <v>70</v>
      </c>
      <c r="J533" s="403" t="n">
        <v>165</v>
      </c>
      <c r="K533" s="403" t="n">
        <v>145</v>
      </c>
      <c r="L533" s="404" t="n">
        <v>0.001674</v>
      </c>
      <c r="M533" s="403" t="n">
        <v>345</v>
      </c>
      <c r="N533" s="403" t="n">
        <v>515</v>
      </c>
      <c r="O533" s="403" t="n">
        <v>170</v>
      </c>
      <c r="P533" s="400" t="s">
        <v>6335</v>
      </c>
      <c r="Q533" s="405" t="n">
        <v>8302490099</v>
      </c>
      <c r="R533" s="405" t="s">
        <v>5223</v>
      </c>
      <c r="S533" s="399" t="s">
        <v>5803</v>
      </c>
      <c r="T533" s="399" t="s">
        <v>5804</v>
      </c>
      <c r="U533" s="399" t="s">
        <v>5804</v>
      </c>
      <c r="V533" s="399" t="s">
        <v>5804</v>
      </c>
      <c r="W533" s="399" t="s">
        <v>5804</v>
      </c>
      <c r="X533" s="399" t="s">
        <v>5804</v>
      </c>
      <c r="Y533" s="399" t="s">
        <v>5804</v>
      </c>
      <c r="Z533" s="399" t="s">
        <v>5804</v>
      </c>
      <c r="AA533" s="399" t="s">
        <v>5804</v>
      </c>
      <c r="AB533" s="405" t="s">
        <v>5807</v>
      </c>
      <c r="AC533" s="405" t="s">
        <v>5232</v>
      </c>
      <c r="AD533" s="405" t="s">
        <v>5233</v>
      </c>
      <c r="AE533" s="405" t="s">
        <v>5232</v>
      </c>
      <c r="AF533" s="408" t="n">
        <v>45012</v>
      </c>
      <c r="AG533" s="409" t="n">
        <v>140</v>
      </c>
      <c r="AH533" s="409" t="n">
        <v>98</v>
      </c>
      <c r="AI533" s="409" t="n">
        <v>42</v>
      </c>
      <c r="AJ533" s="410"/>
      <c r="AK533" s="411"/>
      <c r="AL533" s="412"/>
      <c r="AM533" s="412"/>
    </row>
    <row r="534" customFormat="false" ht="15" hidden="false" customHeight="false" outlineLevel="0" collapsed="false">
      <c r="B534" s="399" t="s">
        <v>682</v>
      </c>
      <c r="C534" s="399" t="s">
        <v>6336</v>
      </c>
      <c r="D534" s="399" t="s">
        <v>682</v>
      </c>
      <c r="E534" s="399" t="s">
        <v>5221</v>
      </c>
      <c r="F534" s="400" t="n">
        <v>8</v>
      </c>
      <c r="G534" s="401" t="n">
        <v>0.33</v>
      </c>
      <c r="H534" s="402" t="n">
        <v>0.43</v>
      </c>
      <c r="I534" s="403" t="n">
        <v>209</v>
      </c>
      <c r="J534" s="403" t="n">
        <v>119</v>
      </c>
      <c r="K534" s="403" t="n">
        <v>101</v>
      </c>
      <c r="L534" s="404" t="n">
        <v>0.001228</v>
      </c>
      <c r="M534" s="403" t="n">
        <v>495</v>
      </c>
      <c r="N534" s="403" t="n">
        <v>217</v>
      </c>
      <c r="O534" s="403" t="n">
        <v>232</v>
      </c>
      <c r="P534" s="400" t="s">
        <v>6337</v>
      </c>
      <c r="Q534" s="405" t="n">
        <v>8302490099</v>
      </c>
      <c r="R534" s="405" t="s">
        <v>5223</v>
      </c>
      <c r="S534" s="399" t="s">
        <v>5803</v>
      </c>
      <c r="T534" s="399" t="s">
        <v>5804</v>
      </c>
      <c r="U534" s="399" t="s">
        <v>5804</v>
      </c>
      <c r="V534" s="399" t="s">
        <v>5804</v>
      </c>
      <c r="W534" s="399" t="s">
        <v>5804</v>
      </c>
      <c r="X534" s="399" t="s">
        <v>5804</v>
      </c>
      <c r="Y534" s="399" t="s">
        <v>5804</v>
      </c>
      <c r="Z534" s="399" t="s">
        <v>5804</v>
      </c>
      <c r="AA534" s="399" t="s">
        <v>5804</v>
      </c>
      <c r="AB534" s="405" t="s">
        <v>5807</v>
      </c>
      <c r="AC534" s="405" t="s">
        <v>5232</v>
      </c>
      <c r="AD534" s="405" t="s">
        <v>5233</v>
      </c>
      <c r="AE534" s="405" t="s">
        <v>5232</v>
      </c>
      <c r="AF534" s="408" t="n">
        <v>45012</v>
      </c>
      <c r="AG534" s="409" t="n">
        <v>100</v>
      </c>
      <c r="AH534" s="409" t="n">
        <v>70</v>
      </c>
      <c r="AI534" s="409" t="n">
        <v>30</v>
      </c>
      <c r="AJ534" s="410"/>
      <c r="AK534" s="411"/>
      <c r="AL534" s="412"/>
      <c r="AM534" s="412"/>
    </row>
    <row r="535" customFormat="false" ht="15" hidden="false" customHeight="false" outlineLevel="0" collapsed="false">
      <c r="B535" s="399" t="s">
        <v>669</v>
      </c>
      <c r="C535" s="399" t="s">
        <v>6338</v>
      </c>
      <c r="D535" s="399" t="s">
        <v>669</v>
      </c>
      <c r="E535" s="399" t="s">
        <v>5221</v>
      </c>
      <c r="F535" s="400" t="n">
        <v>20</v>
      </c>
      <c r="G535" s="401" t="n">
        <v>0.32</v>
      </c>
      <c r="H535" s="402" t="n">
        <v>0.421</v>
      </c>
      <c r="I535" s="403" t="n">
        <v>135</v>
      </c>
      <c r="J535" s="403" t="n">
        <v>135</v>
      </c>
      <c r="K535" s="403" t="n">
        <v>65</v>
      </c>
      <c r="L535" s="404" t="n">
        <v>0.001184</v>
      </c>
      <c r="M535" s="403" t="n">
        <v>295</v>
      </c>
      <c r="N535" s="403" t="n">
        <v>665</v>
      </c>
      <c r="O535" s="403" t="n">
        <v>165</v>
      </c>
      <c r="P535" s="400" t="s">
        <v>6339</v>
      </c>
      <c r="Q535" s="405" t="n">
        <v>8302490099</v>
      </c>
      <c r="R535" s="405" t="s">
        <v>5223</v>
      </c>
      <c r="S535" s="399" t="s">
        <v>5803</v>
      </c>
      <c r="T535" s="399" t="s">
        <v>5804</v>
      </c>
      <c r="U535" s="399" t="s">
        <v>5804</v>
      </c>
      <c r="V535" s="399" t="s">
        <v>5804</v>
      </c>
      <c r="W535" s="399" t="s">
        <v>5804</v>
      </c>
      <c r="X535" s="399" t="s">
        <v>5804</v>
      </c>
      <c r="Y535" s="399" t="s">
        <v>5804</v>
      </c>
      <c r="Z535" s="399" t="s">
        <v>5804</v>
      </c>
      <c r="AA535" s="399" t="s">
        <v>5804</v>
      </c>
      <c r="AB535" s="405" t="s">
        <v>5807</v>
      </c>
      <c r="AC535" s="405" t="s">
        <v>5232</v>
      </c>
      <c r="AD535" s="405" t="s">
        <v>5233</v>
      </c>
      <c r="AE535" s="405" t="s">
        <v>5232</v>
      </c>
      <c r="AF535" s="408" t="n">
        <v>45012</v>
      </c>
      <c r="AG535" s="409" t="n">
        <v>101</v>
      </c>
      <c r="AH535" s="409" t="n">
        <v>70.7</v>
      </c>
      <c r="AI535" s="409" t="n">
        <v>30.3</v>
      </c>
      <c r="AJ535" s="410"/>
      <c r="AK535" s="411"/>
      <c r="AL535" s="412"/>
      <c r="AM535" s="412"/>
    </row>
    <row r="536" customFormat="false" ht="15" hidden="false" customHeight="false" outlineLevel="0" collapsed="false">
      <c r="B536" s="399" t="s">
        <v>1805</v>
      </c>
      <c r="C536" s="399" t="s">
        <v>6340</v>
      </c>
      <c r="D536" s="399" t="s">
        <v>1805</v>
      </c>
      <c r="E536" s="399" t="s">
        <v>5221</v>
      </c>
      <c r="F536" s="400" t="n">
        <v>6.7</v>
      </c>
      <c r="G536" s="401" t="n">
        <v>0.19</v>
      </c>
      <c r="H536" s="402" t="n">
        <v>0.56</v>
      </c>
      <c r="I536" s="403" t="n">
        <v>70</v>
      </c>
      <c r="J536" s="403" t="n">
        <v>160</v>
      </c>
      <c r="K536" s="403" t="n">
        <v>145</v>
      </c>
      <c r="L536" s="404" t="n">
        <v>0.001624</v>
      </c>
      <c r="M536" s="403" t="n">
        <v>340</v>
      </c>
      <c r="N536" s="403" t="n">
        <v>515</v>
      </c>
      <c r="O536" s="403" t="n">
        <v>190</v>
      </c>
      <c r="P536" s="400" t="s">
        <v>6341</v>
      </c>
      <c r="Q536" s="405" t="n">
        <v>8302490099</v>
      </c>
      <c r="R536" s="405" t="s">
        <v>5223</v>
      </c>
      <c r="S536" s="399" t="s">
        <v>5803</v>
      </c>
      <c r="T536" s="399" t="s">
        <v>5804</v>
      </c>
      <c r="U536" s="399" t="s">
        <v>5804</v>
      </c>
      <c r="V536" s="399" t="s">
        <v>5804</v>
      </c>
      <c r="W536" s="399" t="s">
        <v>5804</v>
      </c>
      <c r="X536" s="399" t="s">
        <v>5804</v>
      </c>
      <c r="Y536" s="399" t="s">
        <v>5804</v>
      </c>
      <c r="Z536" s="399" t="s">
        <v>5804</v>
      </c>
      <c r="AA536" s="399" t="s">
        <v>5804</v>
      </c>
      <c r="AB536" s="405" t="s">
        <v>5807</v>
      </c>
      <c r="AC536" s="405" t="s">
        <v>5232</v>
      </c>
      <c r="AD536" s="405" t="s">
        <v>5233</v>
      </c>
      <c r="AE536" s="405" t="s">
        <v>5232</v>
      </c>
      <c r="AF536" s="408" t="n">
        <v>45012</v>
      </c>
      <c r="AG536" s="409" t="n">
        <v>370</v>
      </c>
      <c r="AH536" s="409" t="n">
        <v>259</v>
      </c>
      <c r="AI536" s="409" t="n">
        <v>111</v>
      </c>
      <c r="AJ536" s="410"/>
      <c r="AK536" s="411"/>
      <c r="AL536" s="412"/>
      <c r="AM536" s="412"/>
    </row>
    <row r="537" customFormat="false" ht="15" hidden="false" customHeight="false" outlineLevel="0" collapsed="false">
      <c r="B537" s="399" t="s">
        <v>2032</v>
      </c>
      <c r="C537" s="399" t="s">
        <v>6342</v>
      </c>
      <c r="D537" s="399" t="s">
        <v>2032</v>
      </c>
      <c r="E537" s="399" t="s">
        <v>5327</v>
      </c>
      <c r="F537" s="400" t="n">
        <v>1</v>
      </c>
      <c r="G537" s="401" t="n">
        <v>26.45</v>
      </c>
      <c r="H537" s="402" t="n">
        <v>30</v>
      </c>
      <c r="I537" s="403" t="n">
        <v>522</v>
      </c>
      <c r="J537" s="403" t="n">
        <v>352</v>
      </c>
      <c r="K537" s="403" t="n">
        <v>135</v>
      </c>
      <c r="L537" s="404" t="n">
        <v>0.012421</v>
      </c>
      <c r="M537" s="403" t="n">
        <v>600</v>
      </c>
      <c r="N537" s="403" t="n">
        <v>640</v>
      </c>
      <c r="O537" s="403" t="n">
        <v>450</v>
      </c>
      <c r="P537" s="400" t="s">
        <v>6343</v>
      </c>
      <c r="Q537" s="405" t="n">
        <v>8302490099</v>
      </c>
      <c r="R537" s="405" t="s">
        <v>5223</v>
      </c>
      <c r="S537" s="399" t="s">
        <v>5803</v>
      </c>
      <c r="T537" s="399" t="s">
        <v>5804</v>
      </c>
      <c r="U537" s="399" t="s">
        <v>5804</v>
      </c>
      <c r="V537" s="399" t="s">
        <v>5804</v>
      </c>
      <c r="W537" s="399" t="s">
        <v>5804</v>
      </c>
      <c r="X537" s="399" t="s">
        <v>5804</v>
      </c>
      <c r="Y537" s="399" t="s">
        <v>5804</v>
      </c>
      <c r="Z537" s="399" t="s">
        <v>5804</v>
      </c>
      <c r="AA537" s="399" t="s">
        <v>5804</v>
      </c>
      <c r="AB537" s="405" t="s">
        <v>5807</v>
      </c>
      <c r="AC537" s="405" t="s">
        <v>5232</v>
      </c>
      <c r="AD537" s="405" t="s">
        <v>5233</v>
      </c>
      <c r="AE537" s="405" t="s">
        <v>5232</v>
      </c>
      <c r="AF537" s="408" t="n">
        <v>45012</v>
      </c>
      <c r="AG537" s="409" t="n">
        <v>3550</v>
      </c>
      <c r="AH537" s="409" t="n">
        <v>2485</v>
      </c>
      <c r="AI537" s="409" t="n">
        <v>1065</v>
      </c>
      <c r="AJ537" s="410"/>
      <c r="AK537" s="411"/>
      <c r="AL537" s="412"/>
      <c r="AM537" s="412"/>
    </row>
    <row r="538" customFormat="false" ht="15" hidden="false" customHeight="false" outlineLevel="0" collapsed="false">
      <c r="B538" s="399" t="s">
        <v>4705</v>
      </c>
      <c r="C538" s="399" t="s">
        <v>6344</v>
      </c>
      <c r="D538" s="399" t="s">
        <v>4705</v>
      </c>
      <c r="E538" s="399" t="s">
        <v>5335</v>
      </c>
      <c r="F538" s="400" t="n">
        <v>16</v>
      </c>
      <c r="G538" s="401" t="s">
        <v>6345</v>
      </c>
      <c r="H538" s="402" t="n">
        <v>0.5</v>
      </c>
      <c r="I538" s="403" t="n">
        <v>216</v>
      </c>
      <c r="J538" s="403" t="n">
        <v>111</v>
      </c>
      <c r="K538" s="403" t="n">
        <v>68</v>
      </c>
      <c r="L538" s="404"/>
      <c r="M538" s="403" t="n">
        <v>590</v>
      </c>
      <c r="N538" s="403" t="n">
        <v>350</v>
      </c>
      <c r="O538" s="403" t="n">
        <v>245</v>
      </c>
      <c r="P538" s="400" t="s">
        <v>6346</v>
      </c>
      <c r="Q538" s="405" t="n">
        <v>8504408390</v>
      </c>
      <c r="R538" s="405" t="s">
        <v>5223</v>
      </c>
      <c r="S538" s="399" t="s">
        <v>5803</v>
      </c>
      <c r="T538" s="399" t="s">
        <v>5804</v>
      </c>
      <c r="U538" s="399" t="s">
        <v>5804</v>
      </c>
      <c r="V538" s="399" t="s">
        <v>5804</v>
      </c>
      <c r="W538" s="399" t="s">
        <v>5804</v>
      </c>
      <c r="X538" s="399" t="s">
        <v>5804</v>
      </c>
      <c r="Y538" s="399" t="s">
        <v>5804</v>
      </c>
      <c r="Z538" s="399" t="s">
        <v>5804</v>
      </c>
      <c r="AA538" s="399" t="s">
        <v>5804</v>
      </c>
      <c r="AB538" s="405" t="s">
        <v>5807</v>
      </c>
      <c r="AC538" s="405" t="s">
        <v>5232</v>
      </c>
      <c r="AD538" s="405" t="s">
        <v>5233</v>
      </c>
      <c r="AE538" s="405" t="s">
        <v>5232</v>
      </c>
      <c r="AF538" s="408" t="n">
        <v>45012</v>
      </c>
      <c r="AG538" s="409" t="n">
        <v>50</v>
      </c>
      <c r="AH538" s="409" t="n">
        <v>35</v>
      </c>
      <c r="AI538" s="409" t="n">
        <v>15</v>
      </c>
      <c r="AJ538" s="410"/>
      <c r="AK538" s="411"/>
      <c r="AL538" s="412"/>
      <c r="AM538" s="412"/>
    </row>
    <row r="539" customFormat="false" ht="15" hidden="false" customHeight="false" outlineLevel="0" collapsed="false">
      <c r="B539" s="399" t="s">
        <v>4705</v>
      </c>
      <c r="C539" s="399" t="s">
        <v>6347</v>
      </c>
      <c r="D539" s="399" t="s">
        <v>4705</v>
      </c>
      <c r="E539" s="399" t="s">
        <v>5335</v>
      </c>
      <c r="F539" s="400" t="n">
        <v>16</v>
      </c>
      <c r="G539" s="401" t="s">
        <v>6345</v>
      </c>
      <c r="H539" s="402" t="n">
        <v>0.5</v>
      </c>
      <c r="I539" s="403" t="n">
        <v>216</v>
      </c>
      <c r="J539" s="403" t="n">
        <v>111</v>
      </c>
      <c r="K539" s="403" t="n">
        <v>68</v>
      </c>
      <c r="L539" s="404"/>
      <c r="M539" s="403" t="n">
        <v>590</v>
      </c>
      <c r="N539" s="403" t="n">
        <v>350</v>
      </c>
      <c r="O539" s="403" t="n">
        <v>245</v>
      </c>
      <c r="P539" s="413" t="s">
        <v>6348</v>
      </c>
      <c r="Q539" s="405" t="n">
        <v>8504408390</v>
      </c>
      <c r="R539" s="405" t="s">
        <v>5223</v>
      </c>
      <c r="S539" s="399" t="s">
        <v>5803</v>
      </c>
      <c r="T539" s="399" t="s">
        <v>5804</v>
      </c>
      <c r="U539" s="399" t="s">
        <v>5804</v>
      </c>
      <c r="V539" s="399" t="s">
        <v>5804</v>
      </c>
      <c r="W539" s="399" t="s">
        <v>5804</v>
      </c>
      <c r="X539" s="399" t="s">
        <v>5804</v>
      </c>
      <c r="Y539" s="399" t="s">
        <v>5804</v>
      </c>
      <c r="Z539" s="399" t="s">
        <v>5804</v>
      </c>
      <c r="AA539" s="399" t="s">
        <v>5804</v>
      </c>
      <c r="AB539" s="405" t="s">
        <v>5814</v>
      </c>
      <c r="AC539" s="405" t="s">
        <v>5232</v>
      </c>
      <c r="AD539" s="405" t="s">
        <v>5233</v>
      </c>
      <c r="AE539" s="405" t="s">
        <v>5232</v>
      </c>
      <c r="AF539" s="408" t="n">
        <v>45012</v>
      </c>
      <c r="AG539" s="409" t="n">
        <v>50</v>
      </c>
      <c r="AH539" s="409" t="n">
        <v>35</v>
      </c>
      <c r="AI539" s="409" t="n">
        <v>15</v>
      </c>
      <c r="AJ539" s="410"/>
      <c r="AK539" s="411"/>
      <c r="AL539" s="412"/>
      <c r="AM539" s="412"/>
    </row>
    <row r="540" customFormat="false" ht="15" hidden="false" customHeight="false" outlineLevel="0" collapsed="false">
      <c r="B540" s="399" t="s">
        <v>544</v>
      </c>
      <c r="C540" s="399" t="s">
        <v>6349</v>
      </c>
      <c r="D540" s="399" t="s">
        <v>544</v>
      </c>
      <c r="E540" s="399" t="s">
        <v>5221</v>
      </c>
      <c r="F540" s="400" t="n">
        <v>8</v>
      </c>
      <c r="G540" s="401" t="n">
        <v>0.09</v>
      </c>
      <c r="H540" s="402" t="n">
        <v>0.2</v>
      </c>
      <c r="I540" s="403" t="n">
        <v>143</v>
      </c>
      <c r="J540" s="403" t="n">
        <v>143</v>
      </c>
      <c r="K540" s="403" t="n">
        <v>118</v>
      </c>
      <c r="L540" s="404" t="n">
        <v>0.002628</v>
      </c>
      <c r="M540" s="403" t="n">
        <v>588</v>
      </c>
      <c r="N540" s="403" t="n">
        <v>300</v>
      </c>
      <c r="O540" s="403" t="n">
        <v>138</v>
      </c>
      <c r="P540" s="400" t="s">
        <v>6350</v>
      </c>
      <c r="Q540" s="405" t="n">
        <v>8302490099</v>
      </c>
      <c r="R540" s="405" t="s">
        <v>5223</v>
      </c>
      <c r="S540" s="399" t="s">
        <v>5803</v>
      </c>
      <c r="T540" s="399" t="s">
        <v>5804</v>
      </c>
      <c r="U540" s="399" t="s">
        <v>5804</v>
      </c>
      <c r="V540" s="399" t="s">
        <v>5804</v>
      </c>
      <c r="W540" s="399" t="s">
        <v>5804</v>
      </c>
      <c r="X540" s="399" t="s">
        <v>5804</v>
      </c>
      <c r="Y540" s="399" t="s">
        <v>5804</v>
      </c>
      <c r="Z540" s="399" t="s">
        <v>5804</v>
      </c>
      <c r="AA540" s="399" t="s">
        <v>5804</v>
      </c>
      <c r="AB540" s="405" t="s">
        <v>5814</v>
      </c>
      <c r="AC540" s="405" t="s">
        <v>5232</v>
      </c>
      <c r="AD540" s="405" t="s">
        <v>5233</v>
      </c>
      <c r="AE540" s="405" t="s">
        <v>5232</v>
      </c>
      <c r="AF540" s="408" t="n">
        <v>45012</v>
      </c>
      <c r="AG540" s="409" t="n">
        <v>110</v>
      </c>
      <c r="AH540" s="409" t="n">
        <v>77</v>
      </c>
      <c r="AI540" s="409" t="n">
        <v>33</v>
      </c>
      <c r="AJ540" s="410"/>
      <c r="AK540" s="411"/>
      <c r="AL540" s="412"/>
      <c r="AM540" s="412"/>
    </row>
    <row r="541" customFormat="false" ht="15" hidden="false" customHeight="false" outlineLevel="0" collapsed="false">
      <c r="B541" s="399" t="s">
        <v>545</v>
      </c>
      <c r="C541" s="399" t="s">
        <v>6351</v>
      </c>
      <c r="D541" s="399" t="s">
        <v>545</v>
      </c>
      <c r="E541" s="399" t="s">
        <v>5221</v>
      </c>
      <c r="F541" s="400" t="n">
        <v>12</v>
      </c>
      <c r="G541" s="401" t="n">
        <v>0.065</v>
      </c>
      <c r="H541" s="402" t="n">
        <v>0.16</v>
      </c>
      <c r="I541" s="403" t="n">
        <v>119</v>
      </c>
      <c r="J541" s="403" t="n">
        <v>119</v>
      </c>
      <c r="K541" s="403" t="n">
        <v>83</v>
      </c>
      <c r="L541" s="404" t="n">
        <v>0.001281</v>
      </c>
      <c r="M541" s="403" t="n">
        <v>375</v>
      </c>
      <c r="N541" s="403" t="n">
        <v>254</v>
      </c>
      <c r="O541" s="403" t="n">
        <v>189</v>
      </c>
      <c r="P541" s="400" t="s">
        <v>6352</v>
      </c>
      <c r="Q541" s="405" t="n">
        <v>8302490099</v>
      </c>
      <c r="R541" s="405" t="s">
        <v>5223</v>
      </c>
      <c r="S541" s="399" t="s">
        <v>5803</v>
      </c>
      <c r="T541" s="399" t="s">
        <v>5804</v>
      </c>
      <c r="U541" s="399" t="s">
        <v>5804</v>
      </c>
      <c r="V541" s="399" t="s">
        <v>5804</v>
      </c>
      <c r="W541" s="399" t="s">
        <v>5804</v>
      </c>
      <c r="X541" s="399" t="s">
        <v>5804</v>
      </c>
      <c r="Y541" s="399" t="s">
        <v>5804</v>
      </c>
      <c r="Z541" s="399" t="s">
        <v>5804</v>
      </c>
      <c r="AA541" s="399" t="s">
        <v>5804</v>
      </c>
      <c r="AB541" s="405" t="s">
        <v>5807</v>
      </c>
      <c r="AC541" s="405" t="s">
        <v>5232</v>
      </c>
      <c r="AD541" s="405" t="s">
        <v>5233</v>
      </c>
      <c r="AE541" s="405" t="s">
        <v>5232</v>
      </c>
      <c r="AF541" s="408" t="n">
        <v>45012</v>
      </c>
      <c r="AG541" s="409" t="n">
        <v>95</v>
      </c>
      <c r="AH541" s="409" t="n">
        <v>66.5</v>
      </c>
      <c r="AI541" s="409" t="n">
        <v>28.5</v>
      </c>
      <c r="AJ541" s="410"/>
      <c r="AK541" s="411"/>
      <c r="AL541" s="412"/>
      <c r="AM541" s="412"/>
    </row>
    <row r="542" customFormat="false" ht="15" hidden="false" customHeight="false" outlineLevel="0" collapsed="false">
      <c r="B542" s="399" t="s">
        <v>4234</v>
      </c>
      <c r="C542" s="399" t="s">
        <v>6353</v>
      </c>
      <c r="D542" s="399" t="s">
        <v>4234</v>
      </c>
      <c r="E542" s="399" t="s">
        <v>5221</v>
      </c>
      <c r="F542" s="400" t="n">
        <v>12</v>
      </c>
      <c r="G542" s="401" t="n">
        <v>0.065</v>
      </c>
      <c r="H542" s="402" t="n">
        <v>0.18</v>
      </c>
      <c r="I542" s="403" t="n">
        <v>119</v>
      </c>
      <c r="J542" s="403" t="n">
        <v>119</v>
      </c>
      <c r="K542" s="403" t="n">
        <v>83</v>
      </c>
      <c r="L542" s="404" t="n">
        <v>0.001224</v>
      </c>
      <c r="M542" s="403" t="n">
        <v>375</v>
      </c>
      <c r="N542" s="403" t="n">
        <v>254</v>
      </c>
      <c r="O542" s="403" t="n">
        <v>189</v>
      </c>
      <c r="P542" s="400" t="s">
        <v>6354</v>
      </c>
      <c r="Q542" s="405" t="n">
        <v>8302490099</v>
      </c>
      <c r="R542" s="405" t="s">
        <v>5223</v>
      </c>
      <c r="S542" s="399" t="s">
        <v>5803</v>
      </c>
      <c r="T542" s="399" t="s">
        <v>5804</v>
      </c>
      <c r="U542" s="399" t="s">
        <v>5804</v>
      </c>
      <c r="V542" s="399" t="s">
        <v>5804</v>
      </c>
      <c r="W542" s="399" t="s">
        <v>5804</v>
      </c>
      <c r="X542" s="399" t="s">
        <v>5804</v>
      </c>
      <c r="Y542" s="399" t="s">
        <v>5804</v>
      </c>
      <c r="Z542" s="399" t="s">
        <v>5804</v>
      </c>
      <c r="AA542" s="399" t="s">
        <v>5804</v>
      </c>
      <c r="AB542" s="405" t="s">
        <v>5807</v>
      </c>
      <c r="AC542" s="405" t="s">
        <v>5232</v>
      </c>
      <c r="AD542" s="405" t="s">
        <v>5233</v>
      </c>
      <c r="AE542" s="405" t="s">
        <v>5232</v>
      </c>
      <c r="AF542" s="408" t="n">
        <v>45012</v>
      </c>
      <c r="AG542" s="409" t="n">
        <v>115</v>
      </c>
      <c r="AH542" s="409" t="n">
        <v>80.5</v>
      </c>
      <c r="AI542" s="409" t="n">
        <v>34.5</v>
      </c>
      <c r="AJ542" s="410"/>
      <c r="AK542" s="411"/>
      <c r="AL542" s="412"/>
      <c r="AM542" s="412"/>
    </row>
    <row r="543" customFormat="false" ht="15" hidden="false" customHeight="false" outlineLevel="0" collapsed="false">
      <c r="B543" s="399" t="s">
        <v>668</v>
      </c>
      <c r="C543" s="399" t="s">
        <v>6355</v>
      </c>
      <c r="D543" s="399" t="s">
        <v>668</v>
      </c>
      <c r="E543" s="399" t="s">
        <v>5221</v>
      </c>
      <c r="F543" s="400" t="n">
        <v>18</v>
      </c>
      <c r="G543" s="401" t="n">
        <v>0.345</v>
      </c>
      <c r="H543" s="402" t="n">
        <v>0.45</v>
      </c>
      <c r="I543" s="403" t="n">
        <v>70</v>
      </c>
      <c r="J543" s="403" t="n">
        <v>165</v>
      </c>
      <c r="K543" s="403" t="n">
        <v>165</v>
      </c>
      <c r="L543" s="404" t="n">
        <v>0.001905</v>
      </c>
      <c r="M543" s="403" t="n">
        <v>435</v>
      </c>
      <c r="N543" s="403" t="n">
        <v>515</v>
      </c>
      <c r="O543" s="403" t="n">
        <v>185</v>
      </c>
      <c r="P543" s="400" t="s">
        <v>6356</v>
      </c>
      <c r="Q543" s="405" t="n">
        <v>8302490099</v>
      </c>
      <c r="R543" s="405" t="s">
        <v>5223</v>
      </c>
      <c r="S543" s="399" t="s">
        <v>5803</v>
      </c>
      <c r="T543" s="399" t="s">
        <v>5804</v>
      </c>
      <c r="U543" s="399" t="s">
        <v>5804</v>
      </c>
      <c r="V543" s="399" t="s">
        <v>5804</v>
      </c>
      <c r="W543" s="399" t="s">
        <v>5804</v>
      </c>
      <c r="X543" s="399" t="s">
        <v>5804</v>
      </c>
      <c r="Y543" s="399" t="s">
        <v>5804</v>
      </c>
      <c r="Z543" s="399" t="s">
        <v>5804</v>
      </c>
      <c r="AA543" s="399" t="s">
        <v>5804</v>
      </c>
      <c r="AB543" s="405" t="s">
        <v>5807</v>
      </c>
      <c r="AC543" s="405" t="s">
        <v>5232</v>
      </c>
      <c r="AD543" s="405" t="s">
        <v>5233</v>
      </c>
      <c r="AE543" s="405" t="s">
        <v>5232</v>
      </c>
      <c r="AF543" s="408" t="n">
        <v>45012</v>
      </c>
      <c r="AG543" s="409" t="n">
        <v>105</v>
      </c>
      <c r="AH543" s="409" t="n">
        <v>73.5</v>
      </c>
      <c r="AI543" s="409" t="n">
        <v>31.5</v>
      </c>
      <c r="AJ543" s="410"/>
      <c r="AK543" s="411"/>
      <c r="AL543" s="412"/>
      <c r="AM543" s="412"/>
    </row>
    <row r="544" customFormat="false" ht="15" hidden="false" customHeight="false" outlineLevel="0" collapsed="false">
      <c r="B544" s="399" t="s">
        <v>667</v>
      </c>
      <c r="C544" s="399" t="s">
        <v>6357</v>
      </c>
      <c r="D544" s="399" t="s">
        <v>667</v>
      </c>
      <c r="E544" s="399" t="s">
        <v>5221</v>
      </c>
      <c r="F544" s="400" t="n">
        <v>6</v>
      </c>
      <c r="G544" s="401" t="n">
        <v>0.345</v>
      </c>
      <c r="H544" s="402" t="n">
        <v>0.5</v>
      </c>
      <c r="I544" s="403" t="n">
        <v>180</v>
      </c>
      <c r="J544" s="403" t="n">
        <v>265</v>
      </c>
      <c r="K544" s="403" t="n">
        <v>200</v>
      </c>
      <c r="L544" s="404" t="n">
        <v>0.001633</v>
      </c>
      <c r="M544" s="403" t="n">
        <v>460</v>
      </c>
      <c r="N544" s="403" t="n">
        <v>550</v>
      </c>
      <c r="O544" s="403" t="n">
        <v>220</v>
      </c>
      <c r="P544" s="400" t="s">
        <v>6358</v>
      </c>
      <c r="Q544" s="405" t="n">
        <v>8302490099</v>
      </c>
      <c r="R544" s="405" t="s">
        <v>5223</v>
      </c>
      <c r="S544" s="399" t="s">
        <v>5803</v>
      </c>
      <c r="T544" s="399" t="s">
        <v>5804</v>
      </c>
      <c r="U544" s="399" t="s">
        <v>5804</v>
      </c>
      <c r="V544" s="399" t="s">
        <v>5804</v>
      </c>
      <c r="W544" s="399" t="s">
        <v>5804</v>
      </c>
      <c r="X544" s="399" t="s">
        <v>5804</v>
      </c>
      <c r="Y544" s="399" t="s">
        <v>5804</v>
      </c>
      <c r="Z544" s="399" t="s">
        <v>5804</v>
      </c>
      <c r="AA544" s="399" t="s">
        <v>5804</v>
      </c>
      <c r="AB544" s="405" t="s">
        <v>5807</v>
      </c>
      <c r="AC544" s="405" t="s">
        <v>5232</v>
      </c>
      <c r="AD544" s="405" t="s">
        <v>5233</v>
      </c>
      <c r="AE544" s="405" t="s">
        <v>5232</v>
      </c>
      <c r="AF544" s="408" t="n">
        <v>45012</v>
      </c>
      <c r="AG544" s="409" t="n">
        <v>155</v>
      </c>
      <c r="AH544" s="409" t="n">
        <v>108.5</v>
      </c>
      <c r="AI544" s="409" t="n">
        <v>46.5</v>
      </c>
      <c r="AJ544" s="410"/>
      <c r="AK544" s="411"/>
      <c r="AL544" s="412"/>
      <c r="AM544" s="412"/>
    </row>
    <row r="545" customFormat="false" ht="15" hidden="false" customHeight="false" outlineLevel="0" collapsed="false">
      <c r="B545" s="399" t="s">
        <v>594</v>
      </c>
      <c r="C545" s="399" t="s">
        <v>6359</v>
      </c>
      <c r="D545" s="399" t="s">
        <v>594</v>
      </c>
      <c r="E545" s="399" t="s">
        <v>5327</v>
      </c>
      <c r="F545" s="400" t="n">
        <v>1</v>
      </c>
      <c r="G545" s="401" t="n">
        <v>0.345</v>
      </c>
      <c r="H545" s="402" t="n">
        <v>0.421</v>
      </c>
      <c r="I545" s="403" t="n">
        <v>135</v>
      </c>
      <c r="J545" s="403" t="n">
        <v>135</v>
      </c>
      <c r="K545" s="403" t="n">
        <v>65</v>
      </c>
      <c r="L545" s="404" t="s">
        <v>6360</v>
      </c>
      <c r="M545" s="403" t="n">
        <v>295</v>
      </c>
      <c r="N545" s="403" t="n">
        <v>665</v>
      </c>
      <c r="O545" s="403" t="n">
        <v>165</v>
      </c>
      <c r="P545" s="400" t="s">
        <v>6361</v>
      </c>
      <c r="Q545" s="405" t="n">
        <v>8302490099</v>
      </c>
      <c r="R545" s="405" t="s">
        <v>5223</v>
      </c>
      <c r="S545" s="399" t="s">
        <v>5803</v>
      </c>
      <c r="T545" s="399" t="s">
        <v>5804</v>
      </c>
      <c r="U545" s="399" t="s">
        <v>5804</v>
      </c>
      <c r="V545" s="399" t="s">
        <v>5804</v>
      </c>
      <c r="W545" s="399" t="s">
        <v>5804</v>
      </c>
      <c r="X545" s="399" t="s">
        <v>5804</v>
      </c>
      <c r="Y545" s="399" t="s">
        <v>5804</v>
      </c>
      <c r="Z545" s="399" t="s">
        <v>5804</v>
      </c>
      <c r="AA545" s="399" t="s">
        <v>5804</v>
      </c>
      <c r="AB545" s="405" t="s">
        <v>5807</v>
      </c>
      <c r="AC545" s="405" t="s">
        <v>5232</v>
      </c>
      <c r="AD545" s="405" t="s">
        <v>5233</v>
      </c>
      <c r="AE545" s="405" t="s">
        <v>5232</v>
      </c>
      <c r="AF545" s="408" t="n">
        <v>45012</v>
      </c>
      <c r="AG545" s="409" t="n">
        <v>76</v>
      </c>
      <c r="AH545" s="409" t="n">
        <v>53.2</v>
      </c>
      <c r="AI545" s="409" t="n">
        <v>22.8</v>
      </c>
      <c r="AJ545" s="410"/>
      <c r="AK545" s="411"/>
      <c r="AL545" s="412"/>
      <c r="AM545" s="412"/>
    </row>
    <row r="546" customFormat="false" ht="15" hidden="false" customHeight="false" outlineLevel="0" collapsed="false">
      <c r="B546" s="399" t="s">
        <v>630</v>
      </c>
      <c r="C546" s="399" t="s">
        <v>6362</v>
      </c>
      <c r="D546" s="399" t="s">
        <v>630</v>
      </c>
      <c r="E546" s="399" t="s">
        <v>5327</v>
      </c>
      <c r="F546" s="400" t="n">
        <v>1</v>
      </c>
      <c r="G546" s="401" t="n">
        <v>0.345</v>
      </c>
      <c r="H546" s="402" t="n">
        <v>0.421</v>
      </c>
      <c r="I546" s="403" t="n">
        <v>135</v>
      </c>
      <c r="J546" s="403" t="n">
        <v>135</v>
      </c>
      <c r="K546" s="403" t="n">
        <v>65</v>
      </c>
      <c r="L546" s="404" t="s">
        <v>5583</v>
      </c>
      <c r="M546" s="403" t="n">
        <v>295</v>
      </c>
      <c r="N546" s="403" t="n">
        <v>665</v>
      </c>
      <c r="O546" s="403" t="n">
        <v>165</v>
      </c>
      <c r="P546" s="400" t="s">
        <v>6363</v>
      </c>
      <c r="Q546" s="405" t="n">
        <v>8302490099</v>
      </c>
      <c r="R546" s="405" t="s">
        <v>5223</v>
      </c>
      <c r="S546" s="399" t="s">
        <v>5803</v>
      </c>
      <c r="T546" s="399" t="s">
        <v>5804</v>
      </c>
      <c r="U546" s="399" t="s">
        <v>5804</v>
      </c>
      <c r="V546" s="399" t="s">
        <v>5804</v>
      </c>
      <c r="W546" s="399" t="s">
        <v>5804</v>
      </c>
      <c r="X546" s="399" t="s">
        <v>5804</v>
      </c>
      <c r="Y546" s="399" t="s">
        <v>5804</v>
      </c>
      <c r="Z546" s="399" t="s">
        <v>5804</v>
      </c>
      <c r="AA546" s="399" t="s">
        <v>5804</v>
      </c>
      <c r="AB546" s="405" t="s">
        <v>5807</v>
      </c>
      <c r="AC546" s="405" t="s">
        <v>5232</v>
      </c>
      <c r="AD546" s="405" t="s">
        <v>5233</v>
      </c>
      <c r="AE546" s="405" t="s">
        <v>5232</v>
      </c>
      <c r="AF546" s="408" t="n">
        <v>45012</v>
      </c>
      <c r="AG546" s="409" t="n">
        <v>76</v>
      </c>
      <c r="AH546" s="409" t="n">
        <v>53.2</v>
      </c>
      <c r="AI546" s="409" t="n">
        <v>22.8</v>
      </c>
      <c r="AJ546" s="410"/>
      <c r="AK546" s="411"/>
      <c r="AL546" s="412"/>
      <c r="AM546" s="412"/>
    </row>
    <row r="547" customFormat="false" ht="15" hidden="false" customHeight="false" outlineLevel="0" collapsed="false">
      <c r="B547" s="405" t="s">
        <v>1936</v>
      </c>
      <c r="C547" s="405" t="s">
        <v>6364</v>
      </c>
      <c r="D547" s="405" t="s">
        <v>1936</v>
      </c>
      <c r="E547" s="405" t="s">
        <v>5327</v>
      </c>
      <c r="F547" s="413" t="n">
        <v>1</v>
      </c>
      <c r="G547" s="401" t="n">
        <v>2.9</v>
      </c>
      <c r="H547" s="402" t="n">
        <v>3.37</v>
      </c>
      <c r="I547" s="401" t="n">
        <v>260</v>
      </c>
      <c r="J547" s="401" t="n">
        <v>260</v>
      </c>
      <c r="K547" s="401" t="n">
        <v>520</v>
      </c>
      <c r="L547" s="404" t="s">
        <v>6365</v>
      </c>
      <c r="M547" s="401" t="n">
        <v>260</v>
      </c>
      <c r="N547" s="401" t="n">
        <v>260</v>
      </c>
      <c r="O547" s="401" t="n">
        <v>520</v>
      </c>
      <c r="P547" s="413" t="s">
        <v>6366</v>
      </c>
      <c r="Q547" s="405" t="n">
        <v>8302490099</v>
      </c>
      <c r="R547" s="405" t="s">
        <v>5223</v>
      </c>
      <c r="S547" s="405" t="s">
        <v>5803</v>
      </c>
      <c r="T547" s="399" t="s">
        <v>5804</v>
      </c>
      <c r="U547" s="405" t="s">
        <v>5804</v>
      </c>
      <c r="V547" s="405" t="s">
        <v>5804</v>
      </c>
      <c r="W547" s="405" t="s">
        <v>5804</v>
      </c>
      <c r="X547" s="405" t="s">
        <v>5804</v>
      </c>
      <c r="Y547" s="405" t="s">
        <v>5804</v>
      </c>
      <c r="Z547" s="399" t="s">
        <v>5804</v>
      </c>
      <c r="AA547" s="405" t="s">
        <v>5804</v>
      </c>
      <c r="AB547" s="405" t="s">
        <v>5807</v>
      </c>
      <c r="AC547" s="405" t="s">
        <v>5232</v>
      </c>
      <c r="AD547" s="405" t="s">
        <v>5233</v>
      </c>
      <c r="AE547" s="405" t="s">
        <v>5232</v>
      </c>
      <c r="AF547" s="408" t="n">
        <v>45012</v>
      </c>
      <c r="AG547" s="409" t="n">
        <v>470</v>
      </c>
      <c r="AH547" s="409" t="n">
        <v>329</v>
      </c>
      <c r="AI547" s="409" t="n">
        <v>141</v>
      </c>
      <c r="AJ547" s="410"/>
      <c r="AK547" s="411"/>
      <c r="AL547" s="412"/>
      <c r="AM547" s="412"/>
    </row>
    <row r="548" customFormat="false" ht="15" hidden="false" customHeight="false" outlineLevel="0" collapsed="false">
      <c r="B548" s="399" t="s">
        <v>625</v>
      </c>
      <c r="C548" s="399" t="s">
        <v>6367</v>
      </c>
      <c r="D548" s="399" t="s">
        <v>625</v>
      </c>
      <c r="E548" s="399" t="s">
        <v>5221</v>
      </c>
      <c r="F548" s="400" t="n">
        <v>5</v>
      </c>
      <c r="G548" s="401" t="n">
        <v>0.37</v>
      </c>
      <c r="H548" s="402" t="n">
        <v>0.74</v>
      </c>
      <c r="I548" s="403" t="n">
        <v>217</v>
      </c>
      <c r="J548" s="403" t="n">
        <v>217</v>
      </c>
      <c r="K548" s="403" t="n">
        <v>91</v>
      </c>
      <c r="L548" s="404" t="n">
        <v>0.00396</v>
      </c>
      <c r="M548" s="403" t="n">
        <v>485</v>
      </c>
      <c r="N548" s="403" t="n">
        <v>235</v>
      </c>
      <c r="O548" s="403" t="n">
        <v>236</v>
      </c>
      <c r="P548" s="400" t="s">
        <v>6368</v>
      </c>
      <c r="Q548" s="405" t="n">
        <v>8302490099</v>
      </c>
      <c r="R548" s="405" t="s">
        <v>5223</v>
      </c>
      <c r="S548" s="399" t="s">
        <v>5803</v>
      </c>
      <c r="T548" s="399" t="s">
        <v>5804</v>
      </c>
      <c r="U548" s="399" t="s">
        <v>5804</v>
      </c>
      <c r="V548" s="399" t="s">
        <v>5804</v>
      </c>
      <c r="W548" s="399" t="s">
        <v>5804</v>
      </c>
      <c r="X548" s="399" t="s">
        <v>5804</v>
      </c>
      <c r="Y548" s="399" t="s">
        <v>5804</v>
      </c>
      <c r="Z548" s="399" t="s">
        <v>5804</v>
      </c>
      <c r="AA548" s="399" t="s">
        <v>5804</v>
      </c>
      <c r="AB548" s="405" t="s">
        <v>5807</v>
      </c>
      <c r="AC548" s="405" t="s">
        <v>5232</v>
      </c>
      <c r="AD548" s="405" t="s">
        <v>5233</v>
      </c>
      <c r="AE548" s="405" t="s">
        <v>5232</v>
      </c>
      <c r="AF548" s="408" t="n">
        <v>45012</v>
      </c>
      <c r="AG548" s="409" t="n">
        <v>370</v>
      </c>
      <c r="AH548" s="409" t="n">
        <v>259</v>
      </c>
      <c r="AI548" s="409" t="n">
        <v>111</v>
      </c>
      <c r="AJ548" s="410"/>
      <c r="AK548" s="411"/>
      <c r="AL548" s="412"/>
      <c r="AM548" s="412"/>
    </row>
    <row r="549" customFormat="false" ht="15" hidden="false" customHeight="false" outlineLevel="0" collapsed="false">
      <c r="B549" s="399" t="s">
        <v>626</v>
      </c>
      <c r="C549" s="399" t="s">
        <v>6369</v>
      </c>
      <c r="D549" s="399" t="s">
        <v>626</v>
      </c>
      <c r="E549" s="399" t="s">
        <v>5221</v>
      </c>
      <c r="F549" s="400" t="n">
        <v>10</v>
      </c>
      <c r="G549" s="401" t="n">
        <v>0.34</v>
      </c>
      <c r="H549" s="402" t="n">
        <v>0.64</v>
      </c>
      <c r="I549" s="403" t="n">
        <v>163</v>
      </c>
      <c r="J549" s="403" t="n">
        <v>163</v>
      </c>
      <c r="K549" s="403" t="n">
        <v>87</v>
      </c>
      <c r="L549" s="404" t="n">
        <v>0.002153</v>
      </c>
      <c r="M549" s="403" t="n">
        <v>457</v>
      </c>
      <c r="N549" s="403" t="n">
        <v>342</v>
      </c>
      <c r="O549" s="403" t="n">
        <v>185</v>
      </c>
      <c r="P549" s="400" t="s">
        <v>6370</v>
      </c>
      <c r="Q549" s="405" t="n">
        <v>8302490099</v>
      </c>
      <c r="R549" s="405" t="s">
        <v>5223</v>
      </c>
      <c r="S549" s="399" t="s">
        <v>5803</v>
      </c>
      <c r="T549" s="399" t="s">
        <v>5804</v>
      </c>
      <c r="U549" s="399" t="s">
        <v>5804</v>
      </c>
      <c r="V549" s="399" t="s">
        <v>5804</v>
      </c>
      <c r="W549" s="399" t="s">
        <v>5804</v>
      </c>
      <c r="X549" s="399" t="s">
        <v>5804</v>
      </c>
      <c r="Y549" s="399" t="s">
        <v>5804</v>
      </c>
      <c r="Z549" s="399" t="s">
        <v>5804</v>
      </c>
      <c r="AA549" s="399" t="s">
        <v>5804</v>
      </c>
      <c r="AB549" s="405" t="s">
        <v>5807</v>
      </c>
      <c r="AC549" s="405" t="s">
        <v>5232</v>
      </c>
      <c r="AD549" s="405" t="s">
        <v>5233</v>
      </c>
      <c r="AE549" s="405" t="s">
        <v>5232</v>
      </c>
      <c r="AF549" s="408" t="n">
        <v>45012</v>
      </c>
      <c r="AG549" s="409" t="n">
        <v>300</v>
      </c>
      <c r="AH549" s="409" t="n">
        <v>210</v>
      </c>
      <c r="AI549" s="409" t="n">
        <v>90</v>
      </c>
      <c r="AJ549" s="410"/>
      <c r="AK549" s="411"/>
      <c r="AL549" s="412"/>
      <c r="AM549" s="412"/>
    </row>
    <row r="550" customFormat="false" ht="15" hidden="false" customHeight="false" outlineLevel="0" collapsed="false">
      <c r="B550" s="399" t="s">
        <v>629</v>
      </c>
      <c r="C550" s="399" t="s">
        <v>6371</v>
      </c>
      <c r="D550" s="399" t="s">
        <v>629</v>
      </c>
      <c r="E550" s="399" t="s">
        <v>5221</v>
      </c>
      <c r="F550" s="400" t="n">
        <v>10</v>
      </c>
      <c r="G550" s="401" t="n">
        <v>0.137</v>
      </c>
      <c r="H550" s="402" t="n">
        <v>0.4</v>
      </c>
      <c r="I550" s="403" t="n">
        <v>163</v>
      </c>
      <c r="J550" s="403" t="n">
        <v>163</v>
      </c>
      <c r="K550" s="403" t="n">
        <v>43</v>
      </c>
      <c r="L550" s="404" t="n">
        <v>0.002153</v>
      </c>
      <c r="M550" s="403" t="n">
        <v>509</v>
      </c>
      <c r="N550" s="403" t="n">
        <v>342</v>
      </c>
      <c r="O550" s="403" t="n">
        <v>185</v>
      </c>
      <c r="P550" s="400" t="s">
        <v>6372</v>
      </c>
      <c r="Q550" s="405" t="n">
        <v>8302490099</v>
      </c>
      <c r="R550" s="405" t="s">
        <v>5223</v>
      </c>
      <c r="S550" s="399" t="s">
        <v>5803</v>
      </c>
      <c r="T550" s="399" t="s">
        <v>5804</v>
      </c>
      <c r="U550" s="399" t="s">
        <v>5804</v>
      </c>
      <c r="V550" s="399" t="s">
        <v>5804</v>
      </c>
      <c r="W550" s="399" t="s">
        <v>5804</v>
      </c>
      <c r="X550" s="399" t="s">
        <v>5804</v>
      </c>
      <c r="Y550" s="399" t="s">
        <v>5804</v>
      </c>
      <c r="Z550" s="399" t="s">
        <v>5804</v>
      </c>
      <c r="AA550" s="399" t="s">
        <v>5804</v>
      </c>
      <c r="AB550" s="405" t="s">
        <v>5807</v>
      </c>
      <c r="AC550" s="405" t="s">
        <v>5232</v>
      </c>
      <c r="AD550" s="405" t="s">
        <v>5233</v>
      </c>
      <c r="AE550" s="405" t="s">
        <v>5232</v>
      </c>
      <c r="AF550" s="408" t="n">
        <v>45012</v>
      </c>
      <c r="AG550" s="409" t="n">
        <v>263</v>
      </c>
      <c r="AH550" s="409" t="n">
        <v>184.1</v>
      </c>
      <c r="AI550" s="409" t="n">
        <v>78.9</v>
      </c>
      <c r="AJ550" s="410"/>
      <c r="AK550" s="411"/>
      <c r="AL550" s="412"/>
      <c r="AM550" s="412"/>
    </row>
    <row r="551" customFormat="false" ht="15" hidden="false" customHeight="false" outlineLevel="0" collapsed="false">
      <c r="B551" s="405" t="s">
        <v>628</v>
      </c>
      <c r="C551" s="405" t="s">
        <v>6373</v>
      </c>
      <c r="D551" s="405" t="s">
        <v>628</v>
      </c>
      <c r="E551" s="405" t="s">
        <v>5221</v>
      </c>
      <c r="F551" s="413" t="n">
        <v>6.3</v>
      </c>
      <c r="G551" s="401" t="n">
        <v>0.181</v>
      </c>
      <c r="H551" s="402" t="n">
        <v>0.23</v>
      </c>
      <c r="I551" s="401" t="n">
        <v>163</v>
      </c>
      <c r="J551" s="401" t="n">
        <v>163</v>
      </c>
      <c r="K551" s="401" t="n">
        <v>43</v>
      </c>
      <c r="L551" s="419" t="n">
        <v>0.002153</v>
      </c>
      <c r="M551" s="401" t="n">
        <v>509</v>
      </c>
      <c r="N551" s="401" t="n">
        <v>342</v>
      </c>
      <c r="O551" s="401" t="n">
        <v>185</v>
      </c>
      <c r="P551" s="413" t="s">
        <v>6374</v>
      </c>
      <c r="Q551" s="405" t="n">
        <v>8302490099</v>
      </c>
      <c r="R551" s="405" t="s">
        <v>5223</v>
      </c>
      <c r="S551" s="405" t="s">
        <v>5803</v>
      </c>
      <c r="T551" s="405" t="s">
        <v>5804</v>
      </c>
      <c r="U551" s="405" t="s">
        <v>5804</v>
      </c>
      <c r="V551" s="405" t="s">
        <v>5804</v>
      </c>
      <c r="W551" s="405" t="s">
        <v>5804</v>
      </c>
      <c r="X551" s="405" t="s">
        <v>5804</v>
      </c>
      <c r="Y551" s="405" t="s">
        <v>5804</v>
      </c>
      <c r="Z551" s="405" t="s">
        <v>5804</v>
      </c>
      <c r="AA551" s="405" t="s">
        <v>5804</v>
      </c>
      <c r="AB551" s="405" t="s">
        <v>5807</v>
      </c>
      <c r="AC551" s="405" t="s">
        <v>5232</v>
      </c>
      <c r="AD551" s="405" t="s">
        <v>5233</v>
      </c>
      <c r="AE551" s="405" t="s">
        <v>5232</v>
      </c>
      <c r="AF551" s="408" t="n">
        <v>45012</v>
      </c>
      <c r="AG551" s="409" t="n">
        <v>49</v>
      </c>
      <c r="AH551" s="409" t="n">
        <v>34.3</v>
      </c>
      <c r="AI551" s="409" t="n">
        <v>14.7</v>
      </c>
      <c r="AJ551" s="410"/>
      <c r="AK551" s="411"/>
      <c r="AL551" s="412"/>
      <c r="AM551" s="412"/>
    </row>
    <row r="552" customFormat="false" ht="15" hidden="false" customHeight="false" outlineLevel="0" collapsed="false">
      <c r="B552" s="405" t="s">
        <v>542</v>
      </c>
      <c r="C552" s="405" t="s">
        <v>6375</v>
      </c>
      <c r="D552" s="405" t="s">
        <v>542</v>
      </c>
      <c r="E552" s="405" t="s">
        <v>5221</v>
      </c>
      <c r="F552" s="413" t="n">
        <v>1</v>
      </c>
      <c r="G552" s="401" t="n">
        <v>0.15</v>
      </c>
      <c r="H552" s="402" t="n">
        <v>0.61</v>
      </c>
      <c r="I552" s="401" t="n">
        <v>297</v>
      </c>
      <c r="J552" s="401" t="n">
        <v>177</v>
      </c>
      <c r="K552" s="401" t="n">
        <v>140</v>
      </c>
      <c r="L552" s="419" t="n">
        <v>0.00735966</v>
      </c>
      <c r="M552" s="401" t="n">
        <v>573</v>
      </c>
      <c r="N552" s="401" t="n">
        <v>306</v>
      </c>
      <c r="O552" s="401" t="n">
        <v>200</v>
      </c>
      <c r="P552" s="413" t="s">
        <v>6376</v>
      </c>
      <c r="Q552" s="405" t="n">
        <v>8529909300</v>
      </c>
      <c r="R552" s="405" t="s">
        <v>5223</v>
      </c>
      <c r="S552" s="405" t="s">
        <v>5803</v>
      </c>
      <c r="T552" s="405" t="s">
        <v>5804</v>
      </c>
      <c r="U552" s="405" t="s">
        <v>5804</v>
      </c>
      <c r="V552" s="405" t="s">
        <v>5804</v>
      </c>
      <c r="W552" s="405" t="s">
        <v>5804</v>
      </c>
      <c r="X552" s="405" t="s">
        <v>5804</v>
      </c>
      <c r="Y552" s="405" t="s">
        <v>5804</v>
      </c>
      <c r="Z552" s="405" t="s">
        <v>5804</v>
      </c>
      <c r="AA552" s="405" t="s">
        <v>5804</v>
      </c>
      <c r="AB552" s="405" t="s">
        <v>5807</v>
      </c>
      <c r="AC552" s="405" t="s">
        <v>5232</v>
      </c>
      <c r="AD552" s="405" t="s">
        <v>5233</v>
      </c>
      <c r="AE552" s="405" t="s">
        <v>5232</v>
      </c>
      <c r="AF552" s="408" t="n">
        <v>45012</v>
      </c>
      <c r="AG552" s="409" t="n">
        <v>460</v>
      </c>
      <c r="AH552" s="409" t="n">
        <v>322</v>
      </c>
      <c r="AI552" s="409" t="n">
        <v>138</v>
      </c>
      <c r="AJ552" s="410"/>
      <c r="AK552" s="411"/>
      <c r="AL552" s="412"/>
      <c r="AM552" s="412"/>
    </row>
    <row r="553" customFormat="false" ht="15" hidden="false" customHeight="false" outlineLevel="0" collapsed="false">
      <c r="B553" s="405" t="s">
        <v>534</v>
      </c>
      <c r="C553" s="405" t="s">
        <v>6377</v>
      </c>
      <c r="D553" s="405" t="s">
        <v>534</v>
      </c>
      <c r="E553" s="405" t="s">
        <v>5221</v>
      </c>
      <c r="F553" s="413" t="n">
        <v>1</v>
      </c>
      <c r="G553" s="401" t="n">
        <v>0.05</v>
      </c>
      <c r="H553" s="402" t="n">
        <v>0.25</v>
      </c>
      <c r="I553" s="401" t="n">
        <v>297</v>
      </c>
      <c r="J553" s="401" t="n">
        <v>177</v>
      </c>
      <c r="K553" s="401" t="n">
        <v>140</v>
      </c>
      <c r="L553" s="419" t="n">
        <v>0.00735966</v>
      </c>
      <c r="M553" s="401" t="n">
        <v>573</v>
      </c>
      <c r="N553" s="401" t="n">
        <v>306</v>
      </c>
      <c r="O553" s="401" t="n">
        <v>200</v>
      </c>
      <c r="P553" s="413" t="s">
        <v>6378</v>
      </c>
      <c r="Q553" s="405" t="n">
        <v>8529909300</v>
      </c>
      <c r="R553" s="405" t="s">
        <v>5223</v>
      </c>
      <c r="S553" s="405" t="s">
        <v>5803</v>
      </c>
      <c r="T553" s="405" t="s">
        <v>5804</v>
      </c>
      <c r="U553" s="405" t="s">
        <v>5804</v>
      </c>
      <c r="V553" s="405" t="s">
        <v>5804</v>
      </c>
      <c r="W553" s="405" t="s">
        <v>5804</v>
      </c>
      <c r="X553" s="405" t="s">
        <v>5804</v>
      </c>
      <c r="Y553" s="405" t="s">
        <v>5804</v>
      </c>
      <c r="Z553" s="405" t="s">
        <v>5804</v>
      </c>
      <c r="AA553" s="405" t="s">
        <v>5804</v>
      </c>
      <c r="AB553" s="405" t="s">
        <v>5807</v>
      </c>
      <c r="AC553" s="405" t="s">
        <v>5232</v>
      </c>
      <c r="AD553" s="405" t="s">
        <v>5233</v>
      </c>
      <c r="AE553" s="405" t="s">
        <v>5232</v>
      </c>
      <c r="AF553" s="408" t="n">
        <v>45012</v>
      </c>
      <c r="AG553" s="409" t="n">
        <v>200</v>
      </c>
      <c r="AH553" s="409" t="n">
        <v>140</v>
      </c>
      <c r="AI553" s="409" t="n">
        <v>60</v>
      </c>
      <c r="AJ553" s="410"/>
      <c r="AK553" s="411"/>
      <c r="AL553" s="412"/>
      <c r="AM553" s="412"/>
    </row>
    <row r="554" customFormat="false" ht="15" hidden="false" customHeight="false" outlineLevel="0" collapsed="false">
      <c r="B554" s="405" t="s">
        <v>535</v>
      </c>
      <c r="C554" s="405" t="s">
        <v>6379</v>
      </c>
      <c r="D554" s="405" t="s">
        <v>535</v>
      </c>
      <c r="E554" s="405" t="s">
        <v>5221</v>
      </c>
      <c r="F554" s="413" t="n">
        <v>1</v>
      </c>
      <c r="G554" s="401" t="n">
        <v>0.05</v>
      </c>
      <c r="H554" s="402" t="n">
        <v>0.25</v>
      </c>
      <c r="I554" s="401" t="n">
        <v>297</v>
      </c>
      <c r="J554" s="401" t="n">
        <v>177</v>
      </c>
      <c r="K554" s="401" t="n">
        <v>140</v>
      </c>
      <c r="L554" s="419" t="n">
        <v>0.00735966</v>
      </c>
      <c r="M554" s="401" t="n">
        <v>573</v>
      </c>
      <c r="N554" s="401" t="n">
        <v>306</v>
      </c>
      <c r="O554" s="401" t="n">
        <v>200</v>
      </c>
      <c r="P554" s="413" t="s">
        <v>6380</v>
      </c>
      <c r="Q554" s="405" t="n">
        <v>8529909300</v>
      </c>
      <c r="R554" s="405" t="s">
        <v>5223</v>
      </c>
      <c r="S554" s="405" t="s">
        <v>5803</v>
      </c>
      <c r="T554" s="405" t="s">
        <v>5804</v>
      </c>
      <c r="U554" s="405" t="s">
        <v>5804</v>
      </c>
      <c r="V554" s="405" t="s">
        <v>5804</v>
      </c>
      <c r="W554" s="405" t="s">
        <v>5804</v>
      </c>
      <c r="X554" s="405" t="s">
        <v>5804</v>
      </c>
      <c r="Y554" s="405" t="s">
        <v>5804</v>
      </c>
      <c r="Z554" s="405" t="s">
        <v>5804</v>
      </c>
      <c r="AA554" s="405" t="s">
        <v>5804</v>
      </c>
      <c r="AB554" s="405" t="s">
        <v>5807</v>
      </c>
      <c r="AC554" s="405" t="s">
        <v>5232</v>
      </c>
      <c r="AD554" s="405" t="s">
        <v>5233</v>
      </c>
      <c r="AE554" s="405" t="s">
        <v>5232</v>
      </c>
      <c r="AF554" s="408" t="n">
        <v>45012</v>
      </c>
      <c r="AG554" s="409" t="n">
        <v>200</v>
      </c>
      <c r="AH554" s="409" t="n">
        <v>140</v>
      </c>
      <c r="AI554" s="409" t="n">
        <v>60</v>
      </c>
      <c r="AJ554" s="410"/>
      <c r="AK554" s="411"/>
      <c r="AL554" s="412"/>
      <c r="AM554" s="412"/>
    </row>
    <row r="555" customFormat="false" ht="15" hidden="false" customHeight="false" outlineLevel="0" collapsed="false">
      <c r="B555" s="405" t="s">
        <v>533</v>
      </c>
      <c r="C555" s="405" t="s">
        <v>6381</v>
      </c>
      <c r="D555" s="405" t="s">
        <v>533</v>
      </c>
      <c r="E555" s="405" t="s">
        <v>5221</v>
      </c>
      <c r="F555" s="413" t="n">
        <v>1</v>
      </c>
      <c r="G555" s="401" t="n">
        <v>0.05</v>
      </c>
      <c r="H555" s="402" t="n">
        <v>0.25</v>
      </c>
      <c r="I555" s="401" t="n">
        <v>297</v>
      </c>
      <c r="J555" s="401" t="n">
        <v>177</v>
      </c>
      <c r="K555" s="401" t="n">
        <v>140</v>
      </c>
      <c r="L555" s="419" t="n">
        <v>0.00735966</v>
      </c>
      <c r="M555" s="401" t="n">
        <v>573</v>
      </c>
      <c r="N555" s="401" t="n">
        <v>306</v>
      </c>
      <c r="O555" s="401" t="n">
        <v>200</v>
      </c>
      <c r="P555" s="413" t="s">
        <v>6382</v>
      </c>
      <c r="Q555" s="405" t="n">
        <v>8529909300</v>
      </c>
      <c r="R555" s="405" t="s">
        <v>5223</v>
      </c>
      <c r="S555" s="405" t="s">
        <v>5803</v>
      </c>
      <c r="T555" s="405" t="s">
        <v>5804</v>
      </c>
      <c r="U555" s="405" t="s">
        <v>5804</v>
      </c>
      <c r="V555" s="405" t="s">
        <v>5804</v>
      </c>
      <c r="W555" s="405" t="s">
        <v>5804</v>
      </c>
      <c r="X555" s="405" t="s">
        <v>5804</v>
      </c>
      <c r="Y555" s="405" t="s">
        <v>5804</v>
      </c>
      <c r="Z555" s="405" t="s">
        <v>5804</v>
      </c>
      <c r="AA555" s="405" t="s">
        <v>5804</v>
      </c>
      <c r="AB555" s="405" t="s">
        <v>5807</v>
      </c>
      <c r="AC555" s="405" t="s">
        <v>5232</v>
      </c>
      <c r="AD555" s="405" t="s">
        <v>5233</v>
      </c>
      <c r="AE555" s="405" t="s">
        <v>5232</v>
      </c>
      <c r="AF555" s="408" t="n">
        <v>45012</v>
      </c>
      <c r="AG555" s="409" t="n">
        <v>200</v>
      </c>
      <c r="AH555" s="409" t="n">
        <v>140</v>
      </c>
      <c r="AI555" s="409" t="n">
        <v>60</v>
      </c>
      <c r="AJ555" s="410"/>
      <c r="AK555" s="411"/>
      <c r="AL555" s="412"/>
      <c r="AM555" s="412"/>
    </row>
    <row r="556" customFormat="false" ht="15" hidden="false" customHeight="false" outlineLevel="0" collapsed="false">
      <c r="B556" s="405" t="s">
        <v>536</v>
      </c>
      <c r="C556" s="405" t="s">
        <v>6383</v>
      </c>
      <c r="D556" s="405" t="s">
        <v>536</v>
      </c>
      <c r="E556" s="405" t="s">
        <v>5221</v>
      </c>
      <c r="F556" s="413" t="n">
        <v>20</v>
      </c>
      <c r="G556" s="401" t="n">
        <v>0.045</v>
      </c>
      <c r="H556" s="402" t="n">
        <v>0.1</v>
      </c>
      <c r="I556" s="401" t="n">
        <v>70</v>
      </c>
      <c r="J556" s="401" t="n">
        <v>70</v>
      </c>
      <c r="K556" s="401" t="n">
        <v>185</v>
      </c>
      <c r="L556" s="419" t="n">
        <v>0.000906</v>
      </c>
      <c r="M556" s="401" t="n">
        <v>295</v>
      </c>
      <c r="N556" s="401" t="n">
        <v>350</v>
      </c>
      <c r="O556" s="401" t="n">
        <v>210</v>
      </c>
      <c r="P556" s="413" t="s">
        <v>6384</v>
      </c>
      <c r="Q556" s="405" t="n">
        <v>8302490099</v>
      </c>
      <c r="R556" s="405" t="s">
        <v>5223</v>
      </c>
      <c r="S556" s="405" t="s">
        <v>5803</v>
      </c>
      <c r="T556" s="405" t="s">
        <v>5804</v>
      </c>
      <c r="U556" s="405" t="s">
        <v>5804</v>
      </c>
      <c r="V556" s="405" t="s">
        <v>5804</v>
      </c>
      <c r="W556" s="405" t="s">
        <v>5804</v>
      </c>
      <c r="X556" s="405" t="s">
        <v>5804</v>
      </c>
      <c r="Y556" s="405" t="s">
        <v>5804</v>
      </c>
      <c r="Z556" s="405" t="s">
        <v>5804</v>
      </c>
      <c r="AA556" s="405" t="s">
        <v>5804</v>
      </c>
      <c r="AB556" s="405" t="s">
        <v>5807</v>
      </c>
      <c r="AC556" s="405" t="s">
        <v>5232</v>
      </c>
      <c r="AD556" s="405" t="s">
        <v>5233</v>
      </c>
      <c r="AE556" s="405" t="s">
        <v>5232</v>
      </c>
      <c r="AF556" s="408" t="n">
        <v>45012</v>
      </c>
      <c r="AG556" s="409" t="n">
        <v>55</v>
      </c>
      <c r="AH556" s="409" t="n">
        <v>38.5</v>
      </c>
      <c r="AI556" s="409" t="n">
        <v>16.5</v>
      </c>
      <c r="AJ556" s="410"/>
      <c r="AK556" s="411"/>
      <c r="AL556" s="412"/>
      <c r="AM556" s="412"/>
    </row>
    <row r="557" customFormat="false" ht="15" hidden="false" customHeight="false" outlineLevel="0" collapsed="false">
      <c r="B557" s="405" t="s">
        <v>541</v>
      </c>
      <c r="C557" s="405" t="s">
        <v>6385</v>
      </c>
      <c r="D557" s="405" t="s">
        <v>541</v>
      </c>
      <c r="E557" s="405" t="s">
        <v>5221</v>
      </c>
      <c r="F557" s="413" t="n">
        <v>2</v>
      </c>
      <c r="G557" s="401" t="n">
        <v>0.057</v>
      </c>
      <c r="H557" s="402" t="n">
        <v>0.66</v>
      </c>
      <c r="I557" s="401" t="n">
        <v>204</v>
      </c>
      <c r="J557" s="401" t="n">
        <v>204</v>
      </c>
      <c r="K557" s="401" t="n">
        <v>268</v>
      </c>
      <c r="L557" s="419" t="n">
        <v>0.0108</v>
      </c>
      <c r="M557" s="401" t="n">
        <v>422</v>
      </c>
      <c r="N557" s="401" t="n">
        <v>281</v>
      </c>
      <c r="O557" s="401" t="n">
        <v>225</v>
      </c>
      <c r="P557" s="413" t="s">
        <v>6386</v>
      </c>
      <c r="Q557" s="405" t="n">
        <v>8529909300</v>
      </c>
      <c r="R557" s="405" t="s">
        <v>5223</v>
      </c>
      <c r="S557" s="405" t="s">
        <v>5803</v>
      </c>
      <c r="T557" s="405" t="s">
        <v>5804</v>
      </c>
      <c r="U557" s="405" t="s">
        <v>5804</v>
      </c>
      <c r="V557" s="405" t="s">
        <v>5804</v>
      </c>
      <c r="W557" s="405" t="s">
        <v>5804</v>
      </c>
      <c r="X557" s="405" t="s">
        <v>5804</v>
      </c>
      <c r="Y557" s="405" t="s">
        <v>5804</v>
      </c>
      <c r="Z557" s="405" t="s">
        <v>5804</v>
      </c>
      <c r="AA557" s="405" t="s">
        <v>5804</v>
      </c>
      <c r="AB557" s="405" t="s">
        <v>5807</v>
      </c>
      <c r="AC557" s="405" t="s">
        <v>5232</v>
      </c>
      <c r="AD557" s="405" t="s">
        <v>5233</v>
      </c>
      <c r="AE557" s="405" t="s">
        <v>5232</v>
      </c>
      <c r="AF557" s="408" t="n">
        <v>45012</v>
      </c>
      <c r="AG557" s="409" t="n">
        <v>603</v>
      </c>
      <c r="AH557" s="409" t="n">
        <v>422.1</v>
      </c>
      <c r="AI557" s="409" t="n">
        <v>180.9</v>
      </c>
      <c r="AJ557" s="410"/>
      <c r="AK557" s="411"/>
      <c r="AL557" s="412"/>
      <c r="AM557" s="412"/>
    </row>
    <row r="558" customFormat="false" ht="15" hidden="false" customHeight="false" outlineLevel="0" collapsed="false">
      <c r="B558" s="405" t="s">
        <v>540</v>
      </c>
      <c r="C558" s="405" t="s">
        <v>6387</v>
      </c>
      <c r="D558" s="405" t="s">
        <v>540</v>
      </c>
      <c r="E558" s="405" t="s">
        <v>5221</v>
      </c>
      <c r="F558" s="413" t="n">
        <v>80</v>
      </c>
      <c r="G558" s="401" t="n">
        <v>0.12</v>
      </c>
      <c r="H558" s="402" t="n">
        <v>0.54</v>
      </c>
      <c r="I558" s="401" t="n">
        <v>200</v>
      </c>
      <c r="J558" s="401" t="n">
        <v>200</v>
      </c>
      <c r="K558" s="401" t="n">
        <v>270</v>
      </c>
      <c r="L558" s="419" t="n">
        <v>0.0108</v>
      </c>
      <c r="M558" s="401" t="n">
        <v>280</v>
      </c>
      <c r="N558" s="401" t="n">
        <v>410</v>
      </c>
      <c r="O558" s="401" t="n">
        <v>220</v>
      </c>
      <c r="P558" s="413" t="s">
        <v>6388</v>
      </c>
      <c r="Q558" s="405" t="n">
        <v>8529909300</v>
      </c>
      <c r="R558" s="405" t="s">
        <v>5223</v>
      </c>
      <c r="S558" s="405" t="s">
        <v>5803</v>
      </c>
      <c r="T558" s="405" t="s">
        <v>5804</v>
      </c>
      <c r="U558" s="405" t="s">
        <v>5804</v>
      </c>
      <c r="V558" s="405" t="s">
        <v>5804</v>
      </c>
      <c r="W558" s="405" t="s">
        <v>5804</v>
      </c>
      <c r="X558" s="405" t="s">
        <v>5804</v>
      </c>
      <c r="Y558" s="405" t="s">
        <v>5804</v>
      </c>
      <c r="Z558" s="405" t="s">
        <v>5804</v>
      </c>
      <c r="AA558" s="405" t="s">
        <v>5804</v>
      </c>
      <c r="AB558" s="405" t="s">
        <v>5807</v>
      </c>
      <c r="AC558" s="405" t="s">
        <v>5232</v>
      </c>
      <c r="AD558" s="405" t="s">
        <v>5233</v>
      </c>
      <c r="AE558" s="405" t="s">
        <v>5232</v>
      </c>
      <c r="AF558" s="408" t="n">
        <v>45012</v>
      </c>
      <c r="AG558" s="409" t="n">
        <v>420</v>
      </c>
      <c r="AH558" s="409" t="n">
        <v>294</v>
      </c>
      <c r="AI558" s="409" t="n">
        <v>126</v>
      </c>
      <c r="AJ558" s="410"/>
      <c r="AK558" s="411"/>
      <c r="AL558" s="412"/>
      <c r="AM558" s="412"/>
    </row>
    <row r="559" customFormat="false" ht="15" hidden="false" customHeight="false" outlineLevel="0" collapsed="false">
      <c r="B559" s="405" t="s">
        <v>4935</v>
      </c>
      <c r="C559" s="405" t="s">
        <v>6389</v>
      </c>
      <c r="D559" s="405" t="s">
        <v>4935</v>
      </c>
      <c r="E559" s="405" t="s">
        <v>5327</v>
      </c>
      <c r="F559" s="413" t="n">
        <v>1</v>
      </c>
      <c r="G559" s="401" t="n">
        <v>3.05</v>
      </c>
      <c r="H559" s="402" t="n">
        <v>4</v>
      </c>
      <c r="I559" s="401" t="n">
        <v>170</v>
      </c>
      <c r="J559" s="401" t="n">
        <v>760</v>
      </c>
      <c r="K559" s="401" t="n">
        <v>270</v>
      </c>
      <c r="L559" s="419" t="n">
        <v>0.034884</v>
      </c>
      <c r="M559" s="401" t="n">
        <v>170</v>
      </c>
      <c r="N559" s="401" t="n">
        <v>760</v>
      </c>
      <c r="O559" s="401" t="n">
        <v>270</v>
      </c>
      <c r="P559" s="413" t="s">
        <v>6390</v>
      </c>
      <c r="Q559" s="405" t="n">
        <v>8302490099</v>
      </c>
      <c r="R559" s="405" t="s">
        <v>5223</v>
      </c>
      <c r="S559" s="405" t="s">
        <v>5803</v>
      </c>
      <c r="T559" s="405" t="s">
        <v>5804</v>
      </c>
      <c r="U559" s="405" t="s">
        <v>5804</v>
      </c>
      <c r="V559" s="405" t="s">
        <v>5804</v>
      </c>
      <c r="W559" s="405" t="s">
        <v>5804</v>
      </c>
      <c r="X559" s="405" t="s">
        <v>5804</v>
      </c>
      <c r="Y559" s="405" t="s">
        <v>5804</v>
      </c>
      <c r="Z559" s="405" t="s">
        <v>5804</v>
      </c>
      <c r="AA559" s="405" t="s">
        <v>5804</v>
      </c>
      <c r="AB559" s="405" t="s">
        <v>5807</v>
      </c>
      <c r="AC559" s="405" t="s">
        <v>5232</v>
      </c>
      <c r="AD559" s="405" t="s">
        <v>5233</v>
      </c>
      <c r="AE559" s="405" t="s">
        <v>5232</v>
      </c>
      <c r="AF559" s="408" t="n">
        <v>45012</v>
      </c>
      <c r="AG559" s="409" t="n">
        <v>950</v>
      </c>
      <c r="AH559" s="409" t="n">
        <v>665</v>
      </c>
      <c r="AI559" s="409" t="n">
        <v>285</v>
      </c>
      <c r="AJ559" s="410"/>
      <c r="AK559" s="411"/>
      <c r="AL559" s="412"/>
      <c r="AM559" s="412"/>
    </row>
    <row r="560" customFormat="false" ht="15" hidden="false" customHeight="false" outlineLevel="0" collapsed="false">
      <c r="B560" s="405" t="s">
        <v>615</v>
      </c>
      <c r="C560" s="405" t="s">
        <v>6391</v>
      </c>
      <c r="D560" s="405" t="s">
        <v>615</v>
      </c>
      <c r="E560" s="405" t="s">
        <v>5221</v>
      </c>
      <c r="F560" s="413" t="n">
        <v>18</v>
      </c>
      <c r="G560" s="401" t="n">
        <v>0.039</v>
      </c>
      <c r="H560" s="402" t="n">
        <v>0.27</v>
      </c>
      <c r="I560" s="401" t="n">
        <v>165</v>
      </c>
      <c r="J560" s="401" t="n">
        <v>165</v>
      </c>
      <c r="K560" s="401" t="n">
        <v>70</v>
      </c>
      <c r="L560" s="419" t="n">
        <v>0.00190575</v>
      </c>
      <c r="M560" s="401" t="n">
        <v>435</v>
      </c>
      <c r="N560" s="401" t="n">
        <v>520</v>
      </c>
      <c r="O560" s="401" t="n">
        <v>180</v>
      </c>
      <c r="P560" s="413" t="s">
        <v>6392</v>
      </c>
      <c r="Q560" s="405" t="n">
        <v>8302490099</v>
      </c>
      <c r="R560" s="405" t="s">
        <v>5223</v>
      </c>
      <c r="S560" s="405" t="s">
        <v>5803</v>
      </c>
      <c r="T560" s="405" t="s">
        <v>5804</v>
      </c>
      <c r="U560" s="405" t="s">
        <v>5804</v>
      </c>
      <c r="V560" s="405" t="s">
        <v>5804</v>
      </c>
      <c r="W560" s="405" t="s">
        <v>5804</v>
      </c>
      <c r="X560" s="405" t="s">
        <v>5804</v>
      </c>
      <c r="Y560" s="405" t="s">
        <v>5804</v>
      </c>
      <c r="Z560" s="405" t="s">
        <v>5804</v>
      </c>
      <c r="AA560" s="405" t="s">
        <v>5804</v>
      </c>
      <c r="AB560" s="405" t="s">
        <v>5807</v>
      </c>
      <c r="AC560" s="405" t="s">
        <v>5232</v>
      </c>
      <c r="AD560" s="405" t="s">
        <v>5233</v>
      </c>
      <c r="AE560" s="405" t="s">
        <v>5232</v>
      </c>
      <c r="AF560" s="408" t="n">
        <v>45012</v>
      </c>
      <c r="AG560" s="409" t="n">
        <v>231</v>
      </c>
      <c r="AH560" s="409" t="n">
        <v>161.7</v>
      </c>
      <c r="AI560" s="409" t="n">
        <v>69.3</v>
      </c>
      <c r="AJ560" s="410"/>
      <c r="AK560" s="411"/>
      <c r="AL560" s="412"/>
      <c r="AM560" s="412"/>
    </row>
    <row r="561" customFormat="false" ht="15" hidden="false" customHeight="false" outlineLevel="0" collapsed="false">
      <c r="B561" s="405" t="s">
        <v>3552</v>
      </c>
      <c r="C561" s="405" t="s">
        <v>6393</v>
      </c>
      <c r="D561" s="405" t="s">
        <v>3552</v>
      </c>
      <c r="E561" s="405" t="s">
        <v>5221</v>
      </c>
      <c r="F561" s="413" t="n">
        <v>1</v>
      </c>
      <c r="G561" s="401" t="n">
        <v>1.32</v>
      </c>
      <c r="H561" s="402" t="n">
        <v>2.4</v>
      </c>
      <c r="I561" s="401" t="n">
        <v>415</v>
      </c>
      <c r="J561" s="401" t="n">
        <v>300</v>
      </c>
      <c r="K561" s="401" t="n">
        <v>146</v>
      </c>
      <c r="L561" s="419" t="n">
        <v>0.018177</v>
      </c>
      <c r="M561" s="401" t="n">
        <v>415</v>
      </c>
      <c r="N561" s="401" t="n">
        <v>300</v>
      </c>
      <c r="O561" s="401" t="n">
        <v>146</v>
      </c>
      <c r="P561" s="413" t="s">
        <v>6394</v>
      </c>
      <c r="Q561" s="405" t="n">
        <v>8521900000</v>
      </c>
      <c r="R561" s="405" t="s">
        <v>5223</v>
      </c>
      <c r="S561" s="405" t="s">
        <v>5224</v>
      </c>
      <c r="T561" s="405" t="s">
        <v>5225</v>
      </c>
      <c r="U561" s="405" t="s">
        <v>5226</v>
      </c>
      <c r="V561" s="405" t="s">
        <v>5227</v>
      </c>
      <c r="W561" s="405" t="s">
        <v>5228</v>
      </c>
      <c r="X561" s="414" t="n">
        <v>1</v>
      </c>
      <c r="Y561" s="405" t="n">
        <v>0.0033</v>
      </c>
      <c r="Z561" s="415" t="s">
        <v>5229</v>
      </c>
      <c r="AA561" s="405" t="s">
        <v>5230</v>
      </c>
      <c r="AB561" s="405" t="s">
        <v>5231</v>
      </c>
      <c r="AC561" s="405" t="s">
        <v>5232</v>
      </c>
      <c r="AD561" s="405" t="s">
        <v>5233</v>
      </c>
      <c r="AE561" s="405" t="s">
        <v>5232</v>
      </c>
      <c r="AF561" s="408" t="n">
        <v>45012</v>
      </c>
      <c r="AG561" s="409" t="n">
        <v>1080</v>
      </c>
      <c r="AH561" s="409" t="n">
        <v>756</v>
      </c>
      <c r="AI561" s="409" t="n">
        <v>324</v>
      </c>
      <c r="AJ561" s="410"/>
      <c r="AK561" s="411"/>
      <c r="AL561" s="412"/>
      <c r="AM561" s="412"/>
    </row>
    <row r="562" customFormat="false" ht="15" hidden="false" customHeight="false" outlineLevel="0" collapsed="false">
      <c r="B562" s="405" t="s">
        <v>3544</v>
      </c>
      <c r="C562" s="405" t="s">
        <v>6395</v>
      </c>
      <c r="D562" s="405" t="s">
        <v>3544</v>
      </c>
      <c r="E562" s="405" t="s">
        <v>5221</v>
      </c>
      <c r="F562" s="413" t="n">
        <v>1</v>
      </c>
      <c r="G562" s="401" t="n">
        <v>1.01</v>
      </c>
      <c r="H562" s="402" t="n">
        <v>2.4</v>
      </c>
      <c r="I562" s="401" t="n">
        <v>410</v>
      </c>
      <c r="J562" s="401" t="n">
        <v>300</v>
      </c>
      <c r="K562" s="401" t="n">
        <v>150</v>
      </c>
      <c r="L562" s="419" t="n">
        <v>0.01845</v>
      </c>
      <c r="M562" s="401" t="n">
        <v>410</v>
      </c>
      <c r="N562" s="401" t="n">
        <v>300</v>
      </c>
      <c r="O562" s="401" t="n">
        <v>150</v>
      </c>
      <c r="P562" s="400" t="n">
        <v>8801089182944</v>
      </c>
      <c r="Q562" s="405" t="n">
        <v>8521900000</v>
      </c>
      <c r="R562" s="405" t="s">
        <v>5223</v>
      </c>
      <c r="S562" s="405" t="s">
        <v>5224</v>
      </c>
      <c r="T562" s="405" t="s">
        <v>5225</v>
      </c>
      <c r="U562" s="405" t="s">
        <v>5226</v>
      </c>
      <c r="V562" s="405" t="s">
        <v>5227</v>
      </c>
      <c r="W562" s="405" t="s">
        <v>5228</v>
      </c>
      <c r="X562" s="414" t="n">
        <v>1</v>
      </c>
      <c r="Y562" s="405" t="n">
        <v>0.0033</v>
      </c>
      <c r="Z562" s="415" t="s">
        <v>5229</v>
      </c>
      <c r="AA562" s="405" t="s">
        <v>5230</v>
      </c>
      <c r="AB562" s="405" t="s">
        <v>5231</v>
      </c>
      <c r="AC562" s="405" t="s">
        <v>5232</v>
      </c>
      <c r="AD562" s="405" t="s">
        <v>5233</v>
      </c>
      <c r="AE562" s="405" t="s">
        <v>5232</v>
      </c>
      <c r="AF562" s="408" t="n">
        <v>45012</v>
      </c>
      <c r="AG562" s="409" t="n">
        <v>1390</v>
      </c>
      <c r="AH562" s="409" t="n">
        <v>973</v>
      </c>
      <c r="AI562" s="409" t="n">
        <v>417</v>
      </c>
      <c r="AJ562" s="410"/>
      <c r="AK562" s="411"/>
      <c r="AL562" s="412"/>
      <c r="AM562" s="412"/>
    </row>
    <row r="563" customFormat="false" ht="15" hidden="false" customHeight="false" outlineLevel="0" collapsed="false">
      <c r="B563" s="405" t="s">
        <v>422</v>
      </c>
      <c r="C563" s="405" t="s">
        <v>6396</v>
      </c>
      <c r="D563" s="405" t="s">
        <v>422</v>
      </c>
      <c r="E563" s="405" t="s">
        <v>5221</v>
      </c>
      <c r="F563" s="413" t="n">
        <v>1</v>
      </c>
      <c r="G563" s="401" t="n">
        <v>1.32</v>
      </c>
      <c r="H563" s="402" t="n">
        <v>2.5</v>
      </c>
      <c r="I563" s="401" t="n">
        <v>410</v>
      </c>
      <c r="J563" s="401" t="n">
        <v>300</v>
      </c>
      <c r="K563" s="401" t="n">
        <v>150</v>
      </c>
      <c r="L563" s="419" t="n">
        <v>0.01845</v>
      </c>
      <c r="M563" s="401" t="n">
        <v>410</v>
      </c>
      <c r="N563" s="401" t="n">
        <v>300</v>
      </c>
      <c r="O563" s="401" t="n">
        <v>150</v>
      </c>
      <c r="P563" s="413" t="s">
        <v>6397</v>
      </c>
      <c r="Q563" s="405" t="n">
        <v>8521900000</v>
      </c>
      <c r="R563" s="405" t="s">
        <v>5223</v>
      </c>
      <c r="S563" s="405" t="s">
        <v>5224</v>
      </c>
      <c r="T563" s="405" t="s">
        <v>5225</v>
      </c>
      <c r="U563" s="405" t="s">
        <v>5226</v>
      </c>
      <c r="V563" s="405" t="s">
        <v>5227</v>
      </c>
      <c r="W563" s="405" t="s">
        <v>5228</v>
      </c>
      <c r="X563" s="414" t="n">
        <v>1</v>
      </c>
      <c r="Y563" s="405" t="n">
        <v>0.0033</v>
      </c>
      <c r="Z563" s="415" t="s">
        <v>5229</v>
      </c>
      <c r="AA563" s="405" t="s">
        <v>5230</v>
      </c>
      <c r="AB563" s="405" t="s">
        <v>5231</v>
      </c>
      <c r="AC563" s="405" t="s">
        <v>5232</v>
      </c>
      <c r="AD563" s="405" t="s">
        <v>5233</v>
      </c>
      <c r="AE563" s="405" t="s">
        <v>5232</v>
      </c>
      <c r="AF563" s="408" t="n">
        <v>45012</v>
      </c>
      <c r="AG563" s="409" t="n">
        <v>1180</v>
      </c>
      <c r="AH563" s="409" t="n">
        <v>826</v>
      </c>
      <c r="AI563" s="409" t="n">
        <v>354</v>
      </c>
      <c r="AJ563" s="410"/>
      <c r="AK563" s="411"/>
      <c r="AL563" s="412"/>
      <c r="AM563" s="412"/>
    </row>
    <row r="564" customFormat="false" ht="15" hidden="false" customHeight="false" outlineLevel="0" collapsed="false">
      <c r="B564" s="405" t="s">
        <v>3530</v>
      </c>
      <c r="C564" s="405" t="s">
        <v>6398</v>
      </c>
      <c r="D564" s="405" t="s">
        <v>3530</v>
      </c>
      <c r="E564" s="405" t="s">
        <v>5221</v>
      </c>
      <c r="F564" s="413" t="n">
        <v>1</v>
      </c>
      <c r="G564" s="401" t="n">
        <v>1.03</v>
      </c>
      <c r="H564" s="402" t="n">
        <v>2.24</v>
      </c>
      <c r="I564" s="401" t="n">
        <v>410</v>
      </c>
      <c r="J564" s="401" t="n">
        <v>299</v>
      </c>
      <c r="K564" s="401" t="n">
        <v>146</v>
      </c>
      <c r="L564" s="419" t="n">
        <v>0.43</v>
      </c>
      <c r="M564" s="401" t="n">
        <v>410</v>
      </c>
      <c r="N564" s="401" t="n">
        <v>299</v>
      </c>
      <c r="O564" s="401" t="n">
        <v>146</v>
      </c>
      <c r="P564" s="416" t="n">
        <v>8801089219978</v>
      </c>
      <c r="Q564" s="405" t="n">
        <v>8521900000</v>
      </c>
      <c r="R564" s="405" t="s">
        <v>5223</v>
      </c>
      <c r="S564" s="405" t="s">
        <v>5224</v>
      </c>
      <c r="T564" s="405" t="s">
        <v>5225</v>
      </c>
      <c r="U564" s="405" t="s">
        <v>5226</v>
      </c>
      <c r="V564" s="405" t="s">
        <v>5227</v>
      </c>
      <c r="W564" s="405" t="s">
        <v>5228</v>
      </c>
      <c r="X564" s="414" t="n">
        <v>1</v>
      </c>
      <c r="Y564" s="405" t="n">
        <v>0.0033</v>
      </c>
      <c r="Z564" s="415" t="s">
        <v>5229</v>
      </c>
      <c r="AA564" s="405" t="s">
        <v>5230</v>
      </c>
      <c r="AB564" s="405" t="s">
        <v>5231</v>
      </c>
      <c r="AC564" s="405" t="s">
        <v>5232</v>
      </c>
      <c r="AD564" s="405" t="s">
        <v>5233</v>
      </c>
      <c r="AE564" s="405" t="s">
        <v>5232</v>
      </c>
      <c r="AF564" s="408" t="n">
        <v>45012</v>
      </c>
      <c r="AG564" s="409" t="n">
        <v>1210</v>
      </c>
      <c r="AH564" s="409" t="n">
        <v>847</v>
      </c>
      <c r="AI564" s="409" t="n">
        <v>363</v>
      </c>
      <c r="AJ564" s="410"/>
      <c r="AK564" s="411"/>
      <c r="AL564" s="412"/>
      <c r="AM564" s="412"/>
    </row>
    <row r="565" customFormat="false" ht="15" hidden="false" customHeight="false" outlineLevel="0" collapsed="false">
      <c r="B565" s="399" t="s">
        <v>3525</v>
      </c>
      <c r="C565" s="399" t="s">
        <v>6399</v>
      </c>
      <c r="D565" s="399" t="s">
        <v>3525</v>
      </c>
      <c r="E565" s="399" t="s">
        <v>5221</v>
      </c>
      <c r="F565" s="400" t="n">
        <v>1</v>
      </c>
      <c r="G565" s="401" t="n">
        <v>1.03</v>
      </c>
      <c r="H565" s="402" t="n">
        <v>2.4</v>
      </c>
      <c r="I565" s="403" t="n">
        <v>410</v>
      </c>
      <c r="J565" s="403" t="n">
        <v>299</v>
      </c>
      <c r="K565" s="403" t="n">
        <v>146</v>
      </c>
      <c r="L565" s="404" t="n">
        <v>0.43</v>
      </c>
      <c r="M565" s="403" t="n">
        <v>410</v>
      </c>
      <c r="N565" s="403" t="n">
        <v>299</v>
      </c>
      <c r="O565" s="403" t="n">
        <v>146</v>
      </c>
      <c r="P565" s="416" t="n">
        <v>8801089219961</v>
      </c>
      <c r="Q565" s="405" t="n">
        <v>8521900000</v>
      </c>
      <c r="R565" s="405" t="s">
        <v>5223</v>
      </c>
      <c r="S565" s="399" t="s">
        <v>5224</v>
      </c>
      <c r="T565" s="399" t="s">
        <v>5225</v>
      </c>
      <c r="U565" s="399" t="s">
        <v>5226</v>
      </c>
      <c r="V565" s="399" t="s">
        <v>5227</v>
      </c>
      <c r="W565" s="399" t="s">
        <v>5228</v>
      </c>
      <c r="X565" s="406" t="n">
        <v>1</v>
      </c>
      <c r="Y565" s="399" t="n">
        <v>0.0033</v>
      </c>
      <c r="Z565" s="407" t="s">
        <v>5229</v>
      </c>
      <c r="AA565" s="399" t="s">
        <v>5230</v>
      </c>
      <c r="AB565" s="405" t="s">
        <v>5231</v>
      </c>
      <c r="AC565" s="405" t="s">
        <v>5232</v>
      </c>
      <c r="AD565" s="405" t="s">
        <v>5233</v>
      </c>
      <c r="AE565" s="405" t="s">
        <v>5232</v>
      </c>
      <c r="AF565" s="408" t="n">
        <v>45012</v>
      </c>
      <c r="AG565" s="409" t="n">
        <v>1370</v>
      </c>
      <c r="AH565" s="409" t="n">
        <v>959</v>
      </c>
      <c r="AI565" s="409" t="n">
        <v>411</v>
      </c>
      <c r="AJ565" s="410"/>
      <c r="AK565" s="411"/>
      <c r="AL565" s="412"/>
      <c r="AM565" s="412"/>
    </row>
    <row r="566" customFormat="false" ht="15" hidden="false" customHeight="false" outlineLevel="0" collapsed="false">
      <c r="B566" s="399" t="s">
        <v>421</v>
      </c>
      <c r="C566" s="399" t="s">
        <v>6400</v>
      </c>
      <c r="D566" s="399" t="s">
        <v>421</v>
      </c>
      <c r="E566" s="399" t="s">
        <v>5221</v>
      </c>
      <c r="F566" s="400" t="n">
        <v>1</v>
      </c>
      <c r="G566" s="401" t="n">
        <v>1.03</v>
      </c>
      <c r="H566" s="402" t="n">
        <v>2.24</v>
      </c>
      <c r="I566" s="403" t="n">
        <v>410</v>
      </c>
      <c r="J566" s="403" t="n">
        <v>299</v>
      </c>
      <c r="K566" s="403" t="n">
        <v>146</v>
      </c>
      <c r="L566" s="404" t="n">
        <v>0.43</v>
      </c>
      <c r="M566" s="403" t="n">
        <v>410</v>
      </c>
      <c r="N566" s="403" t="n">
        <v>299</v>
      </c>
      <c r="O566" s="403" t="n">
        <v>146</v>
      </c>
      <c r="P566" s="400" t="s">
        <v>6401</v>
      </c>
      <c r="Q566" s="405" t="n">
        <v>8521900000</v>
      </c>
      <c r="R566" s="405" t="s">
        <v>5223</v>
      </c>
      <c r="S566" s="399" t="s">
        <v>5224</v>
      </c>
      <c r="T566" s="399" t="s">
        <v>5225</v>
      </c>
      <c r="U566" s="399" t="s">
        <v>5226</v>
      </c>
      <c r="V566" s="399" t="s">
        <v>5227</v>
      </c>
      <c r="W566" s="399" t="s">
        <v>5228</v>
      </c>
      <c r="X566" s="406" t="n">
        <v>1</v>
      </c>
      <c r="Y566" s="399" t="n">
        <v>0.0033</v>
      </c>
      <c r="Z566" s="407" t="s">
        <v>5229</v>
      </c>
      <c r="AA566" s="399" t="s">
        <v>5230</v>
      </c>
      <c r="AB566" s="405" t="s">
        <v>5231</v>
      </c>
      <c r="AC566" s="405" t="s">
        <v>5232</v>
      </c>
      <c r="AD566" s="405" t="s">
        <v>5233</v>
      </c>
      <c r="AE566" s="405" t="s">
        <v>5232</v>
      </c>
      <c r="AF566" s="408" t="n">
        <v>45012</v>
      </c>
      <c r="AG566" s="409" t="n">
        <v>1210</v>
      </c>
      <c r="AH566" s="409" t="n">
        <v>847</v>
      </c>
      <c r="AI566" s="409" t="n">
        <v>363</v>
      </c>
      <c r="AJ566" s="410"/>
      <c r="AK566" s="411"/>
      <c r="AL566" s="412"/>
      <c r="AM566" s="412"/>
    </row>
    <row r="567" customFormat="false" ht="15" hidden="false" customHeight="false" outlineLevel="0" collapsed="false">
      <c r="B567" s="399" t="s">
        <v>3510</v>
      </c>
      <c r="C567" s="399" t="s">
        <v>6402</v>
      </c>
      <c r="D567" s="399" t="s">
        <v>3510</v>
      </c>
      <c r="E567" s="399" t="s">
        <v>5221</v>
      </c>
      <c r="F567" s="400" t="n">
        <v>1</v>
      </c>
      <c r="G567" s="401" t="n">
        <v>0.99</v>
      </c>
      <c r="H567" s="402" t="n">
        <v>2.051</v>
      </c>
      <c r="I567" s="403" t="n">
        <v>410</v>
      </c>
      <c r="J567" s="403" t="n">
        <v>299</v>
      </c>
      <c r="K567" s="403" t="n">
        <v>146</v>
      </c>
      <c r="L567" s="404" t="n">
        <v>0.43</v>
      </c>
      <c r="M567" s="403" t="n">
        <v>410</v>
      </c>
      <c r="N567" s="403" t="n">
        <v>299</v>
      </c>
      <c r="O567" s="403" t="n">
        <v>146</v>
      </c>
      <c r="P567" s="400" t="s">
        <v>6403</v>
      </c>
      <c r="Q567" s="405" t="n">
        <v>8521900000</v>
      </c>
      <c r="R567" s="405" t="s">
        <v>5223</v>
      </c>
      <c r="S567" s="399" t="s">
        <v>5224</v>
      </c>
      <c r="T567" s="399" t="s">
        <v>5225</v>
      </c>
      <c r="U567" s="399" t="s">
        <v>5226</v>
      </c>
      <c r="V567" s="399" t="s">
        <v>5227</v>
      </c>
      <c r="W567" s="399" t="s">
        <v>5228</v>
      </c>
      <c r="X567" s="406" t="n">
        <v>1</v>
      </c>
      <c r="Y567" s="399" t="n">
        <v>0.0033</v>
      </c>
      <c r="Z567" s="407" t="s">
        <v>5229</v>
      </c>
      <c r="AA567" s="399" t="s">
        <v>5230</v>
      </c>
      <c r="AB567" s="405" t="s">
        <v>5231</v>
      </c>
      <c r="AC567" s="405" t="s">
        <v>5232</v>
      </c>
      <c r="AD567" s="405" t="s">
        <v>5233</v>
      </c>
      <c r="AE567" s="405" t="s">
        <v>5232</v>
      </c>
      <c r="AF567" s="408" t="n">
        <v>45012</v>
      </c>
      <c r="AG567" s="409" t="n">
        <v>1061</v>
      </c>
      <c r="AH567" s="409" t="n">
        <v>742.7</v>
      </c>
      <c r="AI567" s="409" t="n">
        <v>318.3</v>
      </c>
      <c r="AJ567" s="410"/>
      <c r="AK567" s="411"/>
      <c r="AL567" s="412"/>
      <c r="AM567" s="412"/>
    </row>
    <row r="568" customFormat="false" ht="15" hidden="false" customHeight="false" outlineLevel="0" collapsed="false">
      <c r="B568" s="399" t="s">
        <v>3293</v>
      </c>
      <c r="C568" s="399" t="s">
        <v>6404</v>
      </c>
      <c r="D568" s="399" t="s">
        <v>3293</v>
      </c>
      <c r="E568" s="399" t="s">
        <v>5221</v>
      </c>
      <c r="F568" s="400" t="n">
        <v>1</v>
      </c>
      <c r="G568" s="401" t="n">
        <v>0.99</v>
      </c>
      <c r="H568" s="402" t="n">
        <v>2.051</v>
      </c>
      <c r="I568" s="403" t="n">
        <v>410</v>
      </c>
      <c r="J568" s="403" t="n">
        <v>299</v>
      </c>
      <c r="K568" s="403" t="n">
        <v>146</v>
      </c>
      <c r="L568" s="404" t="n">
        <v>0.43</v>
      </c>
      <c r="M568" s="403" t="n">
        <v>410</v>
      </c>
      <c r="N568" s="403" t="n">
        <v>299</v>
      </c>
      <c r="O568" s="403" t="n">
        <v>146</v>
      </c>
      <c r="P568" s="400" t="n">
        <v>8801089183262</v>
      </c>
      <c r="Q568" s="405" t="n">
        <v>8521900000</v>
      </c>
      <c r="R568" s="405" t="s">
        <v>5223</v>
      </c>
      <c r="S568" s="399" t="s">
        <v>5224</v>
      </c>
      <c r="T568" s="399" t="s">
        <v>5225</v>
      </c>
      <c r="U568" s="399" t="s">
        <v>5226</v>
      </c>
      <c r="V568" s="399" t="s">
        <v>5227</v>
      </c>
      <c r="W568" s="399" t="s">
        <v>5228</v>
      </c>
      <c r="X568" s="406" t="n">
        <v>1</v>
      </c>
      <c r="Y568" s="399" t="n">
        <v>0.0033</v>
      </c>
      <c r="Z568" s="407" t="s">
        <v>5229</v>
      </c>
      <c r="AA568" s="399" t="s">
        <v>5230</v>
      </c>
      <c r="AB568" s="405" t="s">
        <v>5231</v>
      </c>
      <c r="AC568" s="405" t="s">
        <v>5232</v>
      </c>
      <c r="AD568" s="405" t="s">
        <v>5233</v>
      </c>
      <c r="AE568" s="405" t="s">
        <v>5232</v>
      </c>
      <c r="AF568" s="408" t="n">
        <v>45012</v>
      </c>
      <c r="AG568" s="409" t="n">
        <v>1061</v>
      </c>
      <c r="AH568" s="409" t="n">
        <v>742.7</v>
      </c>
      <c r="AI568" s="409" t="n">
        <v>318.3</v>
      </c>
      <c r="AJ568" s="410"/>
      <c r="AK568" s="411"/>
      <c r="AL568" s="412"/>
      <c r="AM568" s="412"/>
    </row>
    <row r="569" customFormat="false" ht="15" hidden="false" customHeight="false" outlineLevel="0" collapsed="false">
      <c r="B569" s="399" t="s">
        <v>3502</v>
      </c>
      <c r="C569" s="399" t="s">
        <v>6405</v>
      </c>
      <c r="D569" s="399" t="s">
        <v>3502</v>
      </c>
      <c r="E569" s="399" t="s">
        <v>5221</v>
      </c>
      <c r="F569" s="400" t="n">
        <v>1</v>
      </c>
      <c r="G569" s="401" t="n">
        <v>2.87</v>
      </c>
      <c r="H569" s="402" t="n">
        <v>4.28</v>
      </c>
      <c r="I569" s="403" t="n">
        <v>524</v>
      </c>
      <c r="J569" s="403" t="n">
        <v>424</v>
      </c>
      <c r="K569" s="403" t="n">
        <v>177</v>
      </c>
      <c r="L569" s="404" t="n">
        <v>0.039325152</v>
      </c>
      <c r="M569" s="403" t="n">
        <v>524</v>
      </c>
      <c r="N569" s="403" t="n">
        <v>424</v>
      </c>
      <c r="O569" s="403" t="n">
        <v>177</v>
      </c>
      <c r="P569" s="416" t="n">
        <v>8801089220011</v>
      </c>
      <c r="Q569" s="405" t="n">
        <v>8521900000</v>
      </c>
      <c r="R569" s="405" t="s">
        <v>5223</v>
      </c>
      <c r="S569" s="399" t="s">
        <v>5224</v>
      </c>
      <c r="T569" s="399" t="s">
        <v>5225</v>
      </c>
      <c r="U569" s="399" t="s">
        <v>5226</v>
      </c>
      <c r="V569" s="399" t="s">
        <v>5227</v>
      </c>
      <c r="W569" s="399" t="s">
        <v>5228</v>
      </c>
      <c r="X569" s="406" t="n">
        <v>1</v>
      </c>
      <c r="Y569" s="399" t="n">
        <v>0.0033</v>
      </c>
      <c r="Z569" s="407" t="s">
        <v>5229</v>
      </c>
      <c r="AA569" s="399" t="s">
        <v>5230</v>
      </c>
      <c r="AB569" s="405" t="s">
        <v>5231</v>
      </c>
      <c r="AC569" s="405" t="s">
        <v>5232</v>
      </c>
      <c r="AD569" s="405" t="s">
        <v>5233</v>
      </c>
      <c r="AE569" s="405" t="s">
        <v>5232</v>
      </c>
      <c r="AF569" s="408" t="n">
        <v>45012</v>
      </c>
      <c r="AG569" s="409" t="n">
        <v>1410</v>
      </c>
      <c r="AH569" s="409" t="n">
        <v>987</v>
      </c>
      <c r="AI569" s="409" t="n">
        <v>423</v>
      </c>
      <c r="AJ569" s="410"/>
      <c r="AK569" s="411"/>
      <c r="AL569" s="412"/>
      <c r="AM569" s="412"/>
    </row>
    <row r="570" customFormat="false" ht="15" hidden="false" customHeight="false" outlineLevel="0" collapsed="false">
      <c r="B570" s="399" t="s">
        <v>3490</v>
      </c>
      <c r="C570" s="399" t="s">
        <v>6406</v>
      </c>
      <c r="D570" s="399" t="s">
        <v>3490</v>
      </c>
      <c r="E570" s="399" t="s">
        <v>5221</v>
      </c>
      <c r="F570" s="400" t="n">
        <v>1</v>
      </c>
      <c r="G570" s="401" t="n">
        <v>2.79</v>
      </c>
      <c r="H570" s="402" t="n">
        <v>4.39</v>
      </c>
      <c r="I570" s="403" t="n">
        <v>524</v>
      </c>
      <c r="J570" s="403" t="n">
        <v>424</v>
      </c>
      <c r="K570" s="403" t="n">
        <v>177</v>
      </c>
      <c r="L570" s="404" t="n">
        <v>0.039325152</v>
      </c>
      <c r="M570" s="403" t="n">
        <v>524</v>
      </c>
      <c r="N570" s="403" t="n">
        <v>424</v>
      </c>
      <c r="O570" s="403" t="n">
        <v>177</v>
      </c>
      <c r="P570" s="400" t="s">
        <v>6407</v>
      </c>
      <c r="Q570" s="405" t="n">
        <v>8521900000</v>
      </c>
      <c r="R570" s="405" t="s">
        <v>5223</v>
      </c>
      <c r="S570" s="399" t="s">
        <v>5224</v>
      </c>
      <c r="T570" s="399" t="s">
        <v>5225</v>
      </c>
      <c r="U570" s="399" t="s">
        <v>5226</v>
      </c>
      <c r="V570" s="399" t="s">
        <v>5227</v>
      </c>
      <c r="W570" s="399" t="s">
        <v>5228</v>
      </c>
      <c r="X570" s="406" t="n">
        <v>1</v>
      </c>
      <c r="Y570" s="399" t="n">
        <v>0.0033</v>
      </c>
      <c r="Z570" s="407" t="s">
        <v>5229</v>
      </c>
      <c r="AA570" s="399" t="s">
        <v>5230</v>
      </c>
      <c r="AB570" s="405" t="s">
        <v>5231</v>
      </c>
      <c r="AC570" s="405" t="s">
        <v>5232</v>
      </c>
      <c r="AD570" s="405" t="s">
        <v>5233</v>
      </c>
      <c r="AE570" s="405" t="s">
        <v>5232</v>
      </c>
      <c r="AF570" s="408" t="n">
        <v>45012</v>
      </c>
      <c r="AG570" s="409" t="n">
        <v>1600</v>
      </c>
      <c r="AH570" s="409" t="n">
        <v>1120</v>
      </c>
      <c r="AI570" s="409" t="n">
        <v>480</v>
      </c>
      <c r="AJ570" s="410"/>
      <c r="AK570" s="411"/>
      <c r="AL570" s="412"/>
      <c r="AM570" s="412"/>
    </row>
    <row r="571" customFormat="false" ht="15" hidden="false" customHeight="false" outlineLevel="0" collapsed="false">
      <c r="B571" s="399" t="s">
        <v>423</v>
      </c>
      <c r="C571" s="399" t="s">
        <v>6408</v>
      </c>
      <c r="D571" s="399" t="s">
        <v>423</v>
      </c>
      <c r="E571" s="399" t="s">
        <v>5221</v>
      </c>
      <c r="F571" s="400" t="n">
        <v>1</v>
      </c>
      <c r="G571" s="401" t="n">
        <v>2.87</v>
      </c>
      <c r="H571" s="402" t="n">
        <v>4.28</v>
      </c>
      <c r="I571" s="403" t="n">
        <v>524</v>
      </c>
      <c r="J571" s="403" t="n">
        <v>424</v>
      </c>
      <c r="K571" s="403" t="n">
        <v>177</v>
      </c>
      <c r="L571" s="404" t="n">
        <v>0.039325152</v>
      </c>
      <c r="M571" s="403" t="n">
        <v>524</v>
      </c>
      <c r="N571" s="403" t="n">
        <v>424</v>
      </c>
      <c r="O571" s="403" t="n">
        <v>177</v>
      </c>
      <c r="P571" s="400" t="s">
        <v>6409</v>
      </c>
      <c r="Q571" s="405" t="n">
        <v>8521900000</v>
      </c>
      <c r="R571" s="405" t="s">
        <v>5223</v>
      </c>
      <c r="S571" s="399" t="s">
        <v>5224</v>
      </c>
      <c r="T571" s="399" t="s">
        <v>5225</v>
      </c>
      <c r="U571" s="399" t="s">
        <v>5226</v>
      </c>
      <c r="V571" s="399" t="s">
        <v>5227</v>
      </c>
      <c r="W571" s="399" t="s">
        <v>5228</v>
      </c>
      <c r="X571" s="406" t="n">
        <v>1</v>
      </c>
      <c r="Y571" s="399" t="n">
        <v>0.0033</v>
      </c>
      <c r="Z571" s="407" t="s">
        <v>5229</v>
      </c>
      <c r="AA571" s="399" t="s">
        <v>5230</v>
      </c>
      <c r="AB571" s="405" t="s">
        <v>5231</v>
      </c>
      <c r="AC571" s="405" t="s">
        <v>5232</v>
      </c>
      <c r="AD571" s="405" t="s">
        <v>5233</v>
      </c>
      <c r="AE571" s="405" t="s">
        <v>5232</v>
      </c>
      <c r="AF571" s="408" t="n">
        <v>45012</v>
      </c>
      <c r="AG571" s="409" t="n">
        <v>1410</v>
      </c>
      <c r="AH571" s="409" t="n">
        <v>987</v>
      </c>
      <c r="AI571" s="409" t="n">
        <v>423</v>
      </c>
      <c r="AJ571" s="410"/>
      <c r="AK571" s="411"/>
      <c r="AL571" s="412"/>
      <c r="AM571" s="412"/>
    </row>
    <row r="572" customFormat="false" ht="15" hidden="false" customHeight="false" outlineLevel="0" collapsed="false">
      <c r="B572" s="399" t="s">
        <v>155</v>
      </c>
      <c r="C572" s="399" t="s">
        <v>6410</v>
      </c>
      <c r="D572" s="399" t="s">
        <v>155</v>
      </c>
      <c r="E572" s="399" t="s">
        <v>5221</v>
      </c>
      <c r="F572" s="400" t="n">
        <v>8</v>
      </c>
      <c r="G572" s="401" t="n">
        <v>0.875</v>
      </c>
      <c r="H572" s="402" t="n">
        <v>1.38</v>
      </c>
      <c r="I572" s="403" t="n">
        <v>525</v>
      </c>
      <c r="J572" s="403" t="n">
        <v>258</v>
      </c>
      <c r="K572" s="403" t="n">
        <v>364</v>
      </c>
      <c r="L572" s="404" t="s">
        <v>6411</v>
      </c>
      <c r="M572" s="403" t="n">
        <v>525</v>
      </c>
      <c r="N572" s="403" t="n">
        <v>258</v>
      </c>
      <c r="O572" s="403" t="n">
        <v>364</v>
      </c>
      <c r="P572" s="400" t="s">
        <v>6412</v>
      </c>
      <c r="Q572" s="405" t="n">
        <v>8525890000</v>
      </c>
      <c r="R572" s="405" t="s">
        <v>5223</v>
      </c>
      <c r="S572" s="399" t="s">
        <v>5224</v>
      </c>
      <c r="T572" s="399" t="s">
        <v>5283</v>
      </c>
      <c r="U572" s="399" t="s">
        <v>5226</v>
      </c>
      <c r="V572" s="399" t="s">
        <v>5227</v>
      </c>
      <c r="W572" s="399" t="s">
        <v>5228</v>
      </c>
      <c r="X572" s="406" t="n">
        <v>1</v>
      </c>
      <c r="Y572" s="399" t="n">
        <v>7E-005</v>
      </c>
      <c r="Z572" s="407" t="s">
        <v>5229</v>
      </c>
      <c r="AA572" s="399" t="s">
        <v>5284</v>
      </c>
      <c r="AB572" s="405" t="s">
        <v>5231</v>
      </c>
      <c r="AC572" s="405" t="s">
        <v>5232</v>
      </c>
      <c r="AD572" s="405" t="s">
        <v>5233</v>
      </c>
      <c r="AE572" s="405" t="s">
        <v>5232</v>
      </c>
      <c r="AF572" s="408" t="n">
        <v>45012</v>
      </c>
      <c r="AG572" s="409" t="n">
        <v>505</v>
      </c>
      <c r="AH572" s="409" t="n">
        <v>353.5</v>
      </c>
      <c r="AI572" s="409" t="n">
        <v>151.5</v>
      </c>
      <c r="AJ572" s="410"/>
      <c r="AK572" s="411"/>
      <c r="AL572" s="412"/>
      <c r="AM572" s="412"/>
    </row>
    <row r="573" customFormat="false" ht="15" hidden="false" customHeight="false" outlineLevel="0" collapsed="false">
      <c r="B573" s="399" t="s">
        <v>156</v>
      </c>
      <c r="C573" s="399" t="s">
        <v>6413</v>
      </c>
      <c r="D573" s="399" t="s">
        <v>156</v>
      </c>
      <c r="E573" s="399" t="s">
        <v>5221</v>
      </c>
      <c r="F573" s="400" t="n">
        <v>8</v>
      </c>
      <c r="G573" s="401" t="n">
        <v>0.522</v>
      </c>
      <c r="H573" s="402" t="n">
        <v>0.72</v>
      </c>
      <c r="I573" s="403" t="n">
        <v>525</v>
      </c>
      <c r="J573" s="403" t="n">
        <v>258</v>
      </c>
      <c r="K573" s="403" t="n">
        <v>364</v>
      </c>
      <c r="L573" s="404" t="s">
        <v>6411</v>
      </c>
      <c r="M573" s="403" t="n">
        <v>525</v>
      </c>
      <c r="N573" s="403" t="n">
        <v>258</v>
      </c>
      <c r="O573" s="403" t="n">
        <v>364</v>
      </c>
      <c r="P573" s="400" t="s">
        <v>6414</v>
      </c>
      <c r="Q573" s="405" t="n">
        <v>8525890000</v>
      </c>
      <c r="R573" s="405" t="s">
        <v>5223</v>
      </c>
      <c r="S573" s="399" t="s">
        <v>5224</v>
      </c>
      <c r="T573" s="399" t="s">
        <v>5283</v>
      </c>
      <c r="U573" s="399" t="s">
        <v>5226</v>
      </c>
      <c r="V573" s="399" t="s">
        <v>5227</v>
      </c>
      <c r="W573" s="399" t="s">
        <v>5228</v>
      </c>
      <c r="X573" s="406" t="n">
        <v>1</v>
      </c>
      <c r="Y573" s="399" t="n">
        <v>7E-005</v>
      </c>
      <c r="Z573" s="407" t="s">
        <v>5229</v>
      </c>
      <c r="AA573" s="399" t="s">
        <v>5284</v>
      </c>
      <c r="AB573" s="405" t="s">
        <v>5231</v>
      </c>
      <c r="AC573" s="405" t="s">
        <v>5232</v>
      </c>
      <c r="AD573" s="405" t="s">
        <v>5233</v>
      </c>
      <c r="AE573" s="405" t="s">
        <v>5232</v>
      </c>
      <c r="AF573" s="408" t="n">
        <v>45012</v>
      </c>
      <c r="AG573" s="409" t="n">
        <v>198</v>
      </c>
      <c r="AH573" s="409" t="n">
        <v>138.6</v>
      </c>
      <c r="AI573" s="409" t="n">
        <v>59.4</v>
      </c>
      <c r="AJ573" s="410"/>
      <c r="AK573" s="411"/>
      <c r="AL573" s="412"/>
      <c r="AM573" s="412"/>
    </row>
    <row r="574" customFormat="false" ht="15" hidden="false" customHeight="false" outlineLevel="0" collapsed="false">
      <c r="B574" s="399" t="s">
        <v>201</v>
      </c>
      <c r="C574" s="399" t="s">
        <v>6415</v>
      </c>
      <c r="D574" s="399" t="s">
        <v>201</v>
      </c>
      <c r="E574" s="399" t="s">
        <v>5221</v>
      </c>
      <c r="F574" s="400" t="n">
        <v>8</v>
      </c>
      <c r="G574" s="401" t="n">
        <v>0.875</v>
      </c>
      <c r="H574" s="402" t="n">
        <v>1.28</v>
      </c>
      <c r="I574" s="403" t="n">
        <v>525</v>
      </c>
      <c r="J574" s="403" t="n">
        <v>258</v>
      </c>
      <c r="K574" s="403" t="n">
        <v>364</v>
      </c>
      <c r="L574" s="404" t="s">
        <v>6411</v>
      </c>
      <c r="M574" s="403" t="n">
        <v>525</v>
      </c>
      <c r="N574" s="403" t="n">
        <v>258</v>
      </c>
      <c r="O574" s="403" t="n">
        <v>364</v>
      </c>
      <c r="P574" s="400" t="s">
        <v>6416</v>
      </c>
      <c r="Q574" s="405" t="n">
        <v>8525890000</v>
      </c>
      <c r="R574" s="405" t="s">
        <v>5223</v>
      </c>
      <c r="S574" s="399" t="s">
        <v>5224</v>
      </c>
      <c r="T574" s="399" t="s">
        <v>5283</v>
      </c>
      <c r="U574" s="399" t="s">
        <v>5226</v>
      </c>
      <c r="V574" s="399" t="s">
        <v>5227</v>
      </c>
      <c r="W574" s="399" t="s">
        <v>5228</v>
      </c>
      <c r="X574" s="406" t="n">
        <v>1</v>
      </c>
      <c r="Y574" s="399" t="n">
        <v>7E-005</v>
      </c>
      <c r="Z574" s="407" t="s">
        <v>5229</v>
      </c>
      <c r="AA574" s="399" t="s">
        <v>5284</v>
      </c>
      <c r="AB574" s="405" t="s">
        <v>5231</v>
      </c>
      <c r="AC574" s="405" t="s">
        <v>5232</v>
      </c>
      <c r="AD574" s="405" t="s">
        <v>5233</v>
      </c>
      <c r="AE574" s="405" t="s">
        <v>5232</v>
      </c>
      <c r="AF574" s="408" t="n">
        <v>45012</v>
      </c>
      <c r="AG574" s="409" t="n">
        <v>405</v>
      </c>
      <c r="AH574" s="409" t="n">
        <v>283.5</v>
      </c>
      <c r="AI574" s="409" t="n">
        <v>121.5</v>
      </c>
      <c r="AJ574" s="410"/>
      <c r="AK574" s="411"/>
      <c r="AL574" s="412"/>
      <c r="AM574" s="412"/>
    </row>
    <row r="575" customFormat="false" ht="15" hidden="false" customHeight="false" outlineLevel="0" collapsed="false">
      <c r="B575" s="399" t="s">
        <v>205</v>
      </c>
      <c r="C575" s="399" t="s">
        <v>6417</v>
      </c>
      <c r="D575" s="399" t="s">
        <v>205</v>
      </c>
      <c r="E575" s="399" t="s">
        <v>5221</v>
      </c>
      <c r="F575" s="400" t="n">
        <v>8</v>
      </c>
      <c r="G575" s="401" t="n">
        <v>0.522</v>
      </c>
      <c r="H575" s="402" t="n">
        <v>0.72</v>
      </c>
      <c r="I575" s="403" t="n">
        <v>525</v>
      </c>
      <c r="J575" s="403" t="n">
        <v>258</v>
      </c>
      <c r="K575" s="403" t="n">
        <v>364</v>
      </c>
      <c r="L575" s="404" t="s">
        <v>6411</v>
      </c>
      <c r="M575" s="403" t="n">
        <v>525</v>
      </c>
      <c r="N575" s="403" t="n">
        <v>258</v>
      </c>
      <c r="O575" s="403" t="n">
        <v>364</v>
      </c>
      <c r="P575" s="400" t="s">
        <v>6418</v>
      </c>
      <c r="Q575" s="405" t="n">
        <v>8525890000</v>
      </c>
      <c r="R575" s="405" t="s">
        <v>5223</v>
      </c>
      <c r="S575" s="399" t="s">
        <v>5224</v>
      </c>
      <c r="T575" s="399" t="s">
        <v>5283</v>
      </c>
      <c r="U575" s="399" t="s">
        <v>5226</v>
      </c>
      <c r="V575" s="399" t="s">
        <v>5227</v>
      </c>
      <c r="W575" s="399" t="s">
        <v>5228</v>
      </c>
      <c r="X575" s="406" t="n">
        <v>1</v>
      </c>
      <c r="Y575" s="399" t="n">
        <v>7E-005</v>
      </c>
      <c r="Z575" s="407" t="s">
        <v>5229</v>
      </c>
      <c r="AA575" s="399" t="s">
        <v>5284</v>
      </c>
      <c r="AB575" s="405" t="s">
        <v>5231</v>
      </c>
      <c r="AC575" s="405" t="s">
        <v>5232</v>
      </c>
      <c r="AD575" s="405" t="s">
        <v>5233</v>
      </c>
      <c r="AE575" s="405" t="s">
        <v>5232</v>
      </c>
      <c r="AF575" s="408" t="n">
        <v>45012</v>
      </c>
      <c r="AG575" s="409" t="n">
        <v>198</v>
      </c>
      <c r="AH575" s="409" t="n">
        <v>138.6</v>
      </c>
      <c r="AI575" s="409" t="n">
        <v>59.4</v>
      </c>
      <c r="AJ575" s="410"/>
      <c r="AK575" s="411"/>
      <c r="AL575" s="412"/>
      <c r="AM575" s="412"/>
    </row>
    <row r="576" customFormat="false" ht="15" hidden="false" customHeight="false" outlineLevel="0" collapsed="false">
      <c r="B576" s="399" t="s">
        <v>204</v>
      </c>
      <c r="C576" s="399" t="s">
        <v>6419</v>
      </c>
      <c r="D576" s="399" t="s">
        <v>204</v>
      </c>
      <c r="E576" s="399" t="s">
        <v>5221</v>
      </c>
      <c r="F576" s="400" t="n">
        <v>8</v>
      </c>
      <c r="G576" s="401" t="n">
        <v>0.522</v>
      </c>
      <c r="H576" s="402" t="n">
        <v>0.72</v>
      </c>
      <c r="I576" s="403" t="n">
        <v>525</v>
      </c>
      <c r="J576" s="403" t="n">
        <v>258</v>
      </c>
      <c r="K576" s="403" t="n">
        <v>364</v>
      </c>
      <c r="L576" s="404" t="s">
        <v>6411</v>
      </c>
      <c r="M576" s="403" t="n">
        <v>525</v>
      </c>
      <c r="N576" s="403" t="n">
        <v>258</v>
      </c>
      <c r="O576" s="403" t="n">
        <v>364</v>
      </c>
      <c r="P576" s="400" t="s">
        <v>6420</v>
      </c>
      <c r="Q576" s="405" t="n">
        <v>8525890000</v>
      </c>
      <c r="R576" s="405" t="s">
        <v>5223</v>
      </c>
      <c r="S576" s="399" t="s">
        <v>5224</v>
      </c>
      <c r="T576" s="399" t="s">
        <v>5283</v>
      </c>
      <c r="U576" s="399" t="s">
        <v>5226</v>
      </c>
      <c r="V576" s="399" t="s">
        <v>5227</v>
      </c>
      <c r="W576" s="399" t="s">
        <v>5228</v>
      </c>
      <c r="X576" s="406" t="n">
        <v>1</v>
      </c>
      <c r="Y576" s="399" t="n">
        <v>7E-005</v>
      </c>
      <c r="Z576" s="407" t="s">
        <v>5229</v>
      </c>
      <c r="AA576" s="399" t="s">
        <v>5284</v>
      </c>
      <c r="AB576" s="405" t="s">
        <v>5231</v>
      </c>
      <c r="AC576" s="405" t="s">
        <v>5232</v>
      </c>
      <c r="AD576" s="405" t="s">
        <v>5233</v>
      </c>
      <c r="AE576" s="405" t="s">
        <v>5232</v>
      </c>
      <c r="AF576" s="408" t="n">
        <v>45012</v>
      </c>
      <c r="AG576" s="409" t="n">
        <v>198</v>
      </c>
      <c r="AH576" s="409" t="n">
        <v>138.6</v>
      </c>
      <c r="AI576" s="409" t="n">
        <v>59.4</v>
      </c>
      <c r="AJ576" s="410"/>
      <c r="AK576" s="411"/>
      <c r="AL576" s="412"/>
      <c r="AM576" s="412"/>
    </row>
    <row r="577" customFormat="false" ht="15" hidden="false" customHeight="false" outlineLevel="0" collapsed="false">
      <c r="B577" s="399" t="s">
        <v>230</v>
      </c>
      <c r="C577" s="399" t="s">
        <v>6421</v>
      </c>
      <c r="D577" s="399" t="s">
        <v>230</v>
      </c>
      <c r="E577" s="399" t="s">
        <v>5221</v>
      </c>
      <c r="F577" s="400" t="n">
        <v>4</v>
      </c>
      <c r="G577" s="401" t="n">
        <v>0.7</v>
      </c>
      <c r="H577" s="402" t="n">
        <v>1.18</v>
      </c>
      <c r="I577" s="403" t="n">
        <v>250</v>
      </c>
      <c r="J577" s="403" t="n">
        <v>210</v>
      </c>
      <c r="K577" s="403" t="n">
        <v>180</v>
      </c>
      <c r="L577" s="404" t="s">
        <v>5348</v>
      </c>
      <c r="M577" s="403" t="n">
        <v>520</v>
      </c>
      <c r="N577" s="403" t="n">
        <v>430</v>
      </c>
      <c r="O577" s="403" t="n">
        <v>210</v>
      </c>
      <c r="P577" s="400" t="s">
        <v>6422</v>
      </c>
      <c r="Q577" s="405" t="n">
        <v>8525890000</v>
      </c>
      <c r="R577" s="405" t="s">
        <v>5223</v>
      </c>
      <c r="S577" s="399" t="s">
        <v>5224</v>
      </c>
      <c r="T577" s="399" t="s">
        <v>5283</v>
      </c>
      <c r="U577" s="399" t="s">
        <v>5226</v>
      </c>
      <c r="V577" s="399" t="s">
        <v>5227</v>
      </c>
      <c r="W577" s="399" t="s">
        <v>5228</v>
      </c>
      <c r="X577" s="406" t="n">
        <v>1</v>
      </c>
      <c r="Y577" s="399" t="n">
        <v>7E-005</v>
      </c>
      <c r="Z577" s="407" t="s">
        <v>5229</v>
      </c>
      <c r="AA577" s="399" t="s">
        <v>5284</v>
      </c>
      <c r="AB577" s="405" t="s">
        <v>5231</v>
      </c>
      <c r="AC577" s="405" t="s">
        <v>5232</v>
      </c>
      <c r="AD577" s="405" t="s">
        <v>5233</v>
      </c>
      <c r="AE577" s="405" t="s">
        <v>5232</v>
      </c>
      <c r="AF577" s="408" t="n">
        <v>45012</v>
      </c>
      <c r="AG577" s="409" t="n">
        <v>480</v>
      </c>
      <c r="AH577" s="409" t="n">
        <v>336</v>
      </c>
      <c r="AI577" s="409" t="n">
        <v>144</v>
      </c>
      <c r="AJ577" s="410"/>
      <c r="AK577" s="411"/>
      <c r="AL577" s="412"/>
      <c r="AM577" s="412"/>
    </row>
    <row r="578" customFormat="false" ht="15" hidden="false" customHeight="false" outlineLevel="0" collapsed="false">
      <c r="B578" s="399" t="s">
        <v>231</v>
      </c>
      <c r="C578" s="399" t="s">
        <v>6423</v>
      </c>
      <c r="D578" s="399" t="s">
        <v>231</v>
      </c>
      <c r="E578" s="399" t="s">
        <v>5221</v>
      </c>
      <c r="F578" s="400" t="n">
        <v>8</v>
      </c>
      <c r="G578" s="401" t="n">
        <v>0.51</v>
      </c>
      <c r="H578" s="402" t="n">
        <v>0.74</v>
      </c>
      <c r="I578" s="403" t="n">
        <v>170</v>
      </c>
      <c r="J578" s="403" t="n">
        <v>170</v>
      </c>
      <c r="K578" s="403" t="n">
        <v>140</v>
      </c>
      <c r="L578" s="404" t="s">
        <v>5583</v>
      </c>
      <c r="M578" s="403" t="n">
        <v>340</v>
      </c>
      <c r="N578" s="403" t="n">
        <v>300</v>
      </c>
      <c r="O578" s="403" t="n">
        <v>350</v>
      </c>
      <c r="P578" s="400" t="s">
        <v>6424</v>
      </c>
      <c r="Q578" s="405" t="n">
        <v>8525890000</v>
      </c>
      <c r="R578" s="405" t="s">
        <v>5223</v>
      </c>
      <c r="S578" s="399" t="s">
        <v>5224</v>
      </c>
      <c r="T578" s="399" t="s">
        <v>5283</v>
      </c>
      <c r="U578" s="399" t="s">
        <v>5226</v>
      </c>
      <c r="V578" s="399" t="s">
        <v>5227</v>
      </c>
      <c r="W578" s="399" t="s">
        <v>5228</v>
      </c>
      <c r="X578" s="406" t="n">
        <v>1</v>
      </c>
      <c r="Y578" s="399" t="n">
        <v>7E-005</v>
      </c>
      <c r="Z578" s="407" t="s">
        <v>5229</v>
      </c>
      <c r="AA578" s="399" t="s">
        <v>5284</v>
      </c>
      <c r="AB578" s="405" t="s">
        <v>5231</v>
      </c>
      <c r="AC578" s="405" t="s">
        <v>5232</v>
      </c>
      <c r="AD578" s="405" t="s">
        <v>5233</v>
      </c>
      <c r="AE578" s="405" t="s">
        <v>5232</v>
      </c>
      <c r="AF578" s="408" t="n">
        <v>45012</v>
      </c>
      <c r="AG578" s="409" t="n">
        <v>230</v>
      </c>
      <c r="AH578" s="409" t="n">
        <v>161</v>
      </c>
      <c r="AI578" s="409" t="n">
        <v>69</v>
      </c>
      <c r="AJ578" s="410"/>
      <c r="AK578" s="411"/>
      <c r="AL578" s="412"/>
      <c r="AM578" s="412"/>
    </row>
    <row r="579" customFormat="false" ht="15" hidden="false" customHeight="false" outlineLevel="0" collapsed="false">
      <c r="B579" s="399" t="s">
        <v>232</v>
      </c>
      <c r="C579" s="399" t="s">
        <v>6425</v>
      </c>
      <c r="D579" s="399" t="s">
        <v>232</v>
      </c>
      <c r="E579" s="399" t="s">
        <v>5221</v>
      </c>
      <c r="F579" s="400" t="n">
        <v>8</v>
      </c>
      <c r="G579" s="401" t="n">
        <v>0.51</v>
      </c>
      <c r="H579" s="402" t="n">
        <v>0.72</v>
      </c>
      <c r="I579" s="403" t="n">
        <v>170</v>
      </c>
      <c r="J579" s="403" t="n">
        <v>170</v>
      </c>
      <c r="K579" s="403" t="n">
        <v>140</v>
      </c>
      <c r="L579" s="404" t="s">
        <v>5583</v>
      </c>
      <c r="M579" s="403" t="n">
        <v>340</v>
      </c>
      <c r="N579" s="403" t="n">
        <v>300</v>
      </c>
      <c r="O579" s="403" t="n">
        <v>350</v>
      </c>
      <c r="P579" s="400" t="s">
        <v>6426</v>
      </c>
      <c r="Q579" s="405" t="n">
        <v>8525890000</v>
      </c>
      <c r="R579" s="405" t="s">
        <v>5223</v>
      </c>
      <c r="S579" s="399" t="s">
        <v>5224</v>
      </c>
      <c r="T579" s="399" t="s">
        <v>5283</v>
      </c>
      <c r="U579" s="399" t="s">
        <v>5226</v>
      </c>
      <c r="V579" s="399" t="s">
        <v>5227</v>
      </c>
      <c r="W579" s="399" t="s">
        <v>5228</v>
      </c>
      <c r="X579" s="406" t="n">
        <v>1</v>
      </c>
      <c r="Y579" s="399" t="n">
        <v>7E-005</v>
      </c>
      <c r="Z579" s="407" t="s">
        <v>5229</v>
      </c>
      <c r="AA579" s="399" t="s">
        <v>5284</v>
      </c>
      <c r="AB579" s="405" t="s">
        <v>5231</v>
      </c>
      <c r="AC579" s="405" t="s">
        <v>5232</v>
      </c>
      <c r="AD579" s="405" t="s">
        <v>5233</v>
      </c>
      <c r="AE579" s="405" t="s">
        <v>5232</v>
      </c>
      <c r="AF579" s="408" t="n">
        <v>45012</v>
      </c>
      <c r="AG579" s="409" t="n">
        <v>210</v>
      </c>
      <c r="AH579" s="409" t="n">
        <v>147</v>
      </c>
      <c r="AI579" s="409" t="n">
        <v>63</v>
      </c>
      <c r="AJ579" s="410"/>
      <c r="AK579" s="411"/>
      <c r="AL579" s="412"/>
      <c r="AM579" s="412"/>
    </row>
    <row r="580" customFormat="false" ht="15" hidden="false" customHeight="false" outlineLevel="0" collapsed="false">
      <c r="B580" s="399" t="s">
        <v>255</v>
      </c>
      <c r="C580" s="399" t="s">
        <v>6427</v>
      </c>
      <c r="D580" s="399" t="s">
        <v>255</v>
      </c>
      <c r="E580" s="399" t="s">
        <v>5221</v>
      </c>
      <c r="F580" s="400" t="n">
        <v>4</v>
      </c>
      <c r="G580" s="401" t="n">
        <v>0.71</v>
      </c>
      <c r="H580" s="402" t="n">
        <v>1.11</v>
      </c>
      <c r="I580" s="403" t="n">
        <v>250</v>
      </c>
      <c r="J580" s="403" t="n">
        <v>205</v>
      </c>
      <c r="K580" s="403" t="n">
        <v>177</v>
      </c>
      <c r="L580" s="404" t="n">
        <v>0.009225</v>
      </c>
      <c r="M580" s="403" t="n">
        <v>514</v>
      </c>
      <c r="N580" s="403" t="n">
        <v>424</v>
      </c>
      <c r="O580" s="403" t="n">
        <v>197</v>
      </c>
      <c r="P580" s="400" t="s">
        <v>6428</v>
      </c>
      <c r="Q580" s="405" t="n">
        <v>8525890000</v>
      </c>
      <c r="R580" s="405" t="s">
        <v>5223</v>
      </c>
      <c r="S580" s="399" t="s">
        <v>5224</v>
      </c>
      <c r="T580" s="399" t="s">
        <v>5283</v>
      </c>
      <c r="U580" s="399" t="s">
        <v>5226</v>
      </c>
      <c r="V580" s="399" t="s">
        <v>5227</v>
      </c>
      <c r="W580" s="399" t="s">
        <v>5228</v>
      </c>
      <c r="X580" s="406" t="n">
        <v>1</v>
      </c>
      <c r="Y580" s="399" t="n">
        <v>7E-005</v>
      </c>
      <c r="Z580" s="407" t="s">
        <v>5229</v>
      </c>
      <c r="AA580" s="399" t="s">
        <v>5284</v>
      </c>
      <c r="AB580" s="405" t="s">
        <v>5231</v>
      </c>
      <c r="AC580" s="405" t="s">
        <v>5232</v>
      </c>
      <c r="AD580" s="405" t="s">
        <v>5233</v>
      </c>
      <c r="AE580" s="405" t="s">
        <v>5232</v>
      </c>
      <c r="AF580" s="408" t="n">
        <v>45012</v>
      </c>
      <c r="AG580" s="409" t="n">
        <v>400</v>
      </c>
      <c r="AH580" s="409" t="n">
        <v>280</v>
      </c>
      <c r="AI580" s="409" t="n">
        <v>120</v>
      </c>
      <c r="AJ580" s="410"/>
      <c r="AK580" s="411"/>
      <c r="AL580" s="412"/>
      <c r="AM580" s="412"/>
    </row>
    <row r="581" customFormat="false" ht="15" hidden="false" customHeight="false" outlineLevel="0" collapsed="false">
      <c r="B581" s="399" t="s">
        <v>256</v>
      </c>
      <c r="C581" s="399" t="s">
        <v>6429</v>
      </c>
      <c r="D581" s="399" t="s">
        <v>256</v>
      </c>
      <c r="E581" s="399" t="s">
        <v>5221</v>
      </c>
      <c r="F581" s="400" t="n">
        <v>8</v>
      </c>
      <c r="G581" s="401" t="n">
        <v>0.51</v>
      </c>
      <c r="H581" s="402" t="n">
        <v>0.8</v>
      </c>
      <c r="I581" s="403" t="n">
        <v>335</v>
      </c>
      <c r="J581" s="403" t="n">
        <v>280</v>
      </c>
      <c r="K581" s="403" t="n">
        <v>343</v>
      </c>
      <c r="L581" s="404" t="n">
        <v>0.003675</v>
      </c>
      <c r="M581" s="403" t="n">
        <v>161</v>
      </c>
      <c r="N581" s="403" t="n">
        <v>161</v>
      </c>
      <c r="O581" s="403" t="n">
        <v>131</v>
      </c>
      <c r="P581" s="400" t="s">
        <v>6430</v>
      </c>
      <c r="Q581" s="405" t="n">
        <v>8525890000</v>
      </c>
      <c r="R581" s="405" t="s">
        <v>5223</v>
      </c>
      <c r="S581" s="399" t="s">
        <v>5224</v>
      </c>
      <c r="T581" s="399" t="s">
        <v>5283</v>
      </c>
      <c r="U581" s="399" t="s">
        <v>5226</v>
      </c>
      <c r="V581" s="399" t="s">
        <v>5227</v>
      </c>
      <c r="W581" s="399" t="s">
        <v>5228</v>
      </c>
      <c r="X581" s="406" t="n">
        <v>1</v>
      </c>
      <c r="Y581" s="399" t="n">
        <v>7E-005</v>
      </c>
      <c r="Z581" s="407" t="s">
        <v>5229</v>
      </c>
      <c r="AA581" s="399" t="s">
        <v>5284</v>
      </c>
      <c r="AB581" s="405" t="s">
        <v>5231</v>
      </c>
      <c r="AC581" s="405" t="s">
        <v>5232</v>
      </c>
      <c r="AD581" s="405" t="s">
        <v>5233</v>
      </c>
      <c r="AE581" s="405" t="s">
        <v>5232</v>
      </c>
      <c r="AF581" s="408" t="n">
        <v>45012</v>
      </c>
      <c r="AG581" s="409" t="n">
        <v>290</v>
      </c>
      <c r="AH581" s="409" t="n">
        <v>203</v>
      </c>
      <c r="AI581" s="409" t="n">
        <v>87</v>
      </c>
      <c r="AJ581" s="410"/>
      <c r="AK581" s="411"/>
      <c r="AL581" s="412"/>
      <c r="AM581" s="412"/>
    </row>
    <row r="582" customFormat="false" ht="15" hidden="false" customHeight="false" outlineLevel="0" collapsed="false">
      <c r="B582" s="399" t="s">
        <v>257</v>
      </c>
      <c r="C582" s="399" t="s">
        <v>6431</v>
      </c>
      <c r="D582" s="399" t="s">
        <v>257</v>
      </c>
      <c r="E582" s="399" t="s">
        <v>5221</v>
      </c>
      <c r="F582" s="400" t="n">
        <v>8</v>
      </c>
      <c r="G582" s="401" t="n">
        <v>0.51</v>
      </c>
      <c r="H582" s="402" t="n">
        <v>0.8</v>
      </c>
      <c r="I582" s="403" t="n">
        <v>160</v>
      </c>
      <c r="J582" s="403" t="n">
        <v>160</v>
      </c>
      <c r="K582" s="403" t="n">
        <v>132</v>
      </c>
      <c r="L582" s="404" t="n">
        <v>0.003675</v>
      </c>
      <c r="M582" s="403" t="n">
        <v>332</v>
      </c>
      <c r="N582" s="403" t="n">
        <v>286</v>
      </c>
      <c r="O582" s="403" t="n">
        <v>343</v>
      </c>
      <c r="P582" s="400" t="s">
        <v>6432</v>
      </c>
      <c r="Q582" s="405" t="n">
        <v>8525890000</v>
      </c>
      <c r="R582" s="405" t="s">
        <v>5223</v>
      </c>
      <c r="S582" s="399" t="s">
        <v>5224</v>
      </c>
      <c r="T582" s="399" t="s">
        <v>5283</v>
      </c>
      <c r="U582" s="399" t="s">
        <v>5226</v>
      </c>
      <c r="V582" s="399" t="s">
        <v>5227</v>
      </c>
      <c r="W582" s="399" t="s">
        <v>5228</v>
      </c>
      <c r="X582" s="406" t="n">
        <v>1</v>
      </c>
      <c r="Y582" s="399" t="n">
        <v>7E-005</v>
      </c>
      <c r="Z582" s="407" t="s">
        <v>5229</v>
      </c>
      <c r="AA582" s="399" t="s">
        <v>5284</v>
      </c>
      <c r="AB582" s="405" t="s">
        <v>5231</v>
      </c>
      <c r="AC582" s="405" t="s">
        <v>5232</v>
      </c>
      <c r="AD582" s="405" t="s">
        <v>5233</v>
      </c>
      <c r="AE582" s="405" t="s">
        <v>5232</v>
      </c>
      <c r="AF582" s="408" t="n">
        <v>45012</v>
      </c>
      <c r="AG582" s="409" t="n">
        <v>290</v>
      </c>
      <c r="AH582" s="409" t="n">
        <v>203</v>
      </c>
      <c r="AI582" s="409" t="n">
        <v>87</v>
      </c>
      <c r="AJ582" s="410"/>
      <c r="AK582" s="411"/>
      <c r="AL582" s="412"/>
      <c r="AM582" s="412"/>
    </row>
    <row r="583" customFormat="false" ht="15" hidden="false" customHeight="false" outlineLevel="0" collapsed="false">
      <c r="B583" s="399" t="s">
        <v>258</v>
      </c>
      <c r="C583" s="399" t="s">
        <v>6433</v>
      </c>
      <c r="D583" s="399" t="s">
        <v>258</v>
      </c>
      <c r="E583" s="399" t="s">
        <v>5221</v>
      </c>
      <c r="F583" s="400" t="n">
        <v>8</v>
      </c>
      <c r="G583" s="401" t="n">
        <v>0.51</v>
      </c>
      <c r="H583" s="402" t="n">
        <v>0.8</v>
      </c>
      <c r="I583" s="403" t="n">
        <v>160</v>
      </c>
      <c r="J583" s="403" t="n">
        <v>160</v>
      </c>
      <c r="K583" s="403" t="n">
        <v>132</v>
      </c>
      <c r="L583" s="404" t="n">
        <v>0.003675</v>
      </c>
      <c r="M583" s="403" t="n">
        <v>332</v>
      </c>
      <c r="N583" s="403" t="n">
        <v>286</v>
      </c>
      <c r="O583" s="403" t="n">
        <v>343</v>
      </c>
      <c r="P583" s="400" t="s">
        <v>6434</v>
      </c>
      <c r="Q583" s="405" t="n">
        <v>8525890000</v>
      </c>
      <c r="R583" s="405" t="s">
        <v>5223</v>
      </c>
      <c r="S583" s="399" t="s">
        <v>5224</v>
      </c>
      <c r="T583" s="399" t="s">
        <v>5283</v>
      </c>
      <c r="U583" s="399" t="s">
        <v>5226</v>
      </c>
      <c r="V583" s="399" t="s">
        <v>5227</v>
      </c>
      <c r="W583" s="399" t="s">
        <v>5228</v>
      </c>
      <c r="X583" s="406" t="n">
        <v>1</v>
      </c>
      <c r="Y583" s="399" t="n">
        <v>7E-005</v>
      </c>
      <c r="Z583" s="407" t="s">
        <v>5229</v>
      </c>
      <c r="AA583" s="399" t="s">
        <v>5284</v>
      </c>
      <c r="AB583" s="405" t="s">
        <v>5231</v>
      </c>
      <c r="AC583" s="405" t="s">
        <v>5232</v>
      </c>
      <c r="AD583" s="405" t="s">
        <v>5233</v>
      </c>
      <c r="AE583" s="405" t="s">
        <v>5232</v>
      </c>
      <c r="AF583" s="408" t="n">
        <v>45012</v>
      </c>
      <c r="AG583" s="409" t="n">
        <v>290</v>
      </c>
      <c r="AH583" s="409" t="n">
        <v>203</v>
      </c>
      <c r="AI583" s="409" t="n">
        <v>87</v>
      </c>
      <c r="AJ583" s="410"/>
      <c r="AK583" s="411"/>
      <c r="AL583" s="412"/>
      <c r="AM583" s="412"/>
    </row>
    <row r="584" customFormat="false" ht="15" hidden="false" customHeight="false" outlineLevel="0" collapsed="false">
      <c r="B584" s="399" t="s">
        <v>338</v>
      </c>
      <c r="C584" s="399" t="s">
        <v>6435</v>
      </c>
      <c r="D584" s="399" t="s">
        <v>338</v>
      </c>
      <c r="E584" s="399" t="s">
        <v>5221</v>
      </c>
      <c r="F584" s="400" t="n">
        <v>8</v>
      </c>
      <c r="G584" s="401" t="n">
        <v>0.71</v>
      </c>
      <c r="H584" s="402" t="n">
        <v>1.11</v>
      </c>
      <c r="I584" s="403" t="n">
        <v>206</v>
      </c>
      <c r="J584" s="403" t="n">
        <v>250</v>
      </c>
      <c r="K584" s="403" t="n">
        <v>175</v>
      </c>
      <c r="L584" s="404" t="n">
        <v>0.009012</v>
      </c>
      <c r="M584" s="403" t="n">
        <v>425</v>
      </c>
      <c r="N584" s="403" t="n">
        <v>510</v>
      </c>
      <c r="O584" s="403" t="n">
        <v>180</v>
      </c>
      <c r="P584" s="400" t="s">
        <v>6436</v>
      </c>
      <c r="Q584" s="405" t="n">
        <v>8525890000</v>
      </c>
      <c r="R584" s="405" t="s">
        <v>5223</v>
      </c>
      <c r="S584" s="399" t="s">
        <v>5224</v>
      </c>
      <c r="T584" s="399" t="s">
        <v>5283</v>
      </c>
      <c r="U584" s="399" t="s">
        <v>5226</v>
      </c>
      <c r="V584" s="399" t="s">
        <v>5227</v>
      </c>
      <c r="W584" s="399" t="s">
        <v>5228</v>
      </c>
      <c r="X584" s="406" t="n">
        <v>1</v>
      </c>
      <c r="Y584" s="399" t="n">
        <v>7E-005</v>
      </c>
      <c r="Z584" s="407" t="s">
        <v>5229</v>
      </c>
      <c r="AA584" s="399" t="s">
        <v>5284</v>
      </c>
      <c r="AB584" s="405" t="s">
        <v>5231</v>
      </c>
      <c r="AC584" s="405" t="s">
        <v>5232</v>
      </c>
      <c r="AD584" s="405" t="s">
        <v>5233</v>
      </c>
      <c r="AE584" s="405" t="s">
        <v>5232</v>
      </c>
      <c r="AF584" s="408" t="n">
        <v>45012</v>
      </c>
      <c r="AG584" s="409" t="n">
        <v>400</v>
      </c>
      <c r="AH584" s="409" t="n">
        <v>280</v>
      </c>
      <c r="AI584" s="409" t="n">
        <v>120</v>
      </c>
      <c r="AJ584" s="410"/>
      <c r="AK584" s="411"/>
      <c r="AL584" s="412"/>
      <c r="AM584" s="412"/>
    </row>
    <row r="585" customFormat="false" ht="15" hidden="false" customHeight="false" outlineLevel="0" collapsed="false">
      <c r="B585" s="399" t="s">
        <v>337</v>
      </c>
      <c r="C585" s="399" t="s">
        <v>6437</v>
      </c>
      <c r="D585" s="399" t="s">
        <v>337</v>
      </c>
      <c r="E585" s="399" t="s">
        <v>5221</v>
      </c>
      <c r="F585" s="400" t="n">
        <v>8</v>
      </c>
      <c r="G585" s="401" t="n">
        <v>0.71</v>
      </c>
      <c r="H585" s="402" t="n">
        <v>1.11</v>
      </c>
      <c r="I585" s="403" t="n">
        <v>206</v>
      </c>
      <c r="J585" s="403" t="n">
        <v>250</v>
      </c>
      <c r="K585" s="403" t="n">
        <v>175</v>
      </c>
      <c r="L585" s="404" t="s">
        <v>5398</v>
      </c>
      <c r="M585" s="403" t="n">
        <v>425</v>
      </c>
      <c r="N585" s="403" t="n">
        <v>510</v>
      </c>
      <c r="O585" s="403" t="n">
        <v>193</v>
      </c>
      <c r="P585" s="400" t="s">
        <v>6438</v>
      </c>
      <c r="Q585" s="405" t="n">
        <v>8525890000</v>
      </c>
      <c r="R585" s="405" t="s">
        <v>5223</v>
      </c>
      <c r="S585" s="399" t="s">
        <v>5224</v>
      </c>
      <c r="T585" s="399" t="s">
        <v>5283</v>
      </c>
      <c r="U585" s="399" t="s">
        <v>5226</v>
      </c>
      <c r="V585" s="399" t="s">
        <v>5227</v>
      </c>
      <c r="W585" s="399" t="s">
        <v>5228</v>
      </c>
      <c r="X585" s="406" t="n">
        <v>1</v>
      </c>
      <c r="Y585" s="399" t="n">
        <v>7E-005</v>
      </c>
      <c r="Z585" s="407" t="s">
        <v>5229</v>
      </c>
      <c r="AA585" s="399" t="s">
        <v>5284</v>
      </c>
      <c r="AB585" s="405" t="s">
        <v>5231</v>
      </c>
      <c r="AC585" s="405" t="s">
        <v>5232</v>
      </c>
      <c r="AD585" s="405" t="s">
        <v>5233</v>
      </c>
      <c r="AE585" s="405" t="s">
        <v>5232</v>
      </c>
      <c r="AF585" s="408" t="n">
        <v>45012</v>
      </c>
      <c r="AG585" s="409" t="n">
        <v>400</v>
      </c>
      <c r="AH585" s="409" t="n">
        <v>280</v>
      </c>
      <c r="AI585" s="409" t="n">
        <v>120</v>
      </c>
      <c r="AJ585" s="410"/>
      <c r="AK585" s="411"/>
      <c r="AL585" s="412"/>
      <c r="AM585" s="412"/>
    </row>
    <row r="586" customFormat="false" ht="15" hidden="false" customHeight="false" outlineLevel="0" collapsed="false">
      <c r="B586" s="399" t="s">
        <v>3472</v>
      </c>
      <c r="C586" s="399" t="s">
        <v>6439</v>
      </c>
      <c r="D586" s="399" t="s">
        <v>3472</v>
      </c>
      <c r="E586" s="399" t="s">
        <v>5221</v>
      </c>
      <c r="F586" s="400" t="n">
        <v>8</v>
      </c>
      <c r="G586" s="401" t="n">
        <v>0.51</v>
      </c>
      <c r="H586" s="402" t="n">
        <v>0.79</v>
      </c>
      <c r="I586" s="403" t="n">
        <v>165</v>
      </c>
      <c r="J586" s="403" t="n">
        <v>165</v>
      </c>
      <c r="K586" s="403" t="n">
        <v>140</v>
      </c>
      <c r="L586" s="404" t="s">
        <v>5583</v>
      </c>
      <c r="M586" s="403" t="n">
        <v>220</v>
      </c>
      <c r="N586" s="403" t="n">
        <v>490</v>
      </c>
      <c r="O586" s="403" t="n">
        <v>195</v>
      </c>
      <c r="P586" s="400" t="s">
        <v>6440</v>
      </c>
      <c r="Q586" s="405" t="n">
        <v>8525890000</v>
      </c>
      <c r="R586" s="405" t="s">
        <v>5223</v>
      </c>
      <c r="S586" s="399" t="s">
        <v>5224</v>
      </c>
      <c r="T586" s="399" t="s">
        <v>5283</v>
      </c>
      <c r="U586" s="399" t="s">
        <v>5226</v>
      </c>
      <c r="V586" s="399" t="s">
        <v>5227</v>
      </c>
      <c r="W586" s="399" t="s">
        <v>5228</v>
      </c>
      <c r="X586" s="406" t="n">
        <v>1</v>
      </c>
      <c r="Y586" s="399" t="n">
        <v>7E-005</v>
      </c>
      <c r="Z586" s="407" t="s">
        <v>5229</v>
      </c>
      <c r="AA586" s="399" t="s">
        <v>5284</v>
      </c>
      <c r="AB586" s="405" t="s">
        <v>5231</v>
      </c>
      <c r="AC586" s="405" t="s">
        <v>5232</v>
      </c>
      <c r="AD586" s="405" t="s">
        <v>5233</v>
      </c>
      <c r="AE586" s="405" t="s">
        <v>5232</v>
      </c>
      <c r="AF586" s="408" t="n">
        <v>45012</v>
      </c>
      <c r="AG586" s="409" t="n">
        <v>280</v>
      </c>
      <c r="AH586" s="409" t="n">
        <v>196</v>
      </c>
      <c r="AI586" s="409" t="n">
        <v>84</v>
      </c>
      <c r="AJ586" s="410"/>
      <c r="AK586" s="411"/>
      <c r="AL586" s="412"/>
      <c r="AM586" s="412"/>
    </row>
    <row r="587" customFormat="false" ht="15" hidden="false" customHeight="false" outlineLevel="0" collapsed="false">
      <c r="B587" s="399" t="s">
        <v>344</v>
      </c>
      <c r="C587" s="399" t="s">
        <v>6441</v>
      </c>
      <c r="D587" s="399" t="s">
        <v>344</v>
      </c>
      <c r="E587" s="399" t="s">
        <v>5221</v>
      </c>
      <c r="F587" s="400" t="n">
        <v>8</v>
      </c>
      <c r="G587" s="401" t="n">
        <v>0.295</v>
      </c>
      <c r="H587" s="402" t="n">
        <v>0.792</v>
      </c>
      <c r="I587" s="403" t="n">
        <v>175</v>
      </c>
      <c r="J587" s="403" t="n">
        <v>175</v>
      </c>
      <c r="K587" s="403" t="n">
        <v>166</v>
      </c>
      <c r="L587" s="404" t="n">
        <v>0.003675</v>
      </c>
      <c r="M587" s="403" t="n">
        <v>368</v>
      </c>
      <c r="N587" s="403" t="n">
        <v>368</v>
      </c>
      <c r="O587" s="403" t="n">
        <v>364</v>
      </c>
      <c r="P587" s="400" t="s">
        <v>6442</v>
      </c>
      <c r="Q587" s="405" t="n">
        <v>8525890000</v>
      </c>
      <c r="R587" s="405" t="s">
        <v>5223</v>
      </c>
      <c r="S587" s="399" t="s">
        <v>5224</v>
      </c>
      <c r="T587" s="399" t="s">
        <v>5283</v>
      </c>
      <c r="U587" s="399" t="s">
        <v>5226</v>
      </c>
      <c r="V587" s="399" t="s">
        <v>5227</v>
      </c>
      <c r="W587" s="399" t="s">
        <v>5228</v>
      </c>
      <c r="X587" s="406" t="n">
        <v>1</v>
      </c>
      <c r="Y587" s="399" t="n">
        <v>7E-005</v>
      </c>
      <c r="Z587" s="407" t="s">
        <v>5229</v>
      </c>
      <c r="AA587" s="399" t="s">
        <v>5284</v>
      </c>
      <c r="AB587" s="405" t="s">
        <v>5231</v>
      </c>
      <c r="AC587" s="405" t="s">
        <v>5232</v>
      </c>
      <c r="AD587" s="405" t="s">
        <v>5233</v>
      </c>
      <c r="AE587" s="405" t="s">
        <v>5232</v>
      </c>
      <c r="AF587" s="408" t="n">
        <v>45012</v>
      </c>
      <c r="AG587" s="409" t="n">
        <v>497</v>
      </c>
      <c r="AH587" s="409" t="n">
        <v>347.9</v>
      </c>
      <c r="AI587" s="409" t="n">
        <v>149.1</v>
      </c>
      <c r="AJ587" s="410"/>
      <c r="AK587" s="411"/>
      <c r="AL587" s="412"/>
      <c r="AM587" s="412"/>
    </row>
    <row r="588" customFormat="false" ht="15" hidden="false" customHeight="false" outlineLevel="0" collapsed="false">
      <c r="B588" s="399" t="s">
        <v>6443</v>
      </c>
      <c r="C588" s="399" t="s">
        <v>6444</v>
      </c>
      <c r="D588" s="399" t="s">
        <v>6443</v>
      </c>
      <c r="E588" s="399" t="s">
        <v>5221</v>
      </c>
      <c r="F588" s="400" t="n">
        <v>8</v>
      </c>
      <c r="G588" s="401" t="n">
        <v>0.295</v>
      </c>
      <c r="H588" s="402" t="n">
        <v>0.792</v>
      </c>
      <c r="I588" s="403" t="n">
        <v>175</v>
      </c>
      <c r="J588" s="403" t="n">
        <v>175</v>
      </c>
      <c r="K588" s="403" t="n">
        <v>166</v>
      </c>
      <c r="L588" s="404" t="n">
        <v>0.003675</v>
      </c>
      <c r="M588" s="403" t="n">
        <v>368</v>
      </c>
      <c r="N588" s="403" t="n">
        <v>368</v>
      </c>
      <c r="O588" s="403" t="n">
        <v>364</v>
      </c>
      <c r="P588" s="400" t="s">
        <v>6445</v>
      </c>
      <c r="Q588" s="405" t="n">
        <v>8525890000</v>
      </c>
      <c r="R588" s="405" t="s">
        <v>5223</v>
      </c>
      <c r="S588" s="399" t="s">
        <v>5224</v>
      </c>
      <c r="T588" s="399" t="s">
        <v>5283</v>
      </c>
      <c r="U588" s="399" t="s">
        <v>5226</v>
      </c>
      <c r="V588" s="399" t="s">
        <v>5227</v>
      </c>
      <c r="W588" s="399" t="s">
        <v>5228</v>
      </c>
      <c r="X588" s="406" t="n">
        <v>1</v>
      </c>
      <c r="Y588" s="399" t="n">
        <v>7E-005</v>
      </c>
      <c r="Z588" s="407" t="s">
        <v>5229</v>
      </c>
      <c r="AA588" s="399" t="s">
        <v>5284</v>
      </c>
      <c r="AB588" s="405" t="s">
        <v>5231</v>
      </c>
      <c r="AC588" s="405" t="s">
        <v>5232</v>
      </c>
      <c r="AD588" s="405" t="s">
        <v>5233</v>
      </c>
      <c r="AE588" s="405" t="s">
        <v>5232</v>
      </c>
      <c r="AF588" s="408" t="n">
        <v>45012</v>
      </c>
      <c r="AG588" s="409" t="n">
        <v>497</v>
      </c>
      <c r="AH588" s="409" t="n">
        <v>347.9</v>
      </c>
      <c r="AI588" s="409" t="n">
        <v>149.1</v>
      </c>
      <c r="AJ588" s="410"/>
      <c r="AK588" s="411"/>
      <c r="AL588" s="412"/>
      <c r="AM588" s="412"/>
    </row>
    <row r="589" customFormat="false" ht="15" hidden="false" customHeight="false" outlineLevel="0" collapsed="false">
      <c r="B589" s="399" t="s">
        <v>339</v>
      </c>
      <c r="C589" s="399" t="s">
        <v>6446</v>
      </c>
      <c r="D589" s="399" t="s">
        <v>339</v>
      </c>
      <c r="E589" s="399" t="s">
        <v>5221</v>
      </c>
      <c r="F589" s="400" t="n">
        <v>8</v>
      </c>
      <c r="G589" s="401" t="n">
        <v>0.295</v>
      </c>
      <c r="H589" s="402" t="n">
        <v>0.78</v>
      </c>
      <c r="I589" s="403" t="n">
        <v>175</v>
      </c>
      <c r="J589" s="403" t="n">
        <v>175</v>
      </c>
      <c r="K589" s="403" t="n">
        <v>166</v>
      </c>
      <c r="L589" s="404" t="n">
        <v>0.003328</v>
      </c>
      <c r="M589" s="403" t="n">
        <v>368</v>
      </c>
      <c r="N589" s="403" t="n">
        <v>368</v>
      </c>
      <c r="O589" s="403" t="n">
        <v>364</v>
      </c>
      <c r="P589" s="400" t="s">
        <v>6447</v>
      </c>
      <c r="Q589" s="405" t="n">
        <v>8525890000</v>
      </c>
      <c r="R589" s="405" t="s">
        <v>5223</v>
      </c>
      <c r="S589" s="399" t="s">
        <v>5224</v>
      </c>
      <c r="T589" s="399" t="s">
        <v>5283</v>
      </c>
      <c r="U589" s="399" t="s">
        <v>5226</v>
      </c>
      <c r="V589" s="399" t="s">
        <v>5227</v>
      </c>
      <c r="W589" s="399" t="s">
        <v>5228</v>
      </c>
      <c r="X589" s="406" t="n">
        <v>1</v>
      </c>
      <c r="Y589" s="399" t="n">
        <v>7E-005</v>
      </c>
      <c r="Z589" s="407" t="s">
        <v>5229</v>
      </c>
      <c r="AA589" s="399" t="s">
        <v>5284</v>
      </c>
      <c r="AB589" s="405" t="s">
        <v>5231</v>
      </c>
      <c r="AC589" s="405" t="s">
        <v>5232</v>
      </c>
      <c r="AD589" s="405" t="s">
        <v>5233</v>
      </c>
      <c r="AE589" s="405" t="s">
        <v>5232</v>
      </c>
      <c r="AF589" s="408" t="n">
        <v>45012</v>
      </c>
      <c r="AG589" s="409" t="n">
        <v>485</v>
      </c>
      <c r="AH589" s="409" t="n">
        <v>339.5</v>
      </c>
      <c r="AI589" s="409" t="n">
        <v>145.5</v>
      </c>
      <c r="AJ589" s="410"/>
      <c r="AK589" s="411"/>
      <c r="AL589" s="412"/>
      <c r="AM589" s="412"/>
    </row>
    <row r="590" customFormat="false" ht="15" hidden="false" customHeight="false" outlineLevel="0" collapsed="false">
      <c r="B590" s="399" t="s">
        <v>341</v>
      </c>
      <c r="C590" s="399" t="s">
        <v>6448</v>
      </c>
      <c r="D590" s="399" t="s">
        <v>341</v>
      </c>
      <c r="E590" s="399" t="s">
        <v>5221</v>
      </c>
      <c r="F590" s="400" t="n">
        <v>8</v>
      </c>
      <c r="G590" s="401" t="n">
        <v>0.51</v>
      </c>
      <c r="H590" s="402" t="n">
        <v>0.8</v>
      </c>
      <c r="I590" s="403" t="n">
        <v>165</v>
      </c>
      <c r="J590" s="403" t="n">
        <v>165</v>
      </c>
      <c r="K590" s="403" t="n">
        <v>135</v>
      </c>
      <c r="L590" s="404" t="n">
        <v>0.003675</v>
      </c>
      <c r="M590" s="403" t="n">
        <v>280</v>
      </c>
      <c r="N590" s="403" t="n">
        <v>345</v>
      </c>
      <c r="O590" s="403" t="n">
        <v>345</v>
      </c>
      <c r="P590" s="400" t="s">
        <v>6449</v>
      </c>
      <c r="Q590" s="405" t="n">
        <v>8525890000</v>
      </c>
      <c r="R590" s="405" t="s">
        <v>5223</v>
      </c>
      <c r="S590" s="399" t="s">
        <v>5224</v>
      </c>
      <c r="T590" s="399" t="s">
        <v>5283</v>
      </c>
      <c r="U590" s="399" t="s">
        <v>5226</v>
      </c>
      <c r="V590" s="399" t="s">
        <v>5227</v>
      </c>
      <c r="W590" s="399" t="s">
        <v>5228</v>
      </c>
      <c r="X590" s="406" t="n">
        <v>1</v>
      </c>
      <c r="Y590" s="399" t="n">
        <v>7E-005</v>
      </c>
      <c r="Z590" s="407" t="s">
        <v>5229</v>
      </c>
      <c r="AA590" s="399" t="s">
        <v>5284</v>
      </c>
      <c r="AB590" s="405" t="s">
        <v>5231</v>
      </c>
      <c r="AC590" s="405" t="s">
        <v>5232</v>
      </c>
      <c r="AD590" s="405" t="s">
        <v>5233</v>
      </c>
      <c r="AE590" s="405" t="s">
        <v>5232</v>
      </c>
      <c r="AF590" s="408" t="n">
        <v>45012</v>
      </c>
      <c r="AG590" s="409" t="n">
        <v>290</v>
      </c>
      <c r="AH590" s="409" t="n">
        <v>203</v>
      </c>
      <c r="AI590" s="409" t="n">
        <v>87</v>
      </c>
      <c r="AJ590" s="410"/>
      <c r="AK590" s="411"/>
      <c r="AL590" s="412"/>
      <c r="AM590" s="412"/>
    </row>
    <row r="591" customFormat="false" ht="15" hidden="false" customHeight="false" outlineLevel="0" collapsed="false">
      <c r="B591" s="399" t="s">
        <v>340</v>
      </c>
      <c r="C591" s="399" t="s">
        <v>6450</v>
      </c>
      <c r="D591" s="399" t="s">
        <v>340</v>
      </c>
      <c r="E591" s="399" t="s">
        <v>5221</v>
      </c>
      <c r="F591" s="400" t="n">
        <v>8</v>
      </c>
      <c r="G591" s="401" t="n">
        <v>0.51</v>
      </c>
      <c r="H591" s="402" t="n">
        <v>0.78</v>
      </c>
      <c r="I591" s="403" t="n">
        <v>130</v>
      </c>
      <c r="J591" s="403" t="n">
        <v>160</v>
      </c>
      <c r="K591" s="403" t="n">
        <v>160</v>
      </c>
      <c r="L591" s="404" t="s">
        <v>5398</v>
      </c>
      <c r="M591" s="403" t="n">
        <v>290</v>
      </c>
      <c r="N591" s="403" t="n">
        <v>335</v>
      </c>
      <c r="O591" s="403" t="n">
        <v>340</v>
      </c>
      <c r="P591" s="400" t="s">
        <v>6451</v>
      </c>
      <c r="Q591" s="405" t="n">
        <v>8525890000</v>
      </c>
      <c r="R591" s="405" t="s">
        <v>5223</v>
      </c>
      <c r="S591" s="399" t="s">
        <v>5224</v>
      </c>
      <c r="T591" s="399" t="s">
        <v>5283</v>
      </c>
      <c r="U591" s="399" t="s">
        <v>5226</v>
      </c>
      <c r="V591" s="399" t="s">
        <v>5227</v>
      </c>
      <c r="W591" s="399" t="s">
        <v>5228</v>
      </c>
      <c r="X591" s="406" t="n">
        <v>1</v>
      </c>
      <c r="Y591" s="399" t="n">
        <v>7E-005</v>
      </c>
      <c r="Z591" s="407" t="s">
        <v>5229</v>
      </c>
      <c r="AA591" s="399" t="s">
        <v>5284</v>
      </c>
      <c r="AB591" s="405" t="s">
        <v>5231</v>
      </c>
      <c r="AC591" s="405" t="s">
        <v>5232</v>
      </c>
      <c r="AD591" s="405" t="s">
        <v>5233</v>
      </c>
      <c r="AE591" s="405" t="s">
        <v>5232</v>
      </c>
      <c r="AF591" s="408" t="n">
        <v>45012</v>
      </c>
      <c r="AG591" s="409" t="n">
        <v>270</v>
      </c>
      <c r="AH591" s="409" t="n">
        <v>189</v>
      </c>
      <c r="AI591" s="409" t="n">
        <v>81</v>
      </c>
      <c r="AJ591" s="410"/>
      <c r="AK591" s="411"/>
      <c r="AL591" s="412"/>
      <c r="AM591" s="412"/>
    </row>
    <row r="592" customFormat="false" ht="15" hidden="false" customHeight="false" outlineLevel="0" collapsed="false">
      <c r="B592" s="399" t="s">
        <v>343</v>
      </c>
      <c r="C592" s="399" t="s">
        <v>6452</v>
      </c>
      <c r="D592" s="399" t="s">
        <v>343</v>
      </c>
      <c r="E592" s="399" t="s">
        <v>5221</v>
      </c>
      <c r="F592" s="400" t="n">
        <v>8</v>
      </c>
      <c r="G592" s="401" t="n">
        <v>0.51</v>
      </c>
      <c r="H592" s="402" t="n">
        <v>0.8</v>
      </c>
      <c r="I592" s="403" t="n">
        <v>160</v>
      </c>
      <c r="J592" s="403" t="n">
        <v>160</v>
      </c>
      <c r="K592" s="403" t="n">
        <v>130</v>
      </c>
      <c r="L592" s="404" t="n">
        <v>0.003328</v>
      </c>
      <c r="M592" s="403" t="n">
        <v>280</v>
      </c>
      <c r="N592" s="403" t="n">
        <v>340</v>
      </c>
      <c r="O592" s="403" t="n">
        <v>360</v>
      </c>
      <c r="P592" s="400" t="s">
        <v>6453</v>
      </c>
      <c r="Q592" s="405" t="n">
        <v>8525890000</v>
      </c>
      <c r="R592" s="405" t="s">
        <v>5223</v>
      </c>
      <c r="S592" s="399" t="s">
        <v>5224</v>
      </c>
      <c r="T592" s="399" t="s">
        <v>5283</v>
      </c>
      <c r="U592" s="399" t="s">
        <v>5226</v>
      </c>
      <c r="V592" s="399" t="s">
        <v>5227</v>
      </c>
      <c r="W592" s="399" t="s">
        <v>5228</v>
      </c>
      <c r="X592" s="406" t="n">
        <v>1</v>
      </c>
      <c r="Y592" s="399" t="n">
        <v>7E-005</v>
      </c>
      <c r="Z592" s="407" t="s">
        <v>5229</v>
      </c>
      <c r="AA592" s="399" t="s">
        <v>5284</v>
      </c>
      <c r="AB592" s="405" t="s">
        <v>5231</v>
      </c>
      <c r="AC592" s="405" t="s">
        <v>5232</v>
      </c>
      <c r="AD592" s="405" t="s">
        <v>5233</v>
      </c>
      <c r="AE592" s="405" t="s">
        <v>5232</v>
      </c>
      <c r="AF592" s="408" t="n">
        <v>45012</v>
      </c>
      <c r="AG592" s="409" t="n">
        <v>290</v>
      </c>
      <c r="AH592" s="409" t="n">
        <v>203</v>
      </c>
      <c r="AI592" s="409" t="n">
        <v>87</v>
      </c>
      <c r="AJ592" s="410"/>
      <c r="AK592" s="411"/>
      <c r="AL592" s="412"/>
      <c r="AM592" s="412"/>
    </row>
    <row r="593" customFormat="false" ht="15" hidden="false" customHeight="false" outlineLevel="0" collapsed="false">
      <c r="B593" s="399" t="s">
        <v>342</v>
      </c>
      <c r="C593" s="399" t="s">
        <v>6454</v>
      </c>
      <c r="D593" s="399" t="s">
        <v>342</v>
      </c>
      <c r="E593" s="399" t="s">
        <v>5221</v>
      </c>
      <c r="F593" s="400" t="n">
        <v>8</v>
      </c>
      <c r="G593" s="401" t="n">
        <v>0.51</v>
      </c>
      <c r="H593" s="402" t="n">
        <v>0.8</v>
      </c>
      <c r="I593" s="403" t="n">
        <v>160</v>
      </c>
      <c r="J593" s="403" t="n">
        <v>160</v>
      </c>
      <c r="K593" s="403" t="n">
        <v>115</v>
      </c>
      <c r="L593" s="404" t="s">
        <v>5398</v>
      </c>
      <c r="M593" s="403" t="n">
        <v>285</v>
      </c>
      <c r="N593" s="403" t="n">
        <v>330</v>
      </c>
      <c r="O593" s="403" t="n">
        <v>340</v>
      </c>
      <c r="P593" s="400" t="s">
        <v>6455</v>
      </c>
      <c r="Q593" s="405" t="n">
        <v>8525890000</v>
      </c>
      <c r="R593" s="405" t="s">
        <v>5223</v>
      </c>
      <c r="S593" s="399" t="s">
        <v>5224</v>
      </c>
      <c r="T593" s="399" t="s">
        <v>5283</v>
      </c>
      <c r="U593" s="399" t="s">
        <v>5226</v>
      </c>
      <c r="V593" s="399" t="s">
        <v>5227</v>
      </c>
      <c r="W593" s="399" t="s">
        <v>5228</v>
      </c>
      <c r="X593" s="406" t="n">
        <v>1</v>
      </c>
      <c r="Y593" s="399" t="n">
        <v>7E-005</v>
      </c>
      <c r="Z593" s="407" t="s">
        <v>5229</v>
      </c>
      <c r="AA593" s="399" t="s">
        <v>5284</v>
      </c>
      <c r="AB593" s="405" t="s">
        <v>5231</v>
      </c>
      <c r="AC593" s="405" t="s">
        <v>5232</v>
      </c>
      <c r="AD593" s="405" t="s">
        <v>5233</v>
      </c>
      <c r="AE593" s="405" t="s">
        <v>5232</v>
      </c>
      <c r="AF593" s="408" t="n">
        <v>45012</v>
      </c>
      <c r="AG593" s="409" t="n">
        <v>290</v>
      </c>
      <c r="AH593" s="409" t="n">
        <v>203</v>
      </c>
      <c r="AI593" s="409" t="n">
        <v>87</v>
      </c>
      <c r="AJ593" s="410"/>
      <c r="AK593" s="411"/>
      <c r="AL593" s="412"/>
      <c r="AM593" s="412"/>
    </row>
    <row r="594" customFormat="false" ht="15" hidden="false" customHeight="false" outlineLevel="0" collapsed="false">
      <c r="B594" s="399" t="s">
        <v>346</v>
      </c>
      <c r="C594" s="399" t="s">
        <v>6456</v>
      </c>
      <c r="D594" s="399" t="s">
        <v>346</v>
      </c>
      <c r="E594" s="399" t="s">
        <v>5221</v>
      </c>
      <c r="F594" s="400" t="n">
        <v>1</v>
      </c>
      <c r="G594" s="401" t="n">
        <v>3.1</v>
      </c>
      <c r="H594" s="402" t="n">
        <v>3.7</v>
      </c>
      <c r="I594" s="403" t="n">
        <v>279</v>
      </c>
      <c r="J594" s="403" t="n">
        <v>215</v>
      </c>
      <c r="K594" s="403" t="n">
        <v>342</v>
      </c>
      <c r="L594" s="422" t="n">
        <v>0.02156</v>
      </c>
      <c r="M594" s="403" t="n">
        <v>279</v>
      </c>
      <c r="N594" s="403" t="n">
        <v>215</v>
      </c>
      <c r="O594" s="403" t="n">
        <v>342</v>
      </c>
      <c r="P594" s="400" t="s">
        <v>6457</v>
      </c>
      <c r="Q594" s="405" t="n">
        <v>8525890000</v>
      </c>
      <c r="R594" s="405" t="s">
        <v>5223</v>
      </c>
      <c r="S594" s="399" t="s">
        <v>5224</v>
      </c>
      <c r="T594" s="399" t="s">
        <v>5283</v>
      </c>
      <c r="U594" s="399" t="s">
        <v>5226</v>
      </c>
      <c r="V594" s="399" t="s">
        <v>5227</v>
      </c>
      <c r="W594" s="399" t="s">
        <v>5228</v>
      </c>
      <c r="X594" s="406" t="n">
        <v>1</v>
      </c>
      <c r="Y594" s="399" t="n">
        <v>7E-005</v>
      </c>
      <c r="Z594" s="407" t="s">
        <v>5229</v>
      </c>
      <c r="AA594" s="399" t="s">
        <v>5284</v>
      </c>
      <c r="AB594" s="405" t="s">
        <v>5231</v>
      </c>
      <c r="AC594" s="405" t="s">
        <v>5232</v>
      </c>
      <c r="AD594" s="405" t="s">
        <v>5233</v>
      </c>
      <c r="AE594" s="405" t="s">
        <v>5232</v>
      </c>
      <c r="AF594" s="408" t="n">
        <v>45012</v>
      </c>
      <c r="AG594" s="409" t="n">
        <v>600</v>
      </c>
      <c r="AH594" s="409" t="n">
        <v>420</v>
      </c>
      <c r="AI594" s="409" t="n">
        <v>180</v>
      </c>
      <c r="AJ594" s="410"/>
      <c r="AK594" s="411"/>
      <c r="AL594" s="412"/>
      <c r="AM594" s="412"/>
    </row>
    <row r="595" customFormat="false" ht="15" hidden="false" customHeight="false" outlineLevel="0" collapsed="false">
      <c r="B595" s="399" t="s">
        <v>351</v>
      </c>
      <c r="C595" s="399" t="s">
        <v>6458</v>
      </c>
      <c r="D595" s="399" t="s">
        <v>351</v>
      </c>
      <c r="E595" s="399" t="s">
        <v>5327</v>
      </c>
      <c r="F595" s="400" t="n">
        <v>1</v>
      </c>
      <c r="G595" s="401" t="n">
        <v>5.4</v>
      </c>
      <c r="H595" s="402" t="n">
        <v>7.4</v>
      </c>
      <c r="I595" s="403" t="n">
        <v>420</v>
      </c>
      <c r="J595" s="403" t="n">
        <v>380</v>
      </c>
      <c r="K595" s="403" t="n">
        <v>485</v>
      </c>
      <c r="L595" s="404" t="s">
        <v>5923</v>
      </c>
      <c r="M595" s="403" t="n">
        <v>420</v>
      </c>
      <c r="N595" s="403" t="n">
        <v>380</v>
      </c>
      <c r="O595" s="403" t="n">
        <v>485</v>
      </c>
      <c r="P595" s="400" t="s">
        <v>6459</v>
      </c>
      <c r="Q595" s="405" t="n">
        <v>8525890000</v>
      </c>
      <c r="R595" s="405" t="s">
        <v>5223</v>
      </c>
      <c r="S595" s="399" t="s">
        <v>5224</v>
      </c>
      <c r="T595" s="399" t="s">
        <v>5283</v>
      </c>
      <c r="U595" s="399" t="s">
        <v>5226</v>
      </c>
      <c r="V595" s="399" t="s">
        <v>5227</v>
      </c>
      <c r="W595" s="399" t="s">
        <v>5228</v>
      </c>
      <c r="X595" s="406" t="n">
        <v>1</v>
      </c>
      <c r="Y595" s="399" t="n">
        <v>7E-005</v>
      </c>
      <c r="Z595" s="407" t="s">
        <v>5229</v>
      </c>
      <c r="AA595" s="399" t="s">
        <v>5284</v>
      </c>
      <c r="AB595" s="405" t="s">
        <v>5231</v>
      </c>
      <c r="AC595" s="405" t="s">
        <v>5232</v>
      </c>
      <c r="AD595" s="405" t="s">
        <v>5233</v>
      </c>
      <c r="AE595" s="405" t="s">
        <v>5232</v>
      </c>
      <c r="AF595" s="408" t="n">
        <v>45012</v>
      </c>
      <c r="AG595" s="409" t="n">
        <v>2000</v>
      </c>
      <c r="AH595" s="409" t="n">
        <v>1400</v>
      </c>
      <c r="AI595" s="409" t="n">
        <v>600</v>
      </c>
      <c r="AJ595" s="410"/>
      <c r="AK595" s="411"/>
      <c r="AL595" s="412"/>
      <c r="AM595" s="412"/>
    </row>
    <row r="596" customFormat="false" ht="15" hidden="false" customHeight="false" outlineLevel="0" collapsed="false">
      <c r="B596" s="399" t="s">
        <v>347</v>
      </c>
      <c r="C596" s="399" t="s">
        <v>6460</v>
      </c>
      <c r="D596" s="399" t="s">
        <v>347</v>
      </c>
      <c r="E596" s="399" t="s">
        <v>5221</v>
      </c>
      <c r="F596" s="400" t="n">
        <v>1</v>
      </c>
      <c r="G596" s="401" t="n">
        <v>2.7</v>
      </c>
      <c r="H596" s="402" t="n">
        <v>3.4</v>
      </c>
      <c r="I596" s="403" t="n">
        <v>420</v>
      </c>
      <c r="J596" s="403" t="n">
        <v>380</v>
      </c>
      <c r="K596" s="403" t="n">
        <v>485</v>
      </c>
      <c r="L596" s="404" t="n">
        <v>0.07749</v>
      </c>
      <c r="M596" s="403" t="n">
        <v>420</v>
      </c>
      <c r="N596" s="403" t="n">
        <v>380</v>
      </c>
      <c r="O596" s="403" t="n">
        <v>485</v>
      </c>
      <c r="P596" s="400" t="s">
        <v>6461</v>
      </c>
      <c r="Q596" s="405" t="n">
        <v>8525890000</v>
      </c>
      <c r="R596" s="405" t="s">
        <v>5223</v>
      </c>
      <c r="S596" s="399" t="s">
        <v>5224</v>
      </c>
      <c r="T596" s="399" t="s">
        <v>5283</v>
      </c>
      <c r="U596" s="399" t="s">
        <v>5226</v>
      </c>
      <c r="V596" s="399" t="s">
        <v>5227</v>
      </c>
      <c r="W596" s="399" t="s">
        <v>5228</v>
      </c>
      <c r="X596" s="406" t="n">
        <v>1</v>
      </c>
      <c r="Y596" s="399" t="n">
        <v>7E-005</v>
      </c>
      <c r="Z596" s="407" t="s">
        <v>5229</v>
      </c>
      <c r="AA596" s="399" t="s">
        <v>5284</v>
      </c>
      <c r="AB596" s="405" t="s">
        <v>5231</v>
      </c>
      <c r="AC596" s="405" t="s">
        <v>5232</v>
      </c>
      <c r="AD596" s="405" t="s">
        <v>5233</v>
      </c>
      <c r="AE596" s="405" t="s">
        <v>5232</v>
      </c>
      <c r="AF596" s="408" t="n">
        <v>45012</v>
      </c>
      <c r="AG596" s="409" t="n">
        <v>700</v>
      </c>
      <c r="AH596" s="409" t="n">
        <v>490</v>
      </c>
      <c r="AI596" s="409" t="n">
        <v>210</v>
      </c>
      <c r="AJ596" s="410"/>
      <c r="AK596" s="411"/>
      <c r="AL596" s="412"/>
      <c r="AM596" s="412"/>
    </row>
    <row r="597" customFormat="false" ht="15" hidden="false" customHeight="false" outlineLevel="0" collapsed="false">
      <c r="B597" s="399" t="s">
        <v>3463</v>
      </c>
      <c r="C597" s="399" t="s">
        <v>6462</v>
      </c>
      <c r="D597" s="399" t="s">
        <v>3463</v>
      </c>
      <c r="E597" s="399" t="s">
        <v>5221</v>
      </c>
      <c r="F597" s="400" t="n">
        <v>1</v>
      </c>
      <c r="G597" s="401" t="n">
        <v>6.8</v>
      </c>
      <c r="H597" s="402" t="n">
        <v>8</v>
      </c>
      <c r="I597" s="403" t="n">
        <v>390</v>
      </c>
      <c r="J597" s="403" t="n">
        <v>420</v>
      </c>
      <c r="K597" s="403" t="n">
        <v>480</v>
      </c>
      <c r="L597" s="404" t="n">
        <v>0.079</v>
      </c>
      <c r="M597" s="403" t="n">
        <v>390</v>
      </c>
      <c r="N597" s="403" t="n">
        <v>420</v>
      </c>
      <c r="O597" s="403" t="n">
        <v>480</v>
      </c>
      <c r="P597" s="400" t="s">
        <v>6463</v>
      </c>
      <c r="Q597" s="405" t="n">
        <v>8525890000</v>
      </c>
      <c r="R597" s="405" t="s">
        <v>5223</v>
      </c>
      <c r="S597" s="399" t="s">
        <v>5224</v>
      </c>
      <c r="T597" s="399" t="s">
        <v>5283</v>
      </c>
      <c r="U597" s="399" t="s">
        <v>5226</v>
      </c>
      <c r="V597" s="399" t="s">
        <v>5227</v>
      </c>
      <c r="W597" s="399" t="s">
        <v>5228</v>
      </c>
      <c r="X597" s="406" t="n">
        <v>1</v>
      </c>
      <c r="Y597" s="399" t="n">
        <v>7E-005</v>
      </c>
      <c r="Z597" s="407" t="s">
        <v>5229</v>
      </c>
      <c r="AA597" s="399" t="s">
        <v>5284</v>
      </c>
      <c r="AB597" s="405" t="s">
        <v>5231</v>
      </c>
      <c r="AC597" s="405" t="s">
        <v>5232</v>
      </c>
      <c r="AD597" s="405" t="s">
        <v>5233</v>
      </c>
      <c r="AE597" s="405" t="s">
        <v>5232</v>
      </c>
      <c r="AF597" s="408" t="n">
        <v>45012</v>
      </c>
      <c r="AG597" s="409" t="n">
        <v>1200</v>
      </c>
      <c r="AH597" s="409" t="n">
        <v>840</v>
      </c>
      <c r="AI597" s="409" t="n">
        <v>360</v>
      </c>
      <c r="AJ597" s="410"/>
      <c r="AK597" s="411"/>
      <c r="AL597" s="412"/>
      <c r="AM597" s="412"/>
    </row>
    <row r="598" customFormat="false" ht="15" hidden="false" customHeight="false" outlineLevel="0" collapsed="false">
      <c r="B598" s="399" t="s">
        <v>3461</v>
      </c>
      <c r="C598" s="399" t="s">
        <v>6464</v>
      </c>
      <c r="D598" s="399" t="s">
        <v>3461</v>
      </c>
      <c r="E598" s="399" t="s">
        <v>5221</v>
      </c>
      <c r="F598" s="400" t="n">
        <v>1</v>
      </c>
      <c r="G598" s="401" t="n">
        <v>3.3</v>
      </c>
      <c r="H598" s="402" t="n">
        <v>5.17</v>
      </c>
      <c r="I598" s="403" t="n">
        <v>390</v>
      </c>
      <c r="J598" s="403" t="n">
        <v>420</v>
      </c>
      <c r="K598" s="403" t="n">
        <v>480</v>
      </c>
      <c r="L598" s="404" t="n">
        <v>0.079</v>
      </c>
      <c r="M598" s="403" t="n">
        <v>390</v>
      </c>
      <c r="N598" s="403" t="n">
        <v>420</v>
      </c>
      <c r="O598" s="403" t="n">
        <v>480</v>
      </c>
      <c r="P598" s="400" t="n">
        <v>8801089143969</v>
      </c>
      <c r="Q598" s="405" t="n">
        <v>8525890000</v>
      </c>
      <c r="R598" s="405" t="s">
        <v>5223</v>
      </c>
      <c r="S598" s="399" t="s">
        <v>5224</v>
      </c>
      <c r="T598" s="399" t="s">
        <v>5283</v>
      </c>
      <c r="U598" s="399" t="s">
        <v>5226</v>
      </c>
      <c r="V598" s="399" t="s">
        <v>5227</v>
      </c>
      <c r="W598" s="399" t="s">
        <v>5228</v>
      </c>
      <c r="X598" s="406" t="n">
        <v>1</v>
      </c>
      <c r="Y598" s="399" t="n">
        <v>7E-005</v>
      </c>
      <c r="Z598" s="407" t="s">
        <v>5229</v>
      </c>
      <c r="AA598" s="399" t="s">
        <v>5284</v>
      </c>
      <c r="AB598" s="405" t="s">
        <v>5231</v>
      </c>
      <c r="AC598" s="405" t="s">
        <v>5232</v>
      </c>
      <c r="AD598" s="405" t="s">
        <v>5233</v>
      </c>
      <c r="AE598" s="405" t="s">
        <v>5232</v>
      </c>
      <c r="AF598" s="408" t="n">
        <v>45012</v>
      </c>
      <c r="AG598" s="409" t="n">
        <v>1870</v>
      </c>
      <c r="AH598" s="409" t="n">
        <v>1309</v>
      </c>
      <c r="AI598" s="409" t="n">
        <v>561</v>
      </c>
      <c r="AJ598" s="410"/>
      <c r="AK598" s="411"/>
      <c r="AL598" s="412"/>
      <c r="AM598" s="412"/>
    </row>
    <row r="599" customFormat="false" ht="15" hidden="false" customHeight="false" outlineLevel="0" collapsed="false">
      <c r="B599" s="399" t="s">
        <v>345</v>
      </c>
      <c r="C599" s="399" t="s">
        <v>6465</v>
      </c>
      <c r="D599" s="399" t="s">
        <v>345</v>
      </c>
      <c r="E599" s="399" t="s">
        <v>5221</v>
      </c>
      <c r="F599" s="400" t="n">
        <v>1</v>
      </c>
      <c r="G599" s="401" t="n">
        <v>1.7</v>
      </c>
      <c r="H599" s="402" t="n">
        <v>2.51</v>
      </c>
      <c r="I599" s="403" t="n">
        <v>288</v>
      </c>
      <c r="J599" s="403" t="n">
        <v>288</v>
      </c>
      <c r="K599" s="403" t="n">
        <v>408</v>
      </c>
      <c r="L599" s="404" t="n">
        <v>0.034481</v>
      </c>
      <c r="M599" s="403" t="n">
        <v>288</v>
      </c>
      <c r="N599" s="403" t="n">
        <v>288</v>
      </c>
      <c r="O599" s="403" t="n">
        <v>408</v>
      </c>
      <c r="P599" s="400" t="s">
        <v>6466</v>
      </c>
      <c r="Q599" s="405" t="n">
        <v>8525890000</v>
      </c>
      <c r="R599" s="405" t="s">
        <v>5223</v>
      </c>
      <c r="S599" s="399" t="s">
        <v>5224</v>
      </c>
      <c r="T599" s="399" t="s">
        <v>5283</v>
      </c>
      <c r="U599" s="399" t="s">
        <v>5226</v>
      </c>
      <c r="V599" s="399" t="s">
        <v>5227</v>
      </c>
      <c r="W599" s="399" t="s">
        <v>5228</v>
      </c>
      <c r="X599" s="406" t="n">
        <v>1</v>
      </c>
      <c r="Y599" s="399" t="n">
        <v>7E-005</v>
      </c>
      <c r="Z599" s="407" t="s">
        <v>5229</v>
      </c>
      <c r="AA599" s="399" t="s">
        <v>5284</v>
      </c>
      <c r="AB599" s="405" t="s">
        <v>5231</v>
      </c>
      <c r="AC599" s="405" t="s">
        <v>5232</v>
      </c>
      <c r="AD599" s="405" t="s">
        <v>5233</v>
      </c>
      <c r="AE599" s="405" t="s">
        <v>5232</v>
      </c>
      <c r="AF599" s="408" t="n">
        <v>45012</v>
      </c>
      <c r="AG599" s="409" t="n">
        <v>810</v>
      </c>
      <c r="AH599" s="409" t="n">
        <v>567</v>
      </c>
      <c r="AI599" s="409" t="n">
        <v>243</v>
      </c>
      <c r="AJ599" s="410"/>
      <c r="AK599" s="411"/>
      <c r="AL599" s="412"/>
      <c r="AM599" s="412"/>
    </row>
    <row r="600" customFormat="false" ht="15" hidden="false" customHeight="false" outlineLevel="0" collapsed="false">
      <c r="B600" s="399" t="s">
        <v>349</v>
      </c>
      <c r="C600" s="399" t="s">
        <v>6467</v>
      </c>
      <c r="D600" s="399" t="s">
        <v>349</v>
      </c>
      <c r="E600" s="399" t="s">
        <v>5221</v>
      </c>
      <c r="F600" s="400" t="n">
        <v>1</v>
      </c>
      <c r="G600" s="401" t="n">
        <v>3.1</v>
      </c>
      <c r="H600" s="402" t="n">
        <v>3.7</v>
      </c>
      <c r="I600" s="403" t="n">
        <v>279</v>
      </c>
      <c r="J600" s="403" t="n">
        <v>215</v>
      </c>
      <c r="K600" s="403" t="n">
        <v>342</v>
      </c>
      <c r="L600" s="404" t="n">
        <v>0.02156</v>
      </c>
      <c r="M600" s="403" t="n">
        <v>279</v>
      </c>
      <c r="N600" s="403" t="n">
        <v>215</v>
      </c>
      <c r="O600" s="403" t="n">
        <v>342</v>
      </c>
      <c r="P600" s="400" t="s">
        <v>6468</v>
      </c>
      <c r="Q600" s="405" t="n">
        <v>8525890000</v>
      </c>
      <c r="R600" s="405" t="s">
        <v>5223</v>
      </c>
      <c r="S600" s="399" t="s">
        <v>5224</v>
      </c>
      <c r="T600" s="399" t="s">
        <v>5283</v>
      </c>
      <c r="U600" s="399" t="s">
        <v>5226</v>
      </c>
      <c r="V600" s="399" t="s">
        <v>5227</v>
      </c>
      <c r="W600" s="399" t="s">
        <v>5228</v>
      </c>
      <c r="X600" s="406" t="n">
        <v>1</v>
      </c>
      <c r="Y600" s="399" t="n">
        <v>7E-005</v>
      </c>
      <c r="Z600" s="407" t="s">
        <v>5229</v>
      </c>
      <c r="AA600" s="399" t="s">
        <v>5284</v>
      </c>
      <c r="AB600" s="405" t="s">
        <v>5231</v>
      </c>
      <c r="AC600" s="405" t="s">
        <v>5232</v>
      </c>
      <c r="AD600" s="405" t="s">
        <v>5233</v>
      </c>
      <c r="AE600" s="405" t="s">
        <v>5232</v>
      </c>
      <c r="AF600" s="408" t="n">
        <v>45012</v>
      </c>
      <c r="AG600" s="409" t="n">
        <v>600</v>
      </c>
      <c r="AH600" s="409" t="n">
        <v>420</v>
      </c>
      <c r="AI600" s="409" t="n">
        <v>180</v>
      </c>
      <c r="AJ600" s="410"/>
      <c r="AK600" s="411"/>
      <c r="AL600" s="412"/>
      <c r="AM600" s="412"/>
    </row>
    <row r="601" customFormat="false" ht="15" hidden="false" customHeight="false" outlineLevel="0" collapsed="false">
      <c r="B601" s="399" t="s">
        <v>350</v>
      </c>
      <c r="C601" s="399" t="s">
        <v>6469</v>
      </c>
      <c r="D601" s="399" t="s">
        <v>350</v>
      </c>
      <c r="E601" s="399" t="s">
        <v>5221</v>
      </c>
      <c r="F601" s="400" t="n">
        <v>1</v>
      </c>
      <c r="G601" s="401" t="n">
        <v>2.7</v>
      </c>
      <c r="H601" s="402" t="n">
        <v>4</v>
      </c>
      <c r="I601" s="403" t="n">
        <v>420</v>
      </c>
      <c r="J601" s="403" t="n">
        <v>380</v>
      </c>
      <c r="K601" s="403" t="n">
        <v>485</v>
      </c>
      <c r="L601" s="404" t="n">
        <v>0.02197</v>
      </c>
      <c r="M601" s="403" t="n">
        <v>420</v>
      </c>
      <c r="N601" s="403" t="n">
        <v>380</v>
      </c>
      <c r="O601" s="403" t="n">
        <v>485</v>
      </c>
      <c r="P601" s="400" t="s">
        <v>6470</v>
      </c>
      <c r="Q601" s="405" t="n">
        <v>8525890000</v>
      </c>
      <c r="R601" s="405" t="s">
        <v>5223</v>
      </c>
      <c r="S601" s="399" t="s">
        <v>5224</v>
      </c>
      <c r="T601" s="399" t="s">
        <v>5283</v>
      </c>
      <c r="U601" s="399" t="s">
        <v>5226</v>
      </c>
      <c r="V601" s="399" t="s">
        <v>5227</v>
      </c>
      <c r="W601" s="399" t="s">
        <v>5228</v>
      </c>
      <c r="X601" s="406" t="n">
        <v>1</v>
      </c>
      <c r="Y601" s="399" t="n">
        <v>7E-005</v>
      </c>
      <c r="Z601" s="407" t="s">
        <v>5229</v>
      </c>
      <c r="AA601" s="399" t="s">
        <v>5284</v>
      </c>
      <c r="AB601" s="405" t="s">
        <v>5231</v>
      </c>
      <c r="AC601" s="405" t="s">
        <v>5232</v>
      </c>
      <c r="AD601" s="405" t="s">
        <v>5233</v>
      </c>
      <c r="AE601" s="405" t="s">
        <v>5232</v>
      </c>
      <c r="AF601" s="408" t="n">
        <v>45012</v>
      </c>
      <c r="AG601" s="409" t="n">
        <v>1300</v>
      </c>
      <c r="AH601" s="409" t="n">
        <v>910</v>
      </c>
      <c r="AI601" s="409" t="n">
        <v>390</v>
      </c>
      <c r="AJ601" s="410"/>
      <c r="AK601" s="411"/>
      <c r="AL601" s="412"/>
      <c r="AM601" s="412"/>
    </row>
    <row r="602" customFormat="false" ht="15" hidden="false" customHeight="false" outlineLevel="0" collapsed="false">
      <c r="B602" s="399" t="s">
        <v>348</v>
      </c>
      <c r="C602" s="399" t="s">
        <v>6471</v>
      </c>
      <c r="D602" s="399" t="s">
        <v>348</v>
      </c>
      <c r="E602" s="399" t="s">
        <v>5221</v>
      </c>
      <c r="F602" s="400" t="n">
        <v>1</v>
      </c>
      <c r="G602" s="401" t="n">
        <v>1.7</v>
      </c>
      <c r="H602" s="402" t="n">
        <v>2.52</v>
      </c>
      <c r="I602" s="403" t="n">
        <v>288</v>
      </c>
      <c r="J602" s="403" t="n">
        <v>288</v>
      </c>
      <c r="K602" s="403" t="n">
        <v>408</v>
      </c>
      <c r="L602" s="404" t="n">
        <v>0.034299</v>
      </c>
      <c r="M602" s="403" t="n">
        <v>288</v>
      </c>
      <c r="N602" s="403" t="n">
        <v>288</v>
      </c>
      <c r="O602" s="403" t="n">
        <v>408</v>
      </c>
      <c r="P602" s="400" t="s">
        <v>6472</v>
      </c>
      <c r="Q602" s="405" t="n">
        <v>8525890000</v>
      </c>
      <c r="R602" s="405" t="s">
        <v>5223</v>
      </c>
      <c r="S602" s="399" t="s">
        <v>5224</v>
      </c>
      <c r="T602" s="399" t="s">
        <v>5283</v>
      </c>
      <c r="U602" s="399" t="s">
        <v>5226</v>
      </c>
      <c r="V602" s="399" t="s">
        <v>5227</v>
      </c>
      <c r="W602" s="399" t="s">
        <v>5228</v>
      </c>
      <c r="X602" s="406" t="n">
        <v>1</v>
      </c>
      <c r="Y602" s="399" t="n">
        <v>7E-005</v>
      </c>
      <c r="Z602" s="407" t="s">
        <v>5229</v>
      </c>
      <c r="AA602" s="399" t="s">
        <v>5284</v>
      </c>
      <c r="AB602" s="405" t="s">
        <v>5231</v>
      </c>
      <c r="AC602" s="405" t="s">
        <v>5232</v>
      </c>
      <c r="AD602" s="405" t="s">
        <v>5233</v>
      </c>
      <c r="AE602" s="405" t="s">
        <v>5232</v>
      </c>
      <c r="AF602" s="408" t="n">
        <v>45012</v>
      </c>
      <c r="AG602" s="409" t="n">
        <v>820</v>
      </c>
      <c r="AH602" s="409" t="n">
        <v>574</v>
      </c>
      <c r="AI602" s="409" t="n">
        <v>246</v>
      </c>
      <c r="AJ602" s="410"/>
      <c r="AK602" s="411"/>
      <c r="AL602" s="412"/>
      <c r="AM602" s="412"/>
    </row>
    <row r="603" customFormat="false" ht="15" hidden="false" customHeight="false" outlineLevel="0" collapsed="false">
      <c r="B603" s="399" t="s">
        <v>154</v>
      </c>
      <c r="C603" s="399" t="s">
        <v>6473</v>
      </c>
      <c r="D603" s="399" t="s">
        <v>154</v>
      </c>
      <c r="E603" s="399" t="s">
        <v>5221</v>
      </c>
      <c r="F603" s="400" t="n">
        <v>8</v>
      </c>
      <c r="G603" s="401" t="n">
        <v>0.93</v>
      </c>
      <c r="H603" s="402" t="n">
        <v>1.36</v>
      </c>
      <c r="I603" s="403" t="n">
        <v>525</v>
      </c>
      <c r="J603" s="403" t="n">
        <v>258</v>
      </c>
      <c r="K603" s="403" t="n">
        <v>364</v>
      </c>
      <c r="L603" s="404" t="n">
        <v>0.004858</v>
      </c>
      <c r="M603" s="403" t="n">
        <v>525</v>
      </c>
      <c r="N603" s="403" t="n">
        <v>258</v>
      </c>
      <c r="O603" s="403" t="n">
        <v>364</v>
      </c>
      <c r="P603" s="400" t="s">
        <v>6474</v>
      </c>
      <c r="Q603" s="405" t="n">
        <v>8525890000</v>
      </c>
      <c r="R603" s="405" t="s">
        <v>5223</v>
      </c>
      <c r="S603" s="399" t="s">
        <v>5224</v>
      </c>
      <c r="T603" s="399" t="s">
        <v>5283</v>
      </c>
      <c r="U603" s="399" t="s">
        <v>5226</v>
      </c>
      <c r="V603" s="399" t="s">
        <v>5227</v>
      </c>
      <c r="W603" s="399" t="s">
        <v>5228</v>
      </c>
      <c r="X603" s="406" t="n">
        <v>1</v>
      </c>
      <c r="Y603" s="399" t="n">
        <v>7E-005</v>
      </c>
      <c r="Z603" s="407" t="s">
        <v>5229</v>
      </c>
      <c r="AA603" s="399" t="s">
        <v>5284</v>
      </c>
      <c r="AB603" s="405" t="s">
        <v>5231</v>
      </c>
      <c r="AC603" s="405" t="s">
        <v>5232</v>
      </c>
      <c r="AD603" s="405" t="s">
        <v>5233</v>
      </c>
      <c r="AE603" s="405" t="s">
        <v>5232</v>
      </c>
      <c r="AF603" s="408" t="n">
        <v>45012</v>
      </c>
      <c r="AG603" s="409" t="n">
        <v>430</v>
      </c>
      <c r="AH603" s="409" t="n">
        <v>301</v>
      </c>
      <c r="AI603" s="409" t="n">
        <v>129</v>
      </c>
      <c r="AJ603" s="410"/>
      <c r="AK603" s="411"/>
      <c r="AL603" s="412"/>
      <c r="AM603" s="412"/>
    </row>
    <row r="604" customFormat="false" ht="15" hidden="false" customHeight="false" outlineLevel="0" collapsed="false">
      <c r="B604" s="399" t="s">
        <v>198</v>
      </c>
      <c r="C604" s="399" t="s">
        <v>6475</v>
      </c>
      <c r="D604" s="399" t="s">
        <v>198</v>
      </c>
      <c r="E604" s="399" t="s">
        <v>5221</v>
      </c>
      <c r="F604" s="400" t="n">
        <v>8</v>
      </c>
      <c r="G604" s="401" t="n">
        <v>0.93</v>
      </c>
      <c r="H604" s="402" t="n">
        <v>1.32</v>
      </c>
      <c r="I604" s="403" t="n">
        <v>525</v>
      </c>
      <c r="J604" s="403" t="n">
        <v>258</v>
      </c>
      <c r="K604" s="403" t="n">
        <v>364</v>
      </c>
      <c r="L604" s="404" t="n">
        <v>0.004875</v>
      </c>
      <c r="M604" s="403" t="n">
        <v>525</v>
      </c>
      <c r="N604" s="403" t="n">
        <v>258</v>
      </c>
      <c r="O604" s="403" t="n">
        <v>364</v>
      </c>
      <c r="P604" s="400" t="s">
        <v>6476</v>
      </c>
      <c r="Q604" s="405" t="n">
        <v>8525890000</v>
      </c>
      <c r="R604" s="405" t="s">
        <v>5223</v>
      </c>
      <c r="S604" s="399" t="s">
        <v>5224</v>
      </c>
      <c r="T604" s="399" t="s">
        <v>5283</v>
      </c>
      <c r="U604" s="399" t="s">
        <v>5226</v>
      </c>
      <c r="V604" s="399" t="s">
        <v>5227</v>
      </c>
      <c r="W604" s="399" t="s">
        <v>5228</v>
      </c>
      <c r="X604" s="406" t="n">
        <v>1</v>
      </c>
      <c r="Y604" s="399" t="n">
        <v>7E-005</v>
      </c>
      <c r="Z604" s="407" t="s">
        <v>5229</v>
      </c>
      <c r="AA604" s="399" t="s">
        <v>5284</v>
      </c>
      <c r="AB604" s="405" t="s">
        <v>5231</v>
      </c>
      <c r="AC604" s="405" t="s">
        <v>5232</v>
      </c>
      <c r="AD604" s="405" t="s">
        <v>5233</v>
      </c>
      <c r="AE604" s="405" t="s">
        <v>5232</v>
      </c>
      <c r="AF604" s="408" t="n">
        <v>45012</v>
      </c>
      <c r="AG604" s="409" t="n">
        <v>390</v>
      </c>
      <c r="AH604" s="409" t="n">
        <v>273</v>
      </c>
      <c r="AI604" s="409" t="n">
        <v>117</v>
      </c>
      <c r="AJ604" s="410"/>
      <c r="AK604" s="411"/>
      <c r="AL604" s="412"/>
      <c r="AM604" s="412"/>
    </row>
    <row r="605" customFormat="false" ht="15" hidden="false" customHeight="false" outlineLevel="0" collapsed="false">
      <c r="B605" s="399" t="s">
        <v>223</v>
      </c>
      <c r="C605" s="399" t="s">
        <v>6477</v>
      </c>
      <c r="D605" s="399" t="s">
        <v>223</v>
      </c>
      <c r="E605" s="399" t="s">
        <v>5221</v>
      </c>
      <c r="F605" s="400" t="n">
        <v>2</v>
      </c>
      <c r="G605" s="401" t="n">
        <v>1.19</v>
      </c>
      <c r="H605" s="402" t="n">
        <v>1.92</v>
      </c>
      <c r="I605" s="403" t="n">
        <v>180</v>
      </c>
      <c r="J605" s="403" t="n">
        <v>475</v>
      </c>
      <c r="K605" s="403" t="n">
        <v>190</v>
      </c>
      <c r="L605" s="404" t="s">
        <v>5351</v>
      </c>
      <c r="M605" s="403" t="n">
        <v>374.99994</v>
      </c>
      <c r="N605" s="403" t="n">
        <v>485</v>
      </c>
      <c r="O605" s="403" t="n">
        <v>208</v>
      </c>
      <c r="P605" s="400" t="s">
        <v>6478</v>
      </c>
      <c r="Q605" s="405" t="n">
        <v>8525890000</v>
      </c>
      <c r="R605" s="405" t="s">
        <v>5223</v>
      </c>
      <c r="S605" s="399" t="s">
        <v>5224</v>
      </c>
      <c r="T605" s="399" t="s">
        <v>5283</v>
      </c>
      <c r="U605" s="399" t="s">
        <v>5226</v>
      </c>
      <c r="V605" s="399" t="s">
        <v>5227</v>
      </c>
      <c r="W605" s="399" t="s">
        <v>5228</v>
      </c>
      <c r="X605" s="406" t="n">
        <v>1</v>
      </c>
      <c r="Y605" s="399" t="n">
        <v>7E-005</v>
      </c>
      <c r="Z605" s="407" t="s">
        <v>5229</v>
      </c>
      <c r="AA605" s="399" t="s">
        <v>5284</v>
      </c>
      <c r="AB605" s="405" t="s">
        <v>5231</v>
      </c>
      <c r="AC605" s="405" t="s">
        <v>5232</v>
      </c>
      <c r="AD605" s="405" t="s">
        <v>5233</v>
      </c>
      <c r="AE605" s="405" t="s">
        <v>5232</v>
      </c>
      <c r="AF605" s="408" t="n">
        <v>45012</v>
      </c>
      <c r="AG605" s="409" t="n">
        <v>730</v>
      </c>
      <c r="AH605" s="409" t="n">
        <v>511</v>
      </c>
      <c r="AI605" s="409" t="n">
        <v>219</v>
      </c>
      <c r="AJ605" s="410"/>
      <c r="AK605" s="411"/>
      <c r="AL605" s="412"/>
      <c r="AM605" s="412"/>
    </row>
    <row r="606" customFormat="false" ht="15" hidden="false" customHeight="false" outlineLevel="0" collapsed="false">
      <c r="B606" s="399" t="s">
        <v>224</v>
      </c>
      <c r="C606" s="399" t="s">
        <v>6479</v>
      </c>
      <c r="D606" s="399" t="s">
        <v>224</v>
      </c>
      <c r="E606" s="399" t="s">
        <v>5221</v>
      </c>
      <c r="F606" s="400" t="n">
        <v>8</v>
      </c>
      <c r="G606" s="401" t="n">
        <v>0.68</v>
      </c>
      <c r="H606" s="402" t="n">
        <v>1</v>
      </c>
      <c r="I606" s="403" t="n">
        <v>120</v>
      </c>
      <c r="J606" s="403" t="n">
        <v>285</v>
      </c>
      <c r="K606" s="403" t="n">
        <v>115</v>
      </c>
      <c r="L606" s="404" t="s">
        <v>5391</v>
      </c>
      <c r="M606" s="403" t="n">
        <v>295</v>
      </c>
      <c r="N606" s="403" t="n">
        <v>495</v>
      </c>
      <c r="O606" s="403" t="n">
        <v>240</v>
      </c>
      <c r="P606" s="400" t="s">
        <v>6480</v>
      </c>
      <c r="Q606" s="405" t="n">
        <v>8525890000</v>
      </c>
      <c r="R606" s="405" t="s">
        <v>5223</v>
      </c>
      <c r="S606" s="399" t="s">
        <v>5224</v>
      </c>
      <c r="T606" s="399" t="s">
        <v>5283</v>
      </c>
      <c r="U606" s="399" t="s">
        <v>5226</v>
      </c>
      <c r="V606" s="399" t="s">
        <v>5227</v>
      </c>
      <c r="W606" s="399" t="s">
        <v>5228</v>
      </c>
      <c r="X606" s="406" t="n">
        <v>1</v>
      </c>
      <c r="Y606" s="399" t="n">
        <v>7E-005</v>
      </c>
      <c r="Z606" s="407" t="s">
        <v>5229</v>
      </c>
      <c r="AA606" s="399" t="s">
        <v>5284</v>
      </c>
      <c r="AB606" s="405" t="s">
        <v>5231</v>
      </c>
      <c r="AC606" s="405" t="s">
        <v>5232</v>
      </c>
      <c r="AD606" s="405" t="s">
        <v>5233</v>
      </c>
      <c r="AE606" s="405" t="s">
        <v>5232</v>
      </c>
      <c r="AF606" s="408" t="n">
        <v>45012</v>
      </c>
      <c r="AG606" s="409" t="n">
        <v>320</v>
      </c>
      <c r="AH606" s="409" t="n">
        <v>224</v>
      </c>
      <c r="AI606" s="409" t="n">
        <v>96</v>
      </c>
      <c r="AJ606" s="410"/>
      <c r="AK606" s="411"/>
      <c r="AL606" s="412"/>
      <c r="AM606" s="412"/>
    </row>
    <row r="607" customFormat="false" ht="15" hidden="false" customHeight="false" outlineLevel="0" collapsed="false">
      <c r="B607" s="399" t="s">
        <v>225</v>
      </c>
      <c r="C607" s="399" t="s">
        <v>6481</v>
      </c>
      <c r="D607" s="399" t="s">
        <v>225</v>
      </c>
      <c r="E607" s="399" t="s">
        <v>5221</v>
      </c>
      <c r="F607" s="400" t="n">
        <v>8</v>
      </c>
      <c r="G607" s="401" t="n">
        <v>0.68</v>
      </c>
      <c r="H607" s="402" t="n">
        <v>0.85</v>
      </c>
      <c r="I607" s="403" t="n">
        <v>290</v>
      </c>
      <c r="J607" s="403" t="n">
        <v>130</v>
      </c>
      <c r="K607" s="403" t="n">
        <v>120</v>
      </c>
      <c r="L607" s="404" t="s">
        <v>5391</v>
      </c>
      <c r="M607" s="403" t="n">
        <v>510</v>
      </c>
      <c r="N607" s="403" t="n">
        <v>310</v>
      </c>
      <c r="O607" s="403" t="n">
        <v>250</v>
      </c>
      <c r="P607" s="400" t="s">
        <v>6482</v>
      </c>
      <c r="Q607" s="405" t="n">
        <v>8525890000</v>
      </c>
      <c r="R607" s="405" t="s">
        <v>5223</v>
      </c>
      <c r="S607" s="399" t="s">
        <v>5224</v>
      </c>
      <c r="T607" s="399" t="s">
        <v>5283</v>
      </c>
      <c r="U607" s="399" t="s">
        <v>5226</v>
      </c>
      <c r="V607" s="399" t="s">
        <v>5227</v>
      </c>
      <c r="W607" s="399" t="s">
        <v>5228</v>
      </c>
      <c r="X607" s="406" t="n">
        <v>1</v>
      </c>
      <c r="Y607" s="399" t="n">
        <v>7E-005</v>
      </c>
      <c r="Z607" s="407" t="s">
        <v>5229</v>
      </c>
      <c r="AA607" s="399" t="s">
        <v>5284</v>
      </c>
      <c r="AB607" s="405" t="s">
        <v>5231</v>
      </c>
      <c r="AC607" s="405" t="s">
        <v>5232</v>
      </c>
      <c r="AD607" s="405" t="s">
        <v>5233</v>
      </c>
      <c r="AE607" s="405" t="s">
        <v>5232</v>
      </c>
      <c r="AF607" s="408" t="n">
        <v>45012</v>
      </c>
      <c r="AG607" s="409" t="n">
        <v>170</v>
      </c>
      <c r="AH607" s="409" t="n">
        <v>119</v>
      </c>
      <c r="AI607" s="409" t="n">
        <v>51</v>
      </c>
      <c r="AJ607" s="410"/>
      <c r="AK607" s="411"/>
      <c r="AL607" s="412"/>
      <c r="AM607" s="412"/>
    </row>
    <row r="608" customFormat="false" ht="15" hidden="false" customHeight="false" outlineLevel="0" collapsed="false">
      <c r="B608" s="399" t="s">
        <v>247</v>
      </c>
      <c r="C608" s="399" t="s">
        <v>6483</v>
      </c>
      <c r="D608" s="399" t="s">
        <v>247</v>
      </c>
      <c r="E608" s="399" t="s">
        <v>5221</v>
      </c>
      <c r="F608" s="400" t="n">
        <v>8</v>
      </c>
      <c r="G608" s="401" t="n">
        <v>0.9</v>
      </c>
      <c r="H608" s="402" t="n">
        <v>1.23</v>
      </c>
      <c r="I608" s="403" t="n">
        <v>340</v>
      </c>
      <c r="J608" s="403" t="n">
        <v>120</v>
      </c>
      <c r="K608" s="403" t="n">
        <v>122</v>
      </c>
      <c r="L608" s="404" t="n">
        <v>0.005382</v>
      </c>
      <c r="M608" s="403" t="n">
        <v>521</v>
      </c>
      <c r="N608" s="403" t="n">
        <v>254</v>
      </c>
      <c r="O608" s="403" t="n">
        <v>358</v>
      </c>
      <c r="P608" s="400" t="s">
        <v>6484</v>
      </c>
      <c r="Q608" s="405" t="n">
        <v>8525890000</v>
      </c>
      <c r="R608" s="405" t="s">
        <v>5223</v>
      </c>
      <c r="S608" s="399" t="s">
        <v>5224</v>
      </c>
      <c r="T608" s="399" t="s">
        <v>5283</v>
      </c>
      <c r="U608" s="399" t="s">
        <v>5226</v>
      </c>
      <c r="V608" s="399" t="s">
        <v>5227</v>
      </c>
      <c r="W608" s="399" t="s">
        <v>5228</v>
      </c>
      <c r="X608" s="406" t="n">
        <v>1</v>
      </c>
      <c r="Y608" s="399" t="n">
        <v>7E-005</v>
      </c>
      <c r="Z608" s="407" t="s">
        <v>5229</v>
      </c>
      <c r="AA608" s="399" t="s">
        <v>5284</v>
      </c>
      <c r="AB608" s="405" t="s">
        <v>5231</v>
      </c>
      <c r="AC608" s="405" t="s">
        <v>5232</v>
      </c>
      <c r="AD608" s="405" t="s">
        <v>5233</v>
      </c>
      <c r="AE608" s="405" t="s">
        <v>5232</v>
      </c>
      <c r="AF608" s="408" t="n">
        <v>45012</v>
      </c>
      <c r="AG608" s="409" t="n">
        <v>330</v>
      </c>
      <c r="AH608" s="409" t="n">
        <v>231</v>
      </c>
      <c r="AI608" s="409" t="n">
        <v>99</v>
      </c>
      <c r="AJ608" s="410"/>
      <c r="AK608" s="411"/>
      <c r="AL608" s="412"/>
      <c r="AM608" s="412"/>
    </row>
    <row r="609" customFormat="false" ht="15" hidden="false" customHeight="false" outlineLevel="0" collapsed="false">
      <c r="B609" s="399" t="s">
        <v>248</v>
      </c>
      <c r="C609" s="399" t="s">
        <v>6485</v>
      </c>
      <c r="D609" s="399" t="s">
        <v>248</v>
      </c>
      <c r="E609" s="399" t="s">
        <v>5221</v>
      </c>
      <c r="F609" s="400" t="n">
        <v>8</v>
      </c>
      <c r="G609" s="401" t="n">
        <v>0.7</v>
      </c>
      <c r="H609" s="402" t="n">
        <v>1.06</v>
      </c>
      <c r="I609" s="403" t="n">
        <v>497</v>
      </c>
      <c r="J609" s="403" t="n">
        <v>298</v>
      </c>
      <c r="K609" s="403" t="n">
        <v>241</v>
      </c>
      <c r="L609" s="404" t="n">
        <v>0.003933</v>
      </c>
      <c r="M609" s="403" t="n">
        <v>285</v>
      </c>
      <c r="N609" s="403" t="n">
        <v>122</v>
      </c>
      <c r="O609" s="403" t="n">
        <v>110</v>
      </c>
      <c r="P609" s="400" t="s">
        <v>6486</v>
      </c>
      <c r="Q609" s="405" t="n">
        <v>8525890000</v>
      </c>
      <c r="R609" s="405" t="s">
        <v>5223</v>
      </c>
      <c r="S609" s="399" t="s">
        <v>5224</v>
      </c>
      <c r="T609" s="399" t="s">
        <v>5283</v>
      </c>
      <c r="U609" s="399" t="s">
        <v>5226</v>
      </c>
      <c r="V609" s="399" t="s">
        <v>5227</v>
      </c>
      <c r="W609" s="399" t="s">
        <v>5228</v>
      </c>
      <c r="X609" s="406" t="n">
        <v>1</v>
      </c>
      <c r="Y609" s="399" t="n">
        <v>7E-005</v>
      </c>
      <c r="Z609" s="407" t="s">
        <v>5229</v>
      </c>
      <c r="AA609" s="399" t="s">
        <v>5284</v>
      </c>
      <c r="AB609" s="405" t="s">
        <v>5231</v>
      </c>
      <c r="AC609" s="405" t="s">
        <v>5232</v>
      </c>
      <c r="AD609" s="405" t="s">
        <v>5233</v>
      </c>
      <c r="AE609" s="405" t="s">
        <v>5232</v>
      </c>
      <c r="AF609" s="408" t="n">
        <v>45012</v>
      </c>
      <c r="AG609" s="409" t="n">
        <v>360</v>
      </c>
      <c r="AH609" s="409" t="n">
        <v>252</v>
      </c>
      <c r="AI609" s="409" t="n">
        <v>108</v>
      </c>
      <c r="AJ609" s="410"/>
      <c r="AK609" s="411"/>
      <c r="AL609" s="412"/>
      <c r="AM609" s="412"/>
    </row>
    <row r="610" customFormat="false" ht="15" hidden="false" customHeight="false" outlineLevel="0" collapsed="false">
      <c r="B610" s="399" t="s">
        <v>249</v>
      </c>
      <c r="C610" s="399" t="s">
        <v>6487</v>
      </c>
      <c r="D610" s="399" t="s">
        <v>249</v>
      </c>
      <c r="E610" s="399" t="s">
        <v>5221</v>
      </c>
      <c r="F610" s="400" t="n">
        <v>8</v>
      </c>
      <c r="G610" s="401" t="n">
        <v>0.7</v>
      </c>
      <c r="H610" s="402" t="n">
        <v>1.06</v>
      </c>
      <c r="I610" s="403" t="n">
        <v>285</v>
      </c>
      <c r="J610" s="403" t="n">
        <v>122</v>
      </c>
      <c r="K610" s="403" t="n">
        <v>110</v>
      </c>
      <c r="L610" s="404" t="n">
        <v>0.003933</v>
      </c>
      <c r="M610" s="403" t="n">
        <v>285</v>
      </c>
      <c r="N610" s="403" t="n">
        <v>122</v>
      </c>
      <c r="O610" s="403" t="n">
        <v>110</v>
      </c>
      <c r="P610" s="400" t="s">
        <v>6488</v>
      </c>
      <c r="Q610" s="405" t="n">
        <v>8525890000</v>
      </c>
      <c r="R610" s="405" t="s">
        <v>5223</v>
      </c>
      <c r="S610" s="399" t="s">
        <v>5224</v>
      </c>
      <c r="T610" s="399" t="s">
        <v>5283</v>
      </c>
      <c r="U610" s="399" t="s">
        <v>5226</v>
      </c>
      <c r="V610" s="399" t="s">
        <v>5227</v>
      </c>
      <c r="W610" s="399" t="s">
        <v>5228</v>
      </c>
      <c r="X610" s="406" t="n">
        <v>1</v>
      </c>
      <c r="Y610" s="399" t="n">
        <v>7E-005</v>
      </c>
      <c r="Z610" s="407" t="s">
        <v>5229</v>
      </c>
      <c r="AA610" s="399" t="s">
        <v>5284</v>
      </c>
      <c r="AB610" s="405" t="s">
        <v>5231</v>
      </c>
      <c r="AC610" s="405" t="s">
        <v>5232</v>
      </c>
      <c r="AD610" s="405" t="s">
        <v>5233</v>
      </c>
      <c r="AE610" s="405" t="s">
        <v>5232</v>
      </c>
      <c r="AF610" s="408" t="n">
        <v>45012</v>
      </c>
      <c r="AG610" s="409" t="n">
        <v>360</v>
      </c>
      <c r="AH610" s="409" t="n">
        <v>252</v>
      </c>
      <c r="AI610" s="409" t="n">
        <v>108</v>
      </c>
      <c r="AJ610" s="410"/>
      <c r="AK610" s="411"/>
      <c r="AL610" s="412"/>
      <c r="AM610" s="412"/>
    </row>
    <row r="611" customFormat="false" ht="15" hidden="false" customHeight="false" outlineLevel="0" collapsed="false">
      <c r="B611" s="399" t="s">
        <v>250</v>
      </c>
      <c r="C611" s="399" t="s">
        <v>6489</v>
      </c>
      <c r="D611" s="399" t="s">
        <v>250</v>
      </c>
      <c r="E611" s="399" t="s">
        <v>5221</v>
      </c>
      <c r="F611" s="400" t="n">
        <v>8</v>
      </c>
      <c r="G611" s="401" t="n">
        <v>0.7</v>
      </c>
      <c r="H611" s="402" t="n">
        <v>1.3</v>
      </c>
      <c r="I611" s="403" t="n">
        <v>497</v>
      </c>
      <c r="J611" s="403" t="n">
        <v>298</v>
      </c>
      <c r="K611" s="403" t="n">
        <v>241</v>
      </c>
      <c r="L611" s="404" t="n">
        <v>0.004002</v>
      </c>
      <c r="M611" s="403" t="n">
        <v>285</v>
      </c>
      <c r="N611" s="403" t="n">
        <v>120</v>
      </c>
      <c r="O611" s="403" t="n">
        <v>110</v>
      </c>
      <c r="P611" s="400" t="s">
        <v>6490</v>
      </c>
      <c r="Q611" s="405" t="n">
        <v>8525890000</v>
      </c>
      <c r="R611" s="405" t="s">
        <v>5223</v>
      </c>
      <c r="S611" s="399" t="s">
        <v>5224</v>
      </c>
      <c r="T611" s="399" t="s">
        <v>5283</v>
      </c>
      <c r="U611" s="399" t="s">
        <v>5226</v>
      </c>
      <c r="V611" s="399" t="s">
        <v>5227</v>
      </c>
      <c r="W611" s="399" t="s">
        <v>5228</v>
      </c>
      <c r="X611" s="406" t="n">
        <v>1</v>
      </c>
      <c r="Y611" s="399" t="n">
        <v>7E-005</v>
      </c>
      <c r="Z611" s="407" t="s">
        <v>5229</v>
      </c>
      <c r="AA611" s="399" t="s">
        <v>5284</v>
      </c>
      <c r="AB611" s="405" t="s">
        <v>5231</v>
      </c>
      <c r="AC611" s="405" t="s">
        <v>5232</v>
      </c>
      <c r="AD611" s="405" t="s">
        <v>5233</v>
      </c>
      <c r="AE611" s="405" t="s">
        <v>5232</v>
      </c>
      <c r="AF611" s="408" t="n">
        <v>45012</v>
      </c>
      <c r="AG611" s="409" t="n">
        <v>600</v>
      </c>
      <c r="AH611" s="409" t="n">
        <v>420</v>
      </c>
      <c r="AI611" s="409" t="n">
        <v>180</v>
      </c>
      <c r="AJ611" s="410"/>
      <c r="AK611" s="411"/>
      <c r="AL611" s="412"/>
      <c r="AM611" s="412"/>
    </row>
    <row r="612" customFormat="false" ht="15" hidden="false" customHeight="false" outlineLevel="0" collapsed="false">
      <c r="B612" s="399" t="s">
        <v>324</v>
      </c>
      <c r="C612" s="399" t="s">
        <v>6491</v>
      </c>
      <c r="D612" s="399" t="s">
        <v>324</v>
      </c>
      <c r="E612" s="399" t="s">
        <v>5221</v>
      </c>
      <c r="F612" s="400" t="n">
        <v>8</v>
      </c>
      <c r="G612" s="401" t="n">
        <v>0.9</v>
      </c>
      <c r="H612" s="402" t="n">
        <v>1.3</v>
      </c>
      <c r="I612" s="403" t="n">
        <v>125</v>
      </c>
      <c r="J612" s="403" t="n">
        <v>345</v>
      </c>
      <c r="K612" s="403" t="n">
        <v>130</v>
      </c>
      <c r="L612" s="404" t="n">
        <v>0.005606</v>
      </c>
      <c r="M612" s="403" t="n">
        <v>260</v>
      </c>
      <c r="N612" s="403" t="n">
        <v>530</v>
      </c>
      <c r="O612" s="403" t="n">
        <v>365</v>
      </c>
      <c r="P612" s="400" t="s">
        <v>6492</v>
      </c>
      <c r="Q612" s="405" t="n">
        <v>8525890000</v>
      </c>
      <c r="R612" s="405" t="s">
        <v>5223</v>
      </c>
      <c r="S612" s="399" t="s">
        <v>5224</v>
      </c>
      <c r="T612" s="399" t="s">
        <v>5283</v>
      </c>
      <c r="U612" s="399" t="s">
        <v>5226</v>
      </c>
      <c r="V612" s="399" t="s">
        <v>5227</v>
      </c>
      <c r="W612" s="399" t="s">
        <v>5228</v>
      </c>
      <c r="X612" s="406" t="n">
        <v>1</v>
      </c>
      <c r="Y612" s="399" t="n">
        <v>7E-005</v>
      </c>
      <c r="Z612" s="407" t="s">
        <v>5229</v>
      </c>
      <c r="AA612" s="399" t="s">
        <v>5284</v>
      </c>
      <c r="AB612" s="405" t="s">
        <v>5231</v>
      </c>
      <c r="AC612" s="405" t="s">
        <v>5232</v>
      </c>
      <c r="AD612" s="405" t="s">
        <v>5233</v>
      </c>
      <c r="AE612" s="405" t="s">
        <v>5232</v>
      </c>
      <c r="AF612" s="408" t="n">
        <v>45012</v>
      </c>
      <c r="AG612" s="409" t="n">
        <v>400</v>
      </c>
      <c r="AH612" s="409" t="n">
        <v>280</v>
      </c>
      <c r="AI612" s="409" t="n">
        <v>120</v>
      </c>
      <c r="AJ612" s="410"/>
      <c r="AK612" s="411"/>
      <c r="AL612" s="412"/>
      <c r="AM612" s="412"/>
    </row>
    <row r="613" customFormat="false" ht="15" hidden="false" customHeight="false" outlineLevel="0" collapsed="false">
      <c r="B613" s="399" t="s">
        <v>323</v>
      </c>
      <c r="C613" s="399" t="s">
        <v>6493</v>
      </c>
      <c r="D613" s="399" t="s">
        <v>323</v>
      </c>
      <c r="E613" s="399" t="s">
        <v>5221</v>
      </c>
      <c r="F613" s="400" t="n">
        <v>8</v>
      </c>
      <c r="G613" s="401" t="n">
        <v>0.9</v>
      </c>
      <c r="H613" s="402" t="n">
        <v>1.15</v>
      </c>
      <c r="I613" s="403" t="n">
        <v>120</v>
      </c>
      <c r="J613" s="403" t="n">
        <v>125</v>
      </c>
      <c r="K613" s="403" t="n">
        <v>345</v>
      </c>
      <c r="L613" s="404" t="s">
        <v>5391</v>
      </c>
      <c r="M613" s="403" t="n">
        <v>260</v>
      </c>
      <c r="N613" s="403" t="n">
        <v>520</v>
      </c>
      <c r="O613" s="403" t="n">
        <v>360</v>
      </c>
      <c r="P613" s="400" t="s">
        <v>6494</v>
      </c>
      <c r="Q613" s="405" t="n">
        <v>8525890000</v>
      </c>
      <c r="R613" s="405" t="s">
        <v>5223</v>
      </c>
      <c r="S613" s="399" t="s">
        <v>5224</v>
      </c>
      <c r="T613" s="399" t="s">
        <v>5283</v>
      </c>
      <c r="U613" s="399" t="s">
        <v>5226</v>
      </c>
      <c r="V613" s="399" t="s">
        <v>5227</v>
      </c>
      <c r="W613" s="399" t="s">
        <v>5228</v>
      </c>
      <c r="X613" s="406" t="n">
        <v>1</v>
      </c>
      <c r="Y613" s="399" t="n">
        <v>7E-005</v>
      </c>
      <c r="Z613" s="407" t="s">
        <v>5229</v>
      </c>
      <c r="AA613" s="399" t="s">
        <v>5284</v>
      </c>
      <c r="AB613" s="405" t="s">
        <v>5231</v>
      </c>
      <c r="AC613" s="405" t="s">
        <v>5232</v>
      </c>
      <c r="AD613" s="405" t="s">
        <v>5233</v>
      </c>
      <c r="AE613" s="405" t="s">
        <v>5232</v>
      </c>
      <c r="AF613" s="408" t="n">
        <v>45012</v>
      </c>
      <c r="AG613" s="409" t="n">
        <v>250</v>
      </c>
      <c r="AH613" s="409" t="n">
        <v>175</v>
      </c>
      <c r="AI613" s="409" t="n">
        <v>75</v>
      </c>
      <c r="AJ613" s="410"/>
      <c r="AK613" s="411"/>
      <c r="AL613" s="412"/>
      <c r="AM613" s="412"/>
    </row>
    <row r="614" customFormat="false" ht="15" hidden="false" customHeight="false" outlineLevel="0" collapsed="false">
      <c r="B614" s="399" t="s">
        <v>326</v>
      </c>
      <c r="C614" s="399" t="s">
        <v>6495</v>
      </c>
      <c r="D614" s="399" t="s">
        <v>326</v>
      </c>
      <c r="E614" s="399" t="s">
        <v>5221</v>
      </c>
      <c r="F614" s="400" t="n">
        <v>8</v>
      </c>
      <c r="G614" s="401" t="n">
        <v>0.7</v>
      </c>
      <c r="H614" s="402" t="n">
        <v>1</v>
      </c>
      <c r="I614" s="403" t="n">
        <v>110</v>
      </c>
      <c r="J614" s="403" t="n">
        <v>285</v>
      </c>
      <c r="K614" s="403" t="n">
        <v>123</v>
      </c>
      <c r="L614" s="404" t="n">
        <v>0.003856</v>
      </c>
      <c r="M614" s="403" t="n">
        <v>300</v>
      </c>
      <c r="N614" s="403" t="n">
        <v>485</v>
      </c>
      <c r="O614" s="403" t="n">
        <v>240</v>
      </c>
      <c r="P614" s="400" t="s">
        <v>6496</v>
      </c>
      <c r="Q614" s="405" t="n">
        <v>8525890000</v>
      </c>
      <c r="R614" s="405" t="s">
        <v>5223</v>
      </c>
      <c r="S614" s="399" t="s">
        <v>5224</v>
      </c>
      <c r="T614" s="399" t="s">
        <v>5283</v>
      </c>
      <c r="U614" s="399" t="s">
        <v>5226</v>
      </c>
      <c r="V614" s="399" t="s">
        <v>5227</v>
      </c>
      <c r="W614" s="399" t="s">
        <v>5228</v>
      </c>
      <c r="X614" s="406" t="n">
        <v>1</v>
      </c>
      <c r="Y614" s="399" t="n">
        <v>7E-005</v>
      </c>
      <c r="Z614" s="407" t="s">
        <v>5229</v>
      </c>
      <c r="AA614" s="399" t="s">
        <v>5284</v>
      </c>
      <c r="AB614" s="405" t="s">
        <v>5231</v>
      </c>
      <c r="AC614" s="405" t="s">
        <v>5232</v>
      </c>
      <c r="AD614" s="405" t="s">
        <v>5233</v>
      </c>
      <c r="AE614" s="405" t="s">
        <v>5232</v>
      </c>
      <c r="AF614" s="408" t="n">
        <v>45012</v>
      </c>
      <c r="AG614" s="409" t="n">
        <v>300</v>
      </c>
      <c r="AH614" s="409" t="n">
        <v>210</v>
      </c>
      <c r="AI614" s="409" t="n">
        <v>90</v>
      </c>
      <c r="AJ614" s="410"/>
      <c r="AK614" s="411"/>
      <c r="AL614" s="412"/>
      <c r="AM614" s="412"/>
    </row>
    <row r="615" customFormat="false" ht="15" hidden="false" customHeight="false" outlineLevel="0" collapsed="false">
      <c r="B615" s="399" t="s">
        <v>325</v>
      </c>
      <c r="C615" s="399" t="s">
        <v>6497</v>
      </c>
      <c r="D615" s="399" t="s">
        <v>325</v>
      </c>
      <c r="E615" s="399" t="s">
        <v>5221</v>
      </c>
      <c r="F615" s="400" t="n">
        <v>8</v>
      </c>
      <c r="G615" s="401" t="n">
        <v>0.7</v>
      </c>
      <c r="H615" s="402" t="n">
        <v>0.91</v>
      </c>
      <c r="I615" s="403" t="n">
        <v>120</v>
      </c>
      <c r="J615" s="403" t="n">
        <v>285</v>
      </c>
      <c r="K615" s="403" t="n">
        <v>110</v>
      </c>
      <c r="L615" s="404" t="s">
        <v>5583</v>
      </c>
      <c r="M615" s="403" t="n">
        <v>300</v>
      </c>
      <c r="N615" s="403" t="n">
        <v>490</v>
      </c>
      <c r="O615" s="403" t="n">
        <v>235</v>
      </c>
      <c r="P615" s="400" t="s">
        <v>6498</v>
      </c>
      <c r="Q615" s="405" t="n">
        <v>8525890000</v>
      </c>
      <c r="R615" s="405" t="s">
        <v>5223</v>
      </c>
      <c r="S615" s="399" t="s">
        <v>5224</v>
      </c>
      <c r="T615" s="399" t="s">
        <v>5283</v>
      </c>
      <c r="U615" s="399" t="s">
        <v>5226</v>
      </c>
      <c r="V615" s="399" t="s">
        <v>5227</v>
      </c>
      <c r="W615" s="399" t="s">
        <v>5228</v>
      </c>
      <c r="X615" s="406" t="n">
        <v>1</v>
      </c>
      <c r="Y615" s="399" t="n">
        <v>7E-005</v>
      </c>
      <c r="Z615" s="407" t="s">
        <v>5229</v>
      </c>
      <c r="AA615" s="399" t="s">
        <v>5284</v>
      </c>
      <c r="AB615" s="405" t="s">
        <v>5231</v>
      </c>
      <c r="AC615" s="405" t="s">
        <v>5232</v>
      </c>
      <c r="AD615" s="405" t="s">
        <v>5233</v>
      </c>
      <c r="AE615" s="405" t="s">
        <v>5232</v>
      </c>
      <c r="AF615" s="408" t="n">
        <v>45012</v>
      </c>
      <c r="AG615" s="409" t="n">
        <v>210</v>
      </c>
      <c r="AH615" s="409" t="n">
        <v>147</v>
      </c>
      <c r="AI615" s="409" t="n">
        <v>63</v>
      </c>
      <c r="AJ615" s="410"/>
      <c r="AK615" s="411"/>
      <c r="AL615" s="412"/>
      <c r="AM615" s="412"/>
    </row>
    <row r="616" customFormat="false" ht="15" hidden="false" customHeight="false" outlineLevel="0" collapsed="false">
      <c r="B616" s="399" t="s">
        <v>328</v>
      </c>
      <c r="C616" s="399" t="s">
        <v>6499</v>
      </c>
      <c r="D616" s="399" t="s">
        <v>328</v>
      </c>
      <c r="E616" s="399" t="s">
        <v>5221</v>
      </c>
      <c r="F616" s="400" t="n">
        <v>8</v>
      </c>
      <c r="G616" s="401" t="n">
        <v>0.7</v>
      </c>
      <c r="H616" s="402" t="n">
        <v>1.03</v>
      </c>
      <c r="I616" s="403" t="n">
        <v>120</v>
      </c>
      <c r="J616" s="403" t="n">
        <v>280</v>
      </c>
      <c r="K616" s="403" t="n">
        <v>110</v>
      </c>
      <c r="L616" s="404" t="n">
        <v>0.003696</v>
      </c>
      <c r="M616" s="403" t="n">
        <v>300</v>
      </c>
      <c r="N616" s="403" t="n">
        <v>500</v>
      </c>
      <c r="O616" s="403" t="n">
        <v>260</v>
      </c>
      <c r="P616" s="400" t="s">
        <v>6500</v>
      </c>
      <c r="Q616" s="405" t="n">
        <v>8525890000</v>
      </c>
      <c r="R616" s="405" t="s">
        <v>5223</v>
      </c>
      <c r="S616" s="399" t="s">
        <v>5224</v>
      </c>
      <c r="T616" s="399" t="s">
        <v>5283</v>
      </c>
      <c r="U616" s="399" t="s">
        <v>5226</v>
      </c>
      <c r="V616" s="399" t="s">
        <v>5227</v>
      </c>
      <c r="W616" s="399" t="s">
        <v>5228</v>
      </c>
      <c r="X616" s="406" t="n">
        <v>1</v>
      </c>
      <c r="Y616" s="399" t="n">
        <v>7E-005</v>
      </c>
      <c r="Z616" s="407" t="s">
        <v>5229</v>
      </c>
      <c r="AA616" s="399" t="s">
        <v>5284</v>
      </c>
      <c r="AB616" s="405" t="s">
        <v>5231</v>
      </c>
      <c r="AC616" s="405" t="s">
        <v>5232</v>
      </c>
      <c r="AD616" s="405" t="s">
        <v>5233</v>
      </c>
      <c r="AE616" s="405" t="s">
        <v>5232</v>
      </c>
      <c r="AF616" s="408" t="n">
        <v>45012</v>
      </c>
      <c r="AG616" s="409" t="n">
        <v>330</v>
      </c>
      <c r="AH616" s="409" t="n">
        <v>231</v>
      </c>
      <c r="AI616" s="409" t="n">
        <v>99</v>
      </c>
      <c r="AJ616" s="410"/>
      <c r="AK616" s="411"/>
      <c r="AL616" s="412"/>
      <c r="AM616" s="412"/>
    </row>
    <row r="617" customFormat="false" ht="15" hidden="false" customHeight="false" outlineLevel="0" collapsed="false">
      <c r="B617" s="399" t="s">
        <v>327</v>
      </c>
      <c r="C617" s="399" t="s">
        <v>6501</v>
      </c>
      <c r="D617" s="399" t="s">
        <v>327</v>
      </c>
      <c r="E617" s="399" t="s">
        <v>5221</v>
      </c>
      <c r="F617" s="400" t="n">
        <v>8</v>
      </c>
      <c r="G617" s="401" t="n">
        <v>0.7</v>
      </c>
      <c r="H617" s="402" t="n">
        <v>0.95</v>
      </c>
      <c r="I617" s="403" t="n">
        <v>120</v>
      </c>
      <c r="J617" s="403" t="n">
        <v>290</v>
      </c>
      <c r="K617" s="403" t="n">
        <v>110</v>
      </c>
      <c r="L617" s="404" t="s">
        <v>5583</v>
      </c>
      <c r="M617" s="403" t="n">
        <v>300</v>
      </c>
      <c r="N617" s="403" t="n">
        <v>495</v>
      </c>
      <c r="O617" s="403" t="n">
        <v>240</v>
      </c>
      <c r="P617" s="400" t="s">
        <v>6502</v>
      </c>
      <c r="Q617" s="405" t="n">
        <v>8525890000</v>
      </c>
      <c r="R617" s="405" t="s">
        <v>5223</v>
      </c>
      <c r="S617" s="399" t="s">
        <v>5224</v>
      </c>
      <c r="T617" s="399" t="s">
        <v>5283</v>
      </c>
      <c r="U617" s="399" t="s">
        <v>5226</v>
      </c>
      <c r="V617" s="399" t="s">
        <v>5227</v>
      </c>
      <c r="W617" s="399" t="s">
        <v>5228</v>
      </c>
      <c r="X617" s="406" t="n">
        <v>1</v>
      </c>
      <c r="Y617" s="399" t="n">
        <v>7E-005</v>
      </c>
      <c r="Z617" s="407" t="s">
        <v>5229</v>
      </c>
      <c r="AA617" s="399" t="s">
        <v>5284</v>
      </c>
      <c r="AB617" s="405" t="s">
        <v>5231</v>
      </c>
      <c r="AC617" s="405" t="s">
        <v>5232</v>
      </c>
      <c r="AD617" s="405" t="s">
        <v>5233</v>
      </c>
      <c r="AE617" s="405" t="s">
        <v>5232</v>
      </c>
      <c r="AF617" s="408" t="n">
        <v>45012</v>
      </c>
      <c r="AG617" s="409" t="n">
        <v>250</v>
      </c>
      <c r="AH617" s="409" t="n">
        <v>175</v>
      </c>
      <c r="AI617" s="409" t="n">
        <v>75</v>
      </c>
      <c r="AJ617" s="410"/>
      <c r="AK617" s="411"/>
      <c r="AL617" s="412"/>
      <c r="AM617" s="412"/>
    </row>
    <row r="618" customFormat="false" ht="15" hidden="false" customHeight="false" outlineLevel="0" collapsed="false">
      <c r="B618" s="399" t="s">
        <v>173</v>
      </c>
      <c r="C618" s="399" t="s">
        <v>6503</v>
      </c>
      <c r="D618" s="399" t="s">
        <v>173</v>
      </c>
      <c r="E618" s="399" t="s">
        <v>5221</v>
      </c>
      <c r="F618" s="400" t="n">
        <v>8</v>
      </c>
      <c r="G618" s="401" t="n">
        <v>0.37</v>
      </c>
      <c r="H618" s="402" t="n">
        <v>0.53</v>
      </c>
      <c r="I618" s="403" t="n">
        <v>143</v>
      </c>
      <c r="J618" s="403" t="n">
        <v>143</v>
      </c>
      <c r="K618" s="403" t="n">
        <v>118</v>
      </c>
      <c r="L618" s="404" t="n">
        <v>0.002523</v>
      </c>
      <c r="M618" s="403" t="n">
        <v>588</v>
      </c>
      <c r="N618" s="403" t="n">
        <v>300</v>
      </c>
      <c r="O618" s="403" t="n">
        <v>138</v>
      </c>
      <c r="P618" s="400" t="s">
        <v>6504</v>
      </c>
      <c r="Q618" s="405" t="n">
        <v>8525890000</v>
      </c>
      <c r="R618" s="405" t="s">
        <v>5223</v>
      </c>
      <c r="S618" s="399" t="s">
        <v>5224</v>
      </c>
      <c r="T618" s="399" t="s">
        <v>5283</v>
      </c>
      <c r="U618" s="399" t="s">
        <v>5226</v>
      </c>
      <c r="V618" s="399" t="s">
        <v>5227</v>
      </c>
      <c r="W618" s="399" t="s">
        <v>5228</v>
      </c>
      <c r="X618" s="406" t="n">
        <v>1</v>
      </c>
      <c r="Y618" s="399" t="n">
        <v>7E-005</v>
      </c>
      <c r="Z618" s="407" t="s">
        <v>5229</v>
      </c>
      <c r="AA618" s="399" t="s">
        <v>5284</v>
      </c>
      <c r="AB618" s="405" t="s">
        <v>5231</v>
      </c>
      <c r="AC618" s="405" t="s">
        <v>5232</v>
      </c>
      <c r="AD618" s="405" t="s">
        <v>5233</v>
      </c>
      <c r="AE618" s="405" t="s">
        <v>5232</v>
      </c>
      <c r="AF618" s="408" t="n">
        <v>45012</v>
      </c>
      <c r="AG618" s="409" t="n">
        <v>160</v>
      </c>
      <c r="AH618" s="409" t="n">
        <v>112</v>
      </c>
      <c r="AI618" s="409" t="n">
        <v>48</v>
      </c>
      <c r="AJ618" s="410"/>
      <c r="AK618" s="411"/>
      <c r="AL618" s="412"/>
      <c r="AM618" s="412"/>
    </row>
    <row r="619" customFormat="false" ht="15" hidden="false" customHeight="false" outlineLevel="0" collapsed="false">
      <c r="B619" s="399" t="s">
        <v>190</v>
      </c>
      <c r="C619" s="399" t="s">
        <v>6505</v>
      </c>
      <c r="D619" s="399" t="s">
        <v>190</v>
      </c>
      <c r="E619" s="399" t="s">
        <v>5221</v>
      </c>
      <c r="F619" s="400" t="n">
        <v>8</v>
      </c>
      <c r="G619" s="401" t="n">
        <v>0.32</v>
      </c>
      <c r="H619" s="402" t="n">
        <v>0.386</v>
      </c>
      <c r="I619" s="403" t="n">
        <v>143</v>
      </c>
      <c r="J619" s="403" t="n">
        <v>143</v>
      </c>
      <c r="K619" s="403" t="n">
        <v>118</v>
      </c>
      <c r="L619" s="404" t="n">
        <v>0.002436</v>
      </c>
      <c r="M619" s="403" t="n">
        <v>588</v>
      </c>
      <c r="N619" s="403" t="n">
        <v>300</v>
      </c>
      <c r="O619" s="403" t="n">
        <v>138</v>
      </c>
      <c r="P619" s="400" t="s">
        <v>6506</v>
      </c>
      <c r="Q619" s="405" t="n">
        <v>8525890000</v>
      </c>
      <c r="R619" s="405" t="s">
        <v>5223</v>
      </c>
      <c r="S619" s="399" t="s">
        <v>5224</v>
      </c>
      <c r="T619" s="399" t="s">
        <v>5283</v>
      </c>
      <c r="U619" s="399" t="s">
        <v>5226</v>
      </c>
      <c r="V619" s="399" t="s">
        <v>5227</v>
      </c>
      <c r="W619" s="399" t="s">
        <v>5228</v>
      </c>
      <c r="X619" s="406" t="n">
        <v>1</v>
      </c>
      <c r="Y619" s="399" t="n">
        <v>7E-005</v>
      </c>
      <c r="Z619" s="407" t="s">
        <v>5229</v>
      </c>
      <c r="AA619" s="399" t="s">
        <v>5284</v>
      </c>
      <c r="AB619" s="405" t="s">
        <v>5231</v>
      </c>
      <c r="AC619" s="405" t="s">
        <v>5232</v>
      </c>
      <c r="AD619" s="405" t="s">
        <v>5233</v>
      </c>
      <c r="AE619" s="405" t="s">
        <v>5232</v>
      </c>
      <c r="AF619" s="408" t="n">
        <v>45012</v>
      </c>
      <c r="AG619" s="409" t="n">
        <v>66</v>
      </c>
      <c r="AH619" s="409" t="n">
        <v>46.2</v>
      </c>
      <c r="AI619" s="409" t="n">
        <v>19.8</v>
      </c>
      <c r="AJ619" s="410"/>
      <c r="AK619" s="411"/>
      <c r="AL619" s="412"/>
      <c r="AM619" s="412"/>
    </row>
    <row r="620" customFormat="false" ht="15" hidden="false" customHeight="false" outlineLevel="0" collapsed="false">
      <c r="B620" s="399" t="s">
        <v>233</v>
      </c>
      <c r="C620" s="399" t="s">
        <v>6507</v>
      </c>
      <c r="D620" s="399" t="s">
        <v>233</v>
      </c>
      <c r="E620" s="399" t="s">
        <v>5221</v>
      </c>
      <c r="F620" s="400" t="n">
        <v>8</v>
      </c>
      <c r="G620" s="401" t="n">
        <v>0.645</v>
      </c>
      <c r="H620" s="402" t="n">
        <v>0.97</v>
      </c>
      <c r="I620" s="403" t="n">
        <v>160</v>
      </c>
      <c r="J620" s="403" t="n">
        <v>160</v>
      </c>
      <c r="K620" s="403" t="n">
        <v>130</v>
      </c>
      <c r="L620" s="404" t="s">
        <v>5398</v>
      </c>
      <c r="M620" s="403" t="n">
        <v>340</v>
      </c>
      <c r="N620" s="403" t="n">
        <v>545</v>
      </c>
      <c r="O620" s="403" t="n">
        <v>180</v>
      </c>
      <c r="P620" s="400" t="s">
        <v>6508</v>
      </c>
      <c r="Q620" s="405" t="n">
        <v>8525890000</v>
      </c>
      <c r="R620" s="405" t="s">
        <v>5223</v>
      </c>
      <c r="S620" s="399" t="s">
        <v>5224</v>
      </c>
      <c r="T620" s="399" t="s">
        <v>5283</v>
      </c>
      <c r="U620" s="399" t="s">
        <v>5226</v>
      </c>
      <c r="V620" s="399" t="s">
        <v>5227</v>
      </c>
      <c r="W620" s="399" t="s">
        <v>5228</v>
      </c>
      <c r="X620" s="406" t="n">
        <v>1</v>
      </c>
      <c r="Y620" s="399" t="n">
        <v>7E-005</v>
      </c>
      <c r="Z620" s="407" t="s">
        <v>5229</v>
      </c>
      <c r="AA620" s="399" t="s">
        <v>5284</v>
      </c>
      <c r="AB620" s="405" t="s">
        <v>5231</v>
      </c>
      <c r="AC620" s="405" t="s">
        <v>5232</v>
      </c>
      <c r="AD620" s="405" t="s">
        <v>5233</v>
      </c>
      <c r="AE620" s="405" t="s">
        <v>5232</v>
      </c>
      <c r="AF620" s="408" t="n">
        <v>45012</v>
      </c>
      <c r="AG620" s="409" t="n">
        <v>325</v>
      </c>
      <c r="AH620" s="409" t="n">
        <v>227.5</v>
      </c>
      <c r="AI620" s="409" t="n">
        <v>97.5</v>
      </c>
      <c r="AJ620" s="410"/>
      <c r="AK620" s="411"/>
      <c r="AL620" s="412"/>
      <c r="AM620" s="412"/>
    </row>
    <row r="621" customFormat="false" ht="15" hidden="false" customHeight="false" outlineLevel="0" collapsed="false">
      <c r="B621" s="399" t="s">
        <v>4088</v>
      </c>
      <c r="C621" s="399" t="s">
        <v>6509</v>
      </c>
      <c r="D621" s="399" t="s">
        <v>4088</v>
      </c>
      <c r="E621" s="399" t="s">
        <v>5221</v>
      </c>
      <c r="F621" s="400" t="n">
        <v>8</v>
      </c>
      <c r="G621" s="401" t="n">
        <v>0.645</v>
      </c>
      <c r="H621" s="402" t="n">
        <v>0.97</v>
      </c>
      <c r="I621" s="403" t="n">
        <v>160</v>
      </c>
      <c r="J621" s="403" t="n">
        <v>160</v>
      </c>
      <c r="K621" s="403" t="n">
        <v>130</v>
      </c>
      <c r="L621" s="404" t="s">
        <v>5398</v>
      </c>
      <c r="M621" s="403" t="n">
        <v>340</v>
      </c>
      <c r="N621" s="403" t="n">
        <v>545</v>
      </c>
      <c r="O621" s="403" t="n">
        <v>180</v>
      </c>
      <c r="P621" s="400" t="n">
        <v>8801089165312</v>
      </c>
      <c r="Q621" s="405" t="n">
        <v>8525890000</v>
      </c>
      <c r="R621" s="405" t="s">
        <v>5223</v>
      </c>
      <c r="S621" s="399" t="s">
        <v>5224</v>
      </c>
      <c r="T621" s="399" t="s">
        <v>5283</v>
      </c>
      <c r="U621" s="399" t="s">
        <v>5226</v>
      </c>
      <c r="V621" s="399" t="s">
        <v>5227</v>
      </c>
      <c r="W621" s="399" t="s">
        <v>5228</v>
      </c>
      <c r="X621" s="406" t="n">
        <v>1</v>
      </c>
      <c r="Y621" s="399" t="n">
        <v>7E-005</v>
      </c>
      <c r="Z621" s="407" t="s">
        <v>5229</v>
      </c>
      <c r="AA621" s="399" t="s">
        <v>5284</v>
      </c>
      <c r="AB621" s="405" t="s">
        <v>5231</v>
      </c>
      <c r="AC621" s="405" t="s">
        <v>5232</v>
      </c>
      <c r="AD621" s="405" t="s">
        <v>5233</v>
      </c>
      <c r="AE621" s="405" t="s">
        <v>5232</v>
      </c>
      <c r="AF621" s="408" t="n">
        <v>45012</v>
      </c>
      <c r="AG621" s="409" t="n">
        <v>325</v>
      </c>
      <c r="AH621" s="409" t="n">
        <v>227.5</v>
      </c>
      <c r="AI621" s="409" t="n">
        <v>97.5</v>
      </c>
      <c r="AJ621" s="410"/>
      <c r="AK621" s="411"/>
      <c r="AL621" s="412"/>
      <c r="AM621" s="412"/>
    </row>
    <row r="622" customFormat="false" ht="15" hidden="false" customHeight="false" outlineLevel="0" collapsed="false">
      <c r="B622" s="399" t="s">
        <v>1079</v>
      </c>
      <c r="C622" s="399" t="s">
        <v>6510</v>
      </c>
      <c r="D622" s="399" t="s">
        <v>1079</v>
      </c>
      <c r="E622" s="399" t="s">
        <v>5221</v>
      </c>
      <c r="F622" s="400" t="n">
        <v>8</v>
      </c>
      <c r="G622" s="401" t="n">
        <v>0.43</v>
      </c>
      <c r="H622" s="402" t="n">
        <v>0.67</v>
      </c>
      <c r="I622" s="403" t="n">
        <v>175</v>
      </c>
      <c r="J622" s="403" t="n">
        <v>175</v>
      </c>
      <c r="K622" s="403" t="n">
        <v>170</v>
      </c>
      <c r="L622" s="404" t="s">
        <v>5348</v>
      </c>
      <c r="M622" s="403" t="n">
        <v>365</v>
      </c>
      <c r="N622" s="403" t="n">
        <v>370</v>
      </c>
      <c r="O622" s="403" t="n">
        <v>355</v>
      </c>
      <c r="P622" s="400" t="s">
        <v>6511</v>
      </c>
      <c r="Q622" s="405" t="n">
        <v>8525890000</v>
      </c>
      <c r="R622" s="405" t="s">
        <v>5223</v>
      </c>
      <c r="S622" s="399" t="s">
        <v>5224</v>
      </c>
      <c r="T622" s="399" t="s">
        <v>5283</v>
      </c>
      <c r="U622" s="399" t="s">
        <v>5226</v>
      </c>
      <c r="V622" s="399" t="s">
        <v>5227</v>
      </c>
      <c r="W622" s="399" t="s">
        <v>5228</v>
      </c>
      <c r="X622" s="406" t="n">
        <v>1</v>
      </c>
      <c r="Y622" s="399" t="n">
        <v>7E-005</v>
      </c>
      <c r="Z622" s="407" t="s">
        <v>5229</v>
      </c>
      <c r="AA622" s="399" t="s">
        <v>5284</v>
      </c>
      <c r="AB622" s="405" t="s">
        <v>5231</v>
      </c>
      <c r="AC622" s="405" t="s">
        <v>5232</v>
      </c>
      <c r="AD622" s="405" t="s">
        <v>5233</v>
      </c>
      <c r="AE622" s="405" t="s">
        <v>5232</v>
      </c>
      <c r="AF622" s="408" t="n">
        <v>45012</v>
      </c>
      <c r="AG622" s="409" t="n">
        <v>240</v>
      </c>
      <c r="AH622" s="409" t="n">
        <v>168</v>
      </c>
      <c r="AI622" s="409" t="n">
        <v>72</v>
      </c>
      <c r="AJ622" s="410"/>
      <c r="AK622" s="411"/>
      <c r="AL622" s="412"/>
      <c r="AM622" s="412"/>
    </row>
    <row r="623" customFormat="false" ht="15" hidden="false" customHeight="false" outlineLevel="0" collapsed="false">
      <c r="B623" s="399" t="s">
        <v>228</v>
      </c>
      <c r="C623" s="399" t="s">
        <v>6512</v>
      </c>
      <c r="D623" s="399" t="s">
        <v>228</v>
      </c>
      <c r="E623" s="399" t="s">
        <v>5221</v>
      </c>
      <c r="F623" s="400" t="n">
        <v>8</v>
      </c>
      <c r="G623" s="401" t="n">
        <v>0.165</v>
      </c>
      <c r="H623" s="402" t="n">
        <v>0.32</v>
      </c>
      <c r="I623" s="403" t="n">
        <v>145</v>
      </c>
      <c r="J623" s="403" t="n">
        <v>150</v>
      </c>
      <c r="K623" s="403" t="n">
        <v>120</v>
      </c>
      <c r="L623" s="404" t="s">
        <v>5608</v>
      </c>
      <c r="M623" s="403" t="n">
        <v>300</v>
      </c>
      <c r="N623" s="403" t="n">
        <v>585</v>
      </c>
      <c r="O623" s="403" t="n">
        <v>140</v>
      </c>
      <c r="P623" s="400" t="s">
        <v>6513</v>
      </c>
      <c r="Q623" s="405" t="n">
        <v>8525890000</v>
      </c>
      <c r="R623" s="405" t="s">
        <v>5223</v>
      </c>
      <c r="S623" s="399" t="s">
        <v>5224</v>
      </c>
      <c r="T623" s="399" t="s">
        <v>5283</v>
      </c>
      <c r="U623" s="399" t="s">
        <v>5226</v>
      </c>
      <c r="V623" s="399" t="s">
        <v>5227</v>
      </c>
      <c r="W623" s="399" t="s">
        <v>5228</v>
      </c>
      <c r="X623" s="406" t="n">
        <v>1</v>
      </c>
      <c r="Y623" s="399" t="n">
        <v>7E-005</v>
      </c>
      <c r="Z623" s="407" t="s">
        <v>5229</v>
      </c>
      <c r="AA623" s="399" t="s">
        <v>5284</v>
      </c>
      <c r="AB623" s="405" t="s">
        <v>5231</v>
      </c>
      <c r="AC623" s="405" t="s">
        <v>5232</v>
      </c>
      <c r="AD623" s="405" t="s">
        <v>5233</v>
      </c>
      <c r="AE623" s="405" t="s">
        <v>5232</v>
      </c>
      <c r="AF623" s="408" t="n">
        <v>45012</v>
      </c>
      <c r="AG623" s="409" t="n">
        <v>155</v>
      </c>
      <c r="AH623" s="409" t="n">
        <v>108.5</v>
      </c>
      <c r="AI623" s="409" t="n">
        <v>46.5</v>
      </c>
      <c r="AJ623" s="410"/>
      <c r="AK623" s="411"/>
      <c r="AL623" s="412"/>
      <c r="AM623" s="412"/>
    </row>
    <row r="624" customFormat="false" ht="15" hidden="false" customHeight="false" outlineLevel="0" collapsed="false">
      <c r="B624" s="399" t="s">
        <v>228</v>
      </c>
      <c r="C624" s="399" t="s">
        <v>6514</v>
      </c>
      <c r="D624" s="399" t="s">
        <v>228</v>
      </c>
      <c r="E624" s="399" t="s">
        <v>5221</v>
      </c>
      <c r="F624" s="400" t="n">
        <v>8</v>
      </c>
      <c r="G624" s="401" t="n">
        <v>0.165</v>
      </c>
      <c r="H624" s="402" t="n">
        <v>0.32</v>
      </c>
      <c r="I624" s="403" t="n">
        <v>145</v>
      </c>
      <c r="J624" s="403" t="n">
        <v>150</v>
      </c>
      <c r="K624" s="403" t="n">
        <v>120</v>
      </c>
      <c r="L624" s="404" t="s">
        <v>5608</v>
      </c>
      <c r="M624" s="403" t="n">
        <v>300</v>
      </c>
      <c r="N624" s="403" t="n">
        <v>585</v>
      </c>
      <c r="O624" s="403" t="n">
        <v>140</v>
      </c>
      <c r="P624" s="413" t="s">
        <v>6515</v>
      </c>
      <c r="Q624" s="405" t="n">
        <v>8525890000</v>
      </c>
      <c r="R624" s="405" t="s">
        <v>5223</v>
      </c>
      <c r="S624" s="399" t="s">
        <v>5224</v>
      </c>
      <c r="T624" s="399" t="s">
        <v>5283</v>
      </c>
      <c r="U624" s="399" t="s">
        <v>5226</v>
      </c>
      <c r="V624" s="399" t="s">
        <v>5227</v>
      </c>
      <c r="W624" s="399" t="s">
        <v>5228</v>
      </c>
      <c r="X624" s="406" t="n">
        <v>1</v>
      </c>
      <c r="Y624" s="399" t="n">
        <v>7E-005</v>
      </c>
      <c r="Z624" s="407" t="s">
        <v>5229</v>
      </c>
      <c r="AA624" s="399" t="s">
        <v>5284</v>
      </c>
      <c r="AB624" s="405" t="s">
        <v>5231</v>
      </c>
      <c r="AC624" s="405" t="s">
        <v>5232</v>
      </c>
      <c r="AD624" s="405" t="s">
        <v>5233</v>
      </c>
      <c r="AE624" s="405" t="s">
        <v>5232</v>
      </c>
      <c r="AF624" s="408" t="n">
        <v>45012</v>
      </c>
      <c r="AG624" s="409" t="n">
        <v>155</v>
      </c>
      <c r="AH624" s="409" t="n">
        <v>108.5</v>
      </c>
      <c r="AI624" s="409" t="n">
        <v>46.5</v>
      </c>
      <c r="AJ624" s="410"/>
      <c r="AK624" s="411"/>
      <c r="AL624" s="412"/>
      <c r="AM624" s="412"/>
    </row>
    <row r="625" customFormat="false" ht="15" hidden="false" customHeight="false" outlineLevel="0" collapsed="false">
      <c r="B625" s="399" t="s">
        <v>226</v>
      </c>
      <c r="C625" s="399" t="s">
        <v>6516</v>
      </c>
      <c r="D625" s="399" t="s">
        <v>226</v>
      </c>
      <c r="E625" s="399" t="s">
        <v>5221</v>
      </c>
      <c r="F625" s="400" t="n">
        <v>8</v>
      </c>
      <c r="G625" s="401" t="n">
        <v>0.36</v>
      </c>
      <c r="H625" s="402" t="n">
        <v>1</v>
      </c>
      <c r="I625" s="403" t="n">
        <v>120</v>
      </c>
      <c r="J625" s="403" t="n">
        <v>290</v>
      </c>
      <c r="K625" s="403" t="n">
        <v>110</v>
      </c>
      <c r="L625" s="404" t="s">
        <v>6517</v>
      </c>
      <c r="M625" s="403" t="n">
        <v>300</v>
      </c>
      <c r="N625" s="403" t="n">
        <v>500</v>
      </c>
      <c r="O625" s="403" t="n">
        <v>250</v>
      </c>
      <c r="P625" s="400" t="s">
        <v>6518</v>
      </c>
      <c r="Q625" s="405" t="n">
        <v>8525890000</v>
      </c>
      <c r="R625" s="405" t="s">
        <v>5223</v>
      </c>
      <c r="S625" s="399" t="s">
        <v>5224</v>
      </c>
      <c r="T625" s="399" t="s">
        <v>5283</v>
      </c>
      <c r="U625" s="399" t="s">
        <v>5226</v>
      </c>
      <c r="V625" s="399" t="s">
        <v>5227</v>
      </c>
      <c r="W625" s="399" t="s">
        <v>5228</v>
      </c>
      <c r="X625" s="406" t="n">
        <v>1</v>
      </c>
      <c r="Y625" s="399" t="n">
        <v>7E-005</v>
      </c>
      <c r="Z625" s="407" t="s">
        <v>5229</v>
      </c>
      <c r="AA625" s="399" t="s">
        <v>5284</v>
      </c>
      <c r="AB625" s="405" t="s">
        <v>5231</v>
      </c>
      <c r="AC625" s="405" t="s">
        <v>5232</v>
      </c>
      <c r="AD625" s="405" t="s">
        <v>5233</v>
      </c>
      <c r="AE625" s="405" t="s">
        <v>5232</v>
      </c>
      <c r="AF625" s="408" t="n">
        <v>45012</v>
      </c>
      <c r="AG625" s="409" t="n">
        <v>640</v>
      </c>
      <c r="AH625" s="409" t="n">
        <v>448</v>
      </c>
      <c r="AI625" s="409" t="n">
        <v>192</v>
      </c>
      <c r="AJ625" s="410"/>
      <c r="AK625" s="411"/>
      <c r="AL625" s="412"/>
      <c r="AM625" s="412"/>
    </row>
    <row r="626" customFormat="false" ht="15" hidden="false" customHeight="false" outlineLevel="0" collapsed="false">
      <c r="B626" s="399" t="s">
        <v>229</v>
      </c>
      <c r="C626" s="399" t="s">
        <v>6519</v>
      </c>
      <c r="D626" s="399" t="s">
        <v>229</v>
      </c>
      <c r="E626" s="399" t="s">
        <v>5221</v>
      </c>
      <c r="F626" s="400" t="n">
        <v>8</v>
      </c>
      <c r="G626" s="401" t="n">
        <v>0.165</v>
      </c>
      <c r="H626" s="402" t="n">
        <v>0.31</v>
      </c>
      <c r="I626" s="403" t="n">
        <v>145</v>
      </c>
      <c r="J626" s="403" t="n">
        <v>145</v>
      </c>
      <c r="K626" s="403" t="n">
        <v>120</v>
      </c>
      <c r="L626" s="404" t="s">
        <v>5608</v>
      </c>
      <c r="M626" s="403" t="n">
        <v>300</v>
      </c>
      <c r="N626" s="403" t="n">
        <v>585</v>
      </c>
      <c r="O626" s="403" t="n">
        <v>140</v>
      </c>
      <c r="P626" s="400" t="s">
        <v>6520</v>
      </c>
      <c r="Q626" s="405" t="n">
        <v>8525890000</v>
      </c>
      <c r="R626" s="405" t="s">
        <v>5223</v>
      </c>
      <c r="S626" s="399" t="s">
        <v>5224</v>
      </c>
      <c r="T626" s="399" t="s">
        <v>5283</v>
      </c>
      <c r="U626" s="399" t="s">
        <v>5226</v>
      </c>
      <c r="V626" s="399" t="s">
        <v>5227</v>
      </c>
      <c r="W626" s="399" t="s">
        <v>5228</v>
      </c>
      <c r="X626" s="406" t="n">
        <v>1</v>
      </c>
      <c r="Y626" s="399" t="n">
        <v>7E-005</v>
      </c>
      <c r="Z626" s="407" t="s">
        <v>5229</v>
      </c>
      <c r="AA626" s="399" t="s">
        <v>5284</v>
      </c>
      <c r="AB626" s="405" t="s">
        <v>5231</v>
      </c>
      <c r="AC626" s="405" t="s">
        <v>5232</v>
      </c>
      <c r="AD626" s="405" t="s">
        <v>5233</v>
      </c>
      <c r="AE626" s="405" t="s">
        <v>5232</v>
      </c>
      <c r="AF626" s="408" t="n">
        <v>45012</v>
      </c>
      <c r="AG626" s="409" t="n">
        <v>145</v>
      </c>
      <c r="AH626" s="409" t="n">
        <v>101.5</v>
      </c>
      <c r="AI626" s="409" t="n">
        <v>43.5</v>
      </c>
      <c r="AJ626" s="410"/>
      <c r="AK626" s="411"/>
      <c r="AL626" s="412"/>
      <c r="AM626" s="412"/>
    </row>
    <row r="627" customFormat="false" ht="15" hidden="false" customHeight="false" outlineLevel="0" collapsed="false">
      <c r="B627" s="399" t="s">
        <v>229</v>
      </c>
      <c r="C627" s="399" t="s">
        <v>6521</v>
      </c>
      <c r="D627" s="399" t="s">
        <v>229</v>
      </c>
      <c r="E627" s="399" t="s">
        <v>5221</v>
      </c>
      <c r="F627" s="400" t="n">
        <v>8</v>
      </c>
      <c r="G627" s="401" t="n">
        <v>0.165</v>
      </c>
      <c r="H627" s="402" t="n">
        <v>0.31</v>
      </c>
      <c r="I627" s="403" t="n">
        <v>145</v>
      </c>
      <c r="J627" s="403" t="n">
        <v>145</v>
      </c>
      <c r="K627" s="403" t="n">
        <v>120</v>
      </c>
      <c r="L627" s="404" t="s">
        <v>5608</v>
      </c>
      <c r="M627" s="403" t="n">
        <v>300</v>
      </c>
      <c r="N627" s="403" t="n">
        <v>585</v>
      </c>
      <c r="O627" s="403" t="n">
        <v>140</v>
      </c>
      <c r="P627" s="400" t="s">
        <v>6522</v>
      </c>
      <c r="Q627" s="405" t="n">
        <v>8525890000</v>
      </c>
      <c r="R627" s="405" t="s">
        <v>5223</v>
      </c>
      <c r="S627" s="399" t="s">
        <v>5224</v>
      </c>
      <c r="T627" s="399" t="s">
        <v>5283</v>
      </c>
      <c r="U627" s="399" t="s">
        <v>5226</v>
      </c>
      <c r="V627" s="399" t="s">
        <v>5227</v>
      </c>
      <c r="W627" s="399" t="s">
        <v>5228</v>
      </c>
      <c r="X627" s="406" t="n">
        <v>1</v>
      </c>
      <c r="Y627" s="399" t="n">
        <v>7E-005</v>
      </c>
      <c r="Z627" s="407" t="s">
        <v>5229</v>
      </c>
      <c r="AA627" s="399" t="s">
        <v>5284</v>
      </c>
      <c r="AB627" s="405" t="s">
        <v>5231</v>
      </c>
      <c r="AC627" s="405" t="s">
        <v>5232</v>
      </c>
      <c r="AD627" s="405" t="s">
        <v>5233</v>
      </c>
      <c r="AE627" s="405" t="s">
        <v>5232</v>
      </c>
      <c r="AF627" s="408" t="n">
        <v>45012</v>
      </c>
      <c r="AG627" s="409" t="n">
        <v>145</v>
      </c>
      <c r="AH627" s="409" t="n">
        <v>101.5</v>
      </c>
      <c r="AI627" s="409" t="n">
        <v>43.5</v>
      </c>
      <c r="AJ627" s="410"/>
      <c r="AK627" s="411"/>
      <c r="AL627" s="412"/>
      <c r="AM627" s="412"/>
    </row>
    <row r="628" customFormat="false" ht="15" hidden="false" customHeight="false" outlineLevel="0" collapsed="false">
      <c r="B628" s="399" t="s">
        <v>227</v>
      </c>
      <c r="C628" s="399" t="s">
        <v>6523</v>
      </c>
      <c r="D628" s="399" t="s">
        <v>227</v>
      </c>
      <c r="E628" s="399" t="s">
        <v>5221</v>
      </c>
      <c r="F628" s="400" t="n">
        <v>8</v>
      </c>
      <c r="G628" s="401" t="n">
        <v>0.36</v>
      </c>
      <c r="H628" s="402" t="n">
        <v>0.7</v>
      </c>
      <c r="I628" s="403" t="n">
        <v>175</v>
      </c>
      <c r="J628" s="403" t="n">
        <v>175</v>
      </c>
      <c r="K628" s="403" t="n">
        <v>170</v>
      </c>
      <c r="L628" s="404" t="s">
        <v>6517</v>
      </c>
      <c r="M628" s="403" t="n">
        <v>365</v>
      </c>
      <c r="N628" s="403" t="n">
        <v>370</v>
      </c>
      <c r="O628" s="403" t="n">
        <v>360</v>
      </c>
      <c r="P628" s="400" t="s">
        <v>6524</v>
      </c>
      <c r="Q628" s="405" t="n">
        <v>8525890000</v>
      </c>
      <c r="R628" s="405" t="s">
        <v>5223</v>
      </c>
      <c r="S628" s="399" t="s">
        <v>5224</v>
      </c>
      <c r="T628" s="399" t="s">
        <v>5283</v>
      </c>
      <c r="U628" s="399" t="s">
        <v>5226</v>
      </c>
      <c r="V628" s="399" t="s">
        <v>5227</v>
      </c>
      <c r="W628" s="399" t="s">
        <v>5228</v>
      </c>
      <c r="X628" s="406" t="n">
        <v>1</v>
      </c>
      <c r="Y628" s="399" t="n">
        <v>7E-005</v>
      </c>
      <c r="Z628" s="407" t="s">
        <v>5229</v>
      </c>
      <c r="AA628" s="399" t="s">
        <v>5284</v>
      </c>
      <c r="AB628" s="405" t="s">
        <v>5231</v>
      </c>
      <c r="AC628" s="405" t="s">
        <v>5232</v>
      </c>
      <c r="AD628" s="405" t="s">
        <v>5233</v>
      </c>
      <c r="AE628" s="405" t="s">
        <v>5232</v>
      </c>
      <c r="AF628" s="408" t="n">
        <v>45012</v>
      </c>
      <c r="AG628" s="409" t="n">
        <v>340</v>
      </c>
      <c r="AH628" s="409" t="n">
        <v>238</v>
      </c>
      <c r="AI628" s="409" t="n">
        <v>102</v>
      </c>
      <c r="AJ628" s="410"/>
      <c r="AK628" s="411"/>
      <c r="AL628" s="412"/>
      <c r="AM628" s="412"/>
    </row>
    <row r="629" customFormat="false" ht="15" hidden="false" customHeight="false" outlineLevel="0" collapsed="false">
      <c r="B629" s="399" t="s">
        <v>251</v>
      </c>
      <c r="C629" s="399" t="s">
        <v>6525</v>
      </c>
      <c r="D629" s="399" t="s">
        <v>251</v>
      </c>
      <c r="E629" s="399" t="s">
        <v>5221</v>
      </c>
      <c r="F629" s="400" t="n">
        <v>8</v>
      </c>
      <c r="G629" s="401" t="n">
        <v>0.32</v>
      </c>
      <c r="H629" s="402" t="n">
        <v>0.6</v>
      </c>
      <c r="I629" s="403" t="n">
        <v>175</v>
      </c>
      <c r="J629" s="403" t="n">
        <v>175</v>
      </c>
      <c r="K629" s="403" t="n">
        <v>166</v>
      </c>
      <c r="L629" s="404" t="n">
        <v>0.005355</v>
      </c>
      <c r="M629" s="403" t="n">
        <v>368</v>
      </c>
      <c r="N629" s="403" t="n">
        <v>368</v>
      </c>
      <c r="O629" s="403" t="n">
        <v>364</v>
      </c>
      <c r="P629" s="400" t="s">
        <v>6526</v>
      </c>
      <c r="Q629" s="405" t="n">
        <v>8525890000</v>
      </c>
      <c r="R629" s="405" t="s">
        <v>5223</v>
      </c>
      <c r="S629" s="399" t="s">
        <v>5224</v>
      </c>
      <c r="T629" s="399" t="s">
        <v>5283</v>
      </c>
      <c r="U629" s="399" t="s">
        <v>5226</v>
      </c>
      <c r="V629" s="399" t="s">
        <v>5227</v>
      </c>
      <c r="W629" s="399" t="s">
        <v>5228</v>
      </c>
      <c r="X629" s="406" t="n">
        <v>1</v>
      </c>
      <c r="Y629" s="399" t="n">
        <v>7E-005</v>
      </c>
      <c r="Z629" s="407" t="s">
        <v>5229</v>
      </c>
      <c r="AA629" s="399" t="s">
        <v>5284</v>
      </c>
      <c r="AB629" s="405" t="s">
        <v>5231</v>
      </c>
      <c r="AC629" s="405" t="s">
        <v>5232</v>
      </c>
      <c r="AD629" s="405" t="s">
        <v>5233</v>
      </c>
      <c r="AE629" s="405" t="s">
        <v>5232</v>
      </c>
      <c r="AF629" s="408" t="n">
        <v>45012</v>
      </c>
      <c r="AG629" s="409" t="n">
        <v>280</v>
      </c>
      <c r="AH629" s="409" t="n">
        <v>196</v>
      </c>
      <c r="AI629" s="409" t="n">
        <v>84</v>
      </c>
      <c r="AJ629" s="410"/>
      <c r="AK629" s="411"/>
      <c r="AL629" s="412"/>
      <c r="AM629" s="412"/>
    </row>
    <row r="630" customFormat="false" ht="15" hidden="false" customHeight="false" outlineLevel="0" collapsed="false">
      <c r="B630" s="399" t="s">
        <v>252</v>
      </c>
      <c r="C630" s="399" t="s">
        <v>6527</v>
      </c>
      <c r="D630" s="399" t="s">
        <v>252</v>
      </c>
      <c r="E630" s="399" t="s">
        <v>5221</v>
      </c>
      <c r="F630" s="400" t="n">
        <v>8</v>
      </c>
      <c r="G630" s="401" t="n">
        <v>0.255</v>
      </c>
      <c r="H630" s="402" t="n">
        <v>0.47</v>
      </c>
      <c r="I630" s="403" t="n">
        <v>558</v>
      </c>
      <c r="J630" s="403" t="n">
        <v>300</v>
      </c>
      <c r="K630" s="403" t="n">
        <v>138</v>
      </c>
      <c r="L630" s="404" t="n">
        <v>0.002523</v>
      </c>
      <c r="M630" s="403" t="n">
        <v>143</v>
      </c>
      <c r="N630" s="403" t="n">
        <v>143</v>
      </c>
      <c r="O630" s="403" t="n">
        <v>118</v>
      </c>
      <c r="P630" s="400" t="s">
        <v>6528</v>
      </c>
      <c r="Q630" s="405" t="n">
        <v>8525890000</v>
      </c>
      <c r="R630" s="405" t="s">
        <v>5223</v>
      </c>
      <c r="S630" s="399" t="s">
        <v>5224</v>
      </c>
      <c r="T630" s="399" t="s">
        <v>5283</v>
      </c>
      <c r="U630" s="399" t="s">
        <v>5226</v>
      </c>
      <c r="V630" s="399" t="s">
        <v>5227</v>
      </c>
      <c r="W630" s="399" t="s">
        <v>5228</v>
      </c>
      <c r="X630" s="406" t="n">
        <v>1</v>
      </c>
      <c r="Y630" s="399" t="n">
        <v>7E-005</v>
      </c>
      <c r="Z630" s="407" t="s">
        <v>5229</v>
      </c>
      <c r="AA630" s="399" t="s">
        <v>5284</v>
      </c>
      <c r="AB630" s="405" t="s">
        <v>5231</v>
      </c>
      <c r="AC630" s="405" t="s">
        <v>5232</v>
      </c>
      <c r="AD630" s="405" t="s">
        <v>5233</v>
      </c>
      <c r="AE630" s="405" t="s">
        <v>5232</v>
      </c>
      <c r="AF630" s="408" t="n">
        <v>45012</v>
      </c>
      <c r="AG630" s="409" t="n">
        <v>215</v>
      </c>
      <c r="AH630" s="409" t="n">
        <v>150.5</v>
      </c>
      <c r="AI630" s="409" t="n">
        <v>64.5</v>
      </c>
      <c r="AJ630" s="410"/>
      <c r="AK630" s="411"/>
      <c r="AL630" s="412"/>
      <c r="AM630" s="412"/>
    </row>
    <row r="631" customFormat="false" ht="15" hidden="false" customHeight="false" outlineLevel="0" collapsed="false">
      <c r="B631" s="399" t="s">
        <v>253</v>
      </c>
      <c r="C631" s="399" t="s">
        <v>6529</v>
      </c>
      <c r="D631" s="399" t="s">
        <v>253</v>
      </c>
      <c r="E631" s="399" t="s">
        <v>5221</v>
      </c>
      <c r="F631" s="400" t="n">
        <v>8</v>
      </c>
      <c r="G631" s="401" t="n">
        <v>0.255</v>
      </c>
      <c r="H631" s="402" t="n">
        <v>0.5</v>
      </c>
      <c r="I631" s="403" t="n">
        <v>143</v>
      </c>
      <c r="J631" s="403" t="n">
        <v>143</v>
      </c>
      <c r="K631" s="403" t="n">
        <v>118</v>
      </c>
      <c r="L631" s="404" t="n">
        <v>0.002523</v>
      </c>
      <c r="M631" s="403" t="n">
        <v>588</v>
      </c>
      <c r="N631" s="403" t="n">
        <v>300</v>
      </c>
      <c r="O631" s="403" t="n">
        <v>140</v>
      </c>
      <c r="P631" s="400" t="s">
        <v>6530</v>
      </c>
      <c r="Q631" s="405" t="n">
        <v>8525890000</v>
      </c>
      <c r="R631" s="405" t="s">
        <v>5223</v>
      </c>
      <c r="S631" s="399" t="s">
        <v>5224</v>
      </c>
      <c r="T631" s="399" t="s">
        <v>5283</v>
      </c>
      <c r="U631" s="399" t="s">
        <v>5226</v>
      </c>
      <c r="V631" s="399" t="s">
        <v>5227</v>
      </c>
      <c r="W631" s="399" t="s">
        <v>5228</v>
      </c>
      <c r="X631" s="406" t="n">
        <v>1</v>
      </c>
      <c r="Y631" s="399" t="n">
        <v>7E-005</v>
      </c>
      <c r="Z631" s="407" t="s">
        <v>5229</v>
      </c>
      <c r="AA631" s="399" t="s">
        <v>5284</v>
      </c>
      <c r="AB631" s="405" t="s">
        <v>5231</v>
      </c>
      <c r="AC631" s="405" t="s">
        <v>5232</v>
      </c>
      <c r="AD631" s="405" t="s">
        <v>5233</v>
      </c>
      <c r="AE631" s="405" t="s">
        <v>5232</v>
      </c>
      <c r="AF631" s="408" t="n">
        <v>45012</v>
      </c>
      <c r="AG631" s="409" t="n">
        <v>245</v>
      </c>
      <c r="AH631" s="409" t="n">
        <v>171.5</v>
      </c>
      <c r="AI631" s="409" t="n">
        <v>73.5</v>
      </c>
      <c r="AJ631" s="410"/>
      <c r="AK631" s="411"/>
      <c r="AL631" s="412"/>
      <c r="AM631" s="412"/>
    </row>
    <row r="632" customFormat="false" ht="15" hidden="false" customHeight="false" outlineLevel="0" collapsed="false">
      <c r="B632" s="399" t="s">
        <v>254</v>
      </c>
      <c r="C632" s="399" t="s">
        <v>6531</v>
      </c>
      <c r="D632" s="399" t="s">
        <v>254</v>
      </c>
      <c r="E632" s="399" t="s">
        <v>5221</v>
      </c>
      <c r="F632" s="400" t="n">
        <v>8</v>
      </c>
      <c r="G632" s="401" t="n">
        <v>0.255</v>
      </c>
      <c r="H632" s="402" t="n">
        <v>0.5</v>
      </c>
      <c r="I632" s="403" t="n">
        <v>143</v>
      </c>
      <c r="J632" s="403" t="n">
        <v>143</v>
      </c>
      <c r="K632" s="403" t="n">
        <v>118</v>
      </c>
      <c r="L632" s="404" t="n">
        <v>0.002523</v>
      </c>
      <c r="M632" s="403" t="n">
        <v>588</v>
      </c>
      <c r="N632" s="403" t="n">
        <v>300</v>
      </c>
      <c r="O632" s="403" t="n">
        <v>140</v>
      </c>
      <c r="P632" s="400" t="s">
        <v>6532</v>
      </c>
      <c r="Q632" s="405" t="n">
        <v>8525890000</v>
      </c>
      <c r="R632" s="405" t="s">
        <v>5223</v>
      </c>
      <c r="S632" s="399" t="s">
        <v>5224</v>
      </c>
      <c r="T632" s="399" t="s">
        <v>5283</v>
      </c>
      <c r="U632" s="399" t="s">
        <v>5226</v>
      </c>
      <c r="V632" s="399" t="s">
        <v>5227</v>
      </c>
      <c r="W632" s="399" t="s">
        <v>5228</v>
      </c>
      <c r="X632" s="406" t="n">
        <v>1</v>
      </c>
      <c r="Y632" s="399" t="n">
        <v>7E-005</v>
      </c>
      <c r="Z632" s="407" t="s">
        <v>5229</v>
      </c>
      <c r="AA632" s="399" t="s">
        <v>5284</v>
      </c>
      <c r="AB632" s="405" t="s">
        <v>5231</v>
      </c>
      <c r="AC632" s="405" t="s">
        <v>5232</v>
      </c>
      <c r="AD632" s="405" t="s">
        <v>5233</v>
      </c>
      <c r="AE632" s="405" t="s">
        <v>5232</v>
      </c>
      <c r="AF632" s="408" t="n">
        <v>45012</v>
      </c>
      <c r="AG632" s="409" t="n">
        <v>245</v>
      </c>
      <c r="AH632" s="409" t="n">
        <v>171.5</v>
      </c>
      <c r="AI632" s="409" t="n">
        <v>73.5</v>
      </c>
      <c r="AJ632" s="410"/>
      <c r="AK632" s="411"/>
      <c r="AL632" s="412"/>
      <c r="AM632" s="412"/>
    </row>
    <row r="633" customFormat="false" ht="15" hidden="false" customHeight="false" outlineLevel="0" collapsed="false">
      <c r="B633" s="399" t="s">
        <v>330</v>
      </c>
      <c r="C633" s="399" t="s">
        <v>6533</v>
      </c>
      <c r="D633" s="399" t="s">
        <v>330</v>
      </c>
      <c r="E633" s="399" t="s">
        <v>5221</v>
      </c>
      <c r="F633" s="400" t="n">
        <v>8</v>
      </c>
      <c r="G633" s="401" t="n">
        <v>0.32</v>
      </c>
      <c r="H633" s="402" t="n">
        <v>0.54</v>
      </c>
      <c r="I633" s="403" t="n">
        <v>178</v>
      </c>
      <c r="J633" s="403" t="n">
        <v>178</v>
      </c>
      <c r="K633" s="403" t="n">
        <v>165</v>
      </c>
      <c r="L633" s="404" t="n">
        <v>0.005227</v>
      </c>
      <c r="M633" s="403" t="n">
        <v>365</v>
      </c>
      <c r="N633" s="403" t="n">
        <v>370</v>
      </c>
      <c r="O633" s="403" t="n">
        <v>370</v>
      </c>
      <c r="P633" s="400" t="s">
        <v>6534</v>
      </c>
      <c r="Q633" s="405" t="n">
        <v>8525890000</v>
      </c>
      <c r="R633" s="405" t="s">
        <v>5223</v>
      </c>
      <c r="S633" s="399" t="s">
        <v>5224</v>
      </c>
      <c r="T633" s="399" t="s">
        <v>5283</v>
      </c>
      <c r="U633" s="399" t="s">
        <v>5226</v>
      </c>
      <c r="V633" s="399" t="s">
        <v>5227</v>
      </c>
      <c r="W633" s="399" t="s">
        <v>5228</v>
      </c>
      <c r="X633" s="406" t="n">
        <v>1</v>
      </c>
      <c r="Y633" s="399" t="n">
        <v>7E-005</v>
      </c>
      <c r="Z633" s="407" t="s">
        <v>5229</v>
      </c>
      <c r="AA633" s="399" t="s">
        <v>5284</v>
      </c>
      <c r="AB633" s="405" t="s">
        <v>5231</v>
      </c>
      <c r="AC633" s="405" t="s">
        <v>5232</v>
      </c>
      <c r="AD633" s="405" t="s">
        <v>5233</v>
      </c>
      <c r="AE633" s="405" t="s">
        <v>5232</v>
      </c>
      <c r="AF633" s="408" t="n">
        <v>45012</v>
      </c>
      <c r="AG633" s="409" t="n">
        <v>220</v>
      </c>
      <c r="AH633" s="409" t="n">
        <v>154</v>
      </c>
      <c r="AI633" s="409" t="n">
        <v>66</v>
      </c>
      <c r="AJ633" s="410"/>
      <c r="AK633" s="411"/>
      <c r="AL633" s="412"/>
      <c r="AM633" s="412"/>
    </row>
    <row r="634" customFormat="false" ht="15" hidden="false" customHeight="false" outlineLevel="0" collapsed="false">
      <c r="B634" s="399" t="s">
        <v>329</v>
      </c>
      <c r="C634" s="399" t="s">
        <v>6535</v>
      </c>
      <c r="D634" s="399" t="s">
        <v>329</v>
      </c>
      <c r="E634" s="399" t="s">
        <v>5221</v>
      </c>
      <c r="F634" s="400" t="n">
        <v>8</v>
      </c>
      <c r="G634" s="401" t="n">
        <v>0.32</v>
      </c>
      <c r="H634" s="402" t="n">
        <v>0.56</v>
      </c>
      <c r="I634" s="403" t="n">
        <v>175</v>
      </c>
      <c r="J634" s="403" t="n">
        <v>175</v>
      </c>
      <c r="K634" s="403" t="n">
        <v>170</v>
      </c>
      <c r="L634" s="404" t="s">
        <v>5398</v>
      </c>
      <c r="M634" s="403" t="n">
        <v>370</v>
      </c>
      <c r="N634" s="403" t="n">
        <v>370</v>
      </c>
      <c r="O634" s="403" t="n">
        <v>360</v>
      </c>
      <c r="P634" s="400" t="s">
        <v>6536</v>
      </c>
      <c r="Q634" s="405" t="n">
        <v>8525890000</v>
      </c>
      <c r="R634" s="405" t="s">
        <v>5223</v>
      </c>
      <c r="S634" s="399" t="s">
        <v>5224</v>
      </c>
      <c r="T634" s="399" t="s">
        <v>5283</v>
      </c>
      <c r="U634" s="399" t="s">
        <v>5226</v>
      </c>
      <c r="V634" s="399" t="s">
        <v>5227</v>
      </c>
      <c r="W634" s="399" t="s">
        <v>5228</v>
      </c>
      <c r="X634" s="406" t="n">
        <v>1</v>
      </c>
      <c r="Y634" s="399" t="n">
        <v>7E-005</v>
      </c>
      <c r="Z634" s="407" t="s">
        <v>5229</v>
      </c>
      <c r="AA634" s="399" t="s">
        <v>5284</v>
      </c>
      <c r="AB634" s="405" t="s">
        <v>5231</v>
      </c>
      <c r="AC634" s="405" t="s">
        <v>5232</v>
      </c>
      <c r="AD634" s="405" t="s">
        <v>5233</v>
      </c>
      <c r="AE634" s="405" t="s">
        <v>5232</v>
      </c>
      <c r="AF634" s="408" t="n">
        <v>45012</v>
      </c>
      <c r="AG634" s="409" t="n">
        <v>240</v>
      </c>
      <c r="AH634" s="409" t="n">
        <v>168</v>
      </c>
      <c r="AI634" s="409" t="n">
        <v>72</v>
      </c>
      <c r="AJ634" s="410"/>
      <c r="AK634" s="411"/>
      <c r="AL634" s="412"/>
      <c r="AM634" s="412"/>
    </row>
    <row r="635" customFormat="false" ht="15" hidden="false" customHeight="false" outlineLevel="0" collapsed="false">
      <c r="B635" s="399" t="s">
        <v>332</v>
      </c>
      <c r="C635" s="399" t="s">
        <v>6537</v>
      </c>
      <c r="D635" s="399" t="s">
        <v>332</v>
      </c>
      <c r="E635" s="399" t="s">
        <v>5221</v>
      </c>
      <c r="F635" s="400" t="n">
        <v>8</v>
      </c>
      <c r="G635" s="401" t="n">
        <v>0.255</v>
      </c>
      <c r="H635" s="402" t="n">
        <v>1.3</v>
      </c>
      <c r="I635" s="403" t="n">
        <v>125</v>
      </c>
      <c r="J635" s="403" t="n">
        <v>345</v>
      </c>
      <c r="K635" s="403" t="n">
        <v>130</v>
      </c>
      <c r="L635" s="404" t="n">
        <v>0.005606</v>
      </c>
      <c r="M635" s="403" t="n">
        <v>260</v>
      </c>
      <c r="N635" s="403" t="n">
        <v>530</v>
      </c>
      <c r="O635" s="403" t="n">
        <v>365</v>
      </c>
      <c r="P635" s="400" t="s">
        <v>6538</v>
      </c>
      <c r="Q635" s="405" t="n">
        <v>8525890000</v>
      </c>
      <c r="R635" s="405" t="s">
        <v>5223</v>
      </c>
      <c r="S635" s="399" t="s">
        <v>5224</v>
      </c>
      <c r="T635" s="399" t="s">
        <v>5283</v>
      </c>
      <c r="U635" s="399" t="s">
        <v>5226</v>
      </c>
      <c r="V635" s="399" t="s">
        <v>5227</v>
      </c>
      <c r="W635" s="399" t="s">
        <v>5228</v>
      </c>
      <c r="X635" s="406" t="n">
        <v>1</v>
      </c>
      <c r="Y635" s="399" t="n">
        <v>7E-005</v>
      </c>
      <c r="Z635" s="407" t="s">
        <v>5229</v>
      </c>
      <c r="AA635" s="399" t="s">
        <v>5284</v>
      </c>
      <c r="AB635" s="405" t="s">
        <v>5231</v>
      </c>
      <c r="AC635" s="405" t="s">
        <v>5232</v>
      </c>
      <c r="AD635" s="405" t="s">
        <v>5233</v>
      </c>
      <c r="AE635" s="405" t="s">
        <v>5232</v>
      </c>
      <c r="AF635" s="408" t="n">
        <v>45012</v>
      </c>
      <c r="AG635" s="409" t="n">
        <v>1045</v>
      </c>
      <c r="AH635" s="409" t="n">
        <v>731.5</v>
      </c>
      <c r="AI635" s="409" t="n">
        <v>313.5</v>
      </c>
      <c r="AJ635" s="410"/>
      <c r="AK635" s="411"/>
      <c r="AL635" s="412"/>
      <c r="AM635" s="412"/>
    </row>
    <row r="636" customFormat="false" ht="15" hidden="false" customHeight="false" outlineLevel="0" collapsed="false">
      <c r="B636" s="399" t="s">
        <v>331</v>
      </c>
      <c r="C636" s="399" t="s">
        <v>6539</v>
      </c>
      <c r="D636" s="399" t="s">
        <v>331</v>
      </c>
      <c r="E636" s="399" t="s">
        <v>5221</v>
      </c>
      <c r="F636" s="400" t="n">
        <v>8</v>
      </c>
      <c r="G636" s="401" t="n">
        <v>0.255</v>
      </c>
      <c r="H636" s="402" t="n">
        <v>0.46</v>
      </c>
      <c r="I636" s="403" t="n">
        <v>145</v>
      </c>
      <c r="J636" s="403" t="n">
        <v>145</v>
      </c>
      <c r="K636" s="403" t="n">
        <v>120</v>
      </c>
      <c r="L636" s="404" t="s">
        <v>5608</v>
      </c>
      <c r="M636" s="403" t="n">
        <v>300</v>
      </c>
      <c r="N636" s="403" t="n">
        <v>580</v>
      </c>
      <c r="O636" s="403" t="n">
        <v>130</v>
      </c>
      <c r="P636" s="400" t="s">
        <v>6540</v>
      </c>
      <c r="Q636" s="405" t="n">
        <v>8525890000</v>
      </c>
      <c r="R636" s="405" t="s">
        <v>5223</v>
      </c>
      <c r="S636" s="399" t="s">
        <v>5224</v>
      </c>
      <c r="T636" s="399" t="s">
        <v>5283</v>
      </c>
      <c r="U636" s="399" t="s">
        <v>5226</v>
      </c>
      <c r="V636" s="399" t="s">
        <v>5227</v>
      </c>
      <c r="W636" s="399" t="s">
        <v>5228</v>
      </c>
      <c r="X636" s="406" t="n">
        <v>1</v>
      </c>
      <c r="Y636" s="399" t="n">
        <v>7E-005</v>
      </c>
      <c r="Z636" s="407" t="s">
        <v>5229</v>
      </c>
      <c r="AA636" s="399" t="s">
        <v>5284</v>
      </c>
      <c r="AB636" s="405" t="s">
        <v>5231</v>
      </c>
      <c r="AC636" s="405" t="s">
        <v>5232</v>
      </c>
      <c r="AD636" s="405" t="s">
        <v>5233</v>
      </c>
      <c r="AE636" s="405" t="s">
        <v>5232</v>
      </c>
      <c r="AF636" s="408" t="n">
        <v>45012</v>
      </c>
      <c r="AG636" s="409" t="n">
        <v>205</v>
      </c>
      <c r="AH636" s="409" t="n">
        <v>143.5</v>
      </c>
      <c r="AI636" s="409" t="n">
        <v>61.5</v>
      </c>
      <c r="AJ636" s="410"/>
      <c r="AK636" s="411"/>
      <c r="AL636" s="412"/>
      <c r="AM636" s="412"/>
    </row>
    <row r="637" customFormat="false" ht="15" hidden="false" customHeight="false" outlineLevel="0" collapsed="false">
      <c r="B637" s="399" t="s">
        <v>335</v>
      </c>
      <c r="C637" s="399" t="s">
        <v>6541</v>
      </c>
      <c r="D637" s="399" t="s">
        <v>335</v>
      </c>
      <c r="E637" s="399" t="s">
        <v>5221</v>
      </c>
      <c r="F637" s="400" t="n">
        <v>8</v>
      </c>
      <c r="G637" s="401" t="n">
        <v>0.145</v>
      </c>
      <c r="H637" s="402" t="n">
        <v>0.27</v>
      </c>
      <c r="I637" s="403" t="n">
        <v>145</v>
      </c>
      <c r="J637" s="403" t="n">
        <v>145</v>
      </c>
      <c r="K637" s="403" t="n">
        <v>120</v>
      </c>
      <c r="L637" s="404" t="s">
        <v>5608</v>
      </c>
      <c r="M637" s="403" t="n">
        <v>305</v>
      </c>
      <c r="N637" s="403" t="n">
        <v>585</v>
      </c>
      <c r="O637" s="403" t="n">
        <v>140</v>
      </c>
      <c r="P637" s="400" t="s">
        <v>6542</v>
      </c>
      <c r="Q637" s="405" t="n">
        <v>8525890000</v>
      </c>
      <c r="R637" s="405" t="s">
        <v>5223</v>
      </c>
      <c r="S637" s="399" t="s">
        <v>5224</v>
      </c>
      <c r="T637" s="399" t="s">
        <v>5283</v>
      </c>
      <c r="U637" s="399" t="s">
        <v>5226</v>
      </c>
      <c r="V637" s="399" t="s">
        <v>5227</v>
      </c>
      <c r="W637" s="399" t="s">
        <v>5228</v>
      </c>
      <c r="X637" s="406" t="n">
        <v>1</v>
      </c>
      <c r="Y637" s="399" t="n">
        <v>7E-005</v>
      </c>
      <c r="Z637" s="407" t="s">
        <v>5229</v>
      </c>
      <c r="AA637" s="399" t="s">
        <v>5284</v>
      </c>
      <c r="AB637" s="405" t="s">
        <v>5231</v>
      </c>
      <c r="AC637" s="405" t="s">
        <v>5232</v>
      </c>
      <c r="AD637" s="405" t="s">
        <v>5233</v>
      </c>
      <c r="AE637" s="405" t="s">
        <v>5232</v>
      </c>
      <c r="AF637" s="408" t="n">
        <v>45012</v>
      </c>
      <c r="AG637" s="409" t="n">
        <v>125</v>
      </c>
      <c r="AH637" s="409" t="n">
        <v>87.5</v>
      </c>
      <c r="AI637" s="409" t="n">
        <v>37.5</v>
      </c>
      <c r="AJ637" s="410"/>
      <c r="AK637" s="411"/>
      <c r="AL637" s="412"/>
      <c r="AM637" s="412"/>
    </row>
    <row r="638" customFormat="false" ht="15" hidden="false" customHeight="false" outlineLevel="0" collapsed="false">
      <c r="B638" s="399" t="s">
        <v>334</v>
      </c>
      <c r="C638" s="399" t="s">
        <v>6543</v>
      </c>
      <c r="D638" s="399" t="s">
        <v>334</v>
      </c>
      <c r="E638" s="399" t="s">
        <v>5221</v>
      </c>
      <c r="F638" s="400" t="n">
        <v>8</v>
      </c>
      <c r="G638" s="401" t="n">
        <v>0.255</v>
      </c>
      <c r="H638" s="402" t="n">
        <v>0.45</v>
      </c>
      <c r="I638" s="403" t="n">
        <v>145</v>
      </c>
      <c r="J638" s="403" t="n">
        <v>145</v>
      </c>
      <c r="K638" s="403" t="n">
        <v>120</v>
      </c>
      <c r="L638" s="404" t="n">
        <v>0.002523</v>
      </c>
      <c r="M638" s="403" t="n">
        <v>305</v>
      </c>
      <c r="N638" s="403" t="n">
        <v>580</v>
      </c>
      <c r="O638" s="403" t="n">
        <v>145</v>
      </c>
      <c r="P638" s="400" t="s">
        <v>6544</v>
      </c>
      <c r="Q638" s="405" t="n">
        <v>8525890000</v>
      </c>
      <c r="R638" s="405" t="s">
        <v>5223</v>
      </c>
      <c r="S638" s="399" t="s">
        <v>5224</v>
      </c>
      <c r="T638" s="399" t="s">
        <v>5283</v>
      </c>
      <c r="U638" s="399" t="s">
        <v>5226</v>
      </c>
      <c r="V638" s="399" t="s">
        <v>5227</v>
      </c>
      <c r="W638" s="399" t="s">
        <v>5228</v>
      </c>
      <c r="X638" s="406" t="n">
        <v>1</v>
      </c>
      <c r="Y638" s="399" t="n">
        <v>7E-005</v>
      </c>
      <c r="Z638" s="407" t="s">
        <v>5229</v>
      </c>
      <c r="AA638" s="399" t="s">
        <v>5284</v>
      </c>
      <c r="AB638" s="405" t="s">
        <v>5231</v>
      </c>
      <c r="AC638" s="405" t="s">
        <v>5232</v>
      </c>
      <c r="AD638" s="405" t="s">
        <v>5233</v>
      </c>
      <c r="AE638" s="405" t="s">
        <v>5232</v>
      </c>
      <c r="AF638" s="408" t="n">
        <v>45012</v>
      </c>
      <c r="AG638" s="409" t="n">
        <v>195</v>
      </c>
      <c r="AH638" s="409" t="n">
        <v>136.5</v>
      </c>
      <c r="AI638" s="409" t="n">
        <v>58.5</v>
      </c>
      <c r="AJ638" s="410"/>
      <c r="AK638" s="411"/>
      <c r="AL638" s="412"/>
      <c r="AM638" s="412"/>
    </row>
    <row r="639" customFormat="false" ht="15" hidden="false" customHeight="false" outlineLevel="0" collapsed="false">
      <c r="B639" s="405" t="s">
        <v>333</v>
      </c>
      <c r="C639" s="405" t="s">
        <v>6545</v>
      </c>
      <c r="D639" s="405" t="s">
        <v>333</v>
      </c>
      <c r="E639" s="405" t="s">
        <v>5221</v>
      </c>
      <c r="F639" s="413" t="n">
        <v>8</v>
      </c>
      <c r="G639" s="401" t="n">
        <v>0.255</v>
      </c>
      <c r="H639" s="402" t="n">
        <v>0.47</v>
      </c>
      <c r="I639" s="401" t="n">
        <v>145</v>
      </c>
      <c r="J639" s="401" t="n">
        <v>145</v>
      </c>
      <c r="K639" s="401" t="n">
        <v>120</v>
      </c>
      <c r="L639" s="419" t="s">
        <v>5608</v>
      </c>
      <c r="M639" s="401" t="n">
        <v>305</v>
      </c>
      <c r="N639" s="401" t="n">
        <v>580</v>
      </c>
      <c r="O639" s="401" t="n">
        <v>145</v>
      </c>
      <c r="P639" s="413" t="s">
        <v>6546</v>
      </c>
      <c r="Q639" s="405" t="n">
        <v>8525890000</v>
      </c>
      <c r="R639" s="405" t="s">
        <v>5223</v>
      </c>
      <c r="S639" s="405" t="s">
        <v>5224</v>
      </c>
      <c r="T639" s="399" t="s">
        <v>5283</v>
      </c>
      <c r="U639" s="405" t="s">
        <v>5226</v>
      </c>
      <c r="V639" s="405" t="s">
        <v>5227</v>
      </c>
      <c r="W639" s="405" t="s">
        <v>5228</v>
      </c>
      <c r="X639" s="414" t="n">
        <v>1</v>
      </c>
      <c r="Y639" s="405" t="n">
        <v>7E-005</v>
      </c>
      <c r="Z639" s="415" t="s">
        <v>5229</v>
      </c>
      <c r="AA639" s="405" t="s">
        <v>5284</v>
      </c>
      <c r="AB639" s="405" t="s">
        <v>5231</v>
      </c>
      <c r="AC639" s="405" t="s">
        <v>5232</v>
      </c>
      <c r="AD639" s="405" t="s">
        <v>5233</v>
      </c>
      <c r="AE639" s="405" t="s">
        <v>5232</v>
      </c>
      <c r="AF639" s="408" t="n">
        <v>45012</v>
      </c>
      <c r="AG639" s="409" t="n">
        <v>215</v>
      </c>
      <c r="AH639" s="409" t="n">
        <v>150.5</v>
      </c>
      <c r="AI639" s="409" t="n">
        <v>64.5</v>
      </c>
      <c r="AJ639" s="410"/>
      <c r="AK639" s="411"/>
      <c r="AL639" s="412"/>
      <c r="AM639" s="412"/>
    </row>
    <row r="640" customFormat="false" ht="15" hidden="false" customHeight="false" outlineLevel="0" collapsed="false">
      <c r="B640" s="405" t="s">
        <v>336</v>
      </c>
      <c r="C640" s="405" t="s">
        <v>6547</v>
      </c>
      <c r="D640" s="405" t="s">
        <v>336</v>
      </c>
      <c r="E640" s="405" t="s">
        <v>5221</v>
      </c>
      <c r="F640" s="413" t="n">
        <v>8</v>
      </c>
      <c r="G640" s="401" t="n">
        <v>0.145</v>
      </c>
      <c r="H640" s="402" t="n">
        <v>0.3</v>
      </c>
      <c r="I640" s="401" t="n">
        <v>145</v>
      </c>
      <c r="J640" s="401" t="n">
        <v>145</v>
      </c>
      <c r="K640" s="401" t="n">
        <v>120</v>
      </c>
      <c r="L640" s="419" t="s">
        <v>5608</v>
      </c>
      <c r="M640" s="401" t="n">
        <v>305</v>
      </c>
      <c r="N640" s="401" t="n">
        <v>585</v>
      </c>
      <c r="O640" s="401" t="n">
        <v>140</v>
      </c>
      <c r="P640" s="413" t="s">
        <v>6548</v>
      </c>
      <c r="Q640" s="405" t="n">
        <v>8525890000</v>
      </c>
      <c r="R640" s="405" t="s">
        <v>5223</v>
      </c>
      <c r="S640" s="405" t="s">
        <v>5224</v>
      </c>
      <c r="T640" s="399" t="s">
        <v>5283</v>
      </c>
      <c r="U640" s="405" t="s">
        <v>5226</v>
      </c>
      <c r="V640" s="405" t="s">
        <v>5227</v>
      </c>
      <c r="W640" s="405" t="s">
        <v>5228</v>
      </c>
      <c r="X640" s="414" t="n">
        <v>1</v>
      </c>
      <c r="Y640" s="405" t="n">
        <v>7E-005</v>
      </c>
      <c r="Z640" s="415" t="s">
        <v>5229</v>
      </c>
      <c r="AA640" s="405" t="s">
        <v>5284</v>
      </c>
      <c r="AB640" s="405" t="s">
        <v>5231</v>
      </c>
      <c r="AC640" s="405" t="s">
        <v>5232</v>
      </c>
      <c r="AD640" s="405" t="s">
        <v>5233</v>
      </c>
      <c r="AE640" s="405" t="s">
        <v>5232</v>
      </c>
      <c r="AF640" s="408" t="n">
        <v>45012</v>
      </c>
      <c r="AG640" s="409" t="n">
        <v>155</v>
      </c>
      <c r="AH640" s="409" t="n">
        <v>108.5</v>
      </c>
      <c r="AI640" s="409" t="n">
        <v>46.5</v>
      </c>
      <c r="AJ640" s="410"/>
      <c r="AK640" s="411"/>
      <c r="AL640" s="412"/>
      <c r="AM640" s="412"/>
    </row>
    <row r="641" customFormat="false" ht="15" hidden="false" customHeight="false" outlineLevel="0" collapsed="false">
      <c r="B641" s="405" t="s">
        <v>3405</v>
      </c>
      <c r="C641" s="405" t="s">
        <v>6549</v>
      </c>
      <c r="D641" s="405" t="s">
        <v>3405</v>
      </c>
      <c r="E641" s="405" t="s">
        <v>5221</v>
      </c>
      <c r="F641" s="400" t="n">
        <v>8</v>
      </c>
      <c r="G641" s="401" t="n">
        <v>0.32</v>
      </c>
      <c r="H641" s="402" t="n">
        <v>0.454</v>
      </c>
      <c r="I641" s="401" t="n">
        <v>209</v>
      </c>
      <c r="J641" s="401" t="n">
        <v>119</v>
      </c>
      <c r="K641" s="401" t="n">
        <v>101</v>
      </c>
      <c r="L641" s="419" t="n">
        <v>0.00252</v>
      </c>
      <c r="M641" s="401" t="n">
        <v>495</v>
      </c>
      <c r="N641" s="401" t="n">
        <v>217</v>
      </c>
      <c r="O641" s="401" t="n">
        <v>232</v>
      </c>
      <c r="P641" s="413" t="s">
        <v>6550</v>
      </c>
      <c r="Q641" s="405" t="n">
        <v>8525890000</v>
      </c>
      <c r="R641" s="405" t="s">
        <v>5223</v>
      </c>
      <c r="S641" s="405" t="s">
        <v>5224</v>
      </c>
      <c r="T641" s="399" t="s">
        <v>5283</v>
      </c>
      <c r="U641" s="405" t="s">
        <v>5226</v>
      </c>
      <c r="V641" s="405" t="s">
        <v>5227</v>
      </c>
      <c r="W641" s="405" t="s">
        <v>5228</v>
      </c>
      <c r="X641" s="414" t="n">
        <v>1</v>
      </c>
      <c r="Y641" s="405" t="n">
        <v>7E-005</v>
      </c>
      <c r="Z641" s="415" t="s">
        <v>5229</v>
      </c>
      <c r="AA641" s="405" t="s">
        <v>5284</v>
      </c>
      <c r="AB641" s="405" t="s">
        <v>5231</v>
      </c>
      <c r="AC641" s="405" t="s">
        <v>5232</v>
      </c>
      <c r="AD641" s="405" t="s">
        <v>5233</v>
      </c>
      <c r="AE641" s="405" t="s">
        <v>5232</v>
      </c>
      <c r="AF641" s="408" t="n">
        <v>45012</v>
      </c>
      <c r="AG641" s="409" t="n">
        <v>134</v>
      </c>
      <c r="AH641" s="409" t="n">
        <v>93.8</v>
      </c>
      <c r="AI641" s="409" t="n">
        <v>40.2</v>
      </c>
      <c r="AJ641" s="410"/>
      <c r="AK641" s="411"/>
      <c r="AL641" s="412"/>
      <c r="AM641" s="412"/>
    </row>
    <row r="642" customFormat="false" ht="15" hidden="false" customHeight="false" outlineLevel="0" collapsed="false">
      <c r="B642" s="399" t="s">
        <v>3400</v>
      </c>
      <c r="C642" s="399" t="s">
        <v>6551</v>
      </c>
      <c r="D642" s="399" t="s">
        <v>3400</v>
      </c>
      <c r="E642" s="399" t="s">
        <v>5221</v>
      </c>
      <c r="F642" s="400" t="n">
        <v>8</v>
      </c>
      <c r="G642" s="401" t="n">
        <v>0.32</v>
      </c>
      <c r="H642" s="402" t="n">
        <v>0.48</v>
      </c>
      <c r="I642" s="403" t="n">
        <v>209</v>
      </c>
      <c r="J642" s="403" t="n">
        <v>119</v>
      </c>
      <c r="K642" s="403" t="n">
        <v>101</v>
      </c>
      <c r="L642" s="404" t="n">
        <v>0.00252</v>
      </c>
      <c r="M642" s="403" t="n">
        <v>495</v>
      </c>
      <c r="N642" s="403" t="n">
        <v>217</v>
      </c>
      <c r="O642" s="403" t="n">
        <v>232</v>
      </c>
      <c r="P642" s="400" t="s">
        <v>6552</v>
      </c>
      <c r="Q642" s="405" t="n">
        <v>8525890000</v>
      </c>
      <c r="R642" s="405" t="s">
        <v>5223</v>
      </c>
      <c r="S642" s="399" t="s">
        <v>5224</v>
      </c>
      <c r="T642" s="399" t="s">
        <v>5283</v>
      </c>
      <c r="U642" s="399" t="s">
        <v>5226</v>
      </c>
      <c r="V642" s="399" t="s">
        <v>5227</v>
      </c>
      <c r="W642" s="399" t="s">
        <v>5228</v>
      </c>
      <c r="X642" s="406" t="n">
        <v>1</v>
      </c>
      <c r="Y642" s="399" t="n">
        <v>7E-005</v>
      </c>
      <c r="Z642" s="407" t="s">
        <v>5229</v>
      </c>
      <c r="AA642" s="399" t="s">
        <v>5284</v>
      </c>
      <c r="AB642" s="405" t="s">
        <v>5231</v>
      </c>
      <c r="AC642" s="405" t="s">
        <v>5232</v>
      </c>
      <c r="AD642" s="405" t="s">
        <v>5233</v>
      </c>
      <c r="AE642" s="405" t="s">
        <v>5232</v>
      </c>
      <c r="AF642" s="408" t="n">
        <v>45012</v>
      </c>
      <c r="AG642" s="409" t="n">
        <v>160</v>
      </c>
      <c r="AH642" s="409" t="n">
        <v>112</v>
      </c>
      <c r="AI642" s="409" t="n">
        <v>48</v>
      </c>
      <c r="AJ642" s="410"/>
      <c r="AK642" s="411"/>
      <c r="AL642" s="412"/>
      <c r="AM642" s="412"/>
    </row>
    <row r="643" customFormat="false" ht="15" hidden="false" customHeight="false" outlineLevel="0" collapsed="false">
      <c r="B643" s="399" t="s">
        <v>4649</v>
      </c>
      <c r="C643" s="399" t="s">
        <v>6553</v>
      </c>
      <c r="D643" s="399" t="s">
        <v>4649</v>
      </c>
      <c r="E643" s="399" t="s">
        <v>5221</v>
      </c>
      <c r="F643" s="413" t="n">
        <v>1</v>
      </c>
      <c r="G643" s="401" t="n">
        <v>14.3</v>
      </c>
      <c r="H643" s="402" t="n">
        <v>18.2</v>
      </c>
      <c r="I643" s="403" t="n">
        <v>719</v>
      </c>
      <c r="J643" s="403" t="n">
        <v>599</v>
      </c>
      <c r="K643" s="403" t="n">
        <v>302</v>
      </c>
      <c r="L643" s="404" t="n">
        <v>0.1314</v>
      </c>
      <c r="M643" s="403" t="n">
        <v>719</v>
      </c>
      <c r="N643" s="403" t="n">
        <v>599</v>
      </c>
      <c r="O643" s="403" t="n">
        <v>302</v>
      </c>
      <c r="P643" s="400" t="s">
        <v>6554</v>
      </c>
      <c r="Q643" s="405" t="n">
        <v>8521900000</v>
      </c>
      <c r="R643" s="405" t="s">
        <v>5223</v>
      </c>
      <c r="S643" s="399" t="s">
        <v>5224</v>
      </c>
      <c r="T643" s="399" t="s">
        <v>5225</v>
      </c>
      <c r="U643" s="399" t="s">
        <v>5226</v>
      </c>
      <c r="V643" s="399" t="s">
        <v>5227</v>
      </c>
      <c r="W643" s="399" t="s">
        <v>5228</v>
      </c>
      <c r="X643" s="406" t="n">
        <v>1</v>
      </c>
      <c r="Y643" s="399" t="n">
        <v>0.0033</v>
      </c>
      <c r="Z643" s="407" t="s">
        <v>5229</v>
      </c>
      <c r="AA643" s="399" t="s">
        <v>5230</v>
      </c>
      <c r="AB643" s="405" t="s">
        <v>5231</v>
      </c>
      <c r="AC643" s="405" t="s">
        <v>5232</v>
      </c>
      <c r="AD643" s="405" t="s">
        <v>5233</v>
      </c>
      <c r="AE643" s="405" t="s">
        <v>5232</v>
      </c>
      <c r="AF643" s="408" t="n">
        <v>45012</v>
      </c>
      <c r="AG643" s="409" t="n">
        <v>3900</v>
      </c>
      <c r="AH643" s="409" t="n">
        <v>2730</v>
      </c>
      <c r="AI643" s="409" t="n">
        <v>1170</v>
      </c>
      <c r="AJ643" s="410"/>
      <c r="AK643" s="411"/>
      <c r="AL643" s="412"/>
      <c r="AM643" s="412"/>
    </row>
    <row r="644" customFormat="false" ht="15" hidden="false" customHeight="false" outlineLevel="0" collapsed="false">
      <c r="B644" s="399" t="s">
        <v>4652</v>
      </c>
      <c r="C644" s="399" t="s">
        <v>6555</v>
      </c>
      <c r="D644" s="399" t="s">
        <v>4652</v>
      </c>
      <c r="E644" s="399" t="s">
        <v>5221</v>
      </c>
      <c r="F644" s="413" t="n">
        <v>1</v>
      </c>
      <c r="G644" s="401" t="n">
        <v>13.6</v>
      </c>
      <c r="H644" s="402" t="n">
        <v>18.13</v>
      </c>
      <c r="I644" s="403" t="n">
        <v>719</v>
      </c>
      <c r="J644" s="403" t="n">
        <v>599</v>
      </c>
      <c r="K644" s="403" t="n">
        <v>302</v>
      </c>
      <c r="L644" s="404" t="n">
        <v>0.13206</v>
      </c>
      <c r="M644" s="403" t="n">
        <v>719</v>
      </c>
      <c r="N644" s="403" t="n">
        <v>599</v>
      </c>
      <c r="O644" s="403" t="n">
        <v>302</v>
      </c>
      <c r="P644" s="400" t="s">
        <v>6556</v>
      </c>
      <c r="Q644" s="405" t="n">
        <v>8521900000</v>
      </c>
      <c r="R644" s="405" t="s">
        <v>5223</v>
      </c>
      <c r="S644" s="399" t="s">
        <v>5224</v>
      </c>
      <c r="T644" s="399" t="s">
        <v>5225</v>
      </c>
      <c r="U644" s="399" t="s">
        <v>5226</v>
      </c>
      <c r="V644" s="399" t="s">
        <v>5227</v>
      </c>
      <c r="W644" s="399" t="s">
        <v>5228</v>
      </c>
      <c r="X644" s="406" t="n">
        <v>1</v>
      </c>
      <c r="Y644" s="399" t="n">
        <v>0.0033</v>
      </c>
      <c r="Z644" s="407" t="s">
        <v>5229</v>
      </c>
      <c r="AA644" s="399" t="s">
        <v>5230</v>
      </c>
      <c r="AB644" s="405" t="s">
        <v>5231</v>
      </c>
      <c r="AC644" s="405" t="s">
        <v>5232</v>
      </c>
      <c r="AD644" s="405" t="s">
        <v>5233</v>
      </c>
      <c r="AE644" s="405" t="s">
        <v>5232</v>
      </c>
      <c r="AF644" s="408" t="n">
        <v>45012</v>
      </c>
      <c r="AG644" s="409" t="n">
        <v>4530</v>
      </c>
      <c r="AH644" s="409" t="n">
        <v>3171</v>
      </c>
      <c r="AI644" s="409" t="n">
        <v>1359</v>
      </c>
      <c r="AJ644" s="410"/>
      <c r="AK644" s="411"/>
      <c r="AL644" s="412"/>
      <c r="AM644" s="412"/>
    </row>
    <row r="645" customFormat="false" ht="15" hidden="false" customHeight="false" outlineLevel="0" collapsed="false">
      <c r="B645" s="399" t="s">
        <v>4895</v>
      </c>
      <c r="C645" s="399" t="s">
        <v>6557</v>
      </c>
      <c r="D645" s="399" t="s">
        <v>4895</v>
      </c>
      <c r="E645" s="399" t="s">
        <v>5221</v>
      </c>
      <c r="F645" s="400" t="n">
        <v>1</v>
      </c>
      <c r="G645" s="401" t="n">
        <v>13.6</v>
      </c>
      <c r="H645" s="402" t="n">
        <v>18.2</v>
      </c>
      <c r="I645" s="403" t="n">
        <v>719</v>
      </c>
      <c r="J645" s="403" t="n">
        <v>599</v>
      </c>
      <c r="K645" s="403" t="n">
        <v>302</v>
      </c>
      <c r="L645" s="404" t="n">
        <v>0.130845</v>
      </c>
      <c r="M645" s="403" t="n">
        <v>719</v>
      </c>
      <c r="N645" s="403" t="n">
        <v>599</v>
      </c>
      <c r="O645" s="403" t="n">
        <v>302</v>
      </c>
      <c r="P645" s="400" t="s">
        <v>6558</v>
      </c>
      <c r="Q645" s="405" t="n">
        <v>8521900000</v>
      </c>
      <c r="R645" s="405" t="s">
        <v>5223</v>
      </c>
      <c r="S645" s="399" t="s">
        <v>5224</v>
      </c>
      <c r="T645" s="399" t="s">
        <v>5225</v>
      </c>
      <c r="U645" s="399" t="s">
        <v>5226</v>
      </c>
      <c r="V645" s="399" t="s">
        <v>5227</v>
      </c>
      <c r="W645" s="399" t="s">
        <v>5228</v>
      </c>
      <c r="X645" s="406" t="n">
        <v>1</v>
      </c>
      <c r="Y645" s="399" t="n">
        <v>0.0033</v>
      </c>
      <c r="Z645" s="407" t="s">
        <v>5229</v>
      </c>
      <c r="AA645" s="399" t="s">
        <v>5230</v>
      </c>
      <c r="AB645" s="405" t="s">
        <v>5231</v>
      </c>
      <c r="AC645" s="405" t="s">
        <v>5232</v>
      </c>
      <c r="AD645" s="405" t="s">
        <v>5233</v>
      </c>
      <c r="AE645" s="405" t="s">
        <v>5232</v>
      </c>
      <c r="AF645" s="408" t="n">
        <v>45012</v>
      </c>
      <c r="AG645" s="409" t="n">
        <v>4600</v>
      </c>
      <c r="AH645" s="409" t="n">
        <v>3220</v>
      </c>
      <c r="AI645" s="409" t="n">
        <v>1380</v>
      </c>
      <c r="AJ645" s="410"/>
      <c r="AK645" s="411"/>
      <c r="AL645" s="412"/>
      <c r="AM645" s="412"/>
    </row>
    <row r="646" customFormat="false" ht="15" hidden="false" customHeight="false" outlineLevel="0" collapsed="false">
      <c r="B646" s="399" t="s">
        <v>4821</v>
      </c>
      <c r="C646" s="399" t="s">
        <v>6559</v>
      </c>
      <c r="D646" s="399" t="s">
        <v>4821</v>
      </c>
      <c r="E646" s="399" t="s">
        <v>5221</v>
      </c>
      <c r="F646" s="400" t="n">
        <v>1</v>
      </c>
      <c r="G646" s="401" t="n">
        <v>9.1</v>
      </c>
      <c r="H646" s="402" t="n">
        <v>11.97</v>
      </c>
      <c r="I646" s="403" t="n">
        <v>719</v>
      </c>
      <c r="J646" s="403" t="n">
        <v>599</v>
      </c>
      <c r="K646" s="403" t="n">
        <v>302</v>
      </c>
      <c r="L646" s="404" t="n">
        <v>0.05445</v>
      </c>
      <c r="M646" s="403" t="n">
        <v>719</v>
      </c>
      <c r="N646" s="403" t="n">
        <v>599</v>
      </c>
      <c r="O646" s="403" t="n">
        <v>302</v>
      </c>
      <c r="P646" s="400" t="s">
        <v>6560</v>
      </c>
      <c r="Q646" s="405" t="n">
        <v>8521900000</v>
      </c>
      <c r="R646" s="405" t="s">
        <v>5223</v>
      </c>
      <c r="S646" s="399" t="s">
        <v>5224</v>
      </c>
      <c r="T646" s="399" t="s">
        <v>5225</v>
      </c>
      <c r="U646" s="399" t="s">
        <v>5226</v>
      </c>
      <c r="V646" s="399" t="s">
        <v>5227</v>
      </c>
      <c r="W646" s="399" t="s">
        <v>5228</v>
      </c>
      <c r="X646" s="406" t="n">
        <v>1</v>
      </c>
      <c r="Y646" s="399" t="n">
        <v>0.0033</v>
      </c>
      <c r="Z646" s="407" t="s">
        <v>5229</v>
      </c>
      <c r="AA646" s="399" t="s">
        <v>5230</v>
      </c>
      <c r="AB646" s="405" t="s">
        <v>5231</v>
      </c>
      <c r="AC646" s="405" t="s">
        <v>5232</v>
      </c>
      <c r="AD646" s="405" t="s">
        <v>5233</v>
      </c>
      <c r="AE646" s="405" t="s">
        <v>5232</v>
      </c>
      <c r="AF646" s="408" t="n">
        <v>45012</v>
      </c>
      <c r="AG646" s="409" t="n">
        <v>2870</v>
      </c>
      <c r="AH646" s="409" t="n">
        <v>2009</v>
      </c>
      <c r="AI646" s="409" t="n">
        <v>861</v>
      </c>
      <c r="AJ646" s="410"/>
      <c r="AK646" s="411"/>
      <c r="AL646" s="412"/>
      <c r="AM646" s="412"/>
    </row>
    <row r="647" customFormat="false" ht="15" hidden="false" customHeight="false" outlineLevel="0" collapsed="false">
      <c r="B647" s="399" t="s">
        <v>4818</v>
      </c>
      <c r="C647" s="399" t="s">
        <v>6561</v>
      </c>
      <c r="D647" s="399" t="s">
        <v>4818</v>
      </c>
      <c r="E647" s="399" t="s">
        <v>5221</v>
      </c>
      <c r="F647" s="400" t="n">
        <v>1</v>
      </c>
      <c r="G647" s="401" t="n">
        <v>9.1</v>
      </c>
      <c r="H647" s="402" t="n">
        <v>11.97</v>
      </c>
      <c r="I647" s="403" t="n">
        <v>719</v>
      </c>
      <c r="J647" s="403" t="n">
        <v>599</v>
      </c>
      <c r="K647" s="403" t="n">
        <v>302</v>
      </c>
      <c r="L647" s="404" t="n">
        <v>0.05445</v>
      </c>
      <c r="M647" s="403" t="n">
        <v>719</v>
      </c>
      <c r="N647" s="403" t="n">
        <v>599</v>
      </c>
      <c r="O647" s="403" t="n">
        <v>302</v>
      </c>
      <c r="P647" s="400" t="s">
        <v>6562</v>
      </c>
      <c r="Q647" s="405" t="n">
        <v>8521900000</v>
      </c>
      <c r="R647" s="405" t="s">
        <v>5223</v>
      </c>
      <c r="S647" s="399" t="s">
        <v>5224</v>
      </c>
      <c r="T647" s="399" t="s">
        <v>5225</v>
      </c>
      <c r="U647" s="399" t="s">
        <v>5226</v>
      </c>
      <c r="V647" s="399" t="s">
        <v>5227</v>
      </c>
      <c r="W647" s="399" t="s">
        <v>5228</v>
      </c>
      <c r="X647" s="406" t="n">
        <v>1</v>
      </c>
      <c r="Y647" s="399" t="n">
        <v>0.0033</v>
      </c>
      <c r="Z647" s="407" t="s">
        <v>5229</v>
      </c>
      <c r="AA647" s="399" t="s">
        <v>5230</v>
      </c>
      <c r="AB647" s="405" t="s">
        <v>5231</v>
      </c>
      <c r="AC647" s="405" t="s">
        <v>5232</v>
      </c>
      <c r="AD647" s="405" t="s">
        <v>5233</v>
      </c>
      <c r="AE647" s="405" t="s">
        <v>5232</v>
      </c>
      <c r="AF647" s="408" t="n">
        <v>45012</v>
      </c>
      <c r="AG647" s="409" t="n">
        <v>2870</v>
      </c>
      <c r="AH647" s="409" t="n">
        <v>2009</v>
      </c>
      <c r="AI647" s="409" t="n">
        <v>861</v>
      </c>
      <c r="AJ647" s="410"/>
      <c r="AK647" s="411"/>
      <c r="AL647" s="412"/>
      <c r="AM647" s="412"/>
    </row>
    <row r="648" customFormat="false" ht="15" hidden="false" customHeight="false" outlineLevel="0" collapsed="false">
      <c r="B648" s="399" t="s">
        <v>158</v>
      </c>
      <c r="C648" s="399" t="s">
        <v>6563</v>
      </c>
      <c r="D648" s="399" t="s">
        <v>158</v>
      </c>
      <c r="E648" s="399" t="s">
        <v>5221</v>
      </c>
      <c r="F648" s="400" t="n">
        <v>2</v>
      </c>
      <c r="G648" s="401" t="n">
        <v>1.9</v>
      </c>
      <c r="H648" s="402" t="n">
        <v>3.25</v>
      </c>
      <c r="I648" s="403" t="n">
        <v>443</v>
      </c>
      <c r="J648" s="403" t="n">
        <v>286</v>
      </c>
      <c r="K648" s="403" t="n">
        <v>190</v>
      </c>
      <c r="L648" s="404" t="n">
        <v>0.025056</v>
      </c>
      <c r="M648" s="403" t="n">
        <v>586</v>
      </c>
      <c r="N648" s="403" t="n">
        <v>456</v>
      </c>
      <c r="O648" s="403" t="n">
        <v>216</v>
      </c>
      <c r="P648" s="400" t="s">
        <v>6564</v>
      </c>
      <c r="Q648" s="405" t="n">
        <v>8525890000</v>
      </c>
      <c r="R648" s="405" t="s">
        <v>5223</v>
      </c>
      <c r="S648" s="399" t="s">
        <v>5224</v>
      </c>
      <c r="T648" s="399" t="s">
        <v>5283</v>
      </c>
      <c r="U648" s="399" t="s">
        <v>5226</v>
      </c>
      <c r="V648" s="399" t="s">
        <v>5227</v>
      </c>
      <c r="W648" s="399" t="s">
        <v>5228</v>
      </c>
      <c r="X648" s="406" t="n">
        <v>1</v>
      </c>
      <c r="Y648" s="399" t="n">
        <v>7E-005</v>
      </c>
      <c r="Z648" s="407" t="s">
        <v>5229</v>
      </c>
      <c r="AA648" s="399" t="s">
        <v>5284</v>
      </c>
      <c r="AB648" s="405" t="s">
        <v>5231</v>
      </c>
      <c r="AC648" s="405" t="s">
        <v>5232</v>
      </c>
      <c r="AD648" s="405" t="s">
        <v>5233</v>
      </c>
      <c r="AE648" s="405" t="s">
        <v>5232</v>
      </c>
      <c r="AF648" s="408" t="n">
        <v>45012</v>
      </c>
      <c r="AG648" s="409" t="n">
        <v>1350</v>
      </c>
      <c r="AH648" s="409" t="n">
        <v>945</v>
      </c>
      <c r="AI648" s="409" t="n">
        <v>405</v>
      </c>
      <c r="AJ648" s="410"/>
      <c r="AK648" s="411"/>
      <c r="AL648" s="412"/>
      <c r="AM648" s="412"/>
    </row>
    <row r="649" customFormat="false" ht="15" hidden="false" customHeight="false" outlineLevel="0" collapsed="false">
      <c r="B649" s="399" t="s">
        <v>902</v>
      </c>
      <c r="C649" s="399" t="s">
        <v>6565</v>
      </c>
      <c r="D649" s="399" t="s">
        <v>902</v>
      </c>
      <c r="E649" s="399" t="s">
        <v>5221</v>
      </c>
      <c r="F649" s="400" t="n">
        <v>2</v>
      </c>
      <c r="G649" s="401" t="n">
        <v>1.9</v>
      </c>
      <c r="H649" s="402" t="n">
        <v>3.3</v>
      </c>
      <c r="I649" s="403" t="n">
        <v>443</v>
      </c>
      <c r="J649" s="403" t="n">
        <v>286</v>
      </c>
      <c r="K649" s="403" t="n">
        <v>194</v>
      </c>
      <c r="L649" s="404" t="n">
        <v>0.02508</v>
      </c>
      <c r="M649" s="403" t="n">
        <v>586</v>
      </c>
      <c r="N649" s="403" t="n">
        <v>456</v>
      </c>
      <c r="O649" s="403" t="n">
        <v>216</v>
      </c>
      <c r="P649" s="400" t="s">
        <v>6566</v>
      </c>
      <c r="Q649" s="405" t="n">
        <v>8525890000</v>
      </c>
      <c r="R649" s="405" t="s">
        <v>5223</v>
      </c>
      <c r="S649" s="399" t="s">
        <v>5224</v>
      </c>
      <c r="T649" s="399" t="s">
        <v>5283</v>
      </c>
      <c r="U649" s="399" t="s">
        <v>5226</v>
      </c>
      <c r="V649" s="399" t="s">
        <v>5227</v>
      </c>
      <c r="W649" s="399" t="s">
        <v>5228</v>
      </c>
      <c r="X649" s="406" t="n">
        <v>1</v>
      </c>
      <c r="Y649" s="399" t="n">
        <v>7E-005</v>
      </c>
      <c r="Z649" s="407" t="s">
        <v>5229</v>
      </c>
      <c r="AA649" s="399" t="s">
        <v>5284</v>
      </c>
      <c r="AB649" s="405" t="s">
        <v>5231</v>
      </c>
      <c r="AC649" s="405" t="s">
        <v>5232</v>
      </c>
      <c r="AD649" s="405" t="s">
        <v>5233</v>
      </c>
      <c r="AE649" s="405" t="s">
        <v>5232</v>
      </c>
      <c r="AF649" s="408" t="n">
        <v>45012</v>
      </c>
      <c r="AG649" s="409" t="n">
        <v>1400</v>
      </c>
      <c r="AH649" s="409" t="n">
        <v>980</v>
      </c>
      <c r="AI649" s="409" t="n">
        <v>420</v>
      </c>
      <c r="AJ649" s="410"/>
      <c r="AK649" s="411"/>
      <c r="AL649" s="412"/>
      <c r="AM649" s="412"/>
    </row>
    <row r="650" customFormat="false" ht="15" hidden="false" customHeight="false" outlineLevel="0" collapsed="false">
      <c r="B650" s="399" t="s">
        <v>285</v>
      </c>
      <c r="C650" s="399" t="s">
        <v>6567</v>
      </c>
      <c r="D650" s="399" t="s">
        <v>285</v>
      </c>
      <c r="E650" s="399" t="s">
        <v>5221</v>
      </c>
      <c r="F650" s="400" t="n">
        <v>2</v>
      </c>
      <c r="G650" s="401" t="n">
        <v>1.9</v>
      </c>
      <c r="H650" s="402" t="n">
        <v>3.4</v>
      </c>
      <c r="I650" s="403" t="n">
        <v>443</v>
      </c>
      <c r="J650" s="403" t="n">
        <v>286</v>
      </c>
      <c r="K650" s="403" t="n">
        <v>194</v>
      </c>
      <c r="L650" s="404" t="n">
        <v>0.025551</v>
      </c>
      <c r="M650" s="403" t="n">
        <v>586</v>
      </c>
      <c r="N650" s="403" t="n">
        <v>456</v>
      </c>
      <c r="O650" s="403" t="n">
        <v>216</v>
      </c>
      <c r="P650" s="400" t="s">
        <v>6568</v>
      </c>
      <c r="Q650" s="405" t="n">
        <v>8525890000</v>
      </c>
      <c r="R650" s="405" t="s">
        <v>5223</v>
      </c>
      <c r="S650" s="399" t="s">
        <v>5224</v>
      </c>
      <c r="T650" s="399" t="s">
        <v>5283</v>
      </c>
      <c r="U650" s="399" t="s">
        <v>5226</v>
      </c>
      <c r="V650" s="399" t="s">
        <v>5227</v>
      </c>
      <c r="W650" s="399" t="s">
        <v>5228</v>
      </c>
      <c r="X650" s="406" t="n">
        <v>1</v>
      </c>
      <c r="Y650" s="399" t="n">
        <v>7E-005</v>
      </c>
      <c r="Z650" s="407" t="s">
        <v>5229</v>
      </c>
      <c r="AA650" s="399" t="s">
        <v>5284</v>
      </c>
      <c r="AB650" s="405" t="s">
        <v>5231</v>
      </c>
      <c r="AC650" s="405" t="s">
        <v>5232</v>
      </c>
      <c r="AD650" s="405" t="s">
        <v>5233</v>
      </c>
      <c r="AE650" s="405" t="s">
        <v>5232</v>
      </c>
      <c r="AF650" s="408" t="n">
        <v>45012</v>
      </c>
      <c r="AG650" s="409" t="n">
        <v>1500</v>
      </c>
      <c r="AH650" s="409" t="n">
        <v>1050</v>
      </c>
      <c r="AI650" s="409" t="n">
        <v>450</v>
      </c>
      <c r="AJ650" s="410"/>
      <c r="AK650" s="411"/>
      <c r="AL650" s="412"/>
      <c r="AM650" s="412"/>
    </row>
    <row r="651" customFormat="false" ht="15" hidden="false" customHeight="false" outlineLevel="0" collapsed="false">
      <c r="B651" s="399" t="s">
        <v>157</v>
      </c>
      <c r="C651" s="399" t="s">
        <v>6569</v>
      </c>
      <c r="D651" s="399" t="s">
        <v>157</v>
      </c>
      <c r="E651" s="399" t="s">
        <v>5221</v>
      </c>
      <c r="F651" s="400" t="n">
        <v>2</v>
      </c>
      <c r="G651" s="401" t="n">
        <v>2.48</v>
      </c>
      <c r="H651" s="402" t="n">
        <v>3.37</v>
      </c>
      <c r="I651" s="403" t="n">
        <v>474</v>
      </c>
      <c r="J651" s="403" t="n">
        <v>180</v>
      </c>
      <c r="K651" s="403" t="n">
        <v>190</v>
      </c>
      <c r="L651" s="404" t="n">
        <v>0.016696</v>
      </c>
      <c r="M651" s="403" t="n">
        <v>490</v>
      </c>
      <c r="N651" s="403" t="n">
        <v>374</v>
      </c>
      <c r="O651" s="403" t="n">
        <v>210</v>
      </c>
      <c r="P651" s="400" t="s">
        <v>6570</v>
      </c>
      <c r="Q651" s="405" t="n">
        <v>8525890000</v>
      </c>
      <c r="R651" s="405" t="s">
        <v>5223</v>
      </c>
      <c r="S651" s="399" t="s">
        <v>5224</v>
      </c>
      <c r="T651" s="399" t="s">
        <v>5283</v>
      </c>
      <c r="U651" s="399" t="s">
        <v>5226</v>
      </c>
      <c r="V651" s="399" t="s">
        <v>5227</v>
      </c>
      <c r="W651" s="399" t="s">
        <v>5228</v>
      </c>
      <c r="X651" s="406" t="n">
        <v>1</v>
      </c>
      <c r="Y651" s="399" t="n">
        <v>7E-005</v>
      </c>
      <c r="Z651" s="407" t="s">
        <v>5229</v>
      </c>
      <c r="AA651" s="399" t="s">
        <v>5284</v>
      </c>
      <c r="AB651" s="405" t="s">
        <v>5231</v>
      </c>
      <c r="AC651" s="405" t="s">
        <v>5232</v>
      </c>
      <c r="AD651" s="405" t="s">
        <v>5233</v>
      </c>
      <c r="AE651" s="405" t="s">
        <v>5232</v>
      </c>
      <c r="AF651" s="408" t="n">
        <v>45012</v>
      </c>
      <c r="AG651" s="409" t="n">
        <v>890</v>
      </c>
      <c r="AH651" s="409" t="n">
        <v>623</v>
      </c>
      <c r="AI651" s="409" t="n">
        <v>267</v>
      </c>
      <c r="AJ651" s="410"/>
      <c r="AK651" s="411"/>
      <c r="AL651" s="412"/>
      <c r="AM651" s="412"/>
    </row>
    <row r="652" customFormat="false" ht="15" hidden="false" customHeight="false" outlineLevel="0" collapsed="false">
      <c r="B652" s="399" t="s">
        <v>150</v>
      </c>
      <c r="C652" s="399" t="s">
        <v>6571</v>
      </c>
      <c r="D652" s="399" t="s">
        <v>150</v>
      </c>
      <c r="E652" s="399" t="s">
        <v>5221</v>
      </c>
      <c r="F652" s="400" t="n">
        <v>2</v>
      </c>
      <c r="G652" s="401" t="n">
        <v>2.48</v>
      </c>
      <c r="H652" s="402" t="n">
        <v>3.32</v>
      </c>
      <c r="I652" s="403" t="n">
        <v>474</v>
      </c>
      <c r="J652" s="403" t="n">
        <v>180</v>
      </c>
      <c r="K652" s="403" t="n">
        <v>190</v>
      </c>
      <c r="L652" s="404" t="n">
        <v>0.014688</v>
      </c>
      <c r="M652" s="403" t="n">
        <v>490</v>
      </c>
      <c r="N652" s="403" t="n">
        <v>374</v>
      </c>
      <c r="O652" s="403" t="n">
        <v>210</v>
      </c>
      <c r="P652" s="400" t="s">
        <v>6572</v>
      </c>
      <c r="Q652" s="405" t="n">
        <v>8525890000</v>
      </c>
      <c r="R652" s="405" t="s">
        <v>5223</v>
      </c>
      <c r="S652" s="399" t="s">
        <v>5224</v>
      </c>
      <c r="T652" s="399" t="s">
        <v>5283</v>
      </c>
      <c r="U652" s="399" t="s">
        <v>5226</v>
      </c>
      <c r="V652" s="399" t="s">
        <v>5227</v>
      </c>
      <c r="W652" s="399" t="s">
        <v>5228</v>
      </c>
      <c r="X652" s="406" t="n">
        <v>1</v>
      </c>
      <c r="Y652" s="399" t="n">
        <v>7E-005</v>
      </c>
      <c r="Z652" s="407" t="s">
        <v>5229</v>
      </c>
      <c r="AA652" s="399" t="s">
        <v>5284</v>
      </c>
      <c r="AB652" s="405" t="s">
        <v>5231</v>
      </c>
      <c r="AC652" s="405" t="s">
        <v>5232</v>
      </c>
      <c r="AD652" s="405" t="s">
        <v>5233</v>
      </c>
      <c r="AE652" s="405" t="s">
        <v>5232</v>
      </c>
      <c r="AF652" s="408" t="n">
        <v>45012</v>
      </c>
      <c r="AG652" s="409" t="n">
        <v>840</v>
      </c>
      <c r="AH652" s="409" t="n">
        <v>588</v>
      </c>
      <c r="AI652" s="409" t="n">
        <v>252</v>
      </c>
      <c r="AJ652" s="410"/>
      <c r="AK652" s="411"/>
      <c r="AL652" s="412"/>
      <c r="AM652" s="412"/>
    </row>
    <row r="653" customFormat="false" ht="15" hidden="false" customHeight="false" outlineLevel="0" collapsed="false">
      <c r="B653" s="399" t="s">
        <v>284</v>
      </c>
      <c r="C653" s="399" t="s">
        <v>6573</v>
      </c>
      <c r="D653" s="399" t="s">
        <v>284</v>
      </c>
      <c r="E653" s="399" t="s">
        <v>5221</v>
      </c>
      <c r="F653" s="400" t="n">
        <v>2</v>
      </c>
      <c r="G653" s="401" t="n">
        <v>2.48</v>
      </c>
      <c r="H653" s="402" t="n">
        <v>3.36</v>
      </c>
      <c r="I653" s="403" t="n">
        <v>474</v>
      </c>
      <c r="J653" s="403" t="n">
        <v>180</v>
      </c>
      <c r="K653" s="403" t="n">
        <v>190</v>
      </c>
      <c r="L653" s="404" t="n">
        <v>0.016416</v>
      </c>
      <c r="M653" s="403" t="n">
        <v>490</v>
      </c>
      <c r="N653" s="403" t="n">
        <v>374</v>
      </c>
      <c r="O653" s="403" t="n">
        <v>210</v>
      </c>
      <c r="P653" s="400" t="s">
        <v>6574</v>
      </c>
      <c r="Q653" s="405" t="n">
        <v>8525890000</v>
      </c>
      <c r="R653" s="405" t="s">
        <v>5223</v>
      </c>
      <c r="S653" s="399" t="s">
        <v>5224</v>
      </c>
      <c r="T653" s="399" t="s">
        <v>5283</v>
      </c>
      <c r="U653" s="399" t="s">
        <v>5226</v>
      </c>
      <c r="V653" s="399" t="s">
        <v>5227</v>
      </c>
      <c r="W653" s="399" t="s">
        <v>5228</v>
      </c>
      <c r="X653" s="406" t="n">
        <v>1</v>
      </c>
      <c r="Y653" s="399" t="n">
        <v>7E-005</v>
      </c>
      <c r="Z653" s="407" t="s">
        <v>5229</v>
      </c>
      <c r="AA653" s="399" t="s">
        <v>5284</v>
      </c>
      <c r="AB653" s="405" t="s">
        <v>5231</v>
      </c>
      <c r="AC653" s="405" t="s">
        <v>5232</v>
      </c>
      <c r="AD653" s="405" t="s">
        <v>5233</v>
      </c>
      <c r="AE653" s="405" t="s">
        <v>5232</v>
      </c>
      <c r="AF653" s="408" t="n">
        <v>45012</v>
      </c>
      <c r="AG653" s="409" t="n">
        <v>880</v>
      </c>
      <c r="AH653" s="409" t="n">
        <v>616</v>
      </c>
      <c r="AI653" s="409" t="n">
        <v>264</v>
      </c>
      <c r="AJ653" s="410"/>
      <c r="AK653" s="411"/>
      <c r="AL653" s="412"/>
      <c r="AM653" s="412"/>
    </row>
    <row r="654" customFormat="false" ht="15" hidden="false" customHeight="false" outlineLevel="0" collapsed="false">
      <c r="B654" s="399" t="s">
        <v>119</v>
      </c>
      <c r="C654" s="399" t="s">
        <v>6575</v>
      </c>
      <c r="D654" s="399" t="s">
        <v>119</v>
      </c>
      <c r="E654" s="399" t="s">
        <v>5327</v>
      </c>
      <c r="F654" s="400" t="n">
        <v>1</v>
      </c>
      <c r="G654" s="401" t="n">
        <v>2.9</v>
      </c>
      <c r="H654" s="402" t="n">
        <v>3.72</v>
      </c>
      <c r="I654" s="403" t="n">
        <v>335</v>
      </c>
      <c r="J654" s="403" t="n">
        <v>324</v>
      </c>
      <c r="K654" s="403" t="n">
        <v>246</v>
      </c>
      <c r="L654" s="404" t="s">
        <v>6576</v>
      </c>
      <c r="M654" s="403" t="n">
        <v>335</v>
      </c>
      <c r="N654" s="403" t="n">
        <v>324</v>
      </c>
      <c r="O654" s="403" t="n">
        <v>246</v>
      </c>
      <c r="P654" s="400" t="s">
        <v>6577</v>
      </c>
      <c r="Q654" s="405" t="n">
        <v>8525890000</v>
      </c>
      <c r="R654" s="405" t="s">
        <v>5223</v>
      </c>
      <c r="S654" s="399" t="s">
        <v>5224</v>
      </c>
      <c r="T654" s="399" t="s">
        <v>5283</v>
      </c>
      <c r="U654" s="399" t="s">
        <v>5226</v>
      </c>
      <c r="V654" s="399" t="s">
        <v>5227</v>
      </c>
      <c r="W654" s="399" t="s">
        <v>5228</v>
      </c>
      <c r="X654" s="406" t="n">
        <v>5</v>
      </c>
      <c r="Y654" s="399" t="n">
        <v>7E-005</v>
      </c>
      <c r="Z654" s="407" t="s">
        <v>5229</v>
      </c>
      <c r="AA654" s="399" t="s">
        <v>5284</v>
      </c>
      <c r="AB654" s="405" t="s">
        <v>5231</v>
      </c>
      <c r="AC654" s="405" t="s">
        <v>5232</v>
      </c>
      <c r="AD654" s="405" t="s">
        <v>5233</v>
      </c>
      <c r="AE654" s="405" t="s">
        <v>5232</v>
      </c>
      <c r="AF654" s="408" t="n">
        <v>45012</v>
      </c>
      <c r="AG654" s="409" t="n">
        <v>820</v>
      </c>
      <c r="AH654" s="409" t="n">
        <v>574</v>
      </c>
      <c r="AI654" s="409" t="n">
        <v>246</v>
      </c>
      <c r="AJ654" s="410"/>
      <c r="AK654" s="411"/>
      <c r="AL654" s="412"/>
      <c r="AM654" s="412"/>
    </row>
    <row r="655" customFormat="false" ht="15" hidden="false" customHeight="false" outlineLevel="0" collapsed="false">
      <c r="B655" s="399" t="s">
        <v>119</v>
      </c>
      <c r="C655" s="399" t="s">
        <v>6578</v>
      </c>
      <c r="D655" s="399" t="s">
        <v>119</v>
      </c>
      <c r="E655" s="399" t="s">
        <v>5327</v>
      </c>
      <c r="F655" s="400" t="n">
        <v>1</v>
      </c>
      <c r="G655" s="401" t="n">
        <v>2.9</v>
      </c>
      <c r="H655" s="402" t="n">
        <v>3.72</v>
      </c>
      <c r="I655" s="403" t="n">
        <v>335</v>
      </c>
      <c r="J655" s="403" t="n">
        <v>324</v>
      </c>
      <c r="K655" s="403" t="n">
        <v>246</v>
      </c>
      <c r="L655" s="404" t="s">
        <v>6576</v>
      </c>
      <c r="M655" s="403" t="n">
        <v>335</v>
      </c>
      <c r="N655" s="403" t="n">
        <v>324</v>
      </c>
      <c r="O655" s="403" t="n">
        <v>246</v>
      </c>
      <c r="P655" s="400" t="s">
        <v>6579</v>
      </c>
      <c r="Q655" s="405" t="n">
        <v>8525890000</v>
      </c>
      <c r="R655" s="405" t="s">
        <v>5223</v>
      </c>
      <c r="S655" s="399" t="s">
        <v>5224</v>
      </c>
      <c r="T655" s="399" t="s">
        <v>5283</v>
      </c>
      <c r="U655" s="399" t="s">
        <v>5226</v>
      </c>
      <c r="V655" s="399" t="s">
        <v>5227</v>
      </c>
      <c r="W655" s="399" t="s">
        <v>5228</v>
      </c>
      <c r="X655" s="406" t="n">
        <v>5</v>
      </c>
      <c r="Y655" s="399" t="n">
        <v>7E-005</v>
      </c>
      <c r="Z655" s="407" t="s">
        <v>5229</v>
      </c>
      <c r="AA655" s="399" t="s">
        <v>5284</v>
      </c>
      <c r="AB655" s="405" t="s">
        <v>5231</v>
      </c>
      <c r="AC655" s="405" t="s">
        <v>5232</v>
      </c>
      <c r="AD655" s="405" t="s">
        <v>5233</v>
      </c>
      <c r="AE655" s="405" t="s">
        <v>5232</v>
      </c>
      <c r="AF655" s="408" t="n">
        <v>45012</v>
      </c>
      <c r="AG655" s="409" t="n">
        <v>820</v>
      </c>
      <c r="AH655" s="409" t="n">
        <v>574</v>
      </c>
      <c r="AI655" s="409" t="n">
        <v>246</v>
      </c>
      <c r="AJ655" s="410"/>
      <c r="AK655" s="411"/>
      <c r="AL655" s="412"/>
      <c r="AM655" s="412"/>
    </row>
    <row r="656" customFormat="false" ht="15" hidden="false" customHeight="false" outlineLevel="0" collapsed="false">
      <c r="B656" s="399" t="s">
        <v>245</v>
      </c>
      <c r="C656" s="399" t="s">
        <v>6580</v>
      </c>
      <c r="D656" s="399" t="s">
        <v>245</v>
      </c>
      <c r="E656" s="399" t="s">
        <v>5327</v>
      </c>
      <c r="F656" s="400" t="n">
        <v>4</v>
      </c>
      <c r="G656" s="401" t="n">
        <v>1.33</v>
      </c>
      <c r="H656" s="402" t="n">
        <v>1.71</v>
      </c>
      <c r="I656" s="403" t="n">
        <v>288</v>
      </c>
      <c r="J656" s="403" t="n">
        <v>236</v>
      </c>
      <c r="K656" s="403" t="n">
        <v>197</v>
      </c>
      <c r="L656" s="404" t="s">
        <v>6581</v>
      </c>
      <c r="M656" s="403" t="n">
        <v>590</v>
      </c>
      <c r="N656" s="403" t="n">
        <v>486</v>
      </c>
      <c r="O656" s="403" t="n">
        <v>217</v>
      </c>
      <c r="P656" s="400" t="s">
        <v>6582</v>
      </c>
      <c r="Q656" s="405" t="n">
        <v>8525890000</v>
      </c>
      <c r="R656" s="405" t="s">
        <v>5223</v>
      </c>
      <c r="S656" s="399" t="s">
        <v>5224</v>
      </c>
      <c r="T656" s="399" t="s">
        <v>5283</v>
      </c>
      <c r="U656" s="399" t="s">
        <v>5226</v>
      </c>
      <c r="V656" s="399" t="s">
        <v>5227</v>
      </c>
      <c r="W656" s="399" t="s">
        <v>5228</v>
      </c>
      <c r="X656" s="406" t="n">
        <v>5</v>
      </c>
      <c r="Y656" s="399" t="n">
        <v>7E-005</v>
      </c>
      <c r="Z656" s="407" t="s">
        <v>5229</v>
      </c>
      <c r="AA656" s="399" t="s">
        <v>5284</v>
      </c>
      <c r="AB656" s="405" t="s">
        <v>5231</v>
      </c>
      <c r="AC656" s="405" t="s">
        <v>5232</v>
      </c>
      <c r="AD656" s="405" t="s">
        <v>5233</v>
      </c>
      <c r="AE656" s="405" t="s">
        <v>5232</v>
      </c>
      <c r="AF656" s="408" t="n">
        <v>45012</v>
      </c>
      <c r="AG656" s="409" t="n">
        <v>380</v>
      </c>
      <c r="AH656" s="409" t="n">
        <v>266</v>
      </c>
      <c r="AI656" s="409" t="n">
        <v>114</v>
      </c>
      <c r="AJ656" s="410"/>
      <c r="AK656" s="411"/>
      <c r="AL656" s="412"/>
      <c r="AM656" s="412"/>
    </row>
    <row r="657" customFormat="false" ht="15" hidden="false" customHeight="false" outlineLevel="0" collapsed="false">
      <c r="B657" s="399" t="s">
        <v>118</v>
      </c>
      <c r="C657" s="399" t="s">
        <v>6583</v>
      </c>
      <c r="D657" s="399" t="s">
        <v>118</v>
      </c>
      <c r="E657" s="399" t="s">
        <v>5327</v>
      </c>
      <c r="F657" s="400" t="n">
        <v>4</v>
      </c>
      <c r="G657" s="401" t="n">
        <v>1.33</v>
      </c>
      <c r="H657" s="402" t="n">
        <v>1.71</v>
      </c>
      <c r="I657" s="403" t="n">
        <v>288</v>
      </c>
      <c r="J657" s="403" t="n">
        <v>236</v>
      </c>
      <c r="K657" s="403" t="n">
        <v>197</v>
      </c>
      <c r="L657" s="404" t="s">
        <v>6581</v>
      </c>
      <c r="M657" s="403" t="n">
        <v>590</v>
      </c>
      <c r="N657" s="403" t="n">
        <v>486</v>
      </c>
      <c r="O657" s="403" t="n">
        <v>217</v>
      </c>
      <c r="P657" s="400" t="s">
        <v>6584</v>
      </c>
      <c r="Q657" s="405" t="n">
        <v>8525890000</v>
      </c>
      <c r="R657" s="405" t="s">
        <v>5223</v>
      </c>
      <c r="S657" s="399" t="s">
        <v>5224</v>
      </c>
      <c r="T657" s="399" t="s">
        <v>5283</v>
      </c>
      <c r="U657" s="399" t="s">
        <v>5226</v>
      </c>
      <c r="V657" s="399" t="s">
        <v>5227</v>
      </c>
      <c r="W657" s="399" t="s">
        <v>5228</v>
      </c>
      <c r="X657" s="406" t="n">
        <v>5</v>
      </c>
      <c r="Y657" s="399" t="n">
        <v>7E-005</v>
      </c>
      <c r="Z657" s="407" t="s">
        <v>5229</v>
      </c>
      <c r="AA657" s="399" t="s">
        <v>5284</v>
      </c>
      <c r="AB657" s="405" t="s">
        <v>5231</v>
      </c>
      <c r="AC657" s="405" t="s">
        <v>5232</v>
      </c>
      <c r="AD657" s="405" t="s">
        <v>5233</v>
      </c>
      <c r="AE657" s="405" t="s">
        <v>5232</v>
      </c>
      <c r="AF657" s="408" t="n">
        <v>45012</v>
      </c>
      <c r="AG657" s="409" t="n">
        <v>380</v>
      </c>
      <c r="AH657" s="409" t="n">
        <v>266</v>
      </c>
      <c r="AI657" s="409" t="n">
        <v>114</v>
      </c>
      <c r="AJ657" s="410"/>
      <c r="AK657" s="411"/>
      <c r="AL657" s="412"/>
      <c r="AM657" s="412"/>
    </row>
    <row r="658" customFormat="false" ht="15" hidden="false" customHeight="false" outlineLevel="0" collapsed="false">
      <c r="B658" s="399" t="s">
        <v>118</v>
      </c>
      <c r="C658" s="399" t="s">
        <v>6585</v>
      </c>
      <c r="D658" s="399" t="s">
        <v>118</v>
      </c>
      <c r="E658" s="399" t="s">
        <v>5221</v>
      </c>
      <c r="F658" s="400" t="n">
        <v>4</v>
      </c>
      <c r="G658" s="401" t="n">
        <v>1.33</v>
      </c>
      <c r="H658" s="402" t="n">
        <v>1.71</v>
      </c>
      <c r="I658" s="403" t="n">
        <v>288</v>
      </c>
      <c r="J658" s="403" t="n">
        <v>236</v>
      </c>
      <c r="K658" s="403" t="n">
        <v>197</v>
      </c>
      <c r="L658" s="404" t="s">
        <v>6581</v>
      </c>
      <c r="M658" s="403" t="n">
        <v>590</v>
      </c>
      <c r="N658" s="403" t="n">
        <v>486</v>
      </c>
      <c r="O658" s="403" t="n">
        <v>217</v>
      </c>
      <c r="P658" s="400" t="s">
        <v>6586</v>
      </c>
      <c r="Q658" s="405" t="n">
        <v>8525890000</v>
      </c>
      <c r="R658" s="405" t="s">
        <v>5223</v>
      </c>
      <c r="S658" s="399" t="s">
        <v>5224</v>
      </c>
      <c r="T658" s="399" t="s">
        <v>5283</v>
      </c>
      <c r="U658" s="399" t="s">
        <v>5226</v>
      </c>
      <c r="V658" s="399" t="s">
        <v>5227</v>
      </c>
      <c r="W658" s="399" t="s">
        <v>5228</v>
      </c>
      <c r="X658" s="406" t="n">
        <v>5</v>
      </c>
      <c r="Y658" s="399" t="n">
        <v>7E-005</v>
      </c>
      <c r="Z658" s="407" t="s">
        <v>5229</v>
      </c>
      <c r="AA658" s="399" t="s">
        <v>5284</v>
      </c>
      <c r="AB658" s="405" t="s">
        <v>5231</v>
      </c>
      <c r="AC658" s="405" t="s">
        <v>5232</v>
      </c>
      <c r="AD658" s="405" t="s">
        <v>5233</v>
      </c>
      <c r="AE658" s="405" t="s">
        <v>5232</v>
      </c>
      <c r="AF658" s="408" t="n">
        <v>45012</v>
      </c>
      <c r="AG658" s="409" t="n">
        <v>380</v>
      </c>
      <c r="AH658" s="409" t="n">
        <v>266</v>
      </c>
      <c r="AI658" s="409" t="n">
        <v>114</v>
      </c>
      <c r="AJ658" s="410"/>
      <c r="AK658" s="411"/>
      <c r="AL658" s="412"/>
      <c r="AM658" s="412"/>
    </row>
    <row r="659" customFormat="false" ht="15" hidden="false" customHeight="false" outlineLevel="0" collapsed="false">
      <c r="B659" s="399" t="s">
        <v>159</v>
      </c>
      <c r="C659" s="399" t="s">
        <v>6587</v>
      </c>
      <c r="D659" s="399" t="s">
        <v>159</v>
      </c>
      <c r="E659" s="399" t="s">
        <v>5327</v>
      </c>
      <c r="F659" s="400" t="n">
        <v>1</v>
      </c>
      <c r="G659" s="401" t="n">
        <v>7.05</v>
      </c>
      <c r="H659" s="402" t="n">
        <v>11.92</v>
      </c>
      <c r="I659" s="403" t="n">
        <v>542</v>
      </c>
      <c r="J659" s="403" t="n">
        <v>542</v>
      </c>
      <c r="K659" s="403" t="n">
        <v>378</v>
      </c>
      <c r="L659" s="404" t="s">
        <v>6588</v>
      </c>
      <c r="M659" s="403" t="n">
        <v>542</v>
      </c>
      <c r="N659" s="403" t="n">
        <v>542</v>
      </c>
      <c r="O659" s="403" t="n">
        <v>378</v>
      </c>
      <c r="P659" s="400" t="s">
        <v>6589</v>
      </c>
      <c r="Q659" s="405" t="n">
        <v>8525890000</v>
      </c>
      <c r="R659" s="405" t="s">
        <v>5223</v>
      </c>
      <c r="S659" s="399" t="s">
        <v>5224</v>
      </c>
      <c r="T659" s="399" t="s">
        <v>5283</v>
      </c>
      <c r="U659" s="399" t="s">
        <v>5226</v>
      </c>
      <c r="V659" s="399" t="s">
        <v>5227</v>
      </c>
      <c r="W659" s="399" t="s">
        <v>5228</v>
      </c>
      <c r="X659" s="406" t="n">
        <v>5</v>
      </c>
      <c r="Y659" s="399" t="n">
        <v>7E-005</v>
      </c>
      <c r="Z659" s="407" t="s">
        <v>5229</v>
      </c>
      <c r="AA659" s="399" t="s">
        <v>5284</v>
      </c>
      <c r="AB659" s="405" t="s">
        <v>5231</v>
      </c>
      <c r="AC659" s="405" t="s">
        <v>5232</v>
      </c>
      <c r="AD659" s="405" t="s">
        <v>5233</v>
      </c>
      <c r="AE659" s="405" t="s">
        <v>5232</v>
      </c>
      <c r="AF659" s="408" t="n">
        <v>45012</v>
      </c>
      <c r="AG659" s="409" t="n">
        <v>4870</v>
      </c>
      <c r="AH659" s="409" t="n">
        <v>3409</v>
      </c>
      <c r="AI659" s="409" t="n">
        <v>1461</v>
      </c>
      <c r="AJ659" s="410"/>
      <c r="AK659" s="411"/>
      <c r="AL659" s="412"/>
      <c r="AM659" s="412"/>
    </row>
    <row r="660" customFormat="false" ht="15" hidden="false" customHeight="false" outlineLevel="0" collapsed="false">
      <c r="B660" s="399" t="s">
        <v>159</v>
      </c>
      <c r="C660" s="399" t="s">
        <v>6590</v>
      </c>
      <c r="D660" s="399" t="s">
        <v>159</v>
      </c>
      <c r="E660" s="399" t="s">
        <v>5327</v>
      </c>
      <c r="F660" s="400" t="n">
        <v>1</v>
      </c>
      <c r="G660" s="401" t="n">
        <v>7.05</v>
      </c>
      <c r="H660" s="402" t="n">
        <v>11.92</v>
      </c>
      <c r="I660" s="403" t="n">
        <v>542</v>
      </c>
      <c r="J660" s="403" t="n">
        <v>542</v>
      </c>
      <c r="K660" s="403" t="n">
        <v>378</v>
      </c>
      <c r="L660" s="404" t="s">
        <v>6588</v>
      </c>
      <c r="M660" s="403" t="n">
        <v>542</v>
      </c>
      <c r="N660" s="403" t="n">
        <v>542</v>
      </c>
      <c r="O660" s="403" t="n">
        <v>378</v>
      </c>
      <c r="P660" s="400" t="s">
        <v>6591</v>
      </c>
      <c r="Q660" s="405" t="n">
        <v>8525890000</v>
      </c>
      <c r="R660" s="405" t="s">
        <v>5223</v>
      </c>
      <c r="S660" s="399" t="s">
        <v>5224</v>
      </c>
      <c r="T660" s="399" t="s">
        <v>5283</v>
      </c>
      <c r="U660" s="399" t="s">
        <v>5226</v>
      </c>
      <c r="V660" s="399" t="s">
        <v>5227</v>
      </c>
      <c r="W660" s="399" t="s">
        <v>5228</v>
      </c>
      <c r="X660" s="406" t="n">
        <v>5</v>
      </c>
      <c r="Y660" s="399" t="n">
        <v>7E-005</v>
      </c>
      <c r="Z660" s="407" t="s">
        <v>5229</v>
      </c>
      <c r="AA660" s="399" t="s">
        <v>5284</v>
      </c>
      <c r="AB660" s="405" t="s">
        <v>5231</v>
      </c>
      <c r="AC660" s="405" t="s">
        <v>5232</v>
      </c>
      <c r="AD660" s="405" t="s">
        <v>5233</v>
      </c>
      <c r="AE660" s="405" t="s">
        <v>5232</v>
      </c>
      <c r="AF660" s="408" t="n">
        <v>45012</v>
      </c>
      <c r="AG660" s="409" t="n">
        <v>4870</v>
      </c>
      <c r="AH660" s="409" t="n">
        <v>3409</v>
      </c>
      <c r="AI660" s="409" t="n">
        <v>1461</v>
      </c>
      <c r="AJ660" s="410"/>
      <c r="AK660" s="411"/>
      <c r="AL660" s="412"/>
      <c r="AM660" s="412"/>
    </row>
    <row r="661" customFormat="false" ht="15" hidden="false" customHeight="false" outlineLevel="0" collapsed="false">
      <c r="B661" s="399" t="s">
        <v>160</v>
      </c>
      <c r="C661" s="399" t="s">
        <v>6592</v>
      </c>
      <c r="D661" s="399" t="s">
        <v>160</v>
      </c>
      <c r="E661" s="399" t="s">
        <v>5327</v>
      </c>
      <c r="F661" s="400" t="n">
        <v>1</v>
      </c>
      <c r="G661" s="401" t="n">
        <v>5.2</v>
      </c>
      <c r="H661" s="402" t="n">
        <v>7.5</v>
      </c>
      <c r="I661" s="403" t="n">
        <v>452</v>
      </c>
      <c r="J661" s="403" t="n">
        <v>392</v>
      </c>
      <c r="K661" s="403" t="n">
        <v>238</v>
      </c>
      <c r="L661" s="404" t="s">
        <v>6593</v>
      </c>
      <c r="M661" s="403" t="n">
        <v>452</v>
      </c>
      <c r="N661" s="403" t="n">
        <v>392</v>
      </c>
      <c r="O661" s="403" t="n">
        <v>238</v>
      </c>
      <c r="P661" s="400" t="s">
        <v>6594</v>
      </c>
      <c r="Q661" s="405" t="n">
        <v>8525890000</v>
      </c>
      <c r="R661" s="405" t="s">
        <v>5223</v>
      </c>
      <c r="S661" s="399" t="s">
        <v>5224</v>
      </c>
      <c r="T661" s="399" t="s">
        <v>5283</v>
      </c>
      <c r="U661" s="399" t="s">
        <v>5226</v>
      </c>
      <c r="V661" s="399" t="s">
        <v>5227</v>
      </c>
      <c r="W661" s="399" t="s">
        <v>5228</v>
      </c>
      <c r="X661" s="406" t="n">
        <v>5</v>
      </c>
      <c r="Y661" s="399" t="n">
        <v>7E-005</v>
      </c>
      <c r="Z661" s="407" t="s">
        <v>5229</v>
      </c>
      <c r="AA661" s="399" t="s">
        <v>5284</v>
      </c>
      <c r="AB661" s="405" t="s">
        <v>5231</v>
      </c>
      <c r="AC661" s="405" t="s">
        <v>5232</v>
      </c>
      <c r="AD661" s="405" t="s">
        <v>5233</v>
      </c>
      <c r="AE661" s="405" t="s">
        <v>5232</v>
      </c>
      <c r="AF661" s="408" t="n">
        <v>45012</v>
      </c>
      <c r="AG661" s="409" t="n">
        <v>2300</v>
      </c>
      <c r="AH661" s="409" t="n">
        <v>1610</v>
      </c>
      <c r="AI661" s="409" t="n">
        <v>690</v>
      </c>
      <c r="AJ661" s="410"/>
      <c r="AK661" s="411"/>
      <c r="AL661" s="412"/>
      <c r="AM661" s="412"/>
    </row>
    <row r="662" customFormat="false" ht="15" hidden="false" customHeight="false" outlineLevel="0" collapsed="false">
      <c r="B662" s="399" t="s">
        <v>160</v>
      </c>
      <c r="C662" s="399" t="s">
        <v>6595</v>
      </c>
      <c r="D662" s="399" t="s">
        <v>160</v>
      </c>
      <c r="E662" s="399" t="s">
        <v>5327</v>
      </c>
      <c r="F662" s="400" t="n">
        <v>1</v>
      </c>
      <c r="G662" s="401" t="n">
        <v>5.2</v>
      </c>
      <c r="H662" s="402" t="n">
        <v>7.5</v>
      </c>
      <c r="I662" s="403" t="n">
        <v>452</v>
      </c>
      <c r="J662" s="403" t="n">
        <v>392</v>
      </c>
      <c r="K662" s="403" t="n">
        <v>238</v>
      </c>
      <c r="L662" s="404" t="s">
        <v>6593</v>
      </c>
      <c r="M662" s="403" t="n">
        <v>452</v>
      </c>
      <c r="N662" s="403" t="n">
        <v>392</v>
      </c>
      <c r="O662" s="403" t="n">
        <v>238</v>
      </c>
      <c r="P662" s="400" t="s">
        <v>6596</v>
      </c>
      <c r="Q662" s="405" t="n">
        <v>8525890000</v>
      </c>
      <c r="R662" s="405" t="s">
        <v>5223</v>
      </c>
      <c r="S662" s="399" t="s">
        <v>5224</v>
      </c>
      <c r="T662" s="399" t="s">
        <v>5283</v>
      </c>
      <c r="U662" s="399" t="s">
        <v>5226</v>
      </c>
      <c r="V662" s="399" t="s">
        <v>5227</v>
      </c>
      <c r="W662" s="399" t="s">
        <v>5228</v>
      </c>
      <c r="X662" s="406" t="n">
        <v>5</v>
      </c>
      <c r="Y662" s="399" t="n">
        <v>7E-005</v>
      </c>
      <c r="Z662" s="407" t="s">
        <v>5229</v>
      </c>
      <c r="AA662" s="399" t="s">
        <v>5284</v>
      </c>
      <c r="AB662" s="405" t="s">
        <v>5231</v>
      </c>
      <c r="AC662" s="405" t="s">
        <v>5232</v>
      </c>
      <c r="AD662" s="405" t="s">
        <v>5233</v>
      </c>
      <c r="AE662" s="405" t="s">
        <v>5232</v>
      </c>
      <c r="AF662" s="408" t="n">
        <v>45012</v>
      </c>
      <c r="AG662" s="409" t="n">
        <v>2300</v>
      </c>
      <c r="AH662" s="409" t="n">
        <v>1610</v>
      </c>
      <c r="AI662" s="409" t="n">
        <v>690</v>
      </c>
      <c r="AJ662" s="410"/>
      <c r="AK662" s="411"/>
      <c r="AL662" s="412"/>
      <c r="AM662" s="412"/>
    </row>
    <row r="663" customFormat="false" ht="15" hidden="false" customHeight="false" outlineLevel="0" collapsed="false">
      <c r="B663" s="399" t="s">
        <v>164</v>
      </c>
      <c r="C663" s="399" t="s">
        <v>6597</v>
      </c>
      <c r="D663" s="399" t="s">
        <v>164</v>
      </c>
      <c r="E663" s="399" t="s">
        <v>5327</v>
      </c>
      <c r="F663" s="400" t="n">
        <v>1</v>
      </c>
      <c r="G663" s="401" t="n">
        <v>5.2</v>
      </c>
      <c r="H663" s="402" t="n">
        <v>7.5</v>
      </c>
      <c r="I663" s="403" t="n">
        <v>452</v>
      </c>
      <c r="J663" s="403" t="n">
        <v>392</v>
      </c>
      <c r="K663" s="403" t="n">
        <v>238</v>
      </c>
      <c r="L663" s="404" t="s">
        <v>6593</v>
      </c>
      <c r="M663" s="403" t="n">
        <v>452</v>
      </c>
      <c r="N663" s="403" t="n">
        <v>392</v>
      </c>
      <c r="O663" s="403" t="n">
        <v>238</v>
      </c>
      <c r="P663" s="400" t="s">
        <v>6598</v>
      </c>
      <c r="Q663" s="405" t="n">
        <v>8525890000</v>
      </c>
      <c r="R663" s="405" t="s">
        <v>5223</v>
      </c>
      <c r="S663" s="399" t="s">
        <v>5224</v>
      </c>
      <c r="T663" s="399" t="s">
        <v>5283</v>
      </c>
      <c r="U663" s="399" t="s">
        <v>5226</v>
      </c>
      <c r="V663" s="399" t="s">
        <v>5227</v>
      </c>
      <c r="W663" s="399" t="s">
        <v>5228</v>
      </c>
      <c r="X663" s="406" t="n">
        <v>5</v>
      </c>
      <c r="Y663" s="399" t="n">
        <v>7E-005</v>
      </c>
      <c r="Z663" s="407" t="s">
        <v>5229</v>
      </c>
      <c r="AA663" s="399" t="s">
        <v>5284</v>
      </c>
      <c r="AB663" s="405" t="s">
        <v>5231</v>
      </c>
      <c r="AC663" s="405" t="s">
        <v>5232</v>
      </c>
      <c r="AD663" s="405" t="s">
        <v>5233</v>
      </c>
      <c r="AE663" s="405" t="s">
        <v>5232</v>
      </c>
      <c r="AF663" s="408" t="n">
        <v>45012</v>
      </c>
      <c r="AG663" s="409" t="n">
        <v>2300</v>
      </c>
      <c r="AH663" s="409" t="n">
        <v>1610</v>
      </c>
      <c r="AI663" s="409" t="n">
        <v>690</v>
      </c>
      <c r="AJ663" s="410"/>
      <c r="AK663" s="411"/>
      <c r="AL663" s="412"/>
      <c r="AM663" s="412"/>
    </row>
    <row r="664" customFormat="false" ht="15" hidden="false" customHeight="false" outlineLevel="0" collapsed="false">
      <c r="B664" s="399" t="s">
        <v>3367</v>
      </c>
      <c r="C664" s="399" t="s">
        <v>6599</v>
      </c>
      <c r="D664" s="399" t="s">
        <v>3367</v>
      </c>
      <c r="E664" s="399" t="s">
        <v>5327</v>
      </c>
      <c r="F664" s="400" t="n">
        <v>1</v>
      </c>
      <c r="G664" s="401" t="n">
        <v>5.2</v>
      </c>
      <c r="H664" s="402" t="n">
        <v>7.5</v>
      </c>
      <c r="I664" s="403" t="n">
        <v>452</v>
      </c>
      <c r="J664" s="403" t="n">
        <v>392</v>
      </c>
      <c r="K664" s="403" t="n">
        <v>238</v>
      </c>
      <c r="L664" s="404" t="s">
        <v>6593</v>
      </c>
      <c r="M664" s="403" t="n">
        <v>452</v>
      </c>
      <c r="N664" s="403" t="n">
        <v>392</v>
      </c>
      <c r="O664" s="403" t="n">
        <v>238</v>
      </c>
      <c r="P664" s="400" t="s">
        <v>6600</v>
      </c>
      <c r="Q664" s="405" t="n">
        <v>8525890000</v>
      </c>
      <c r="R664" s="405" t="s">
        <v>5223</v>
      </c>
      <c r="S664" s="399" t="s">
        <v>5224</v>
      </c>
      <c r="T664" s="399" t="s">
        <v>5283</v>
      </c>
      <c r="U664" s="399" t="s">
        <v>5226</v>
      </c>
      <c r="V664" s="399" t="s">
        <v>5227</v>
      </c>
      <c r="W664" s="399" t="s">
        <v>5228</v>
      </c>
      <c r="X664" s="406" t="n">
        <v>5</v>
      </c>
      <c r="Y664" s="399" t="n">
        <v>7E-005</v>
      </c>
      <c r="Z664" s="407" t="s">
        <v>5229</v>
      </c>
      <c r="AA664" s="399" t="s">
        <v>5284</v>
      </c>
      <c r="AB664" s="405" t="s">
        <v>5231</v>
      </c>
      <c r="AC664" s="405" t="s">
        <v>5232</v>
      </c>
      <c r="AD664" s="405" t="s">
        <v>5233</v>
      </c>
      <c r="AE664" s="405" t="s">
        <v>5232</v>
      </c>
      <c r="AF664" s="408" t="n">
        <v>45012</v>
      </c>
      <c r="AG664" s="409" t="n">
        <v>2300</v>
      </c>
      <c r="AH664" s="409" t="n">
        <v>1610</v>
      </c>
      <c r="AI664" s="409" t="n">
        <v>690</v>
      </c>
      <c r="AJ664" s="410"/>
      <c r="AK664" s="411"/>
      <c r="AL664" s="412"/>
      <c r="AM664" s="412"/>
    </row>
    <row r="665" customFormat="false" ht="15" hidden="false" customHeight="false" outlineLevel="0" collapsed="false">
      <c r="B665" s="399" t="s">
        <v>165</v>
      </c>
      <c r="C665" s="399" t="s">
        <v>6601</v>
      </c>
      <c r="D665" s="399" t="s">
        <v>165</v>
      </c>
      <c r="E665" s="399" t="s">
        <v>5327</v>
      </c>
      <c r="F665" s="400" t="n">
        <v>1</v>
      </c>
      <c r="G665" s="401" t="n">
        <v>3</v>
      </c>
      <c r="H665" s="402" t="n">
        <v>4</v>
      </c>
      <c r="I665" s="403" t="n">
        <v>333</v>
      </c>
      <c r="J665" s="403" t="n">
        <v>323</v>
      </c>
      <c r="K665" s="403" t="n">
        <v>192</v>
      </c>
      <c r="L665" s="404" t="s">
        <v>6411</v>
      </c>
      <c r="M665" s="403" t="n">
        <v>333</v>
      </c>
      <c r="N665" s="403" t="n">
        <v>323</v>
      </c>
      <c r="O665" s="403" t="n">
        <v>192</v>
      </c>
      <c r="P665" s="400" t="s">
        <v>6602</v>
      </c>
      <c r="Q665" s="405" t="n">
        <v>8525890000</v>
      </c>
      <c r="R665" s="405" t="s">
        <v>5223</v>
      </c>
      <c r="S665" s="399" t="s">
        <v>5224</v>
      </c>
      <c r="T665" s="399" t="s">
        <v>5283</v>
      </c>
      <c r="U665" s="399" t="s">
        <v>5226</v>
      </c>
      <c r="V665" s="399" t="s">
        <v>5227</v>
      </c>
      <c r="W665" s="399" t="s">
        <v>5228</v>
      </c>
      <c r="X665" s="406" t="n">
        <v>5</v>
      </c>
      <c r="Y665" s="399" t="n">
        <v>7E-005</v>
      </c>
      <c r="Z665" s="407" t="s">
        <v>5229</v>
      </c>
      <c r="AA665" s="399" t="s">
        <v>5284</v>
      </c>
      <c r="AB665" s="405" t="s">
        <v>5231</v>
      </c>
      <c r="AC665" s="405" t="s">
        <v>5232</v>
      </c>
      <c r="AD665" s="405" t="s">
        <v>5233</v>
      </c>
      <c r="AE665" s="405" t="s">
        <v>5232</v>
      </c>
      <c r="AF665" s="408" t="n">
        <v>45012</v>
      </c>
      <c r="AG665" s="409" t="n">
        <v>1000</v>
      </c>
      <c r="AH665" s="409" t="n">
        <v>700</v>
      </c>
      <c r="AI665" s="409" t="n">
        <v>300</v>
      </c>
      <c r="AJ665" s="410"/>
      <c r="AK665" s="411"/>
      <c r="AL665" s="412"/>
      <c r="AM665" s="412"/>
    </row>
    <row r="666" customFormat="false" ht="15" hidden="false" customHeight="false" outlineLevel="0" collapsed="false">
      <c r="B666" s="399" t="s">
        <v>165</v>
      </c>
      <c r="C666" s="399" t="s">
        <v>6603</v>
      </c>
      <c r="D666" s="399" t="s">
        <v>165</v>
      </c>
      <c r="E666" s="399" t="s">
        <v>5327</v>
      </c>
      <c r="F666" s="400" t="n">
        <v>1</v>
      </c>
      <c r="G666" s="401" t="n">
        <v>3</v>
      </c>
      <c r="H666" s="402" t="n">
        <v>4</v>
      </c>
      <c r="I666" s="403" t="n">
        <v>333</v>
      </c>
      <c r="J666" s="403" t="n">
        <v>323</v>
      </c>
      <c r="K666" s="403" t="n">
        <v>192</v>
      </c>
      <c r="L666" s="404" t="s">
        <v>6411</v>
      </c>
      <c r="M666" s="403" t="n">
        <v>333</v>
      </c>
      <c r="N666" s="403" t="n">
        <v>323</v>
      </c>
      <c r="O666" s="403" t="n">
        <v>192</v>
      </c>
      <c r="P666" s="400" t="s">
        <v>6604</v>
      </c>
      <c r="Q666" s="405" t="n">
        <v>8525890000</v>
      </c>
      <c r="R666" s="405" t="s">
        <v>5223</v>
      </c>
      <c r="S666" s="399" t="s">
        <v>5224</v>
      </c>
      <c r="T666" s="399" t="s">
        <v>5283</v>
      </c>
      <c r="U666" s="399" t="s">
        <v>5226</v>
      </c>
      <c r="V666" s="399" t="s">
        <v>5227</v>
      </c>
      <c r="W666" s="399" t="s">
        <v>5228</v>
      </c>
      <c r="X666" s="406" t="n">
        <v>5</v>
      </c>
      <c r="Y666" s="399" t="n">
        <v>7E-005</v>
      </c>
      <c r="Z666" s="407" t="s">
        <v>5229</v>
      </c>
      <c r="AA666" s="399" t="s">
        <v>5284</v>
      </c>
      <c r="AB666" s="405" t="s">
        <v>5231</v>
      </c>
      <c r="AC666" s="405" t="s">
        <v>5232</v>
      </c>
      <c r="AD666" s="405" t="s">
        <v>5233</v>
      </c>
      <c r="AE666" s="405" t="s">
        <v>5232</v>
      </c>
      <c r="AF666" s="408" t="n">
        <v>45012</v>
      </c>
      <c r="AG666" s="409" t="n">
        <v>1000</v>
      </c>
      <c r="AH666" s="409" t="n">
        <v>700</v>
      </c>
      <c r="AI666" s="409" t="n">
        <v>300</v>
      </c>
      <c r="AJ666" s="410"/>
      <c r="AK666" s="411"/>
      <c r="AL666" s="412"/>
      <c r="AM666" s="412"/>
    </row>
    <row r="667" customFormat="false" ht="15" hidden="false" customHeight="false" outlineLevel="0" collapsed="false">
      <c r="B667" s="399" t="s">
        <v>3363</v>
      </c>
      <c r="C667" s="399" t="s">
        <v>6605</v>
      </c>
      <c r="D667" s="399" t="s">
        <v>3363</v>
      </c>
      <c r="E667" s="399" t="s">
        <v>5327</v>
      </c>
      <c r="F667" s="400" t="n">
        <v>1</v>
      </c>
      <c r="G667" s="401" t="n">
        <v>3</v>
      </c>
      <c r="H667" s="402" t="n">
        <v>8.37</v>
      </c>
      <c r="I667" s="403" t="n">
        <v>333</v>
      </c>
      <c r="J667" s="403" t="n">
        <v>323</v>
      </c>
      <c r="K667" s="403" t="n">
        <v>192</v>
      </c>
      <c r="L667" s="404" t="s">
        <v>6411</v>
      </c>
      <c r="M667" s="403" t="n">
        <v>333</v>
      </c>
      <c r="N667" s="403" t="n">
        <v>323</v>
      </c>
      <c r="O667" s="403" t="n">
        <v>192</v>
      </c>
      <c r="P667" s="400" t="n">
        <v>8801089173881</v>
      </c>
      <c r="Q667" s="405" t="n">
        <v>8525890000</v>
      </c>
      <c r="R667" s="405" t="s">
        <v>5223</v>
      </c>
      <c r="S667" s="399" t="s">
        <v>5224</v>
      </c>
      <c r="T667" s="399" t="s">
        <v>5283</v>
      </c>
      <c r="U667" s="399" t="s">
        <v>5226</v>
      </c>
      <c r="V667" s="399" t="s">
        <v>5227</v>
      </c>
      <c r="W667" s="399" t="s">
        <v>5228</v>
      </c>
      <c r="X667" s="406" t="n">
        <v>5</v>
      </c>
      <c r="Y667" s="399" t="n">
        <v>7E-005</v>
      </c>
      <c r="Z667" s="407" t="s">
        <v>5229</v>
      </c>
      <c r="AA667" s="399" t="s">
        <v>5284</v>
      </c>
      <c r="AB667" s="405" t="s">
        <v>5231</v>
      </c>
      <c r="AC667" s="405" t="s">
        <v>5232</v>
      </c>
      <c r="AD667" s="405" t="s">
        <v>5233</v>
      </c>
      <c r="AE667" s="405" t="s">
        <v>5232</v>
      </c>
      <c r="AF667" s="408" t="n">
        <v>45012</v>
      </c>
      <c r="AG667" s="409" t="n">
        <v>5370</v>
      </c>
      <c r="AH667" s="409" t="n">
        <v>3759</v>
      </c>
      <c r="AI667" s="409" t="n">
        <v>1611</v>
      </c>
      <c r="AJ667" s="410"/>
      <c r="AK667" s="411"/>
      <c r="AL667" s="412"/>
      <c r="AM667" s="412"/>
    </row>
    <row r="668" customFormat="false" ht="15" hidden="false" customHeight="false" outlineLevel="0" collapsed="false">
      <c r="B668" s="399" t="s">
        <v>161</v>
      </c>
      <c r="C668" s="399" t="s">
        <v>6606</v>
      </c>
      <c r="D668" s="399" t="s">
        <v>161</v>
      </c>
      <c r="E668" s="399" t="s">
        <v>5221</v>
      </c>
      <c r="F668" s="400" t="n">
        <v>1</v>
      </c>
      <c r="G668" s="401" t="n">
        <v>2.9</v>
      </c>
      <c r="H668" s="402" t="n">
        <v>3.8</v>
      </c>
      <c r="I668" s="403" t="n">
        <v>335</v>
      </c>
      <c r="J668" s="403" t="n">
        <v>324</v>
      </c>
      <c r="K668" s="403" t="n">
        <v>246</v>
      </c>
      <c r="L668" s="404" t="n">
        <v>0.027769</v>
      </c>
      <c r="M668" s="403" t="n">
        <v>335</v>
      </c>
      <c r="N668" s="403" t="n">
        <v>324</v>
      </c>
      <c r="O668" s="403" t="n">
        <v>246</v>
      </c>
      <c r="P668" s="400" t="s">
        <v>6607</v>
      </c>
      <c r="Q668" s="405" t="n">
        <v>8525890000</v>
      </c>
      <c r="R668" s="405" t="s">
        <v>5223</v>
      </c>
      <c r="S668" s="399" t="s">
        <v>5224</v>
      </c>
      <c r="T668" s="399" t="s">
        <v>5283</v>
      </c>
      <c r="U668" s="399" t="s">
        <v>5226</v>
      </c>
      <c r="V668" s="399" t="s">
        <v>5227</v>
      </c>
      <c r="W668" s="399" t="s">
        <v>5228</v>
      </c>
      <c r="X668" s="406" t="n">
        <v>1</v>
      </c>
      <c r="Y668" s="399" t="n">
        <v>7E-005</v>
      </c>
      <c r="Z668" s="407" t="s">
        <v>5229</v>
      </c>
      <c r="AA668" s="399" t="s">
        <v>5284</v>
      </c>
      <c r="AB668" s="405" t="s">
        <v>5231</v>
      </c>
      <c r="AC668" s="405" t="s">
        <v>5232</v>
      </c>
      <c r="AD668" s="405" t="s">
        <v>5233</v>
      </c>
      <c r="AE668" s="405" t="s">
        <v>5232</v>
      </c>
      <c r="AF668" s="408" t="n">
        <v>45012</v>
      </c>
      <c r="AG668" s="409" t="n">
        <v>900</v>
      </c>
      <c r="AH668" s="409" t="n">
        <v>630</v>
      </c>
      <c r="AI668" s="409" t="n">
        <v>270</v>
      </c>
      <c r="AJ668" s="410"/>
      <c r="AK668" s="411"/>
      <c r="AL668" s="412"/>
      <c r="AM668" s="412"/>
    </row>
    <row r="669" customFormat="false" ht="15" hidden="false" customHeight="false" outlineLevel="0" collapsed="false">
      <c r="B669" s="399" t="s">
        <v>161</v>
      </c>
      <c r="C669" s="399" t="s">
        <v>6608</v>
      </c>
      <c r="D669" s="399" t="s">
        <v>161</v>
      </c>
      <c r="E669" s="399" t="s">
        <v>5327</v>
      </c>
      <c r="F669" s="400" t="n">
        <v>1</v>
      </c>
      <c r="G669" s="401" t="n">
        <v>2.9</v>
      </c>
      <c r="H669" s="402" t="n">
        <v>3.71</v>
      </c>
      <c r="I669" s="403" t="n">
        <v>335</v>
      </c>
      <c r="J669" s="403" t="n">
        <v>324</v>
      </c>
      <c r="K669" s="403" t="n">
        <v>246</v>
      </c>
      <c r="L669" s="404" t="n">
        <v>0.026674</v>
      </c>
      <c r="M669" s="403" t="n">
        <v>335</v>
      </c>
      <c r="N669" s="403" t="n">
        <v>324</v>
      </c>
      <c r="O669" s="403" t="n">
        <v>246</v>
      </c>
      <c r="P669" s="400" t="n">
        <v>8801089199003</v>
      </c>
      <c r="Q669" s="405" t="n">
        <v>8525890000</v>
      </c>
      <c r="R669" s="405" t="s">
        <v>5223</v>
      </c>
      <c r="S669" s="399" t="s">
        <v>5224</v>
      </c>
      <c r="T669" s="399" t="s">
        <v>5283</v>
      </c>
      <c r="U669" s="399" t="s">
        <v>5226</v>
      </c>
      <c r="V669" s="399" t="s">
        <v>5227</v>
      </c>
      <c r="W669" s="399" t="s">
        <v>5228</v>
      </c>
      <c r="X669" s="406" t="n">
        <v>1</v>
      </c>
      <c r="Y669" s="399" t="n">
        <v>7E-005</v>
      </c>
      <c r="Z669" s="407" t="s">
        <v>5229</v>
      </c>
      <c r="AA669" s="399" t="s">
        <v>5284</v>
      </c>
      <c r="AB669" s="405" t="s">
        <v>5231</v>
      </c>
      <c r="AC669" s="405" t="s">
        <v>5232</v>
      </c>
      <c r="AD669" s="405" t="s">
        <v>5233</v>
      </c>
      <c r="AE669" s="405" t="s">
        <v>5232</v>
      </c>
      <c r="AF669" s="408" t="n">
        <v>45012</v>
      </c>
      <c r="AG669" s="409" t="n">
        <v>810</v>
      </c>
      <c r="AH669" s="409" t="n">
        <v>567</v>
      </c>
      <c r="AI669" s="409" t="n">
        <v>243</v>
      </c>
      <c r="AJ669" s="410"/>
      <c r="AK669" s="411"/>
      <c r="AL669" s="412"/>
      <c r="AM669" s="412"/>
    </row>
    <row r="670" customFormat="false" ht="15" hidden="false" customHeight="false" outlineLevel="0" collapsed="false">
      <c r="B670" s="399" t="s">
        <v>3349</v>
      </c>
      <c r="C670" s="399" t="s">
        <v>6609</v>
      </c>
      <c r="D670" s="399" t="s">
        <v>3349</v>
      </c>
      <c r="E670" s="399" t="s">
        <v>5327</v>
      </c>
      <c r="F670" s="400" t="n">
        <v>1</v>
      </c>
      <c r="G670" s="401" t="n">
        <v>3.2</v>
      </c>
      <c r="H670" s="402" t="n">
        <v>3.6</v>
      </c>
      <c r="I670" s="403" t="n">
        <v>335</v>
      </c>
      <c r="J670" s="403" t="n">
        <v>324</v>
      </c>
      <c r="K670" s="403" t="n">
        <v>246</v>
      </c>
      <c r="L670" s="404" t="s">
        <v>6576</v>
      </c>
      <c r="M670" s="403" t="n">
        <v>335</v>
      </c>
      <c r="N670" s="403" t="n">
        <v>324</v>
      </c>
      <c r="O670" s="403" t="n">
        <v>246</v>
      </c>
      <c r="P670" s="400" t="s">
        <v>6610</v>
      </c>
      <c r="Q670" s="405" t="n">
        <v>8525890000</v>
      </c>
      <c r="R670" s="405" t="s">
        <v>5223</v>
      </c>
      <c r="S670" s="399" t="s">
        <v>5224</v>
      </c>
      <c r="T670" s="399" t="s">
        <v>5283</v>
      </c>
      <c r="U670" s="399" t="s">
        <v>5226</v>
      </c>
      <c r="V670" s="399" t="s">
        <v>5227</v>
      </c>
      <c r="W670" s="399" t="s">
        <v>5228</v>
      </c>
      <c r="X670" s="406" t="n">
        <v>1</v>
      </c>
      <c r="Y670" s="399" t="n">
        <v>7E-005</v>
      </c>
      <c r="Z670" s="407" t="s">
        <v>5229</v>
      </c>
      <c r="AA670" s="399" t="s">
        <v>5284</v>
      </c>
      <c r="AB670" s="405" t="s">
        <v>5231</v>
      </c>
      <c r="AC670" s="405" t="s">
        <v>5232</v>
      </c>
      <c r="AD670" s="405" t="s">
        <v>5233</v>
      </c>
      <c r="AE670" s="405" t="s">
        <v>5232</v>
      </c>
      <c r="AF670" s="408" t="n">
        <v>45012</v>
      </c>
      <c r="AG670" s="409" t="n">
        <v>400</v>
      </c>
      <c r="AH670" s="409" t="n">
        <v>280</v>
      </c>
      <c r="AI670" s="409" t="n">
        <v>120</v>
      </c>
      <c r="AJ670" s="410"/>
      <c r="AK670" s="411"/>
      <c r="AL670" s="412"/>
      <c r="AM670" s="412"/>
    </row>
    <row r="671" customFormat="false" ht="15" hidden="false" customHeight="false" outlineLevel="0" collapsed="false">
      <c r="B671" s="399" t="s">
        <v>3343</v>
      </c>
      <c r="C671" s="399" t="s">
        <v>6611</v>
      </c>
      <c r="D671" s="399" t="s">
        <v>3343</v>
      </c>
      <c r="E671" s="399" t="s">
        <v>5327</v>
      </c>
      <c r="F671" s="400" t="n">
        <v>1</v>
      </c>
      <c r="G671" s="401" t="n">
        <v>3</v>
      </c>
      <c r="H671" s="402" t="n">
        <v>3.8</v>
      </c>
      <c r="I671" s="403" t="n">
        <v>335</v>
      </c>
      <c r="J671" s="403" t="n">
        <v>324</v>
      </c>
      <c r="K671" s="403" t="n">
        <v>205</v>
      </c>
      <c r="L671" s="404" t="s">
        <v>5853</v>
      </c>
      <c r="M671" s="403" t="n">
        <v>335</v>
      </c>
      <c r="N671" s="403" t="n">
        <v>324</v>
      </c>
      <c r="O671" s="403" t="n">
        <v>205</v>
      </c>
      <c r="P671" s="400" t="s">
        <v>6612</v>
      </c>
      <c r="Q671" s="405" t="n">
        <v>8525890000</v>
      </c>
      <c r="R671" s="405" t="s">
        <v>5223</v>
      </c>
      <c r="S671" s="399" t="s">
        <v>5224</v>
      </c>
      <c r="T671" s="399" t="s">
        <v>5283</v>
      </c>
      <c r="U671" s="399" t="s">
        <v>5226</v>
      </c>
      <c r="V671" s="399" t="s">
        <v>5227</v>
      </c>
      <c r="W671" s="399" t="s">
        <v>5228</v>
      </c>
      <c r="X671" s="406" t="n">
        <v>5</v>
      </c>
      <c r="Y671" s="399" t="n">
        <v>7E-005</v>
      </c>
      <c r="Z671" s="407" t="s">
        <v>5229</v>
      </c>
      <c r="AA671" s="399" t="s">
        <v>5284</v>
      </c>
      <c r="AB671" s="405" t="s">
        <v>5231</v>
      </c>
      <c r="AC671" s="405" t="s">
        <v>5232</v>
      </c>
      <c r="AD671" s="405" t="s">
        <v>5233</v>
      </c>
      <c r="AE671" s="405" t="s">
        <v>5232</v>
      </c>
      <c r="AF671" s="408" t="n">
        <v>45012</v>
      </c>
      <c r="AG671" s="409" t="n">
        <v>800</v>
      </c>
      <c r="AH671" s="409" t="n">
        <v>560</v>
      </c>
      <c r="AI671" s="409" t="n">
        <v>240</v>
      </c>
      <c r="AJ671" s="410"/>
      <c r="AK671" s="411"/>
      <c r="AL671" s="412"/>
      <c r="AM671" s="412"/>
    </row>
    <row r="672" customFormat="false" ht="15" hidden="false" customHeight="false" outlineLevel="0" collapsed="false">
      <c r="B672" s="399" t="s">
        <v>3335</v>
      </c>
      <c r="C672" s="399" t="s">
        <v>6613</v>
      </c>
      <c r="D672" s="399" t="s">
        <v>3335</v>
      </c>
      <c r="E672" s="399" t="s">
        <v>5327</v>
      </c>
      <c r="F672" s="400" t="n">
        <v>1</v>
      </c>
      <c r="G672" s="401" t="n">
        <v>1.25</v>
      </c>
      <c r="H672" s="402" t="n">
        <v>1.63</v>
      </c>
      <c r="I672" s="403" t="n">
        <v>244</v>
      </c>
      <c r="J672" s="403" t="n">
        <v>244</v>
      </c>
      <c r="K672" s="403" t="n">
        <v>136</v>
      </c>
      <c r="L672" s="404" t="s">
        <v>5791</v>
      </c>
      <c r="M672" s="403" t="n">
        <v>500</v>
      </c>
      <c r="N672" s="403" t="n">
        <v>500</v>
      </c>
      <c r="O672" s="403" t="n">
        <v>146</v>
      </c>
      <c r="P672" s="400" t="s">
        <v>6614</v>
      </c>
      <c r="Q672" s="405" t="n">
        <v>8525890000</v>
      </c>
      <c r="R672" s="405" t="s">
        <v>5223</v>
      </c>
      <c r="S672" s="399" t="s">
        <v>5224</v>
      </c>
      <c r="T672" s="399" t="s">
        <v>5283</v>
      </c>
      <c r="U672" s="399" t="s">
        <v>5226</v>
      </c>
      <c r="V672" s="399" t="s">
        <v>5227</v>
      </c>
      <c r="W672" s="399" t="s">
        <v>5228</v>
      </c>
      <c r="X672" s="406" t="n">
        <v>5</v>
      </c>
      <c r="Y672" s="399" t="n">
        <v>7E-005</v>
      </c>
      <c r="Z672" s="407" t="s">
        <v>5229</v>
      </c>
      <c r="AA672" s="399" t="s">
        <v>5284</v>
      </c>
      <c r="AB672" s="405" t="s">
        <v>5231</v>
      </c>
      <c r="AC672" s="405" t="s">
        <v>5232</v>
      </c>
      <c r="AD672" s="405" t="s">
        <v>5233</v>
      </c>
      <c r="AE672" s="405" t="s">
        <v>5232</v>
      </c>
      <c r="AF672" s="408" t="n">
        <v>45012</v>
      </c>
      <c r="AG672" s="409" t="n">
        <v>380</v>
      </c>
      <c r="AH672" s="409" t="n">
        <v>266</v>
      </c>
      <c r="AI672" s="409" t="n">
        <v>114</v>
      </c>
      <c r="AJ672" s="410"/>
      <c r="AK672" s="411"/>
      <c r="AL672" s="412"/>
      <c r="AM672" s="412"/>
    </row>
    <row r="673" customFormat="false" ht="15" hidden="false" customHeight="false" outlineLevel="0" collapsed="false">
      <c r="B673" s="399" t="s">
        <v>172</v>
      </c>
      <c r="C673" s="399" t="s">
        <v>6615</v>
      </c>
      <c r="D673" s="399" t="s">
        <v>172</v>
      </c>
      <c r="E673" s="399" t="s">
        <v>5221</v>
      </c>
      <c r="F673" s="400" t="n">
        <v>6</v>
      </c>
      <c r="G673" s="401" t="n">
        <v>0.715</v>
      </c>
      <c r="H673" s="402" t="n">
        <v>4.64</v>
      </c>
      <c r="I673" s="403" t="n">
        <v>252</v>
      </c>
      <c r="J673" s="403" t="n">
        <v>189</v>
      </c>
      <c r="K673" s="403" t="n">
        <v>93</v>
      </c>
      <c r="L673" s="404" t="n">
        <v>0.03763</v>
      </c>
      <c r="M673" s="403" t="n">
        <v>392</v>
      </c>
      <c r="N673" s="403" t="n">
        <v>303</v>
      </c>
      <c r="O673" s="403" t="n">
        <v>274</v>
      </c>
      <c r="P673" s="400" t="s">
        <v>6616</v>
      </c>
      <c r="Q673" s="405" t="n">
        <v>8529903000</v>
      </c>
      <c r="R673" s="405" t="s">
        <v>5223</v>
      </c>
      <c r="S673" s="399" t="s">
        <v>5224</v>
      </c>
      <c r="T673" s="399" t="s">
        <v>5283</v>
      </c>
      <c r="U673" s="399" t="s">
        <v>5226</v>
      </c>
      <c r="V673" s="399" t="s">
        <v>5227</v>
      </c>
      <c r="W673" s="399" t="s">
        <v>5228</v>
      </c>
      <c r="X673" s="406" t="n">
        <v>1</v>
      </c>
      <c r="Y673" s="399" t="n">
        <v>7E-005</v>
      </c>
      <c r="Z673" s="407" t="s">
        <v>5229</v>
      </c>
      <c r="AA673" s="399" t="s">
        <v>5284</v>
      </c>
      <c r="AB673" s="405" t="s">
        <v>5231</v>
      </c>
      <c r="AC673" s="405" t="s">
        <v>5232</v>
      </c>
      <c r="AD673" s="405" t="s">
        <v>5233</v>
      </c>
      <c r="AE673" s="405" t="s">
        <v>5232</v>
      </c>
      <c r="AF673" s="408" t="n">
        <v>45012</v>
      </c>
      <c r="AG673" s="409" t="n">
        <v>3925</v>
      </c>
      <c r="AH673" s="409" t="n">
        <v>2747.5</v>
      </c>
      <c r="AI673" s="409" t="n">
        <v>1177.5</v>
      </c>
      <c r="AJ673" s="410"/>
      <c r="AK673" s="411"/>
      <c r="AL673" s="412"/>
      <c r="AM673" s="412"/>
    </row>
    <row r="674" customFormat="false" ht="15" hidden="false" customHeight="false" outlineLevel="0" collapsed="false">
      <c r="B674" s="399" t="s">
        <v>189</v>
      </c>
      <c r="C674" s="399" t="s">
        <v>6617</v>
      </c>
      <c r="D674" s="399" t="s">
        <v>189</v>
      </c>
      <c r="E674" s="399" t="s">
        <v>5221</v>
      </c>
      <c r="F674" s="400" t="n">
        <v>1</v>
      </c>
      <c r="G674" s="401" t="n">
        <v>3</v>
      </c>
      <c r="H674" s="402" t="n">
        <v>3.26</v>
      </c>
      <c r="I674" s="403" t="n">
        <v>329</v>
      </c>
      <c r="J674" s="403" t="n">
        <v>319</v>
      </c>
      <c r="K674" s="403" t="n">
        <v>186</v>
      </c>
      <c r="L674" s="404" t="n">
        <v>0.020686</v>
      </c>
      <c r="M674" s="403" t="n">
        <v>329</v>
      </c>
      <c r="N674" s="403" t="n">
        <v>319</v>
      </c>
      <c r="O674" s="403" t="n">
        <v>186</v>
      </c>
      <c r="P674" s="400" t="s">
        <v>6618</v>
      </c>
      <c r="Q674" s="405" t="n">
        <v>8525890000</v>
      </c>
      <c r="R674" s="405" t="s">
        <v>5223</v>
      </c>
      <c r="S674" s="399" t="s">
        <v>5224</v>
      </c>
      <c r="T674" s="399" t="s">
        <v>5283</v>
      </c>
      <c r="U674" s="399" t="s">
        <v>5226</v>
      </c>
      <c r="V674" s="399" t="s">
        <v>5227</v>
      </c>
      <c r="W674" s="399" t="s">
        <v>5228</v>
      </c>
      <c r="X674" s="406" t="n">
        <v>5</v>
      </c>
      <c r="Y674" s="399" t="n">
        <v>7E-005</v>
      </c>
      <c r="Z674" s="407" t="s">
        <v>5229</v>
      </c>
      <c r="AA674" s="399" t="s">
        <v>5284</v>
      </c>
      <c r="AB674" s="405" t="s">
        <v>5231</v>
      </c>
      <c r="AC674" s="405" t="s">
        <v>5232</v>
      </c>
      <c r="AD674" s="405" t="s">
        <v>5233</v>
      </c>
      <c r="AE674" s="405" t="s">
        <v>5232</v>
      </c>
      <c r="AF674" s="408" t="n">
        <v>45012</v>
      </c>
      <c r="AG674" s="409" t="n">
        <v>260</v>
      </c>
      <c r="AH674" s="409" t="n">
        <v>182</v>
      </c>
      <c r="AI674" s="409" t="n">
        <v>77.9999999999999</v>
      </c>
      <c r="AJ674" s="410"/>
      <c r="AK674" s="411"/>
      <c r="AL674" s="412"/>
      <c r="AM674" s="412"/>
    </row>
    <row r="675" customFormat="false" ht="15" hidden="false" customHeight="false" outlineLevel="0" collapsed="false">
      <c r="B675" s="399" t="s">
        <v>246</v>
      </c>
      <c r="C675" s="399" t="s">
        <v>6619</v>
      </c>
      <c r="D675" s="399" t="s">
        <v>246</v>
      </c>
      <c r="E675" s="399" t="s">
        <v>5327</v>
      </c>
      <c r="F675" s="400" t="n">
        <v>4</v>
      </c>
      <c r="G675" s="401" t="n">
        <v>1.33</v>
      </c>
      <c r="H675" s="402" t="n">
        <v>1.75</v>
      </c>
      <c r="I675" s="403" t="n">
        <v>288</v>
      </c>
      <c r="J675" s="403" t="n">
        <v>236</v>
      </c>
      <c r="K675" s="403" t="n">
        <v>197</v>
      </c>
      <c r="L675" s="404" t="s">
        <v>6581</v>
      </c>
      <c r="M675" s="403" t="n">
        <v>590</v>
      </c>
      <c r="N675" s="403" t="n">
        <v>486</v>
      </c>
      <c r="O675" s="403" t="n">
        <v>217</v>
      </c>
      <c r="P675" s="400" t="s">
        <v>6620</v>
      </c>
      <c r="Q675" s="405" t="n">
        <v>8525890000</v>
      </c>
      <c r="R675" s="405" t="s">
        <v>5223</v>
      </c>
      <c r="S675" s="399" t="s">
        <v>5224</v>
      </c>
      <c r="T675" s="399" t="s">
        <v>5283</v>
      </c>
      <c r="U675" s="399" t="s">
        <v>5226</v>
      </c>
      <c r="V675" s="399" t="s">
        <v>5227</v>
      </c>
      <c r="W675" s="399" t="s">
        <v>5228</v>
      </c>
      <c r="X675" s="406" t="n">
        <v>5</v>
      </c>
      <c r="Y675" s="399" t="n">
        <v>7E-005</v>
      </c>
      <c r="Z675" s="407" t="s">
        <v>5229</v>
      </c>
      <c r="AA675" s="399" t="s">
        <v>5284</v>
      </c>
      <c r="AB675" s="405" t="s">
        <v>5231</v>
      </c>
      <c r="AC675" s="405" t="s">
        <v>5232</v>
      </c>
      <c r="AD675" s="405" t="s">
        <v>5233</v>
      </c>
      <c r="AE675" s="405" t="s">
        <v>5232</v>
      </c>
      <c r="AF675" s="408" t="n">
        <v>45012</v>
      </c>
      <c r="AG675" s="409" t="n">
        <v>420</v>
      </c>
      <c r="AH675" s="409" t="n">
        <v>294</v>
      </c>
      <c r="AI675" s="409" t="n">
        <v>126</v>
      </c>
      <c r="AJ675" s="410"/>
      <c r="AK675" s="411"/>
      <c r="AL675" s="412"/>
      <c r="AM675" s="412"/>
    </row>
    <row r="676" customFormat="false" ht="15" hidden="false" customHeight="false" outlineLevel="0" collapsed="false">
      <c r="B676" s="399" t="s">
        <v>3333</v>
      </c>
      <c r="C676" s="399" t="s">
        <v>6621</v>
      </c>
      <c r="D676" s="399" t="s">
        <v>3333</v>
      </c>
      <c r="E676" s="399" t="s">
        <v>5327</v>
      </c>
      <c r="F676" s="400" t="n">
        <v>4</v>
      </c>
      <c r="G676" s="401" t="s">
        <v>6622</v>
      </c>
      <c r="H676" s="402" t="n">
        <v>1.75</v>
      </c>
      <c r="I676" s="403" t="n">
        <v>244</v>
      </c>
      <c r="J676" s="403" t="n">
        <v>244</v>
      </c>
      <c r="K676" s="403" t="n">
        <v>134</v>
      </c>
      <c r="L676" s="404" t="s">
        <v>5791</v>
      </c>
      <c r="M676" s="403" t="n">
        <v>502</v>
      </c>
      <c r="N676" s="403" t="n">
        <v>502</v>
      </c>
      <c r="O676" s="403" t="n">
        <v>156</v>
      </c>
      <c r="P676" s="400" t="s">
        <v>6623</v>
      </c>
      <c r="Q676" s="405" t="n">
        <v>8525890000</v>
      </c>
      <c r="R676" s="405" t="s">
        <v>5223</v>
      </c>
      <c r="S676" s="399" t="s">
        <v>5224</v>
      </c>
      <c r="T676" s="399" t="s">
        <v>5283</v>
      </c>
      <c r="U676" s="399" t="s">
        <v>5226</v>
      </c>
      <c r="V676" s="399" t="s">
        <v>5227</v>
      </c>
      <c r="W676" s="399" t="s">
        <v>5228</v>
      </c>
      <c r="X676" s="406" t="n">
        <v>5</v>
      </c>
      <c r="Y676" s="399" t="n">
        <v>7E-005</v>
      </c>
      <c r="Z676" s="407" t="s">
        <v>5229</v>
      </c>
      <c r="AA676" s="399" t="s">
        <v>5284</v>
      </c>
      <c r="AB676" s="405" t="s">
        <v>5231</v>
      </c>
      <c r="AC676" s="405" t="s">
        <v>5232</v>
      </c>
      <c r="AD676" s="405" t="s">
        <v>5233</v>
      </c>
      <c r="AE676" s="405" t="s">
        <v>5232</v>
      </c>
      <c r="AF676" s="408" t="n">
        <v>45012</v>
      </c>
      <c r="AG676" s="409" t="n">
        <v>500</v>
      </c>
      <c r="AH676" s="409" t="n">
        <v>350</v>
      </c>
      <c r="AI676" s="409" t="n">
        <v>150</v>
      </c>
      <c r="AJ676" s="410"/>
      <c r="AK676" s="411"/>
      <c r="AL676" s="412"/>
      <c r="AM676" s="412"/>
    </row>
    <row r="677" customFormat="false" ht="15" hidden="false" customHeight="false" outlineLevel="0" collapsed="false">
      <c r="B677" s="399" t="s">
        <v>166</v>
      </c>
      <c r="C677" s="399" t="s">
        <v>6624</v>
      </c>
      <c r="D677" s="399" t="s">
        <v>166</v>
      </c>
      <c r="E677" s="399" t="s">
        <v>5327</v>
      </c>
      <c r="F677" s="400" t="n">
        <v>4</v>
      </c>
      <c r="G677" s="401" t="n">
        <v>1.33</v>
      </c>
      <c r="H677" s="402" t="n">
        <v>1.75</v>
      </c>
      <c r="I677" s="403" t="n">
        <v>288</v>
      </c>
      <c r="J677" s="403" t="n">
        <v>236</v>
      </c>
      <c r="K677" s="403" t="n">
        <v>197</v>
      </c>
      <c r="L677" s="404" t="s">
        <v>6581</v>
      </c>
      <c r="M677" s="403" t="n">
        <v>590</v>
      </c>
      <c r="N677" s="403" t="n">
        <v>486</v>
      </c>
      <c r="O677" s="403" t="n">
        <v>217</v>
      </c>
      <c r="P677" s="400" t="s">
        <v>6625</v>
      </c>
      <c r="Q677" s="405" t="n">
        <v>8525890000</v>
      </c>
      <c r="R677" s="405" t="s">
        <v>5223</v>
      </c>
      <c r="S677" s="399" t="s">
        <v>5224</v>
      </c>
      <c r="T677" s="399" t="s">
        <v>5283</v>
      </c>
      <c r="U677" s="399" t="s">
        <v>5226</v>
      </c>
      <c r="V677" s="399" t="s">
        <v>5227</v>
      </c>
      <c r="W677" s="399" t="s">
        <v>5228</v>
      </c>
      <c r="X677" s="406" t="n">
        <v>5</v>
      </c>
      <c r="Y677" s="399" t="n">
        <v>7E-005</v>
      </c>
      <c r="Z677" s="407" t="s">
        <v>5229</v>
      </c>
      <c r="AA677" s="399" t="s">
        <v>5284</v>
      </c>
      <c r="AB677" s="405" t="s">
        <v>5231</v>
      </c>
      <c r="AC677" s="405" t="s">
        <v>5232</v>
      </c>
      <c r="AD677" s="405" t="s">
        <v>5233</v>
      </c>
      <c r="AE677" s="405" t="s">
        <v>5232</v>
      </c>
      <c r="AF677" s="408" t="n">
        <v>45012</v>
      </c>
      <c r="AG677" s="409" t="n">
        <v>420</v>
      </c>
      <c r="AH677" s="409" t="n">
        <v>294</v>
      </c>
      <c r="AI677" s="409" t="n">
        <v>126</v>
      </c>
      <c r="AJ677" s="410"/>
      <c r="AK677" s="411"/>
      <c r="AL677" s="412"/>
      <c r="AM677" s="412"/>
    </row>
    <row r="678" customFormat="false" ht="15" hidden="false" customHeight="false" outlineLevel="0" collapsed="false">
      <c r="B678" s="399" t="s">
        <v>166</v>
      </c>
      <c r="C678" s="399" t="s">
        <v>6626</v>
      </c>
      <c r="D678" s="399" t="s">
        <v>166</v>
      </c>
      <c r="E678" s="399" t="s">
        <v>5327</v>
      </c>
      <c r="F678" s="400" t="n">
        <v>4</v>
      </c>
      <c r="G678" s="401" t="n">
        <v>1.33</v>
      </c>
      <c r="H678" s="402" t="n">
        <v>1.75</v>
      </c>
      <c r="I678" s="403" t="n">
        <v>288</v>
      </c>
      <c r="J678" s="403" t="n">
        <v>236</v>
      </c>
      <c r="K678" s="403" t="n">
        <v>197</v>
      </c>
      <c r="L678" s="404" t="s">
        <v>6581</v>
      </c>
      <c r="M678" s="403" t="n">
        <v>590</v>
      </c>
      <c r="N678" s="403" t="n">
        <v>486</v>
      </c>
      <c r="O678" s="403" t="n">
        <v>217</v>
      </c>
      <c r="P678" s="400" t="s">
        <v>6627</v>
      </c>
      <c r="Q678" s="405" t="n">
        <v>8525890000</v>
      </c>
      <c r="R678" s="405" t="s">
        <v>5223</v>
      </c>
      <c r="S678" s="399" t="s">
        <v>5224</v>
      </c>
      <c r="T678" s="399" t="s">
        <v>5283</v>
      </c>
      <c r="U678" s="399" t="s">
        <v>5226</v>
      </c>
      <c r="V678" s="399" t="s">
        <v>5227</v>
      </c>
      <c r="W678" s="399" t="s">
        <v>5228</v>
      </c>
      <c r="X678" s="406" t="n">
        <v>5</v>
      </c>
      <c r="Y678" s="399" t="n">
        <v>7E-005</v>
      </c>
      <c r="Z678" s="407" t="s">
        <v>5229</v>
      </c>
      <c r="AA678" s="399" t="s">
        <v>5284</v>
      </c>
      <c r="AB678" s="405" t="s">
        <v>5231</v>
      </c>
      <c r="AC678" s="405" t="s">
        <v>5232</v>
      </c>
      <c r="AD678" s="405" t="s">
        <v>5233</v>
      </c>
      <c r="AE678" s="405" t="s">
        <v>5232</v>
      </c>
      <c r="AF678" s="408" t="n">
        <v>45012</v>
      </c>
      <c r="AG678" s="409" t="n">
        <v>420</v>
      </c>
      <c r="AH678" s="409" t="n">
        <v>294</v>
      </c>
      <c r="AI678" s="409" t="n">
        <v>126</v>
      </c>
      <c r="AJ678" s="410"/>
      <c r="AK678" s="411"/>
      <c r="AL678" s="412"/>
      <c r="AM678" s="412"/>
    </row>
    <row r="679" customFormat="false" ht="15" hidden="false" customHeight="false" outlineLevel="0" collapsed="false">
      <c r="B679" s="399" t="s">
        <v>151</v>
      </c>
      <c r="C679" s="399" t="s">
        <v>6628</v>
      </c>
      <c r="D679" s="399" t="s">
        <v>151</v>
      </c>
      <c r="E679" s="399" t="s">
        <v>5221</v>
      </c>
      <c r="F679" s="400" t="n">
        <v>2</v>
      </c>
      <c r="G679" s="401" t="n">
        <v>1.6</v>
      </c>
      <c r="H679" s="402" t="n">
        <v>2.6</v>
      </c>
      <c r="I679" s="403" t="n">
        <v>437</v>
      </c>
      <c r="J679" s="403" t="n">
        <v>213</v>
      </c>
      <c r="K679" s="403" t="n">
        <v>194</v>
      </c>
      <c r="L679" s="404" t="n">
        <v>0.01827</v>
      </c>
      <c r="M679" s="403" t="n">
        <v>450</v>
      </c>
      <c r="N679" s="403" t="n">
        <v>440</v>
      </c>
      <c r="O679" s="403" t="n">
        <v>216</v>
      </c>
      <c r="P679" s="400" t="s">
        <v>6629</v>
      </c>
      <c r="Q679" s="405" t="n">
        <v>8525890000</v>
      </c>
      <c r="R679" s="405" t="s">
        <v>5223</v>
      </c>
      <c r="S679" s="399" t="s">
        <v>5224</v>
      </c>
      <c r="T679" s="399" t="s">
        <v>5283</v>
      </c>
      <c r="U679" s="399" t="s">
        <v>5226</v>
      </c>
      <c r="V679" s="399" t="s">
        <v>5227</v>
      </c>
      <c r="W679" s="399" t="s">
        <v>5228</v>
      </c>
      <c r="X679" s="406" t="n">
        <v>1</v>
      </c>
      <c r="Y679" s="399" t="n">
        <v>7E-005</v>
      </c>
      <c r="Z679" s="407" t="s">
        <v>5229</v>
      </c>
      <c r="AA679" s="399" t="s">
        <v>5284</v>
      </c>
      <c r="AB679" s="405" t="s">
        <v>5231</v>
      </c>
      <c r="AC679" s="405" t="s">
        <v>5232</v>
      </c>
      <c r="AD679" s="405" t="s">
        <v>5233</v>
      </c>
      <c r="AE679" s="405" t="s">
        <v>5232</v>
      </c>
      <c r="AF679" s="408" t="n">
        <v>45012</v>
      </c>
      <c r="AG679" s="409" t="n">
        <v>1000</v>
      </c>
      <c r="AH679" s="409" t="n">
        <v>700</v>
      </c>
      <c r="AI679" s="409" t="n">
        <v>300</v>
      </c>
      <c r="AJ679" s="410"/>
      <c r="AK679" s="411"/>
      <c r="AL679" s="412"/>
      <c r="AM679" s="412"/>
    </row>
    <row r="680" customFormat="false" ht="15" hidden="false" customHeight="false" outlineLevel="0" collapsed="false">
      <c r="B680" s="399" t="s">
        <v>152</v>
      </c>
      <c r="C680" s="399" t="s">
        <v>6630</v>
      </c>
      <c r="D680" s="399" t="s">
        <v>152</v>
      </c>
      <c r="E680" s="399" t="s">
        <v>5221</v>
      </c>
      <c r="F680" s="400" t="n">
        <v>2</v>
      </c>
      <c r="G680" s="401" t="n">
        <v>1.95</v>
      </c>
      <c r="H680" s="402" t="n">
        <v>3.3</v>
      </c>
      <c r="I680" s="403" t="n">
        <v>437</v>
      </c>
      <c r="J680" s="403" t="n">
        <v>213</v>
      </c>
      <c r="K680" s="403" t="n">
        <v>194</v>
      </c>
      <c r="L680" s="404" t="n">
        <v>0.005508</v>
      </c>
      <c r="M680" s="403" t="n">
        <v>450</v>
      </c>
      <c r="N680" s="403" t="n">
        <v>440</v>
      </c>
      <c r="O680" s="403" t="n">
        <v>216</v>
      </c>
      <c r="P680" s="400" t="s">
        <v>6631</v>
      </c>
      <c r="Q680" s="405" t="n">
        <v>8525890000</v>
      </c>
      <c r="R680" s="405" t="s">
        <v>5223</v>
      </c>
      <c r="S680" s="399" t="s">
        <v>5224</v>
      </c>
      <c r="T680" s="399" t="s">
        <v>5283</v>
      </c>
      <c r="U680" s="399" t="s">
        <v>5226</v>
      </c>
      <c r="V680" s="399" t="s">
        <v>5227</v>
      </c>
      <c r="W680" s="399" t="s">
        <v>5228</v>
      </c>
      <c r="X680" s="406" t="n">
        <v>1</v>
      </c>
      <c r="Y680" s="399" t="n">
        <v>7E-005</v>
      </c>
      <c r="Z680" s="407" t="s">
        <v>5229</v>
      </c>
      <c r="AA680" s="399" t="s">
        <v>5284</v>
      </c>
      <c r="AB680" s="405" t="s">
        <v>5231</v>
      </c>
      <c r="AC680" s="405" t="s">
        <v>5232</v>
      </c>
      <c r="AD680" s="405" t="s">
        <v>5233</v>
      </c>
      <c r="AE680" s="405" t="s">
        <v>5232</v>
      </c>
      <c r="AF680" s="408" t="n">
        <v>45012</v>
      </c>
      <c r="AG680" s="409" t="n">
        <v>1350</v>
      </c>
      <c r="AH680" s="409" t="n">
        <v>945</v>
      </c>
      <c r="AI680" s="409" t="n">
        <v>405</v>
      </c>
      <c r="AJ680" s="410"/>
      <c r="AK680" s="411"/>
      <c r="AL680" s="412"/>
      <c r="AM680" s="412"/>
    </row>
    <row r="681" customFormat="false" ht="15" hidden="false" customHeight="false" outlineLevel="0" collapsed="false">
      <c r="B681" s="399" t="s">
        <v>286</v>
      </c>
      <c r="C681" s="399" t="s">
        <v>6632</v>
      </c>
      <c r="D681" s="399" t="s">
        <v>286</v>
      </c>
      <c r="E681" s="399" t="s">
        <v>5221</v>
      </c>
      <c r="F681" s="400" t="n">
        <v>2</v>
      </c>
      <c r="G681" s="401" t="n">
        <v>1.6</v>
      </c>
      <c r="H681" s="402" t="n">
        <v>2.67</v>
      </c>
      <c r="I681" s="403" t="n">
        <v>437</v>
      </c>
      <c r="J681" s="403" t="n">
        <v>213</v>
      </c>
      <c r="K681" s="403" t="n">
        <v>194</v>
      </c>
      <c r="L681" s="404" t="n">
        <v>0.01892</v>
      </c>
      <c r="M681" s="403" t="n">
        <v>450</v>
      </c>
      <c r="N681" s="403" t="n">
        <v>440</v>
      </c>
      <c r="O681" s="403" t="n">
        <v>216</v>
      </c>
      <c r="P681" s="400" t="s">
        <v>6633</v>
      </c>
      <c r="Q681" s="405" t="n">
        <v>8525890000</v>
      </c>
      <c r="R681" s="405" t="s">
        <v>5223</v>
      </c>
      <c r="S681" s="399" t="s">
        <v>5224</v>
      </c>
      <c r="T681" s="399" t="s">
        <v>5283</v>
      </c>
      <c r="U681" s="399" t="s">
        <v>5226</v>
      </c>
      <c r="V681" s="399" t="s">
        <v>5227</v>
      </c>
      <c r="W681" s="399" t="s">
        <v>5228</v>
      </c>
      <c r="X681" s="406" t="n">
        <v>1</v>
      </c>
      <c r="Y681" s="399" t="n">
        <v>7E-005</v>
      </c>
      <c r="Z681" s="407" t="s">
        <v>5229</v>
      </c>
      <c r="AA681" s="399" t="s">
        <v>5284</v>
      </c>
      <c r="AB681" s="405" t="s">
        <v>5231</v>
      </c>
      <c r="AC681" s="405" t="s">
        <v>5232</v>
      </c>
      <c r="AD681" s="405" t="s">
        <v>5233</v>
      </c>
      <c r="AE681" s="405" t="s">
        <v>5232</v>
      </c>
      <c r="AF681" s="408" t="n">
        <v>45012</v>
      </c>
      <c r="AG681" s="409" t="n">
        <v>1070</v>
      </c>
      <c r="AH681" s="409" t="n">
        <v>749</v>
      </c>
      <c r="AI681" s="409" t="n">
        <v>321</v>
      </c>
      <c r="AJ681" s="410"/>
      <c r="AK681" s="411"/>
      <c r="AL681" s="412"/>
      <c r="AM681" s="412"/>
    </row>
    <row r="682" customFormat="false" ht="15" hidden="false" customHeight="false" outlineLevel="0" collapsed="false">
      <c r="B682" s="399" t="s">
        <v>287</v>
      </c>
      <c r="C682" s="399" t="s">
        <v>6634</v>
      </c>
      <c r="D682" s="399" t="s">
        <v>287</v>
      </c>
      <c r="E682" s="399" t="s">
        <v>5221</v>
      </c>
      <c r="F682" s="400" t="n">
        <v>2</v>
      </c>
      <c r="G682" s="401" t="n">
        <v>1.95</v>
      </c>
      <c r="H682" s="402" t="n">
        <v>3.28</v>
      </c>
      <c r="I682" s="403" t="n">
        <v>443</v>
      </c>
      <c r="J682" s="403" t="n">
        <v>286</v>
      </c>
      <c r="K682" s="403" t="n">
        <v>190</v>
      </c>
      <c r="L682" s="404" t="n">
        <v>0.025164</v>
      </c>
      <c r="M682" s="403" t="n">
        <v>586</v>
      </c>
      <c r="N682" s="403" t="n">
        <v>456</v>
      </c>
      <c r="O682" s="403" t="n">
        <v>216</v>
      </c>
      <c r="P682" s="400" t="s">
        <v>6635</v>
      </c>
      <c r="Q682" s="405" t="n">
        <v>8525890000</v>
      </c>
      <c r="R682" s="405" t="s">
        <v>5223</v>
      </c>
      <c r="S682" s="399" t="s">
        <v>5224</v>
      </c>
      <c r="T682" s="399" t="s">
        <v>5283</v>
      </c>
      <c r="U682" s="399" t="s">
        <v>5226</v>
      </c>
      <c r="V682" s="399" t="s">
        <v>5227</v>
      </c>
      <c r="W682" s="399" t="s">
        <v>5228</v>
      </c>
      <c r="X682" s="406" t="n">
        <v>1</v>
      </c>
      <c r="Y682" s="399" t="n">
        <v>7E-005</v>
      </c>
      <c r="Z682" s="407" t="s">
        <v>5229</v>
      </c>
      <c r="AA682" s="399" t="s">
        <v>5284</v>
      </c>
      <c r="AB682" s="405" t="s">
        <v>5231</v>
      </c>
      <c r="AC682" s="405" t="s">
        <v>5232</v>
      </c>
      <c r="AD682" s="405" t="s">
        <v>5233</v>
      </c>
      <c r="AE682" s="405" t="s">
        <v>5232</v>
      </c>
      <c r="AF682" s="408" t="n">
        <v>45012</v>
      </c>
      <c r="AG682" s="409" t="n">
        <v>1330</v>
      </c>
      <c r="AH682" s="409" t="n">
        <v>931</v>
      </c>
      <c r="AI682" s="409" t="n">
        <v>399</v>
      </c>
      <c r="AJ682" s="410"/>
      <c r="AK682" s="411"/>
      <c r="AL682" s="412"/>
      <c r="AM682" s="412"/>
    </row>
    <row r="683" customFormat="false" ht="15" hidden="false" customHeight="false" outlineLevel="0" collapsed="false">
      <c r="B683" s="399" t="s">
        <v>4859</v>
      </c>
      <c r="C683" s="399" t="s">
        <v>6636</v>
      </c>
      <c r="D683" s="399" t="s">
        <v>4859</v>
      </c>
      <c r="E683" s="399" t="s">
        <v>5221</v>
      </c>
      <c r="F683" s="400" t="n">
        <v>8</v>
      </c>
      <c r="G683" s="401" t="s">
        <v>6637</v>
      </c>
      <c r="H683" s="402" t="n">
        <v>1.07</v>
      </c>
      <c r="I683" s="403" t="n">
        <v>235</v>
      </c>
      <c r="J683" s="403" t="n">
        <v>131</v>
      </c>
      <c r="K683" s="403" t="n">
        <v>94</v>
      </c>
      <c r="L683" s="404" t="n">
        <v>0.00324</v>
      </c>
      <c r="M683" s="403" t="n">
        <v>493</v>
      </c>
      <c r="N683" s="403" t="n">
        <v>285</v>
      </c>
      <c r="O683" s="403" t="n">
        <v>229</v>
      </c>
      <c r="P683" s="400" t="s">
        <v>6638</v>
      </c>
      <c r="Q683" s="405" t="n">
        <v>8525890000</v>
      </c>
      <c r="R683" s="405" t="s">
        <v>5223</v>
      </c>
      <c r="S683" s="399" t="s">
        <v>5224</v>
      </c>
      <c r="T683" s="399" t="s">
        <v>5283</v>
      </c>
      <c r="U683" s="399" t="s">
        <v>5226</v>
      </c>
      <c r="V683" s="399" t="s">
        <v>5227</v>
      </c>
      <c r="W683" s="399" t="s">
        <v>5228</v>
      </c>
      <c r="X683" s="406" t="n">
        <v>1</v>
      </c>
      <c r="Y683" s="399" t="n">
        <v>7E-005</v>
      </c>
      <c r="Z683" s="407" t="s">
        <v>5229</v>
      </c>
      <c r="AA683" s="399" t="s">
        <v>5284</v>
      </c>
      <c r="AB683" s="405" t="s">
        <v>5231</v>
      </c>
      <c r="AC683" s="405" t="s">
        <v>5232</v>
      </c>
      <c r="AD683" s="405" t="s">
        <v>5233</v>
      </c>
      <c r="AE683" s="405" t="s">
        <v>5232</v>
      </c>
      <c r="AF683" s="408" t="n">
        <v>45012</v>
      </c>
      <c r="AG683" s="409" t="n">
        <v>190</v>
      </c>
      <c r="AH683" s="409" t="n">
        <v>133</v>
      </c>
      <c r="AI683" s="409" t="n">
        <v>57</v>
      </c>
      <c r="AJ683" s="410"/>
      <c r="AK683" s="411"/>
      <c r="AL683" s="412"/>
      <c r="AM683" s="412"/>
    </row>
    <row r="684" customFormat="false" ht="15" hidden="false" customHeight="false" outlineLevel="0" collapsed="false">
      <c r="B684" s="399" t="s">
        <v>4855</v>
      </c>
      <c r="C684" s="399" t="s">
        <v>6639</v>
      </c>
      <c r="D684" s="399" t="s">
        <v>4855</v>
      </c>
      <c r="E684" s="399" t="s">
        <v>5221</v>
      </c>
      <c r="F684" s="400" t="n">
        <v>8</v>
      </c>
      <c r="G684" s="401" t="n">
        <v>0.88</v>
      </c>
      <c r="H684" s="402" t="n">
        <v>1</v>
      </c>
      <c r="I684" s="403" t="n">
        <v>237</v>
      </c>
      <c r="J684" s="403" t="n">
        <v>133</v>
      </c>
      <c r="K684" s="403" t="n">
        <v>98</v>
      </c>
      <c r="L684" s="404" t="n">
        <v>0.00324</v>
      </c>
      <c r="M684" s="403" t="n">
        <v>495</v>
      </c>
      <c r="N684" s="403" t="n">
        <v>288</v>
      </c>
      <c r="O684" s="403" t="n">
        <v>229</v>
      </c>
      <c r="P684" s="400" t="s">
        <v>6640</v>
      </c>
      <c r="Q684" s="405" t="n">
        <v>8525890000</v>
      </c>
      <c r="R684" s="405" t="s">
        <v>5223</v>
      </c>
      <c r="S684" s="399" t="s">
        <v>5224</v>
      </c>
      <c r="T684" s="399" t="s">
        <v>5283</v>
      </c>
      <c r="U684" s="399" t="s">
        <v>5226</v>
      </c>
      <c r="V684" s="399" t="s">
        <v>5227</v>
      </c>
      <c r="W684" s="399" t="s">
        <v>5228</v>
      </c>
      <c r="X684" s="406" t="n">
        <v>1</v>
      </c>
      <c r="Y684" s="399" t="n">
        <v>7E-005</v>
      </c>
      <c r="Z684" s="407" t="s">
        <v>5229</v>
      </c>
      <c r="AA684" s="399" t="s">
        <v>5284</v>
      </c>
      <c r="AB684" s="405" t="s">
        <v>5231</v>
      </c>
      <c r="AC684" s="405" t="s">
        <v>5232</v>
      </c>
      <c r="AD684" s="405" t="s">
        <v>5233</v>
      </c>
      <c r="AE684" s="405" t="s">
        <v>5232</v>
      </c>
      <c r="AF684" s="408" t="n">
        <v>45012</v>
      </c>
      <c r="AG684" s="409" t="n">
        <v>120</v>
      </c>
      <c r="AH684" s="409" t="n">
        <v>84</v>
      </c>
      <c r="AI684" s="409" t="n">
        <v>36</v>
      </c>
      <c r="AJ684" s="410"/>
      <c r="AK684" s="411"/>
      <c r="AL684" s="412"/>
      <c r="AM684" s="412"/>
    </row>
    <row r="685" customFormat="false" ht="15" hidden="false" customHeight="false" outlineLevel="0" collapsed="false">
      <c r="B685" s="399" t="s">
        <v>4853</v>
      </c>
      <c r="C685" s="399" t="s">
        <v>6641</v>
      </c>
      <c r="D685" s="399" t="s">
        <v>4853</v>
      </c>
      <c r="E685" s="399" t="s">
        <v>5221</v>
      </c>
      <c r="F685" s="400" t="n">
        <v>8</v>
      </c>
      <c r="G685" s="401" t="s">
        <v>6637</v>
      </c>
      <c r="H685" s="402" t="n">
        <v>1.07</v>
      </c>
      <c r="I685" s="403" t="n">
        <v>237</v>
      </c>
      <c r="J685" s="403" t="n">
        <v>133</v>
      </c>
      <c r="K685" s="403" t="n">
        <v>98</v>
      </c>
      <c r="L685" s="404" t="n">
        <v>0.003331</v>
      </c>
      <c r="M685" s="403" t="n">
        <v>495</v>
      </c>
      <c r="N685" s="403" t="n">
        <v>288</v>
      </c>
      <c r="O685" s="403" t="n">
        <v>229</v>
      </c>
      <c r="P685" s="400" t="s">
        <v>6642</v>
      </c>
      <c r="Q685" s="405" t="n">
        <v>8525890000</v>
      </c>
      <c r="R685" s="405" t="s">
        <v>5223</v>
      </c>
      <c r="S685" s="399" t="s">
        <v>5224</v>
      </c>
      <c r="T685" s="399" t="s">
        <v>5283</v>
      </c>
      <c r="U685" s="399" t="s">
        <v>5226</v>
      </c>
      <c r="V685" s="399" t="s">
        <v>5227</v>
      </c>
      <c r="W685" s="399" t="s">
        <v>5228</v>
      </c>
      <c r="X685" s="406" t="n">
        <v>1</v>
      </c>
      <c r="Y685" s="399" t="n">
        <v>7E-005</v>
      </c>
      <c r="Z685" s="407" t="s">
        <v>5229</v>
      </c>
      <c r="AA685" s="399" t="s">
        <v>5284</v>
      </c>
      <c r="AB685" s="405" t="s">
        <v>5231</v>
      </c>
      <c r="AC685" s="405" t="s">
        <v>5232</v>
      </c>
      <c r="AD685" s="405" t="s">
        <v>5233</v>
      </c>
      <c r="AE685" s="405" t="s">
        <v>5232</v>
      </c>
      <c r="AF685" s="408" t="n">
        <v>45012</v>
      </c>
      <c r="AG685" s="409" t="n">
        <v>190</v>
      </c>
      <c r="AH685" s="409" t="n">
        <v>133</v>
      </c>
      <c r="AI685" s="409" t="n">
        <v>57</v>
      </c>
      <c r="AJ685" s="410"/>
      <c r="AK685" s="411"/>
      <c r="AL685" s="412"/>
      <c r="AM685" s="412"/>
    </row>
    <row r="686" customFormat="false" ht="15" hidden="false" customHeight="false" outlineLevel="0" collapsed="false">
      <c r="B686" s="399" t="s">
        <v>3281</v>
      </c>
      <c r="C686" s="399" t="s">
        <v>6643</v>
      </c>
      <c r="D686" s="399" t="s">
        <v>3281</v>
      </c>
      <c r="E686" s="399" t="s">
        <v>5221</v>
      </c>
      <c r="F686" s="400" t="n">
        <v>8</v>
      </c>
      <c r="G686" s="401" t="n">
        <v>0.525</v>
      </c>
      <c r="H686" s="402" t="n">
        <v>0.63</v>
      </c>
      <c r="I686" s="403" t="n">
        <v>120</v>
      </c>
      <c r="J686" s="403" t="n">
        <v>120</v>
      </c>
      <c r="K686" s="403" t="n">
        <v>140</v>
      </c>
      <c r="L686" s="404" t="n">
        <v>0.003328</v>
      </c>
      <c r="M686" s="403" t="n">
        <v>330</v>
      </c>
      <c r="N686" s="403" t="n">
        <v>530</v>
      </c>
      <c r="O686" s="403" t="n">
        <v>190</v>
      </c>
      <c r="P686" s="400" t="s">
        <v>6644</v>
      </c>
      <c r="Q686" s="405" t="n">
        <v>8525890000</v>
      </c>
      <c r="R686" s="405" t="s">
        <v>5223</v>
      </c>
      <c r="S686" s="399" t="s">
        <v>5224</v>
      </c>
      <c r="T686" s="399" t="s">
        <v>5283</v>
      </c>
      <c r="U686" s="399" t="s">
        <v>5226</v>
      </c>
      <c r="V686" s="399" t="s">
        <v>5227</v>
      </c>
      <c r="W686" s="399" t="s">
        <v>5228</v>
      </c>
      <c r="X686" s="406" t="n">
        <v>1</v>
      </c>
      <c r="Y686" s="399" t="n">
        <v>7E-005</v>
      </c>
      <c r="Z686" s="407" t="s">
        <v>5229</v>
      </c>
      <c r="AA686" s="399" t="s">
        <v>5284</v>
      </c>
      <c r="AB686" s="405" t="s">
        <v>5231</v>
      </c>
      <c r="AC686" s="405" t="s">
        <v>5232</v>
      </c>
      <c r="AD686" s="405" t="s">
        <v>5233</v>
      </c>
      <c r="AE686" s="405" t="s">
        <v>5232</v>
      </c>
      <c r="AF686" s="408" t="n">
        <v>45012</v>
      </c>
      <c r="AG686" s="409" t="n">
        <v>105</v>
      </c>
      <c r="AH686" s="409" t="n">
        <v>73.5</v>
      </c>
      <c r="AI686" s="409" t="n">
        <v>31.5</v>
      </c>
      <c r="AJ686" s="410"/>
      <c r="AK686" s="411"/>
      <c r="AL686" s="412"/>
      <c r="AM686" s="412"/>
    </row>
    <row r="687" customFormat="false" ht="15" hidden="false" customHeight="false" outlineLevel="0" collapsed="false">
      <c r="B687" s="399" t="s">
        <v>3281</v>
      </c>
      <c r="C687" s="399" t="s">
        <v>6645</v>
      </c>
      <c r="D687" s="399" t="s">
        <v>3281</v>
      </c>
      <c r="E687" s="399" t="s">
        <v>5221</v>
      </c>
      <c r="F687" s="400" t="n">
        <v>8</v>
      </c>
      <c r="G687" s="401" t="n">
        <v>0.525</v>
      </c>
      <c r="H687" s="402" t="n">
        <v>0.78</v>
      </c>
      <c r="I687" s="403" t="n">
        <v>120</v>
      </c>
      <c r="J687" s="403" t="n">
        <v>120</v>
      </c>
      <c r="K687" s="403" t="n">
        <v>140</v>
      </c>
      <c r="L687" s="404" t="n">
        <v>0.003456</v>
      </c>
      <c r="M687" s="403" t="n">
        <v>330</v>
      </c>
      <c r="N687" s="403" t="n">
        <v>530</v>
      </c>
      <c r="O687" s="403" t="n">
        <v>190</v>
      </c>
      <c r="P687" s="400" t="s">
        <v>6646</v>
      </c>
      <c r="Q687" s="405" t="n">
        <v>8525890000</v>
      </c>
      <c r="R687" s="405" t="s">
        <v>5223</v>
      </c>
      <c r="S687" s="399" t="s">
        <v>5224</v>
      </c>
      <c r="T687" s="399" t="s">
        <v>5283</v>
      </c>
      <c r="U687" s="399" t="s">
        <v>5226</v>
      </c>
      <c r="V687" s="399" t="s">
        <v>5227</v>
      </c>
      <c r="W687" s="399" t="s">
        <v>5228</v>
      </c>
      <c r="X687" s="406" t="n">
        <v>1</v>
      </c>
      <c r="Y687" s="399" t="n">
        <v>7E-005</v>
      </c>
      <c r="Z687" s="407" t="s">
        <v>5229</v>
      </c>
      <c r="AA687" s="399" t="s">
        <v>5284</v>
      </c>
      <c r="AB687" s="405" t="s">
        <v>5231</v>
      </c>
      <c r="AC687" s="405" t="s">
        <v>5232</v>
      </c>
      <c r="AD687" s="405" t="s">
        <v>5233</v>
      </c>
      <c r="AE687" s="405" t="s">
        <v>5232</v>
      </c>
      <c r="AF687" s="408" t="n">
        <v>45012</v>
      </c>
      <c r="AG687" s="409" t="n">
        <v>255</v>
      </c>
      <c r="AH687" s="409" t="n">
        <v>178.5</v>
      </c>
      <c r="AI687" s="409" t="n">
        <v>76.5</v>
      </c>
      <c r="AJ687" s="410"/>
      <c r="AK687" s="411"/>
      <c r="AL687" s="412"/>
      <c r="AM687" s="412"/>
    </row>
    <row r="688" customFormat="false" ht="15" hidden="false" customHeight="false" outlineLevel="0" collapsed="false">
      <c r="B688" s="399" t="s">
        <v>3275</v>
      </c>
      <c r="C688" s="399" t="s">
        <v>6647</v>
      </c>
      <c r="D688" s="399" t="s">
        <v>3275</v>
      </c>
      <c r="E688" s="399" t="s">
        <v>5221</v>
      </c>
      <c r="F688" s="400" t="n">
        <v>8</v>
      </c>
      <c r="G688" s="401" t="n">
        <v>0.41</v>
      </c>
      <c r="H688" s="402" t="n">
        <v>0.7</v>
      </c>
      <c r="I688" s="403" t="n">
        <v>170</v>
      </c>
      <c r="J688" s="403" t="n">
        <v>170</v>
      </c>
      <c r="K688" s="403" t="n">
        <v>140</v>
      </c>
      <c r="L688" s="404" t="n">
        <v>0.003456</v>
      </c>
      <c r="M688" s="403" t="n">
        <v>300</v>
      </c>
      <c r="N688" s="403" t="n">
        <v>490</v>
      </c>
      <c r="O688" s="403" t="n">
        <v>240</v>
      </c>
      <c r="P688" s="400" t="s">
        <v>6648</v>
      </c>
      <c r="Q688" s="405" t="n">
        <v>8525890000</v>
      </c>
      <c r="R688" s="405" t="s">
        <v>5223</v>
      </c>
      <c r="S688" s="399" t="s">
        <v>5224</v>
      </c>
      <c r="T688" s="399" t="s">
        <v>5283</v>
      </c>
      <c r="U688" s="399" t="s">
        <v>5226</v>
      </c>
      <c r="V688" s="399" t="s">
        <v>5227</v>
      </c>
      <c r="W688" s="399" t="s">
        <v>5228</v>
      </c>
      <c r="X688" s="406" t="n">
        <v>1</v>
      </c>
      <c r="Y688" s="399" t="n">
        <v>7E-005</v>
      </c>
      <c r="Z688" s="407" t="s">
        <v>5229</v>
      </c>
      <c r="AA688" s="399" t="s">
        <v>5284</v>
      </c>
      <c r="AB688" s="405" t="s">
        <v>5231</v>
      </c>
      <c r="AC688" s="405" t="s">
        <v>5232</v>
      </c>
      <c r="AD688" s="405" t="s">
        <v>5233</v>
      </c>
      <c r="AE688" s="405" t="s">
        <v>5232</v>
      </c>
      <c r="AF688" s="408" t="n">
        <v>45012</v>
      </c>
      <c r="AG688" s="409" t="n">
        <v>290</v>
      </c>
      <c r="AH688" s="409" t="n">
        <v>203</v>
      </c>
      <c r="AI688" s="409" t="n">
        <v>87</v>
      </c>
      <c r="AJ688" s="410"/>
      <c r="AK688" s="411"/>
      <c r="AL688" s="412"/>
      <c r="AM688" s="412"/>
    </row>
    <row r="689" customFormat="false" ht="15" hidden="false" customHeight="false" outlineLevel="0" collapsed="false">
      <c r="B689" s="399" t="s">
        <v>3272</v>
      </c>
      <c r="C689" s="399" t="s">
        <v>6649</v>
      </c>
      <c r="D689" s="399" t="s">
        <v>3272</v>
      </c>
      <c r="E689" s="399" t="s">
        <v>5221</v>
      </c>
      <c r="F689" s="400" t="n">
        <v>8</v>
      </c>
      <c r="G689" s="401" t="n">
        <v>0.41</v>
      </c>
      <c r="H689" s="402" t="n">
        <v>0.63</v>
      </c>
      <c r="I689" s="403" t="n">
        <v>170</v>
      </c>
      <c r="J689" s="403" t="n">
        <v>170</v>
      </c>
      <c r="K689" s="403" t="n">
        <v>140</v>
      </c>
      <c r="L689" s="404" t="n">
        <v>0.003328</v>
      </c>
      <c r="M689" s="403" t="n">
        <v>340</v>
      </c>
      <c r="N689" s="403" t="n">
        <v>550</v>
      </c>
      <c r="O689" s="403" t="n">
        <v>200</v>
      </c>
      <c r="P689" s="400" t="s">
        <v>6650</v>
      </c>
      <c r="Q689" s="405" t="n">
        <v>8525890000</v>
      </c>
      <c r="R689" s="405" t="s">
        <v>5223</v>
      </c>
      <c r="S689" s="399" t="s">
        <v>5224</v>
      </c>
      <c r="T689" s="399" t="s">
        <v>5283</v>
      </c>
      <c r="U689" s="399" t="s">
        <v>5226</v>
      </c>
      <c r="V689" s="399" t="s">
        <v>5227</v>
      </c>
      <c r="W689" s="399" t="s">
        <v>5228</v>
      </c>
      <c r="X689" s="406" t="n">
        <v>1</v>
      </c>
      <c r="Y689" s="399" t="n">
        <v>7E-005</v>
      </c>
      <c r="Z689" s="407" t="s">
        <v>5229</v>
      </c>
      <c r="AA689" s="399" t="s">
        <v>5284</v>
      </c>
      <c r="AB689" s="405" t="s">
        <v>5231</v>
      </c>
      <c r="AC689" s="405" t="s">
        <v>5232</v>
      </c>
      <c r="AD689" s="405" t="s">
        <v>5233</v>
      </c>
      <c r="AE689" s="405" t="s">
        <v>5232</v>
      </c>
      <c r="AF689" s="408" t="n">
        <v>45012</v>
      </c>
      <c r="AG689" s="409" t="n">
        <v>220</v>
      </c>
      <c r="AH689" s="409" t="n">
        <v>154</v>
      </c>
      <c r="AI689" s="409" t="n">
        <v>66</v>
      </c>
      <c r="AJ689" s="410"/>
      <c r="AK689" s="411"/>
      <c r="AL689" s="412"/>
      <c r="AM689" s="412"/>
    </row>
    <row r="690" customFormat="false" ht="15" hidden="false" customHeight="false" outlineLevel="0" collapsed="false">
      <c r="B690" s="399" t="s">
        <v>3272</v>
      </c>
      <c r="C690" s="399" t="s">
        <v>6651</v>
      </c>
      <c r="D690" s="399" t="s">
        <v>3272</v>
      </c>
      <c r="E690" s="399" t="s">
        <v>5221</v>
      </c>
      <c r="F690" s="400" t="n">
        <v>8</v>
      </c>
      <c r="G690" s="401" t="n">
        <v>0.41</v>
      </c>
      <c r="H690" s="402" t="n">
        <v>0.74</v>
      </c>
      <c r="I690" s="403" t="n">
        <v>170</v>
      </c>
      <c r="J690" s="403" t="n">
        <v>170</v>
      </c>
      <c r="K690" s="403" t="n">
        <v>140</v>
      </c>
      <c r="L690" s="404" t="n">
        <v>0.003542</v>
      </c>
      <c r="M690" s="403" t="n">
        <v>340</v>
      </c>
      <c r="N690" s="403" t="n">
        <v>550</v>
      </c>
      <c r="O690" s="403" t="n">
        <v>200</v>
      </c>
      <c r="P690" s="400" t="s">
        <v>6652</v>
      </c>
      <c r="Q690" s="405" t="n">
        <v>8525890000</v>
      </c>
      <c r="R690" s="405" t="s">
        <v>5223</v>
      </c>
      <c r="S690" s="399" t="s">
        <v>5224</v>
      </c>
      <c r="T690" s="399" t="s">
        <v>5283</v>
      </c>
      <c r="U690" s="399" t="s">
        <v>5226</v>
      </c>
      <c r="V690" s="399" t="s">
        <v>5227</v>
      </c>
      <c r="W690" s="399" t="s">
        <v>5228</v>
      </c>
      <c r="X690" s="406" t="n">
        <v>1</v>
      </c>
      <c r="Y690" s="399" t="n">
        <v>7E-005</v>
      </c>
      <c r="Z690" s="407" t="s">
        <v>5229</v>
      </c>
      <c r="AA690" s="399" t="s">
        <v>5284</v>
      </c>
      <c r="AB690" s="405" t="s">
        <v>5231</v>
      </c>
      <c r="AC690" s="405" t="s">
        <v>5232</v>
      </c>
      <c r="AD690" s="405" t="s">
        <v>5233</v>
      </c>
      <c r="AE690" s="405" t="s">
        <v>5232</v>
      </c>
      <c r="AF690" s="408" t="n">
        <v>45012</v>
      </c>
      <c r="AG690" s="409" t="n">
        <v>330</v>
      </c>
      <c r="AH690" s="409" t="n">
        <v>231</v>
      </c>
      <c r="AI690" s="409" t="n">
        <v>99</v>
      </c>
      <c r="AJ690" s="410"/>
      <c r="AK690" s="411"/>
      <c r="AL690" s="412"/>
      <c r="AM690" s="412"/>
    </row>
    <row r="691" customFormat="false" ht="15" hidden="false" customHeight="false" outlineLevel="0" collapsed="false">
      <c r="B691" s="399" t="s">
        <v>362</v>
      </c>
      <c r="C691" s="399" t="s">
        <v>6653</v>
      </c>
      <c r="D691" s="399" t="s">
        <v>362</v>
      </c>
      <c r="E691" s="399" t="s">
        <v>5221</v>
      </c>
      <c r="F691" s="400" t="n">
        <v>8</v>
      </c>
      <c r="G691" s="401" t="n">
        <v>0.42</v>
      </c>
      <c r="H691" s="402" t="n">
        <v>0.65</v>
      </c>
      <c r="I691" s="403" t="n">
        <v>130</v>
      </c>
      <c r="J691" s="403" t="n">
        <v>290</v>
      </c>
      <c r="K691" s="403" t="n">
        <v>120</v>
      </c>
      <c r="L691" s="404" t="n">
        <v>0.004002</v>
      </c>
      <c r="M691" s="403" t="n">
        <v>300</v>
      </c>
      <c r="N691" s="403" t="n">
        <v>500</v>
      </c>
      <c r="O691" s="403" t="n">
        <v>200</v>
      </c>
      <c r="P691" s="400" t="s">
        <v>6654</v>
      </c>
      <c r="Q691" s="405" t="n">
        <v>8525890000</v>
      </c>
      <c r="R691" s="405" t="s">
        <v>5223</v>
      </c>
      <c r="S691" s="399" t="s">
        <v>5224</v>
      </c>
      <c r="T691" s="399" t="s">
        <v>5283</v>
      </c>
      <c r="U691" s="399" t="s">
        <v>5226</v>
      </c>
      <c r="V691" s="399" t="s">
        <v>5227</v>
      </c>
      <c r="W691" s="399" t="s">
        <v>5228</v>
      </c>
      <c r="X691" s="406" t="n">
        <v>1</v>
      </c>
      <c r="Y691" s="399" t="n">
        <v>7E-005</v>
      </c>
      <c r="Z691" s="407" t="s">
        <v>5229</v>
      </c>
      <c r="AA691" s="399" t="s">
        <v>5284</v>
      </c>
      <c r="AB691" s="405" t="s">
        <v>5231</v>
      </c>
      <c r="AC691" s="405" t="s">
        <v>5232</v>
      </c>
      <c r="AD691" s="405" t="s">
        <v>5233</v>
      </c>
      <c r="AE691" s="405" t="s">
        <v>5232</v>
      </c>
      <c r="AF691" s="408" t="n">
        <v>45012</v>
      </c>
      <c r="AG691" s="409" t="n">
        <v>230</v>
      </c>
      <c r="AH691" s="409" t="n">
        <v>161</v>
      </c>
      <c r="AI691" s="409" t="n">
        <v>69</v>
      </c>
      <c r="AJ691" s="410"/>
      <c r="AK691" s="411"/>
      <c r="AL691" s="412"/>
      <c r="AM691" s="412"/>
    </row>
    <row r="692" customFormat="false" ht="15" hidden="false" customHeight="false" outlineLevel="0" collapsed="false">
      <c r="B692" s="399" t="s">
        <v>3264</v>
      </c>
      <c r="C692" s="399" t="s">
        <v>6655</v>
      </c>
      <c r="D692" s="399" t="s">
        <v>3264</v>
      </c>
      <c r="E692" s="399" t="s">
        <v>5221</v>
      </c>
      <c r="F692" s="400" t="n">
        <v>8</v>
      </c>
      <c r="G692" s="401" t="n">
        <v>0.39</v>
      </c>
      <c r="H692" s="402" t="n">
        <v>0.65</v>
      </c>
      <c r="I692" s="403" t="n">
        <v>130</v>
      </c>
      <c r="J692" s="403" t="n">
        <v>290</v>
      </c>
      <c r="K692" s="403" t="n">
        <v>120</v>
      </c>
      <c r="L692" s="404" t="n">
        <v>0.003762</v>
      </c>
      <c r="M692" s="403" t="n">
        <v>300</v>
      </c>
      <c r="N692" s="403" t="n">
        <v>490</v>
      </c>
      <c r="O692" s="403" t="n">
        <v>240</v>
      </c>
      <c r="P692" s="400" t="s">
        <v>6656</v>
      </c>
      <c r="Q692" s="405" t="n">
        <v>8525890000</v>
      </c>
      <c r="R692" s="405" t="s">
        <v>5223</v>
      </c>
      <c r="S692" s="399" t="s">
        <v>5224</v>
      </c>
      <c r="T692" s="399" t="s">
        <v>5283</v>
      </c>
      <c r="U692" s="399" t="s">
        <v>5226</v>
      </c>
      <c r="V692" s="399" t="s">
        <v>5227</v>
      </c>
      <c r="W692" s="399" t="s">
        <v>5228</v>
      </c>
      <c r="X692" s="406" t="n">
        <v>1</v>
      </c>
      <c r="Y692" s="399" t="n">
        <v>7E-005</v>
      </c>
      <c r="Z692" s="407" t="s">
        <v>5229</v>
      </c>
      <c r="AA692" s="399" t="s">
        <v>5284</v>
      </c>
      <c r="AB692" s="405" t="s">
        <v>5231</v>
      </c>
      <c r="AC692" s="405" t="s">
        <v>5232</v>
      </c>
      <c r="AD692" s="405" t="s">
        <v>5233</v>
      </c>
      <c r="AE692" s="405" t="s">
        <v>5232</v>
      </c>
      <c r="AF692" s="408" t="n">
        <v>45012</v>
      </c>
      <c r="AG692" s="409" t="n">
        <v>260</v>
      </c>
      <c r="AH692" s="409" t="n">
        <v>182</v>
      </c>
      <c r="AI692" s="409" t="n">
        <v>78</v>
      </c>
      <c r="AJ692" s="410"/>
      <c r="AK692" s="411"/>
      <c r="AL692" s="412"/>
      <c r="AM692" s="412"/>
    </row>
    <row r="693" customFormat="false" ht="15" hidden="false" customHeight="false" outlineLevel="0" collapsed="false">
      <c r="B693" s="399" t="s">
        <v>3261</v>
      </c>
      <c r="C693" s="399" t="s">
        <v>6657</v>
      </c>
      <c r="D693" s="399" t="s">
        <v>3261</v>
      </c>
      <c r="E693" s="399" t="s">
        <v>5221</v>
      </c>
      <c r="F693" s="400" t="n">
        <v>8</v>
      </c>
      <c r="G693" s="401" t="n">
        <v>0.39</v>
      </c>
      <c r="H693" s="402" t="n">
        <v>0.65</v>
      </c>
      <c r="I693" s="403" t="n">
        <v>130</v>
      </c>
      <c r="J693" s="403" t="n">
        <v>290</v>
      </c>
      <c r="K693" s="403" t="n">
        <v>120</v>
      </c>
      <c r="L693" s="404" t="n">
        <v>0.003932</v>
      </c>
      <c r="M693" s="403" t="n">
        <v>300</v>
      </c>
      <c r="N693" s="403" t="n">
        <v>490</v>
      </c>
      <c r="O693" s="403" t="n">
        <v>240</v>
      </c>
      <c r="P693" s="400" t="s">
        <v>6658</v>
      </c>
      <c r="Q693" s="405" t="n">
        <v>8525890000</v>
      </c>
      <c r="R693" s="405" t="s">
        <v>5223</v>
      </c>
      <c r="S693" s="399" t="s">
        <v>5224</v>
      </c>
      <c r="T693" s="399" t="s">
        <v>5283</v>
      </c>
      <c r="U693" s="399" t="s">
        <v>5226</v>
      </c>
      <c r="V693" s="399" t="s">
        <v>5227</v>
      </c>
      <c r="W693" s="399" t="s">
        <v>5228</v>
      </c>
      <c r="X693" s="406" t="n">
        <v>1</v>
      </c>
      <c r="Y693" s="399" t="n">
        <v>7E-005</v>
      </c>
      <c r="Z693" s="407" t="s">
        <v>5229</v>
      </c>
      <c r="AA693" s="399" t="s">
        <v>5284</v>
      </c>
      <c r="AB693" s="405" t="s">
        <v>5231</v>
      </c>
      <c r="AC693" s="405" t="s">
        <v>5232</v>
      </c>
      <c r="AD693" s="405" t="s">
        <v>5233</v>
      </c>
      <c r="AE693" s="405" t="s">
        <v>5232</v>
      </c>
      <c r="AF693" s="408" t="n">
        <v>45012</v>
      </c>
      <c r="AG693" s="409" t="n">
        <v>260</v>
      </c>
      <c r="AH693" s="409" t="n">
        <v>182</v>
      </c>
      <c r="AI693" s="409" t="n">
        <v>78</v>
      </c>
      <c r="AJ693" s="410"/>
      <c r="AK693" s="411"/>
      <c r="AL693" s="412"/>
      <c r="AM693" s="412"/>
    </row>
    <row r="694" customFormat="false" ht="15" hidden="false" customHeight="false" outlineLevel="0" collapsed="false">
      <c r="B694" s="399" t="s">
        <v>3258</v>
      </c>
      <c r="C694" s="399" t="s">
        <v>6659</v>
      </c>
      <c r="D694" s="399" t="s">
        <v>3258</v>
      </c>
      <c r="E694" s="399" t="s">
        <v>5221</v>
      </c>
      <c r="F694" s="400" t="n">
        <v>8</v>
      </c>
      <c r="G694" s="401" t="n">
        <v>0.315</v>
      </c>
      <c r="H694" s="402" t="n">
        <v>0.39</v>
      </c>
      <c r="I694" s="403" t="n">
        <v>150</v>
      </c>
      <c r="J694" s="403" t="n">
        <v>150</v>
      </c>
      <c r="K694" s="403" t="n">
        <v>130</v>
      </c>
      <c r="L694" s="404" t="n">
        <v>0.002523</v>
      </c>
      <c r="M694" s="403" t="n">
        <v>300</v>
      </c>
      <c r="N694" s="403" t="n">
        <v>600</v>
      </c>
      <c r="O694" s="403" t="n">
        <v>135</v>
      </c>
      <c r="P694" s="400" t="s">
        <v>6660</v>
      </c>
      <c r="Q694" s="405" t="n">
        <v>8525890000</v>
      </c>
      <c r="R694" s="405" t="s">
        <v>5223</v>
      </c>
      <c r="S694" s="399" t="s">
        <v>5224</v>
      </c>
      <c r="T694" s="399" t="s">
        <v>5283</v>
      </c>
      <c r="U694" s="399" t="s">
        <v>5226</v>
      </c>
      <c r="V694" s="399" t="s">
        <v>5227</v>
      </c>
      <c r="W694" s="399" t="s">
        <v>5228</v>
      </c>
      <c r="X694" s="406" t="n">
        <v>1</v>
      </c>
      <c r="Y694" s="399" t="n">
        <v>7E-005</v>
      </c>
      <c r="Z694" s="407" t="s">
        <v>5229</v>
      </c>
      <c r="AA694" s="399" t="s">
        <v>5284</v>
      </c>
      <c r="AB694" s="405" t="s">
        <v>5231</v>
      </c>
      <c r="AC694" s="405" t="s">
        <v>5232</v>
      </c>
      <c r="AD694" s="405" t="s">
        <v>5233</v>
      </c>
      <c r="AE694" s="405" t="s">
        <v>5232</v>
      </c>
      <c r="AF694" s="408" t="n">
        <v>45012</v>
      </c>
      <c r="AG694" s="409" t="n">
        <v>75</v>
      </c>
      <c r="AH694" s="409" t="n">
        <v>52.5</v>
      </c>
      <c r="AI694" s="409" t="n">
        <v>22.5</v>
      </c>
      <c r="AJ694" s="410"/>
      <c r="AK694" s="411"/>
      <c r="AL694" s="412"/>
      <c r="AM694" s="412"/>
    </row>
    <row r="695" customFormat="false" ht="15" hidden="false" customHeight="false" outlineLevel="0" collapsed="false">
      <c r="B695" s="399" t="s">
        <v>3258</v>
      </c>
      <c r="C695" s="399" t="s">
        <v>6661</v>
      </c>
      <c r="D695" s="399" t="s">
        <v>3258</v>
      </c>
      <c r="E695" s="399" t="s">
        <v>5221</v>
      </c>
      <c r="F695" s="400" t="n">
        <v>8</v>
      </c>
      <c r="G695" s="401" t="n">
        <v>0.315</v>
      </c>
      <c r="H695" s="402" t="n">
        <v>0.5</v>
      </c>
      <c r="I695" s="403" t="n">
        <v>150</v>
      </c>
      <c r="J695" s="403" t="n">
        <v>150</v>
      </c>
      <c r="K695" s="403" t="n">
        <v>130</v>
      </c>
      <c r="L695" s="404" t="n">
        <v>0.002523</v>
      </c>
      <c r="M695" s="403" t="n">
        <v>300</v>
      </c>
      <c r="N695" s="403" t="n">
        <v>600</v>
      </c>
      <c r="O695" s="403" t="n">
        <v>135</v>
      </c>
      <c r="P695" s="400" t="s">
        <v>6662</v>
      </c>
      <c r="Q695" s="405" t="n">
        <v>8525890000</v>
      </c>
      <c r="R695" s="405" t="s">
        <v>5223</v>
      </c>
      <c r="S695" s="399" t="s">
        <v>5224</v>
      </c>
      <c r="T695" s="399" t="s">
        <v>5283</v>
      </c>
      <c r="U695" s="399" t="s">
        <v>5226</v>
      </c>
      <c r="V695" s="399" t="s">
        <v>5227</v>
      </c>
      <c r="W695" s="399" t="s">
        <v>5228</v>
      </c>
      <c r="X695" s="406" t="n">
        <v>1</v>
      </c>
      <c r="Y695" s="399" t="n">
        <v>7E-005</v>
      </c>
      <c r="Z695" s="407" t="s">
        <v>5229</v>
      </c>
      <c r="AA695" s="399" t="s">
        <v>5284</v>
      </c>
      <c r="AB695" s="405" t="s">
        <v>5231</v>
      </c>
      <c r="AC695" s="405" t="s">
        <v>5232</v>
      </c>
      <c r="AD695" s="405" t="s">
        <v>5233</v>
      </c>
      <c r="AE695" s="405" t="s">
        <v>5232</v>
      </c>
      <c r="AF695" s="408" t="n">
        <v>45012</v>
      </c>
      <c r="AG695" s="409" t="n">
        <v>185</v>
      </c>
      <c r="AH695" s="409" t="n">
        <v>129.5</v>
      </c>
      <c r="AI695" s="409" t="n">
        <v>55.5</v>
      </c>
      <c r="AJ695" s="410"/>
      <c r="AK695" s="411"/>
      <c r="AL695" s="412"/>
      <c r="AM695" s="412"/>
    </row>
    <row r="696" customFormat="false" ht="15" hidden="false" customHeight="false" outlineLevel="0" collapsed="false">
      <c r="B696" s="399" t="s">
        <v>3252</v>
      </c>
      <c r="C696" s="399" t="s">
        <v>6663</v>
      </c>
      <c r="D696" s="399" t="s">
        <v>3252</v>
      </c>
      <c r="E696" s="399" t="s">
        <v>5221</v>
      </c>
      <c r="F696" s="400" t="n">
        <v>8</v>
      </c>
      <c r="G696" s="401" t="n">
        <v>0.27</v>
      </c>
      <c r="H696" s="402" t="n">
        <v>0.39</v>
      </c>
      <c r="I696" s="403" t="n">
        <v>150</v>
      </c>
      <c r="J696" s="403" t="n">
        <v>150</v>
      </c>
      <c r="K696" s="403" t="n">
        <v>130</v>
      </c>
      <c r="L696" s="404" t="n">
        <v>0.002523</v>
      </c>
      <c r="M696" s="403" t="n">
        <v>240</v>
      </c>
      <c r="N696" s="403" t="n">
        <v>490</v>
      </c>
      <c r="O696" s="403" t="n">
        <v>300</v>
      </c>
      <c r="P696" s="400" t="s">
        <v>6664</v>
      </c>
      <c r="Q696" s="405" t="n">
        <v>8525890000</v>
      </c>
      <c r="R696" s="405" t="s">
        <v>5223</v>
      </c>
      <c r="S696" s="399" t="s">
        <v>5224</v>
      </c>
      <c r="T696" s="399" t="s">
        <v>5283</v>
      </c>
      <c r="U696" s="399" t="s">
        <v>5226</v>
      </c>
      <c r="V696" s="399" t="s">
        <v>5227</v>
      </c>
      <c r="W696" s="399" t="s">
        <v>5228</v>
      </c>
      <c r="X696" s="406" t="n">
        <v>1</v>
      </c>
      <c r="Y696" s="399" t="n">
        <v>7E-005</v>
      </c>
      <c r="Z696" s="407" t="s">
        <v>5229</v>
      </c>
      <c r="AA696" s="399" t="s">
        <v>5284</v>
      </c>
      <c r="AB696" s="405" t="s">
        <v>5231</v>
      </c>
      <c r="AC696" s="405" t="s">
        <v>5232</v>
      </c>
      <c r="AD696" s="405" t="s">
        <v>5233</v>
      </c>
      <c r="AE696" s="405" t="s">
        <v>5232</v>
      </c>
      <c r="AF696" s="408" t="n">
        <v>45012</v>
      </c>
      <c r="AG696" s="409" t="n">
        <v>120</v>
      </c>
      <c r="AH696" s="409" t="n">
        <v>84</v>
      </c>
      <c r="AI696" s="409" t="n">
        <v>36</v>
      </c>
      <c r="AJ696" s="410"/>
      <c r="AK696" s="411"/>
      <c r="AL696" s="412"/>
      <c r="AM696" s="412"/>
    </row>
    <row r="697" customFormat="false" ht="15" hidden="false" customHeight="false" outlineLevel="0" collapsed="false">
      <c r="B697" s="399" t="s">
        <v>3252</v>
      </c>
      <c r="C697" s="399" t="s">
        <v>6665</v>
      </c>
      <c r="D697" s="399" t="s">
        <v>3252</v>
      </c>
      <c r="E697" s="399" t="s">
        <v>5221</v>
      </c>
      <c r="F697" s="400" t="n">
        <v>8</v>
      </c>
      <c r="G697" s="401" t="n">
        <v>0.27</v>
      </c>
      <c r="H697" s="402" t="n">
        <v>0.42</v>
      </c>
      <c r="I697" s="403" t="n">
        <v>150</v>
      </c>
      <c r="J697" s="403" t="n">
        <v>150</v>
      </c>
      <c r="K697" s="403" t="n">
        <v>130</v>
      </c>
      <c r="L697" s="404" t="n">
        <v>0.002453</v>
      </c>
      <c r="M697" s="403" t="n">
        <v>240</v>
      </c>
      <c r="N697" s="403" t="n">
        <v>490</v>
      </c>
      <c r="O697" s="403" t="n">
        <v>300</v>
      </c>
      <c r="P697" s="400" t="s">
        <v>6666</v>
      </c>
      <c r="Q697" s="405" t="n">
        <v>8525890000</v>
      </c>
      <c r="R697" s="405" t="s">
        <v>5223</v>
      </c>
      <c r="S697" s="399" t="s">
        <v>5224</v>
      </c>
      <c r="T697" s="399" t="s">
        <v>5283</v>
      </c>
      <c r="U697" s="399" t="s">
        <v>5226</v>
      </c>
      <c r="V697" s="399" t="s">
        <v>5227</v>
      </c>
      <c r="W697" s="399" t="s">
        <v>5228</v>
      </c>
      <c r="X697" s="406" t="n">
        <v>1</v>
      </c>
      <c r="Y697" s="399" t="n">
        <v>7E-005</v>
      </c>
      <c r="Z697" s="407" t="s">
        <v>5229</v>
      </c>
      <c r="AA697" s="399" t="s">
        <v>5284</v>
      </c>
      <c r="AB697" s="405" t="s">
        <v>5231</v>
      </c>
      <c r="AC697" s="405" t="s">
        <v>5232</v>
      </c>
      <c r="AD697" s="405" t="s">
        <v>5233</v>
      </c>
      <c r="AE697" s="405" t="s">
        <v>5232</v>
      </c>
      <c r="AF697" s="408" t="n">
        <v>45012</v>
      </c>
      <c r="AG697" s="409" t="n">
        <v>150</v>
      </c>
      <c r="AH697" s="409" t="n">
        <v>105</v>
      </c>
      <c r="AI697" s="409" t="n">
        <v>45</v>
      </c>
      <c r="AJ697" s="410"/>
      <c r="AK697" s="411"/>
      <c r="AL697" s="412"/>
      <c r="AM697" s="412"/>
    </row>
    <row r="698" customFormat="false" ht="15" hidden="false" customHeight="false" outlineLevel="0" collapsed="false">
      <c r="B698" s="399" t="s">
        <v>3249</v>
      </c>
      <c r="C698" s="399" t="s">
        <v>6667</v>
      </c>
      <c r="D698" s="399" t="s">
        <v>3249</v>
      </c>
      <c r="E698" s="399" t="s">
        <v>5221</v>
      </c>
      <c r="F698" s="400" t="n">
        <v>8</v>
      </c>
      <c r="G698" s="401" t="n">
        <v>0.27</v>
      </c>
      <c r="H698" s="402" t="n">
        <v>0.39</v>
      </c>
      <c r="I698" s="403" t="n">
        <v>150</v>
      </c>
      <c r="J698" s="403" t="n">
        <v>150</v>
      </c>
      <c r="K698" s="403" t="n">
        <v>130</v>
      </c>
      <c r="L698" s="404" t="n">
        <v>0.002523</v>
      </c>
      <c r="M698" s="403" t="n">
        <v>300</v>
      </c>
      <c r="N698" s="403" t="n">
        <v>580</v>
      </c>
      <c r="O698" s="403" t="n">
        <v>140</v>
      </c>
      <c r="P698" s="400" t="s">
        <v>6668</v>
      </c>
      <c r="Q698" s="405" t="n">
        <v>8525890000</v>
      </c>
      <c r="R698" s="405" t="s">
        <v>5223</v>
      </c>
      <c r="S698" s="399" t="s">
        <v>5224</v>
      </c>
      <c r="T698" s="399" t="s">
        <v>5283</v>
      </c>
      <c r="U698" s="399" t="s">
        <v>5226</v>
      </c>
      <c r="V698" s="399" t="s">
        <v>5227</v>
      </c>
      <c r="W698" s="399" t="s">
        <v>5228</v>
      </c>
      <c r="X698" s="406" t="n">
        <v>1</v>
      </c>
      <c r="Y698" s="399" t="n">
        <v>7E-005</v>
      </c>
      <c r="Z698" s="407" t="s">
        <v>5229</v>
      </c>
      <c r="AA698" s="399" t="s">
        <v>5284</v>
      </c>
      <c r="AB698" s="405" t="s">
        <v>5231</v>
      </c>
      <c r="AC698" s="405" t="s">
        <v>5232</v>
      </c>
      <c r="AD698" s="405" t="s">
        <v>5233</v>
      </c>
      <c r="AE698" s="405" t="s">
        <v>5232</v>
      </c>
      <c r="AF698" s="408" t="n">
        <v>45012</v>
      </c>
      <c r="AG698" s="409" t="n">
        <v>120</v>
      </c>
      <c r="AH698" s="409" t="n">
        <v>84</v>
      </c>
      <c r="AI698" s="409" t="n">
        <v>36</v>
      </c>
      <c r="AJ698" s="410"/>
      <c r="AK698" s="411"/>
      <c r="AL698" s="412"/>
      <c r="AM698" s="412"/>
    </row>
    <row r="699" customFormat="false" ht="15" hidden="false" customHeight="false" outlineLevel="0" collapsed="false">
      <c r="B699" s="399" t="s">
        <v>4639</v>
      </c>
      <c r="C699" s="399" t="s">
        <v>6669</v>
      </c>
      <c r="D699" s="399" t="s">
        <v>4639</v>
      </c>
      <c r="E699" s="399" t="s">
        <v>5221</v>
      </c>
      <c r="F699" s="400" t="n">
        <v>1</v>
      </c>
      <c r="G699" s="401" t="n">
        <v>4.6</v>
      </c>
      <c r="H699" s="402" t="n">
        <v>7.16</v>
      </c>
      <c r="I699" s="403" t="n">
        <v>540</v>
      </c>
      <c r="J699" s="403" t="n">
        <v>500</v>
      </c>
      <c r="K699" s="403" t="n">
        <v>180</v>
      </c>
      <c r="L699" s="404" t="n">
        <v>0.051775</v>
      </c>
      <c r="M699" s="403" t="n">
        <v>540</v>
      </c>
      <c r="N699" s="403" t="n">
        <v>500</v>
      </c>
      <c r="O699" s="403" t="n">
        <v>180</v>
      </c>
      <c r="P699" s="400" t="s">
        <v>6670</v>
      </c>
      <c r="Q699" s="405" t="n">
        <v>8521900000</v>
      </c>
      <c r="R699" s="405" t="s">
        <v>5223</v>
      </c>
      <c r="S699" s="399" t="s">
        <v>5224</v>
      </c>
      <c r="T699" s="399" t="s">
        <v>5225</v>
      </c>
      <c r="U699" s="399" t="s">
        <v>5226</v>
      </c>
      <c r="V699" s="399" t="s">
        <v>5227</v>
      </c>
      <c r="W699" s="399" t="s">
        <v>5228</v>
      </c>
      <c r="X699" s="406" t="n">
        <v>1</v>
      </c>
      <c r="Y699" s="399" t="n">
        <v>0.0033</v>
      </c>
      <c r="Z699" s="407" t="s">
        <v>5229</v>
      </c>
      <c r="AA699" s="399" t="s">
        <v>5230</v>
      </c>
      <c r="AB699" s="405" t="s">
        <v>5814</v>
      </c>
      <c r="AC699" s="405" t="s">
        <v>5232</v>
      </c>
      <c r="AD699" s="405" t="s">
        <v>5233</v>
      </c>
      <c r="AE699" s="405" t="s">
        <v>5232</v>
      </c>
      <c r="AF699" s="408" t="n">
        <v>45012</v>
      </c>
      <c r="AG699" s="409" t="n">
        <v>2560</v>
      </c>
      <c r="AH699" s="409" t="n">
        <v>1792</v>
      </c>
      <c r="AI699" s="409" t="n">
        <v>768</v>
      </c>
      <c r="AJ699" s="410"/>
      <c r="AK699" s="411"/>
      <c r="AL699" s="412"/>
      <c r="AM699" s="412"/>
    </row>
    <row r="700" customFormat="false" ht="15" hidden="false" customHeight="false" outlineLevel="0" collapsed="false">
      <c r="B700" s="399" t="s">
        <v>4451</v>
      </c>
      <c r="C700" s="399" t="s">
        <v>6671</v>
      </c>
      <c r="D700" s="399" t="s">
        <v>4451</v>
      </c>
      <c r="E700" s="399" t="s">
        <v>5221</v>
      </c>
      <c r="F700" s="400" t="n">
        <v>1</v>
      </c>
      <c r="G700" s="401" t="n">
        <v>4.6</v>
      </c>
      <c r="H700" s="402" t="n">
        <v>7.16</v>
      </c>
      <c r="I700" s="403" t="n">
        <v>540</v>
      </c>
      <c r="J700" s="403" t="n">
        <v>500</v>
      </c>
      <c r="K700" s="403" t="n">
        <v>180</v>
      </c>
      <c r="L700" s="404" t="n">
        <v>0.051775</v>
      </c>
      <c r="M700" s="403" t="n">
        <v>540</v>
      </c>
      <c r="N700" s="403" t="n">
        <v>500</v>
      </c>
      <c r="O700" s="403" t="n">
        <v>180</v>
      </c>
      <c r="P700" s="400" t="s">
        <v>6672</v>
      </c>
      <c r="Q700" s="405" t="n">
        <v>8521900000</v>
      </c>
      <c r="R700" s="405" t="s">
        <v>5223</v>
      </c>
      <c r="S700" s="399" t="s">
        <v>5224</v>
      </c>
      <c r="T700" s="399" t="s">
        <v>5225</v>
      </c>
      <c r="U700" s="399" t="s">
        <v>5226</v>
      </c>
      <c r="V700" s="399" t="s">
        <v>5227</v>
      </c>
      <c r="W700" s="399" t="s">
        <v>5228</v>
      </c>
      <c r="X700" s="406" t="n">
        <v>1</v>
      </c>
      <c r="Y700" s="399" t="n">
        <v>0.0033</v>
      </c>
      <c r="Z700" s="407" t="s">
        <v>5229</v>
      </c>
      <c r="AA700" s="399" t="s">
        <v>5230</v>
      </c>
      <c r="AB700" s="405" t="s">
        <v>5814</v>
      </c>
      <c r="AC700" s="405" t="s">
        <v>5232</v>
      </c>
      <c r="AD700" s="405" t="s">
        <v>5233</v>
      </c>
      <c r="AE700" s="405" t="s">
        <v>5232</v>
      </c>
      <c r="AF700" s="408" t="n">
        <v>45012</v>
      </c>
      <c r="AG700" s="409" t="n">
        <v>2560</v>
      </c>
      <c r="AH700" s="409" t="n">
        <v>1792</v>
      </c>
      <c r="AI700" s="409" t="n">
        <v>768</v>
      </c>
      <c r="AJ700" s="410"/>
      <c r="AK700" s="411"/>
      <c r="AL700" s="412"/>
      <c r="AM700" s="412"/>
    </row>
    <row r="701" customFormat="false" ht="15" hidden="false" customHeight="false" outlineLevel="0" collapsed="false">
      <c r="B701" s="399" t="s">
        <v>4449</v>
      </c>
      <c r="C701" s="399" t="s">
        <v>6673</v>
      </c>
      <c r="D701" s="399" t="s">
        <v>4449</v>
      </c>
      <c r="E701" s="399" t="s">
        <v>5221</v>
      </c>
      <c r="F701" s="400" t="n">
        <v>1</v>
      </c>
      <c r="G701" s="401" t="n">
        <v>4.6</v>
      </c>
      <c r="H701" s="402" t="n">
        <v>7.7</v>
      </c>
      <c r="I701" s="403" t="n">
        <v>540</v>
      </c>
      <c r="J701" s="403" t="n">
        <v>500</v>
      </c>
      <c r="K701" s="403" t="n">
        <v>180</v>
      </c>
      <c r="L701" s="404" t="n">
        <v>0.0513</v>
      </c>
      <c r="M701" s="403" t="n">
        <v>540</v>
      </c>
      <c r="N701" s="403" t="n">
        <v>500</v>
      </c>
      <c r="O701" s="403" t="n">
        <v>180</v>
      </c>
      <c r="P701" s="400" t="s">
        <v>6674</v>
      </c>
      <c r="Q701" s="405" t="n">
        <v>8521900000</v>
      </c>
      <c r="R701" s="405" t="s">
        <v>5223</v>
      </c>
      <c r="S701" s="399" t="s">
        <v>5224</v>
      </c>
      <c r="T701" s="399" t="s">
        <v>5225</v>
      </c>
      <c r="U701" s="399" t="s">
        <v>5226</v>
      </c>
      <c r="V701" s="399" t="s">
        <v>5227</v>
      </c>
      <c r="W701" s="399" t="s">
        <v>5228</v>
      </c>
      <c r="X701" s="406" t="n">
        <v>1</v>
      </c>
      <c r="Y701" s="399" t="n">
        <v>0.0033</v>
      </c>
      <c r="Z701" s="407" t="s">
        <v>5229</v>
      </c>
      <c r="AA701" s="399" t="s">
        <v>5230</v>
      </c>
      <c r="AB701" s="405" t="s">
        <v>5814</v>
      </c>
      <c r="AC701" s="405" t="s">
        <v>5232</v>
      </c>
      <c r="AD701" s="405" t="s">
        <v>5233</v>
      </c>
      <c r="AE701" s="405" t="s">
        <v>5232</v>
      </c>
      <c r="AF701" s="408" t="n">
        <v>45012</v>
      </c>
      <c r="AG701" s="409" t="n">
        <v>3100</v>
      </c>
      <c r="AH701" s="409" t="n">
        <v>2170</v>
      </c>
      <c r="AI701" s="409" t="n">
        <v>930</v>
      </c>
      <c r="AJ701" s="410"/>
      <c r="AK701" s="411"/>
      <c r="AL701" s="412"/>
      <c r="AM701" s="412"/>
    </row>
    <row r="702" customFormat="false" ht="15" hidden="false" customHeight="false" outlineLevel="0" collapsed="false">
      <c r="B702" s="405" t="s">
        <v>4644</v>
      </c>
      <c r="C702" s="405" t="s">
        <v>6675</v>
      </c>
      <c r="D702" s="405" t="s">
        <v>4644</v>
      </c>
      <c r="E702" s="405" t="s">
        <v>5221</v>
      </c>
      <c r="F702" s="413" t="n">
        <v>1</v>
      </c>
      <c r="G702" s="401" t="n">
        <v>4.6</v>
      </c>
      <c r="H702" s="402" t="n">
        <v>7.7</v>
      </c>
      <c r="I702" s="401" t="n">
        <v>540</v>
      </c>
      <c r="J702" s="401" t="n">
        <v>500</v>
      </c>
      <c r="K702" s="401" t="n">
        <v>180</v>
      </c>
      <c r="L702" s="419" t="n">
        <v>0.049</v>
      </c>
      <c r="M702" s="401" t="n">
        <v>540</v>
      </c>
      <c r="N702" s="401" t="n">
        <v>500</v>
      </c>
      <c r="O702" s="401" t="n">
        <v>180</v>
      </c>
      <c r="P702" s="413" t="n">
        <v>8801089207470</v>
      </c>
      <c r="Q702" s="405" t="n">
        <v>8521900000</v>
      </c>
      <c r="R702" s="405" t="s">
        <v>5223</v>
      </c>
      <c r="S702" s="405" t="s">
        <v>5224</v>
      </c>
      <c r="T702" s="399" t="s">
        <v>5225</v>
      </c>
      <c r="U702" s="405" t="s">
        <v>5226</v>
      </c>
      <c r="V702" s="405" t="s">
        <v>5227</v>
      </c>
      <c r="W702" s="405" t="s">
        <v>5228</v>
      </c>
      <c r="X702" s="414" t="n">
        <v>1</v>
      </c>
      <c r="Y702" s="405" t="n">
        <v>0.0033</v>
      </c>
      <c r="Z702" s="415" t="s">
        <v>5229</v>
      </c>
      <c r="AA702" s="399" t="s">
        <v>5230</v>
      </c>
      <c r="AB702" s="405" t="s">
        <v>5814</v>
      </c>
      <c r="AC702" s="405" t="s">
        <v>5232</v>
      </c>
      <c r="AD702" s="405" t="s">
        <v>5233</v>
      </c>
      <c r="AE702" s="405" t="s">
        <v>5232</v>
      </c>
      <c r="AF702" s="408" t="n">
        <v>45012</v>
      </c>
      <c r="AG702" s="409" t="n">
        <v>3100</v>
      </c>
      <c r="AH702" s="409" t="n">
        <v>2170</v>
      </c>
      <c r="AI702" s="409" t="n">
        <v>930</v>
      </c>
      <c r="AJ702" s="410"/>
      <c r="AK702" s="411"/>
      <c r="AL702" s="412"/>
      <c r="AM702" s="412"/>
    </row>
    <row r="703" customFormat="false" ht="15" hidden="false" customHeight="false" outlineLevel="0" collapsed="false">
      <c r="B703" s="399" t="s">
        <v>3200</v>
      </c>
      <c r="C703" s="399" t="s">
        <v>6676</v>
      </c>
      <c r="D703" s="399" t="s">
        <v>3200</v>
      </c>
      <c r="E703" s="399" t="s">
        <v>5221</v>
      </c>
      <c r="F703" s="400" t="n">
        <v>1</v>
      </c>
      <c r="G703" s="401" t="n">
        <v>4.6</v>
      </c>
      <c r="H703" s="402" t="n">
        <v>7.16</v>
      </c>
      <c r="I703" s="403" t="n">
        <v>540</v>
      </c>
      <c r="J703" s="403" t="n">
        <v>500</v>
      </c>
      <c r="K703" s="403" t="n">
        <v>180</v>
      </c>
      <c r="L703" s="404" t="n">
        <v>0.049</v>
      </c>
      <c r="M703" s="403" t="n">
        <v>540</v>
      </c>
      <c r="N703" s="403" t="n">
        <v>500</v>
      </c>
      <c r="O703" s="403" t="n">
        <v>180</v>
      </c>
      <c r="P703" s="400" t="s">
        <v>6677</v>
      </c>
      <c r="Q703" s="405" t="n">
        <v>8521900000</v>
      </c>
      <c r="R703" s="405" t="s">
        <v>5223</v>
      </c>
      <c r="S703" s="399" t="s">
        <v>5224</v>
      </c>
      <c r="T703" s="399" t="s">
        <v>5225</v>
      </c>
      <c r="U703" s="399" t="s">
        <v>5226</v>
      </c>
      <c r="V703" s="399" t="s">
        <v>5227</v>
      </c>
      <c r="W703" s="399" t="s">
        <v>5228</v>
      </c>
      <c r="X703" s="406" t="n">
        <v>1</v>
      </c>
      <c r="Y703" s="399" t="n">
        <v>0.0033</v>
      </c>
      <c r="Z703" s="407" t="s">
        <v>5229</v>
      </c>
      <c r="AA703" s="399" t="s">
        <v>5230</v>
      </c>
      <c r="AB703" s="405" t="s">
        <v>5814</v>
      </c>
      <c r="AC703" s="405" t="s">
        <v>5232</v>
      </c>
      <c r="AD703" s="405" t="s">
        <v>5233</v>
      </c>
      <c r="AE703" s="405" t="s">
        <v>5232</v>
      </c>
      <c r="AF703" s="408" t="n">
        <v>45012</v>
      </c>
      <c r="AG703" s="409" t="n">
        <v>2560</v>
      </c>
      <c r="AH703" s="409" t="n">
        <v>1792</v>
      </c>
      <c r="AI703" s="409" t="n">
        <v>768</v>
      </c>
      <c r="AJ703" s="410"/>
      <c r="AK703" s="411"/>
      <c r="AL703" s="412"/>
      <c r="AM703" s="412"/>
    </row>
    <row r="704" customFormat="false" ht="15" hidden="false" customHeight="false" outlineLevel="0" collapsed="false">
      <c r="B704" s="405" t="s">
        <v>5173</v>
      </c>
      <c r="C704" s="405" t="s">
        <v>6678</v>
      </c>
      <c r="D704" s="405" t="s">
        <v>5173</v>
      </c>
      <c r="E704" s="405" t="s">
        <v>5221</v>
      </c>
      <c r="F704" s="400" t="n">
        <v>1</v>
      </c>
      <c r="G704" s="401" t="n">
        <v>2.3</v>
      </c>
      <c r="H704" s="402" t="n">
        <v>4</v>
      </c>
      <c r="I704" s="401" t="n">
        <v>498</v>
      </c>
      <c r="J704" s="401" t="n">
        <v>410</v>
      </c>
      <c r="K704" s="401" t="n">
        <v>144</v>
      </c>
      <c r="L704" s="419" t="n">
        <v>0.02940192</v>
      </c>
      <c r="M704" s="401" t="n">
        <v>498</v>
      </c>
      <c r="N704" s="401" t="n">
        <v>410</v>
      </c>
      <c r="O704" s="401" t="n">
        <v>144</v>
      </c>
      <c r="P704" s="413" t="n">
        <v>8801089207524</v>
      </c>
      <c r="Q704" s="405" t="n">
        <v>8521900000</v>
      </c>
      <c r="R704" s="405" t="s">
        <v>5223</v>
      </c>
      <c r="S704" s="405" t="s">
        <v>5224</v>
      </c>
      <c r="T704" s="399" t="s">
        <v>5225</v>
      </c>
      <c r="U704" s="405" t="s">
        <v>5226</v>
      </c>
      <c r="V704" s="405" t="s">
        <v>5227</v>
      </c>
      <c r="W704" s="405" t="s">
        <v>5228</v>
      </c>
      <c r="X704" s="414" t="n">
        <v>1</v>
      </c>
      <c r="Y704" s="405" t="n">
        <v>0.0033</v>
      </c>
      <c r="Z704" s="415" t="s">
        <v>5229</v>
      </c>
      <c r="AA704" s="399" t="s">
        <v>5230</v>
      </c>
      <c r="AB704" s="405" t="s">
        <v>5814</v>
      </c>
      <c r="AC704" s="405" t="s">
        <v>5232</v>
      </c>
      <c r="AD704" s="405" t="s">
        <v>5233</v>
      </c>
      <c r="AE704" s="405" t="s">
        <v>5232</v>
      </c>
      <c r="AF704" s="408" t="n">
        <v>45012</v>
      </c>
      <c r="AG704" s="409" t="n">
        <v>1700</v>
      </c>
      <c r="AH704" s="409" t="n">
        <v>1190</v>
      </c>
      <c r="AI704" s="409" t="n">
        <v>510</v>
      </c>
      <c r="AJ704" s="410"/>
      <c r="AK704" s="411"/>
      <c r="AL704" s="412"/>
      <c r="AM704" s="412"/>
    </row>
    <row r="705" customFormat="false" ht="15" hidden="false" customHeight="false" outlineLevel="0" collapsed="false">
      <c r="B705" s="405" t="s">
        <v>4459</v>
      </c>
      <c r="C705" s="405" t="s">
        <v>6679</v>
      </c>
      <c r="D705" s="405" t="s">
        <v>4459</v>
      </c>
      <c r="E705" s="405" t="s">
        <v>5221</v>
      </c>
      <c r="F705" s="400" t="n">
        <v>1</v>
      </c>
      <c r="G705" s="401" t="n">
        <v>2.3</v>
      </c>
      <c r="H705" s="402" t="n">
        <v>4</v>
      </c>
      <c r="I705" s="401" t="n">
        <v>498</v>
      </c>
      <c r="J705" s="401" t="n">
        <v>410</v>
      </c>
      <c r="K705" s="401" t="n">
        <v>144</v>
      </c>
      <c r="L705" s="419" t="n">
        <v>0.02940192</v>
      </c>
      <c r="M705" s="401" t="n">
        <v>498</v>
      </c>
      <c r="N705" s="401" t="n">
        <v>410</v>
      </c>
      <c r="O705" s="401" t="n">
        <v>144</v>
      </c>
      <c r="P705" s="413" t="n">
        <v>8801089207494</v>
      </c>
      <c r="Q705" s="405" t="n">
        <v>8521900000</v>
      </c>
      <c r="R705" s="405" t="s">
        <v>5223</v>
      </c>
      <c r="S705" s="405" t="s">
        <v>5224</v>
      </c>
      <c r="T705" s="399" t="s">
        <v>5225</v>
      </c>
      <c r="U705" s="405" t="s">
        <v>5226</v>
      </c>
      <c r="V705" s="405" t="s">
        <v>5227</v>
      </c>
      <c r="W705" s="405" t="s">
        <v>5228</v>
      </c>
      <c r="X705" s="414" t="n">
        <v>1</v>
      </c>
      <c r="Y705" s="405" t="n">
        <v>0.0033</v>
      </c>
      <c r="Z705" s="415" t="s">
        <v>5229</v>
      </c>
      <c r="AA705" s="399" t="s">
        <v>5230</v>
      </c>
      <c r="AB705" s="405" t="s">
        <v>5814</v>
      </c>
      <c r="AC705" s="405" t="s">
        <v>5232</v>
      </c>
      <c r="AD705" s="405" t="s">
        <v>5233</v>
      </c>
      <c r="AE705" s="405" t="s">
        <v>5232</v>
      </c>
      <c r="AF705" s="408" t="n">
        <v>45012</v>
      </c>
      <c r="AG705" s="409" t="n">
        <v>1700</v>
      </c>
      <c r="AH705" s="409" t="n">
        <v>1190</v>
      </c>
      <c r="AI705" s="409" t="n">
        <v>510</v>
      </c>
      <c r="AJ705" s="410"/>
      <c r="AK705" s="411"/>
      <c r="AL705" s="412"/>
      <c r="AM705" s="412"/>
    </row>
    <row r="706" customFormat="false" ht="15" hidden="false" customHeight="false" outlineLevel="0" collapsed="false">
      <c r="B706" s="399" t="s">
        <v>3195</v>
      </c>
      <c r="C706" s="399" t="s">
        <v>6680</v>
      </c>
      <c r="D706" s="399" t="s">
        <v>3195</v>
      </c>
      <c r="E706" s="399" t="s">
        <v>5221</v>
      </c>
      <c r="F706" s="400" t="n">
        <v>1</v>
      </c>
      <c r="G706" s="401" t="n">
        <v>2.3</v>
      </c>
      <c r="H706" s="402" t="n">
        <v>4</v>
      </c>
      <c r="I706" s="403" t="n">
        <v>500</v>
      </c>
      <c r="J706" s="403" t="n">
        <v>420</v>
      </c>
      <c r="K706" s="403" t="n">
        <v>150</v>
      </c>
      <c r="L706" s="404" t="n">
        <v>0.0315</v>
      </c>
      <c r="M706" s="403" t="n">
        <v>500</v>
      </c>
      <c r="N706" s="403" t="n">
        <v>420</v>
      </c>
      <c r="O706" s="403" t="n">
        <v>150</v>
      </c>
      <c r="P706" s="400" t="s">
        <v>6681</v>
      </c>
      <c r="Q706" s="405" t="n">
        <v>8521900000</v>
      </c>
      <c r="R706" s="405" t="s">
        <v>5223</v>
      </c>
      <c r="S706" s="399" t="s">
        <v>5224</v>
      </c>
      <c r="T706" s="399" t="s">
        <v>5225</v>
      </c>
      <c r="U706" s="399" t="s">
        <v>5226</v>
      </c>
      <c r="V706" s="399" t="s">
        <v>5227</v>
      </c>
      <c r="W706" s="399" t="s">
        <v>5228</v>
      </c>
      <c r="X706" s="406" t="n">
        <v>1</v>
      </c>
      <c r="Y706" s="399" t="n">
        <v>0.0033</v>
      </c>
      <c r="Z706" s="407" t="s">
        <v>5229</v>
      </c>
      <c r="AA706" s="399" t="s">
        <v>5230</v>
      </c>
      <c r="AB706" s="405" t="s">
        <v>5814</v>
      </c>
      <c r="AC706" s="405" t="s">
        <v>5232</v>
      </c>
      <c r="AD706" s="405" t="s">
        <v>5233</v>
      </c>
      <c r="AE706" s="405" t="s">
        <v>5232</v>
      </c>
      <c r="AF706" s="408" t="n">
        <v>45012</v>
      </c>
      <c r="AG706" s="409" t="n">
        <v>1700</v>
      </c>
      <c r="AH706" s="409" t="n">
        <v>1190</v>
      </c>
      <c r="AI706" s="409" t="n">
        <v>510</v>
      </c>
      <c r="AJ706" s="410"/>
      <c r="AK706" s="411"/>
      <c r="AL706" s="412"/>
      <c r="AM706" s="412"/>
    </row>
    <row r="707" customFormat="false" ht="15" hidden="false" customHeight="false" outlineLevel="0" collapsed="false">
      <c r="B707" s="405" t="s">
        <v>5176</v>
      </c>
      <c r="C707" s="405" t="s">
        <v>6682</v>
      </c>
      <c r="D707" s="405" t="s">
        <v>5176</v>
      </c>
      <c r="E707" s="405" t="s">
        <v>5221</v>
      </c>
      <c r="F707" s="400" t="n">
        <v>1</v>
      </c>
      <c r="G707" s="401" t="n">
        <v>2.3</v>
      </c>
      <c r="H707" s="402" t="n">
        <v>4</v>
      </c>
      <c r="I707" s="401" t="n">
        <v>498</v>
      </c>
      <c r="J707" s="401" t="n">
        <v>410</v>
      </c>
      <c r="K707" s="401" t="n">
        <v>144</v>
      </c>
      <c r="L707" s="419" t="n">
        <v>0.02940192</v>
      </c>
      <c r="M707" s="401" t="n">
        <v>498</v>
      </c>
      <c r="N707" s="401" t="n">
        <v>410</v>
      </c>
      <c r="O707" s="401" t="n">
        <v>144</v>
      </c>
      <c r="P707" s="413" t="n">
        <v>8801089207500</v>
      </c>
      <c r="Q707" s="405" t="n">
        <v>8521900000</v>
      </c>
      <c r="R707" s="405" t="s">
        <v>5223</v>
      </c>
      <c r="S707" s="405" t="s">
        <v>5224</v>
      </c>
      <c r="T707" s="399" t="s">
        <v>5225</v>
      </c>
      <c r="U707" s="405" t="s">
        <v>5226</v>
      </c>
      <c r="V707" s="405" t="s">
        <v>5227</v>
      </c>
      <c r="W707" s="405" t="s">
        <v>5228</v>
      </c>
      <c r="X707" s="414" t="n">
        <v>1</v>
      </c>
      <c r="Y707" s="405" t="n">
        <v>0.0033</v>
      </c>
      <c r="Z707" s="415" t="s">
        <v>5229</v>
      </c>
      <c r="AA707" s="399" t="s">
        <v>5230</v>
      </c>
      <c r="AB707" s="405" t="s">
        <v>5814</v>
      </c>
      <c r="AC707" s="405" t="s">
        <v>5232</v>
      </c>
      <c r="AD707" s="405" t="s">
        <v>5233</v>
      </c>
      <c r="AE707" s="405" t="s">
        <v>5232</v>
      </c>
      <c r="AF707" s="408" t="n">
        <v>45012</v>
      </c>
      <c r="AG707" s="409" t="n">
        <v>1700</v>
      </c>
      <c r="AH707" s="409" t="n">
        <v>1190</v>
      </c>
      <c r="AI707" s="409" t="n">
        <v>510</v>
      </c>
      <c r="AJ707" s="410"/>
      <c r="AK707" s="411"/>
      <c r="AL707" s="412"/>
      <c r="AM707" s="412"/>
    </row>
    <row r="708" customFormat="false" ht="15" hidden="false" customHeight="false" outlineLevel="0" collapsed="false">
      <c r="B708" s="399" t="s">
        <v>469</v>
      </c>
      <c r="C708" s="399" t="s">
        <v>6683</v>
      </c>
      <c r="D708" s="399" t="s">
        <v>469</v>
      </c>
      <c r="E708" s="399" t="s">
        <v>5221</v>
      </c>
      <c r="F708" s="400" t="n">
        <v>1</v>
      </c>
      <c r="G708" s="401" t="n">
        <v>2.3</v>
      </c>
      <c r="H708" s="402" t="n">
        <v>4</v>
      </c>
      <c r="I708" s="403" t="n">
        <v>500</v>
      </c>
      <c r="J708" s="403" t="n">
        <v>420</v>
      </c>
      <c r="K708" s="403" t="n">
        <v>150</v>
      </c>
      <c r="L708" s="404" t="n">
        <v>0.031125</v>
      </c>
      <c r="M708" s="403" t="n">
        <v>500</v>
      </c>
      <c r="N708" s="403" t="n">
        <v>420</v>
      </c>
      <c r="O708" s="403" t="n">
        <v>150</v>
      </c>
      <c r="P708" s="400" t="s">
        <v>6684</v>
      </c>
      <c r="Q708" s="405" t="n">
        <v>8521900000</v>
      </c>
      <c r="R708" s="405" t="s">
        <v>5223</v>
      </c>
      <c r="S708" s="399" t="s">
        <v>5224</v>
      </c>
      <c r="T708" s="399" t="s">
        <v>5225</v>
      </c>
      <c r="U708" s="399" t="s">
        <v>5226</v>
      </c>
      <c r="V708" s="399" t="s">
        <v>5227</v>
      </c>
      <c r="W708" s="399" t="s">
        <v>5228</v>
      </c>
      <c r="X708" s="406" t="n">
        <v>1</v>
      </c>
      <c r="Y708" s="399" t="n">
        <v>0.0033</v>
      </c>
      <c r="Z708" s="407" t="s">
        <v>5229</v>
      </c>
      <c r="AA708" s="399" t="s">
        <v>5230</v>
      </c>
      <c r="AB708" s="405" t="s">
        <v>5814</v>
      </c>
      <c r="AC708" s="405" t="s">
        <v>5232</v>
      </c>
      <c r="AD708" s="405" t="s">
        <v>5233</v>
      </c>
      <c r="AE708" s="405" t="s">
        <v>5232</v>
      </c>
      <c r="AF708" s="408" t="n">
        <v>45012</v>
      </c>
      <c r="AG708" s="409" t="n">
        <v>1700</v>
      </c>
      <c r="AH708" s="409" t="n">
        <v>1190</v>
      </c>
      <c r="AI708" s="409" t="n">
        <v>510</v>
      </c>
      <c r="AJ708" s="410"/>
      <c r="AK708" s="411"/>
      <c r="AL708" s="412"/>
      <c r="AM708" s="412"/>
    </row>
    <row r="709" customFormat="false" ht="15" hidden="false" customHeight="false" outlineLevel="0" collapsed="false">
      <c r="B709" s="399" t="s">
        <v>5179</v>
      </c>
      <c r="C709" s="399" t="s">
        <v>6685</v>
      </c>
      <c r="D709" s="399" t="s">
        <v>5179</v>
      </c>
      <c r="E709" s="399" t="s">
        <v>5221</v>
      </c>
      <c r="F709" s="400" t="n">
        <v>1</v>
      </c>
      <c r="G709" s="401" t="n">
        <v>1.5</v>
      </c>
      <c r="H709" s="402" t="n">
        <v>2.34</v>
      </c>
      <c r="I709" s="403" t="n">
        <v>500</v>
      </c>
      <c r="J709" s="403" t="n">
        <v>420</v>
      </c>
      <c r="K709" s="403" t="n">
        <v>150</v>
      </c>
      <c r="L709" s="404" t="n">
        <v>0.018757</v>
      </c>
      <c r="M709" s="403" t="n">
        <v>500</v>
      </c>
      <c r="N709" s="403" t="n">
        <v>420</v>
      </c>
      <c r="O709" s="403" t="n">
        <v>150</v>
      </c>
      <c r="P709" s="400" t="s">
        <v>6686</v>
      </c>
      <c r="Q709" s="405" t="n">
        <v>8521900000</v>
      </c>
      <c r="R709" s="405" t="s">
        <v>5223</v>
      </c>
      <c r="S709" s="399" t="s">
        <v>5224</v>
      </c>
      <c r="T709" s="399" t="s">
        <v>5225</v>
      </c>
      <c r="U709" s="399" t="s">
        <v>5226</v>
      </c>
      <c r="V709" s="399" t="s">
        <v>5227</v>
      </c>
      <c r="W709" s="399" t="s">
        <v>5228</v>
      </c>
      <c r="X709" s="406" t="n">
        <v>1</v>
      </c>
      <c r="Y709" s="399" t="n">
        <v>0.0033</v>
      </c>
      <c r="Z709" s="407" t="s">
        <v>5229</v>
      </c>
      <c r="AA709" s="399" t="s">
        <v>5230</v>
      </c>
      <c r="AB709" s="405" t="s">
        <v>5814</v>
      </c>
      <c r="AC709" s="405" t="s">
        <v>5232</v>
      </c>
      <c r="AD709" s="405" t="s">
        <v>5233</v>
      </c>
      <c r="AE709" s="405" t="s">
        <v>5232</v>
      </c>
      <c r="AF709" s="408" t="n">
        <v>45012</v>
      </c>
      <c r="AG709" s="409" t="n">
        <v>840</v>
      </c>
      <c r="AH709" s="409" t="n">
        <v>588</v>
      </c>
      <c r="AI709" s="409" t="n">
        <v>252</v>
      </c>
      <c r="AJ709" s="410"/>
      <c r="AK709" s="411"/>
      <c r="AL709" s="412"/>
      <c r="AM709" s="412"/>
    </row>
    <row r="710" customFormat="false" ht="15" hidden="false" customHeight="false" outlineLevel="0" collapsed="false">
      <c r="B710" s="399" t="s">
        <v>4463</v>
      </c>
      <c r="C710" s="399" t="s">
        <v>6687</v>
      </c>
      <c r="D710" s="399" t="s">
        <v>4463</v>
      </c>
      <c r="E710" s="399" t="s">
        <v>5221</v>
      </c>
      <c r="F710" s="400" t="n">
        <v>1</v>
      </c>
      <c r="G710" s="401" t="n">
        <v>1.5</v>
      </c>
      <c r="H710" s="402" t="n">
        <v>2.34</v>
      </c>
      <c r="I710" s="403" t="n">
        <v>500</v>
      </c>
      <c r="J710" s="403" t="n">
        <v>420</v>
      </c>
      <c r="K710" s="403" t="n">
        <v>150</v>
      </c>
      <c r="L710" s="404" t="n">
        <v>0.018757</v>
      </c>
      <c r="M710" s="403" t="n">
        <v>500</v>
      </c>
      <c r="N710" s="403" t="n">
        <v>420</v>
      </c>
      <c r="O710" s="403" t="n">
        <v>150</v>
      </c>
      <c r="P710" s="400" t="s">
        <v>6688</v>
      </c>
      <c r="Q710" s="405" t="n">
        <v>8521900000</v>
      </c>
      <c r="R710" s="405" t="s">
        <v>5223</v>
      </c>
      <c r="S710" s="399" t="s">
        <v>5224</v>
      </c>
      <c r="T710" s="399" t="s">
        <v>5225</v>
      </c>
      <c r="U710" s="399" t="s">
        <v>5226</v>
      </c>
      <c r="V710" s="399" t="s">
        <v>5227</v>
      </c>
      <c r="W710" s="399" t="s">
        <v>5228</v>
      </c>
      <c r="X710" s="406" t="n">
        <v>1</v>
      </c>
      <c r="Y710" s="399" t="n">
        <v>0.0033</v>
      </c>
      <c r="Z710" s="407" t="s">
        <v>5229</v>
      </c>
      <c r="AA710" s="399" t="s">
        <v>5230</v>
      </c>
      <c r="AB710" s="405" t="s">
        <v>5814</v>
      </c>
      <c r="AC710" s="405" t="s">
        <v>5232</v>
      </c>
      <c r="AD710" s="405" t="s">
        <v>5233</v>
      </c>
      <c r="AE710" s="405" t="s">
        <v>5232</v>
      </c>
      <c r="AF710" s="408" t="n">
        <v>45012</v>
      </c>
      <c r="AG710" s="409" t="n">
        <v>840</v>
      </c>
      <c r="AH710" s="409" t="n">
        <v>588</v>
      </c>
      <c r="AI710" s="409" t="n">
        <v>252</v>
      </c>
      <c r="AJ710" s="410"/>
      <c r="AK710" s="411"/>
      <c r="AL710" s="412"/>
      <c r="AM710" s="412"/>
    </row>
    <row r="711" customFormat="false" ht="15" hidden="false" customHeight="false" outlineLevel="0" collapsed="false">
      <c r="B711" s="399" t="s">
        <v>4461</v>
      </c>
      <c r="C711" s="399" t="s">
        <v>6689</v>
      </c>
      <c r="D711" s="399" t="s">
        <v>4461</v>
      </c>
      <c r="E711" s="399" t="s">
        <v>5221</v>
      </c>
      <c r="F711" s="400" t="n">
        <v>1</v>
      </c>
      <c r="G711" s="401" t="n">
        <v>1.5</v>
      </c>
      <c r="H711" s="402" t="n">
        <v>7.3</v>
      </c>
      <c r="I711" s="403" t="n">
        <v>500</v>
      </c>
      <c r="J711" s="403" t="n">
        <v>420</v>
      </c>
      <c r="K711" s="403" t="n">
        <v>150</v>
      </c>
      <c r="L711" s="404" t="n">
        <v>0.0513</v>
      </c>
      <c r="M711" s="403" t="n">
        <v>500</v>
      </c>
      <c r="N711" s="403" t="n">
        <v>420</v>
      </c>
      <c r="O711" s="403" t="n">
        <v>150</v>
      </c>
      <c r="P711" s="400" t="s">
        <v>6690</v>
      </c>
      <c r="Q711" s="405" t="n">
        <v>8521900000</v>
      </c>
      <c r="R711" s="405" t="s">
        <v>5223</v>
      </c>
      <c r="S711" s="399" t="s">
        <v>5224</v>
      </c>
      <c r="T711" s="399" t="s">
        <v>5225</v>
      </c>
      <c r="U711" s="399" t="s">
        <v>5226</v>
      </c>
      <c r="V711" s="399" t="s">
        <v>5227</v>
      </c>
      <c r="W711" s="399" t="s">
        <v>5228</v>
      </c>
      <c r="X711" s="406" t="n">
        <v>1</v>
      </c>
      <c r="Y711" s="399" t="n">
        <v>0.0033</v>
      </c>
      <c r="Z711" s="407" t="s">
        <v>5229</v>
      </c>
      <c r="AA711" s="399" t="s">
        <v>5230</v>
      </c>
      <c r="AB711" s="405" t="s">
        <v>5814</v>
      </c>
      <c r="AC711" s="405" t="s">
        <v>5232</v>
      </c>
      <c r="AD711" s="405" t="s">
        <v>5233</v>
      </c>
      <c r="AE711" s="405" t="s">
        <v>5232</v>
      </c>
      <c r="AF711" s="408" t="n">
        <v>45012</v>
      </c>
      <c r="AG711" s="409" t="n">
        <v>5800</v>
      </c>
      <c r="AH711" s="409" t="n">
        <v>4060</v>
      </c>
      <c r="AI711" s="409" t="n">
        <v>1740</v>
      </c>
      <c r="AJ711" s="410"/>
      <c r="AK711" s="411"/>
      <c r="AL711" s="412"/>
      <c r="AM711" s="412"/>
    </row>
    <row r="712" customFormat="false" ht="15" hidden="false" customHeight="false" outlineLevel="0" collapsed="false">
      <c r="B712" s="399" t="s">
        <v>470</v>
      </c>
      <c r="C712" s="399" t="s">
        <v>6691</v>
      </c>
      <c r="D712" s="399" t="s">
        <v>470</v>
      </c>
      <c r="E712" s="399" t="s">
        <v>5221</v>
      </c>
      <c r="F712" s="400" t="n">
        <v>1</v>
      </c>
      <c r="G712" s="401" t="n">
        <v>1.5</v>
      </c>
      <c r="H712" s="402" t="n">
        <v>2.34</v>
      </c>
      <c r="I712" s="403" t="n">
        <v>500</v>
      </c>
      <c r="J712" s="403" t="n">
        <v>420</v>
      </c>
      <c r="K712" s="403" t="n">
        <v>150</v>
      </c>
      <c r="L712" s="404" t="n">
        <v>0.018757</v>
      </c>
      <c r="M712" s="403" t="n">
        <v>500</v>
      </c>
      <c r="N712" s="403" t="n">
        <v>420</v>
      </c>
      <c r="O712" s="403" t="n">
        <v>150</v>
      </c>
      <c r="P712" s="400" t="s">
        <v>6692</v>
      </c>
      <c r="Q712" s="405" t="n">
        <v>8521900000</v>
      </c>
      <c r="R712" s="405" t="s">
        <v>5223</v>
      </c>
      <c r="S712" s="399" t="s">
        <v>5224</v>
      </c>
      <c r="T712" s="399" t="s">
        <v>5225</v>
      </c>
      <c r="U712" s="399" t="s">
        <v>5226</v>
      </c>
      <c r="V712" s="399" t="s">
        <v>5227</v>
      </c>
      <c r="W712" s="399" t="s">
        <v>5228</v>
      </c>
      <c r="X712" s="406" t="n">
        <v>1</v>
      </c>
      <c r="Y712" s="399" t="n">
        <v>0.0033</v>
      </c>
      <c r="Z712" s="407" t="s">
        <v>5229</v>
      </c>
      <c r="AA712" s="399" t="s">
        <v>5230</v>
      </c>
      <c r="AB712" s="405" t="s">
        <v>5814</v>
      </c>
      <c r="AC712" s="405" t="s">
        <v>5232</v>
      </c>
      <c r="AD712" s="405" t="s">
        <v>5233</v>
      </c>
      <c r="AE712" s="405" t="s">
        <v>5232</v>
      </c>
      <c r="AF712" s="408" t="n">
        <v>45012</v>
      </c>
      <c r="AG712" s="409" t="n">
        <v>840</v>
      </c>
      <c r="AH712" s="409" t="n">
        <v>588</v>
      </c>
      <c r="AI712" s="409" t="n">
        <v>252</v>
      </c>
      <c r="AJ712" s="410"/>
      <c r="AK712" s="411"/>
      <c r="AL712" s="412"/>
      <c r="AM712" s="412"/>
    </row>
    <row r="713" customFormat="false" ht="15" hidden="false" customHeight="false" outlineLevel="0" collapsed="false">
      <c r="B713" s="399" t="s">
        <v>3119</v>
      </c>
      <c r="C713" s="399" t="s">
        <v>6693</v>
      </c>
      <c r="D713" s="399" t="s">
        <v>3119</v>
      </c>
      <c r="E713" s="399" t="s">
        <v>5221</v>
      </c>
      <c r="F713" s="400" t="n">
        <v>1</v>
      </c>
      <c r="G713" s="401" t="n">
        <v>1.5</v>
      </c>
      <c r="H713" s="402" t="n">
        <v>2.76</v>
      </c>
      <c r="I713" s="403" t="n">
        <v>500</v>
      </c>
      <c r="J713" s="403" t="n">
        <v>420</v>
      </c>
      <c r="K713" s="403" t="n">
        <v>150</v>
      </c>
      <c r="L713" s="404" t="n">
        <v>0.018757</v>
      </c>
      <c r="M713" s="403" t="n">
        <v>500</v>
      </c>
      <c r="N713" s="403" t="n">
        <v>420</v>
      </c>
      <c r="O713" s="403" t="n">
        <v>150</v>
      </c>
      <c r="P713" s="400" t="s">
        <v>6694</v>
      </c>
      <c r="Q713" s="405" t="n">
        <v>8521900000</v>
      </c>
      <c r="R713" s="405" t="s">
        <v>5223</v>
      </c>
      <c r="S713" s="399" t="s">
        <v>5224</v>
      </c>
      <c r="T713" s="399" t="s">
        <v>5225</v>
      </c>
      <c r="U713" s="399" t="s">
        <v>5226</v>
      </c>
      <c r="V713" s="399" t="s">
        <v>5227</v>
      </c>
      <c r="W713" s="399" t="s">
        <v>5228</v>
      </c>
      <c r="X713" s="406" t="n">
        <v>1</v>
      </c>
      <c r="Y713" s="399" t="n">
        <v>0.0033</v>
      </c>
      <c r="Z713" s="407" t="s">
        <v>5229</v>
      </c>
      <c r="AA713" s="399" t="s">
        <v>5230</v>
      </c>
      <c r="AB713" s="405" t="s">
        <v>5814</v>
      </c>
      <c r="AC713" s="405" t="s">
        <v>5232</v>
      </c>
      <c r="AD713" s="405" t="s">
        <v>5233</v>
      </c>
      <c r="AE713" s="405" t="s">
        <v>5232</v>
      </c>
      <c r="AF713" s="408" t="n">
        <v>45012</v>
      </c>
      <c r="AG713" s="409" t="n">
        <v>1260</v>
      </c>
      <c r="AH713" s="409" t="n">
        <v>882</v>
      </c>
      <c r="AI713" s="409" t="n">
        <v>378</v>
      </c>
      <c r="AJ713" s="410"/>
      <c r="AK713" s="411"/>
      <c r="AL713" s="412"/>
      <c r="AM713" s="412"/>
    </row>
    <row r="714" customFormat="false" ht="15" hidden="false" customHeight="false" outlineLevel="0" collapsed="false">
      <c r="B714" s="399" t="s">
        <v>3115</v>
      </c>
      <c r="C714" s="399" t="s">
        <v>6695</v>
      </c>
      <c r="D714" s="399" t="s">
        <v>3115</v>
      </c>
      <c r="E714" s="399" t="s">
        <v>5221</v>
      </c>
      <c r="F714" s="400" t="n">
        <v>1</v>
      </c>
      <c r="G714" s="401" t="n">
        <v>1.5</v>
      </c>
      <c r="H714" s="402" t="n">
        <v>2.76</v>
      </c>
      <c r="I714" s="403" t="n">
        <v>406</v>
      </c>
      <c r="J714" s="403" t="n">
        <v>295</v>
      </c>
      <c r="K714" s="403" t="n">
        <v>140</v>
      </c>
      <c r="L714" s="404" t="n">
        <v>0.018757</v>
      </c>
      <c r="M714" s="403" t="n">
        <v>406</v>
      </c>
      <c r="N714" s="403" t="n">
        <v>295</v>
      </c>
      <c r="O714" s="403" t="n">
        <v>140</v>
      </c>
      <c r="P714" s="400" t="s">
        <v>6696</v>
      </c>
      <c r="Q714" s="405" t="n">
        <v>8521900000</v>
      </c>
      <c r="R714" s="405" t="s">
        <v>5223</v>
      </c>
      <c r="S714" s="399" t="s">
        <v>5224</v>
      </c>
      <c r="T714" s="399" t="s">
        <v>5225</v>
      </c>
      <c r="U714" s="399" t="s">
        <v>5226</v>
      </c>
      <c r="V714" s="399" t="s">
        <v>5227</v>
      </c>
      <c r="W714" s="399" t="s">
        <v>5228</v>
      </c>
      <c r="X714" s="406" t="n">
        <v>1</v>
      </c>
      <c r="Y714" s="399" t="n">
        <v>0.0033</v>
      </c>
      <c r="Z714" s="407" t="s">
        <v>5229</v>
      </c>
      <c r="AA714" s="399" t="s">
        <v>5230</v>
      </c>
      <c r="AB714" s="405" t="s">
        <v>5814</v>
      </c>
      <c r="AC714" s="405" t="s">
        <v>5232</v>
      </c>
      <c r="AD714" s="405" t="s">
        <v>5233</v>
      </c>
      <c r="AE714" s="405" t="s">
        <v>5232</v>
      </c>
      <c r="AF714" s="408" t="n">
        <v>45012</v>
      </c>
      <c r="AG714" s="409" t="n">
        <v>1260</v>
      </c>
      <c r="AH714" s="409" t="n">
        <v>882</v>
      </c>
      <c r="AI714" s="409" t="n">
        <v>378</v>
      </c>
      <c r="AJ714" s="410"/>
      <c r="AK714" s="411"/>
      <c r="AL714" s="412"/>
      <c r="AM714" s="412"/>
    </row>
    <row r="715" customFormat="false" ht="15" hidden="false" customHeight="false" outlineLevel="0" collapsed="false">
      <c r="B715" s="399" t="s">
        <v>3111</v>
      </c>
      <c r="C715" s="399" t="s">
        <v>6697</v>
      </c>
      <c r="D715" s="399" t="s">
        <v>3111</v>
      </c>
      <c r="E715" s="399" t="s">
        <v>5221</v>
      </c>
      <c r="F715" s="400" t="n">
        <v>1</v>
      </c>
      <c r="G715" s="401" t="n">
        <v>1.5</v>
      </c>
      <c r="H715" s="402" t="n">
        <v>4.07</v>
      </c>
      <c r="I715" s="403" t="n">
        <v>406</v>
      </c>
      <c r="J715" s="403" t="n">
        <v>295</v>
      </c>
      <c r="K715" s="403" t="n">
        <v>140</v>
      </c>
      <c r="L715" s="404" t="n">
        <v>0.0336</v>
      </c>
      <c r="M715" s="403" t="n">
        <v>406</v>
      </c>
      <c r="N715" s="403" t="n">
        <v>295</v>
      </c>
      <c r="O715" s="403" t="n">
        <v>140</v>
      </c>
      <c r="P715" s="400" t="s">
        <v>6698</v>
      </c>
      <c r="Q715" s="405" t="n">
        <v>8521900000</v>
      </c>
      <c r="R715" s="405" t="s">
        <v>5223</v>
      </c>
      <c r="S715" s="399" t="s">
        <v>5224</v>
      </c>
      <c r="T715" s="399" t="s">
        <v>5225</v>
      </c>
      <c r="U715" s="399" t="s">
        <v>5226</v>
      </c>
      <c r="V715" s="399" t="s">
        <v>5227</v>
      </c>
      <c r="W715" s="399" t="s">
        <v>5228</v>
      </c>
      <c r="X715" s="406" t="n">
        <v>1</v>
      </c>
      <c r="Y715" s="399" t="n">
        <v>0.0033</v>
      </c>
      <c r="Z715" s="407" t="s">
        <v>5229</v>
      </c>
      <c r="AA715" s="399" t="s">
        <v>5230</v>
      </c>
      <c r="AB715" s="405" t="s">
        <v>5814</v>
      </c>
      <c r="AC715" s="405" t="s">
        <v>5232</v>
      </c>
      <c r="AD715" s="405" t="s">
        <v>5233</v>
      </c>
      <c r="AE715" s="405" t="s">
        <v>5232</v>
      </c>
      <c r="AF715" s="408" t="n">
        <v>45012</v>
      </c>
      <c r="AG715" s="409" t="n">
        <v>2570</v>
      </c>
      <c r="AH715" s="409" t="n">
        <v>1799</v>
      </c>
      <c r="AI715" s="409" t="n">
        <v>771</v>
      </c>
      <c r="AJ715" s="410"/>
      <c r="AK715" s="411"/>
      <c r="AL715" s="412"/>
      <c r="AM715" s="412"/>
    </row>
    <row r="716" customFormat="false" ht="15" hidden="false" customHeight="false" outlineLevel="0" collapsed="false">
      <c r="B716" s="399" t="s">
        <v>3123</v>
      </c>
      <c r="C716" s="399" t="s">
        <v>6699</v>
      </c>
      <c r="D716" s="399" t="s">
        <v>3123</v>
      </c>
      <c r="E716" s="399" t="s">
        <v>5221</v>
      </c>
      <c r="F716" s="400" t="n">
        <v>1</v>
      </c>
      <c r="G716" s="401" t="n">
        <v>2.3</v>
      </c>
      <c r="H716" s="402" t="n">
        <v>4.07</v>
      </c>
      <c r="I716" s="403" t="n">
        <v>406</v>
      </c>
      <c r="J716" s="403" t="n">
        <v>295</v>
      </c>
      <c r="K716" s="403" t="n">
        <v>140</v>
      </c>
      <c r="L716" s="404" t="n">
        <v>0.0336</v>
      </c>
      <c r="M716" s="403" t="n">
        <v>406</v>
      </c>
      <c r="N716" s="403" t="n">
        <v>295</v>
      </c>
      <c r="O716" s="403" t="n">
        <v>140</v>
      </c>
      <c r="P716" s="400" t="s">
        <v>6700</v>
      </c>
      <c r="Q716" s="405" t="n">
        <v>8521900000</v>
      </c>
      <c r="R716" s="405" t="s">
        <v>5223</v>
      </c>
      <c r="S716" s="399" t="s">
        <v>5224</v>
      </c>
      <c r="T716" s="399" t="s">
        <v>5225</v>
      </c>
      <c r="U716" s="399" t="s">
        <v>5226</v>
      </c>
      <c r="V716" s="399" t="s">
        <v>5227</v>
      </c>
      <c r="W716" s="399" t="s">
        <v>5228</v>
      </c>
      <c r="X716" s="406" t="n">
        <v>1</v>
      </c>
      <c r="Y716" s="399" t="n">
        <v>0.0033</v>
      </c>
      <c r="Z716" s="407" t="s">
        <v>5229</v>
      </c>
      <c r="AA716" s="399" t="s">
        <v>5230</v>
      </c>
      <c r="AB716" s="405" t="s">
        <v>5814</v>
      </c>
      <c r="AC716" s="405" t="s">
        <v>5232</v>
      </c>
      <c r="AD716" s="405" t="s">
        <v>5233</v>
      </c>
      <c r="AE716" s="405" t="s">
        <v>5232</v>
      </c>
      <c r="AF716" s="408" t="n">
        <v>45012</v>
      </c>
      <c r="AG716" s="409" t="n">
        <v>1770</v>
      </c>
      <c r="AH716" s="409" t="n">
        <v>1239</v>
      </c>
      <c r="AI716" s="409" t="n">
        <v>531</v>
      </c>
      <c r="AJ716" s="410"/>
      <c r="AK716" s="411"/>
      <c r="AL716" s="412"/>
      <c r="AM716" s="412"/>
    </row>
    <row r="717" customFormat="false" ht="15" hidden="false" customHeight="false" outlineLevel="0" collapsed="false">
      <c r="B717" s="399" t="s">
        <v>3173</v>
      </c>
      <c r="C717" s="399" t="s">
        <v>6701</v>
      </c>
      <c r="D717" s="399" t="s">
        <v>3173</v>
      </c>
      <c r="E717" s="399" t="s">
        <v>5221</v>
      </c>
      <c r="F717" s="400" t="n">
        <v>1</v>
      </c>
      <c r="G717" s="401" t="n">
        <v>6.1</v>
      </c>
      <c r="H717" s="402" t="n">
        <v>7.4</v>
      </c>
      <c r="I717" s="403" t="n">
        <v>500</v>
      </c>
      <c r="J717" s="403" t="n">
        <v>540</v>
      </c>
      <c r="K717" s="403" t="n">
        <v>195</v>
      </c>
      <c r="L717" s="404" t="n">
        <v>0.05265</v>
      </c>
      <c r="M717" s="403" t="n">
        <v>500</v>
      </c>
      <c r="N717" s="403" t="n">
        <v>540</v>
      </c>
      <c r="O717" s="403" t="n">
        <v>195</v>
      </c>
      <c r="P717" s="400" t="s">
        <v>6702</v>
      </c>
      <c r="Q717" s="405" t="n">
        <v>8521900000</v>
      </c>
      <c r="R717" s="405" t="s">
        <v>5223</v>
      </c>
      <c r="S717" s="399" t="s">
        <v>5224</v>
      </c>
      <c r="T717" s="399" t="s">
        <v>5225</v>
      </c>
      <c r="U717" s="399" t="s">
        <v>5226</v>
      </c>
      <c r="V717" s="399" t="s">
        <v>5227</v>
      </c>
      <c r="W717" s="399" t="s">
        <v>5228</v>
      </c>
      <c r="X717" s="406" t="n">
        <v>1</v>
      </c>
      <c r="Y717" s="399" t="n">
        <v>0.0033</v>
      </c>
      <c r="Z717" s="407" t="s">
        <v>5229</v>
      </c>
      <c r="AA717" s="399" t="s">
        <v>5230</v>
      </c>
      <c r="AB717" s="405" t="s">
        <v>5814</v>
      </c>
      <c r="AC717" s="405" t="s">
        <v>5232</v>
      </c>
      <c r="AD717" s="405" t="s">
        <v>5233</v>
      </c>
      <c r="AE717" s="405" t="s">
        <v>5232</v>
      </c>
      <c r="AF717" s="408" t="n">
        <v>45012</v>
      </c>
      <c r="AG717" s="409" t="n">
        <v>1300</v>
      </c>
      <c r="AH717" s="409" t="n">
        <v>910.000000000001</v>
      </c>
      <c r="AI717" s="409" t="n">
        <v>390</v>
      </c>
      <c r="AJ717" s="410"/>
      <c r="AK717" s="411"/>
      <c r="AL717" s="412"/>
      <c r="AM717" s="412"/>
    </row>
    <row r="718" customFormat="false" ht="15" hidden="false" customHeight="false" outlineLevel="0" collapsed="false">
      <c r="B718" s="405" t="s">
        <v>4865</v>
      </c>
      <c r="C718" s="405" t="s">
        <v>6703</v>
      </c>
      <c r="D718" s="405" t="s">
        <v>4865</v>
      </c>
      <c r="E718" s="405" t="s">
        <v>5221</v>
      </c>
      <c r="F718" s="413" t="n">
        <v>1</v>
      </c>
      <c r="G718" s="401" t="n">
        <v>6.1</v>
      </c>
      <c r="H718" s="402" t="n">
        <v>7.4</v>
      </c>
      <c r="I718" s="403" t="n">
        <v>500</v>
      </c>
      <c r="J718" s="403" t="n">
        <v>540</v>
      </c>
      <c r="K718" s="403" t="n">
        <v>195</v>
      </c>
      <c r="L718" s="404" t="n">
        <v>0.05265</v>
      </c>
      <c r="M718" s="403" t="n">
        <v>500</v>
      </c>
      <c r="N718" s="403" t="n">
        <v>540</v>
      </c>
      <c r="O718" s="403" t="n">
        <v>195</v>
      </c>
      <c r="P718" s="400" t="n">
        <v>8801089219282</v>
      </c>
      <c r="Q718" s="405" t="n">
        <v>8521900000</v>
      </c>
      <c r="R718" s="405" t="s">
        <v>5223</v>
      </c>
      <c r="S718" s="405" t="s">
        <v>5224</v>
      </c>
      <c r="T718" s="399" t="s">
        <v>5225</v>
      </c>
      <c r="U718" s="405" t="s">
        <v>5226</v>
      </c>
      <c r="V718" s="405" t="s">
        <v>5227</v>
      </c>
      <c r="W718" s="405" t="s">
        <v>5228</v>
      </c>
      <c r="X718" s="414" t="n">
        <v>1</v>
      </c>
      <c r="Y718" s="405" t="n">
        <v>0.0033</v>
      </c>
      <c r="Z718" s="415" t="s">
        <v>5229</v>
      </c>
      <c r="AA718" s="399" t="s">
        <v>5230</v>
      </c>
      <c r="AB718" s="405" t="s">
        <v>5814</v>
      </c>
      <c r="AC718" s="405" t="s">
        <v>5232</v>
      </c>
      <c r="AD718" s="405" t="s">
        <v>5233</v>
      </c>
      <c r="AE718" s="405" t="s">
        <v>5232</v>
      </c>
      <c r="AF718" s="408" t="n">
        <v>45012</v>
      </c>
      <c r="AG718" s="409" t="n">
        <v>1300</v>
      </c>
      <c r="AH718" s="409" t="n">
        <v>910.000000000001</v>
      </c>
      <c r="AI718" s="409" t="n">
        <v>390</v>
      </c>
      <c r="AJ718" s="410"/>
      <c r="AK718" s="411"/>
      <c r="AL718" s="412"/>
      <c r="AM718" s="412"/>
    </row>
    <row r="719" customFormat="false" ht="15" hidden="false" customHeight="false" outlineLevel="0" collapsed="false">
      <c r="B719" s="399" t="s">
        <v>3177</v>
      </c>
      <c r="C719" s="399" t="s">
        <v>6704</v>
      </c>
      <c r="D719" s="399" t="s">
        <v>3177</v>
      </c>
      <c r="E719" s="399" t="s">
        <v>5221</v>
      </c>
      <c r="F719" s="400" t="n">
        <v>1</v>
      </c>
      <c r="G719" s="401" t="n">
        <v>6.1</v>
      </c>
      <c r="H719" s="402" t="n">
        <v>7.4</v>
      </c>
      <c r="I719" s="403" t="n">
        <v>498</v>
      </c>
      <c r="J719" s="403" t="n">
        <v>410</v>
      </c>
      <c r="K719" s="403" t="n">
        <v>144</v>
      </c>
      <c r="L719" s="404" t="n">
        <v>0.029</v>
      </c>
      <c r="M719" s="403" t="n">
        <v>498</v>
      </c>
      <c r="N719" s="403" t="n">
        <v>410</v>
      </c>
      <c r="O719" s="403" t="n">
        <v>144</v>
      </c>
      <c r="P719" s="400" t="s">
        <v>6705</v>
      </c>
      <c r="Q719" s="405" t="n">
        <v>8521900000</v>
      </c>
      <c r="R719" s="405" t="s">
        <v>5223</v>
      </c>
      <c r="S719" s="399" t="s">
        <v>5224</v>
      </c>
      <c r="T719" s="399" t="s">
        <v>5225</v>
      </c>
      <c r="U719" s="399" t="s">
        <v>5226</v>
      </c>
      <c r="V719" s="399" t="s">
        <v>5227</v>
      </c>
      <c r="W719" s="399" t="s">
        <v>5228</v>
      </c>
      <c r="X719" s="406" t="n">
        <v>1</v>
      </c>
      <c r="Y719" s="399" t="n">
        <v>0.0033</v>
      </c>
      <c r="Z719" s="407" t="s">
        <v>5229</v>
      </c>
      <c r="AA719" s="399" t="s">
        <v>5230</v>
      </c>
      <c r="AB719" s="405" t="s">
        <v>5814</v>
      </c>
      <c r="AC719" s="405" t="s">
        <v>5232</v>
      </c>
      <c r="AD719" s="405" t="s">
        <v>5233</v>
      </c>
      <c r="AE719" s="405" t="s">
        <v>5232</v>
      </c>
      <c r="AF719" s="408" t="n">
        <v>45012</v>
      </c>
      <c r="AG719" s="409" t="n">
        <v>1300</v>
      </c>
      <c r="AH719" s="409" t="n">
        <v>910.000000000001</v>
      </c>
      <c r="AI719" s="409" t="n">
        <v>390</v>
      </c>
      <c r="AJ719" s="410"/>
      <c r="AK719" s="411"/>
      <c r="AL719" s="412"/>
      <c r="AM719" s="412"/>
    </row>
    <row r="720" customFormat="false" ht="15" hidden="false" customHeight="false" outlineLevel="0" collapsed="false">
      <c r="B720" s="399" t="s">
        <v>467</v>
      </c>
      <c r="C720" s="399" t="s">
        <v>6706</v>
      </c>
      <c r="D720" s="399" t="s">
        <v>467</v>
      </c>
      <c r="E720" s="399" t="s">
        <v>5221</v>
      </c>
      <c r="F720" s="400" t="n">
        <v>1</v>
      </c>
      <c r="G720" s="401" t="n">
        <v>6.1</v>
      </c>
      <c r="H720" s="402" t="n">
        <v>7.4</v>
      </c>
      <c r="I720" s="403" t="n">
        <v>498</v>
      </c>
      <c r="J720" s="403" t="n">
        <v>410</v>
      </c>
      <c r="K720" s="403" t="n">
        <v>144</v>
      </c>
      <c r="L720" s="404" t="n">
        <v>0.029</v>
      </c>
      <c r="M720" s="403" t="n">
        <v>498</v>
      </c>
      <c r="N720" s="403" t="n">
        <v>410</v>
      </c>
      <c r="O720" s="403" t="n">
        <v>144</v>
      </c>
      <c r="P720" s="400" t="s">
        <v>6707</v>
      </c>
      <c r="Q720" s="405" t="n">
        <v>8521900000</v>
      </c>
      <c r="R720" s="405" t="s">
        <v>5223</v>
      </c>
      <c r="S720" s="399" t="s">
        <v>5224</v>
      </c>
      <c r="T720" s="399" t="s">
        <v>5225</v>
      </c>
      <c r="U720" s="399" t="s">
        <v>5226</v>
      </c>
      <c r="V720" s="399" t="s">
        <v>5227</v>
      </c>
      <c r="W720" s="399" t="s">
        <v>5228</v>
      </c>
      <c r="X720" s="406" t="n">
        <v>1</v>
      </c>
      <c r="Y720" s="399" t="n">
        <v>0.0033</v>
      </c>
      <c r="Z720" s="407" t="s">
        <v>5229</v>
      </c>
      <c r="AA720" s="399" t="s">
        <v>5230</v>
      </c>
      <c r="AB720" s="405" t="s">
        <v>5814</v>
      </c>
      <c r="AC720" s="405" t="s">
        <v>5232</v>
      </c>
      <c r="AD720" s="405" t="s">
        <v>5233</v>
      </c>
      <c r="AE720" s="405" t="s">
        <v>5232</v>
      </c>
      <c r="AF720" s="408" t="n">
        <v>45012</v>
      </c>
      <c r="AG720" s="409" t="n">
        <v>1300</v>
      </c>
      <c r="AH720" s="409" t="n">
        <v>910.000000000001</v>
      </c>
      <c r="AI720" s="409" t="n">
        <v>390</v>
      </c>
      <c r="AJ720" s="410"/>
      <c r="AK720" s="411"/>
      <c r="AL720" s="412"/>
      <c r="AM720" s="412"/>
    </row>
    <row r="721" customFormat="false" ht="15" hidden="false" customHeight="false" outlineLevel="0" collapsed="false">
      <c r="B721" s="399" t="s">
        <v>4456</v>
      </c>
      <c r="C721" s="399" t="s">
        <v>6708</v>
      </c>
      <c r="D721" s="399" t="s">
        <v>4456</v>
      </c>
      <c r="E721" s="399" t="s">
        <v>5221</v>
      </c>
      <c r="F721" s="400" t="n">
        <v>1</v>
      </c>
      <c r="G721" s="401" t="n">
        <v>2.9</v>
      </c>
      <c r="H721" s="402" t="n">
        <v>4.12</v>
      </c>
      <c r="I721" s="403" t="n">
        <v>524</v>
      </c>
      <c r="J721" s="403" t="n">
        <v>424</v>
      </c>
      <c r="K721" s="403" t="n">
        <v>177</v>
      </c>
      <c r="L721" s="404" t="n">
        <v>0.031747</v>
      </c>
      <c r="M721" s="403" t="n">
        <v>524</v>
      </c>
      <c r="N721" s="403" t="n">
        <v>424</v>
      </c>
      <c r="O721" s="403" t="n">
        <v>177</v>
      </c>
      <c r="P721" s="400" t="s">
        <v>6709</v>
      </c>
      <c r="Q721" s="405" t="n">
        <v>8521900000</v>
      </c>
      <c r="R721" s="405" t="s">
        <v>5223</v>
      </c>
      <c r="S721" s="399" t="s">
        <v>5224</v>
      </c>
      <c r="T721" s="399" t="s">
        <v>5225</v>
      </c>
      <c r="U721" s="399" t="s">
        <v>5226</v>
      </c>
      <c r="V721" s="399" t="s">
        <v>5227</v>
      </c>
      <c r="W721" s="399" t="s">
        <v>5228</v>
      </c>
      <c r="X721" s="406" t="n">
        <v>1</v>
      </c>
      <c r="Y721" s="399" t="n">
        <v>0.0033</v>
      </c>
      <c r="Z721" s="407" t="s">
        <v>5229</v>
      </c>
      <c r="AA721" s="399" t="s">
        <v>5230</v>
      </c>
      <c r="AB721" s="405" t="s">
        <v>5814</v>
      </c>
      <c r="AC721" s="405" t="s">
        <v>5232</v>
      </c>
      <c r="AD721" s="405" t="s">
        <v>5233</v>
      </c>
      <c r="AE721" s="405" t="s">
        <v>5232</v>
      </c>
      <c r="AF721" s="408" t="n">
        <v>45012</v>
      </c>
      <c r="AG721" s="409" t="n">
        <v>1220</v>
      </c>
      <c r="AH721" s="409" t="n">
        <v>854</v>
      </c>
      <c r="AI721" s="409" t="n">
        <v>366</v>
      </c>
      <c r="AJ721" s="410"/>
      <c r="AK721" s="411"/>
      <c r="AL721" s="412"/>
      <c r="AM721" s="412"/>
    </row>
    <row r="722" customFormat="false" ht="15" hidden="false" customHeight="false" outlineLevel="0" collapsed="false">
      <c r="B722" s="405" t="s">
        <v>4868</v>
      </c>
      <c r="C722" s="405" t="s">
        <v>6710</v>
      </c>
      <c r="D722" s="405" t="s">
        <v>4868</v>
      </c>
      <c r="E722" s="405" t="s">
        <v>5221</v>
      </c>
      <c r="F722" s="413" t="n">
        <v>1</v>
      </c>
      <c r="G722" s="401" t="n">
        <v>2.9</v>
      </c>
      <c r="H722" s="402" t="n">
        <v>4.12</v>
      </c>
      <c r="I722" s="401" t="n">
        <v>524</v>
      </c>
      <c r="J722" s="401" t="n">
        <v>424</v>
      </c>
      <c r="K722" s="401" t="n">
        <v>177</v>
      </c>
      <c r="L722" s="419" t="n">
        <v>0.031747</v>
      </c>
      <c r="M722" s="401" t="n">
        <v>524</v>
      </c>
      <c r="N722" s="401" t="n">
        <v>424</v>
      </c>
      <c r="O722" s="401" t="n">
        <v>177</v>
      </c>
      <c r="P722" s="413" t="n">
        <v>8801089219312</v>
      </c>
      <c r="Q722" s="405" t="n">
        <v>8521900000</v>
      </c>
      <c r="R722" s="405" t="s">
        <v>5223</v>
      </c>
      <c r="S722" s="405" t="s">
        <v>5224</v>
      </c>
      <c r="T722" s="399" t="s">
        <v>5225</v>
      </c>
      <c r="U722" s="405" t="s">
        <v>5226</v>
      </c>
      <c r="V722" s="405" t="s">
        <v>5227</v>
      </c>
      <c r="W722" s="405" t="s">
        <v>5228</v>
      </c>
      <c r="X722" s="414" t="n">
        <v>1</v>
      </c>
      <c r="Y722" s="405" t="n">
        <v>0.0033</v>
      </c>
      <c r="Z722" s="415" t="s">
        <v>5229</v>
      </c>
      <c r="AA722" s="399" t="s">
        <v>5230</v>
      </c>
      <c r="AB722" s="405" t="s">
        <v>5814</v>
      </c>
      <c r="AC722" s="405" t="s">
        <v>5232</v>
      </c>
      <c r="AD722" s="405" t="s">
        <v>5233</v>
      </c>
      <c r="AE722" s="405" t="s">
        <v>5232</v>
      </c>
      <c r="AF722" s="408" t="n">
        <v>45012</v>
      </c>
      <c r="AG722" s="409" t="n">
        <v>1220</v>
      </c>
      <c r="AH722" s="409" t="n">
        <v>854</v>
      </c>
      <c r="AI722" s="409" t="n">
        <v>366</v>
      </c>
      <c r="AJ722" s="410"/>
      <c r="AK722" s="411"/>
      <c r="AL722" s="412"/>
      <c r="AM722" s="412"/>
    </row>
    <row r="723" customFormat="false" ht="15" hidden="false" customHeight="false" outlineLevel="0" collapsed="false">
      <c r="B723" s="399" t="s">
        <v>4454</v>
      </c>
      <c r="C723" s="399" t="s">
        <v>6711</v>
      </c>
      <c r="D723" s="399" t="s">
        <v>4454</v>
      </c>
      <c r="E723" s="399" t="s">
        <v>5221</v>
      </c>
      <c r="F723" s="400" t="n">
        <v>1</v>
      </c>
      <c r="G723" s="401" t="n">
        <v>2.9</v>
      </c>
      <c r="H723" s="402" t="n">
        <v>4.12</v>
      </c>
      <c r="I723" s="403" t="n">
        <v>524</v>
      </c>
      <c r="J723" s="403" t="n">
        <v>424</v>
      </c>
      <c r="K723" s="403" t="n">
        <v>177</v>
      </c>
      <c r="L723" s="404" t="n">
        <v>0.031747</v>
      </c>
      <c r="M723" s="403" t="n">
        <v>524</v>
      </c>
      <c r="N723" s="403" t="n">
        <v>424</v>
      </c>
      <c r="O723" s="403" t="n">
        <v>177</v>
      </c>
      <c r="P723" s="400" t="s">
        <v>6712</v>
      </c>
      <c r="Q723" s="405" t="n">
        <v>8521900000</v>
      </c>
      <c r="R723" s="405" t="s">
        <v>5223</v>
      </c>
      <c r="S723" s="399" t="s">
        <v>5224</v>
      </c>
      <c r="T723" s="399" t="s">
        <v>5225</v>
      </c>
      <c r="U723" s="399" t="s">
        <v>5226</v>
      </c>
      <c r="V723" s="399" t="s">
        <v>5227</v>
      </c>
      <c r="W723" s="399" t="s">
        <v>5228</v>
      </c>
      <c r="X723" s="406" t="n">
        <v>1</v>
      </c>
      <c r="Y723" s="399" t="n">
        <v>0.0033</v>
      </c>
      <c r="Z723" s="407" t="s">
        <v>5229</v>
      </c>
      <c r="AA723" s="399" t="s">
        <v>5230</v>
      </c>
      <c r="AB723" s="405" t="s">
        <v>5814</v>
      </c>
      <c r="AC723" s="405" t="s">
        <v>5232</v>
      </c>
      <c r="AD723" s="405" t="s">
        <v>5233</v>
      </c>
      <c r="AE723" s="405" t="s">
        <v>5232</v>
      </c>
      <c r="AF723" s="408" t="n">
        <v>45012</v>
      </c>
      <c r="AG723" s="409" t="n">
        <v>1220</v>
      </c>
      <c r="AH723" s="409" t="n">
        <v>854</v>
      </c>
      <c r="AI723" s="409" t="n">
        <v>366</v>
      </c>
      <c r="AJ723" s="410"/>
      <c r="AK723" s="411"/>
      <c r="AL723" s="412"/>
      <c r="AM723" s="412"/>
    </row>
    <row r="724" customFormat="false" ht="15" hidden="false" customHeight="false" outlineLevel="0" collapsed="false">
      <c r="B724" s="399" t="s">
        <v>468</v>
      </c>
      <c r="C724" s="399" t="s">
        <v>6713</v>
      </c>
      <c r="D724" s="399" t="s">
        <v>468</v>
      </c>
      <c r="E724" s="399" t="s">
        <v>5221</v>
      </c>
      <c r="F724" s="400" t="n">
        <v>1</v>
      </c>
      <c r="G724" s="401" t="n">
        <v>2.9</v>
      </c>
      <c r="H724" s="402" t="n">
        <v>4.12</v>
      </c>
      <c r="I724" s="403" t="n">
        <v>415</v>
      </c>
      <c r="J724" s="403" t="n">
        <v>510</v>
      </c>
      <c r="K724" s="403" t="n">
        <v>150</v>
      </c>
      <c r="L724" s="404" t="n">
        <v>0.031747</v>
      </c>
      <c r="M724" s="403" t="n">
        <v>415</v>
      </c>
      <c r="N724" s="403" t="n">
        <v>510</v>
      </c>
      <c r="O724" s="403" t="n">
        <v>150</v>
      </c>
      <c r="P724" s="400" t="s">
        <v>6714</v>
      </c>
      <c r="Q724" s="405" t="n">
        <v>8521900000</v>
      </c>
      <c r="R724" s="405" t="s">
        <v>5223</v>
      </c>
      <c r="S724" s="399" t="s">
        <v>5224</v>
      </c>
      <c r="T724" s="399" t="s">
        <v>5225</v>
      </c>
      <c r="U724" s="399" t="s">
        <v>5226</v>
      </c>
      <c r="V724" s="399" t="s">
        <v>5227</v>
      </c>
      <c r="W724" s="399" t="s">
        <v>5228</v>
      </c>
      <c r="X724" s="406" t="n">
        <v>1</v>
      </c>
      <c r="Y724" s="399" t="n">
        <v>0.0033</v>
      </c>
      <c r="Z724" s="407" t="s">
        <v>5229</v>
      </c>
      <c r="AA724" s="399" t="s">
        <v>5230</v>
      </c>
      <c r="AB724" s="405" t="s">
        <v>5814</v>
      </c>
      <c r="AC724" s="405" t="s">
        <v>5232</v>
      </c>
      <c r="AD724" s="405" t="s">
        <v>5233</v>
      </c>
      <c r="AE724" s="405" t="s">
        <v>5232</v>
      </c>
      <c r="AF724" s="408" t="n">
        <v>45012</v>
      </c>
      <c r="AG724" s="409" t="n">
        <v>1220</v>
      </c>
      <c r="AH724" s="409" t="n">
        <v>854</v>
      </c>
      <c r="AI724" s="409" t="n">
        <v>366</v>
      </c>
      <c r="AJ724" s="410"/>
      <c r="AK724" s="411"/>
      <c r="AL724" s="412"/>
      <c r="AM724" s="412"/>
    </row>
    <row r="725" customFormat="false" ht="15" hidden="false" customHeight="false" outlineLevel="0" collapsed="false">
      <c r="B725" s="399" t="s">
        <v>2978</v>
      </c>
      <c r="C725" s="399" t="s">
        <v>6715</v>
      </c>
      <c r="D725" s="399" t="s">
        <v>2978</v>
      </c>
      <c r="E725" s="399" t="s">
        <v>5221</v>
      </c>
      <c r="F725" s="400" t="n">
        <v>8</v>
      </c>
      <c r="G725" s="401" t="n">
        <v>0.715</v>
      </c>
      <c r="H725" s="402" t="n">
        <v>0.954</v>
      </c>
      <c r="I725" s="403" t="n">
        <v>209</v>
      </c>
      <c r="J725" s="403" t="n">
        <v>119</v>
      </c>
      <c r="K725" s="403" t="n">
        <v>101</v>
      </c>
      <c r="L725" s="404" t="n">
        <v>0.004096</v>
      </c>
      <c r="M725" s="403" t="n">
        <v>495</v>
      </c>
      <c r="N725" s="403" t="n">
        <v>217</v>
      </c>
      <c r="O725" s="403" t="n">
        <v>232</v>
      </c>
      <c r="P725" s="400" t="s">
        <v>6716</v>
      </c>
      <c r="Q725" s="405" t="n">
        <v>8525890000</v>
      </c>
      <c r="R725" s="405" t="s">
        <v>5223</v>
      </c>
      <c r="S725" s="399" t="s">
        <v>5803</v>
      </c>
      <c r="T725" s="399" t="s">
        <v>5804</v>
      </c>
      <c r="U725" s="399" t="s">
        <v>5804</v>
      </c>
      <c r="V725" s="399" t="s">
        <v>5804</v>
      </c>
      <c r="W725" s="399" t="s">
        <v>5804</v>
      </c>
      <c r="X725" s="399" t="s">
        <v>5804</v>
      </c>
      <c r="Y725" s="399" t="s">
        <v>5804</v>
      </c>
      <c r="Z725" s="399" t="s">
        <v>5804</v>
      </c>
      <c r="AA725" s="399" t="s">
        <v>5804</v>
      </c>
      <c r="AB725" s="405" t="s">
        <v>5814</v>
      </c>
      <c r="AC725" s="405" t="s">
        <v>5232</v>
      </c>
      <c r="AD725" s="405" t="s">
        <v>5233</v>
      </c>
      <c r="AE725" s="405" t="s">
        <v>5232</v>
      </c>
      <c r="AF725" s="408" t="n">
        <v>45012</v>
      </c>
      <c r="AG725" s="409" t="n">
        <v>239</v>
      </c>
      <c r="AH725" s="409" t="n">
        <v>167.3</v>
      </c>
      <c r="AI725" s="409" t="n">
        <v>71.7</v>
      </c>
      <c r="AJ725" s="410"/>
      <c r="AK725" s="411"/>
      <c r="AL725" s="412"/>
      <c r="AM725" s="412"/>
    </row>
    <row r="726" customFormat="false" ht="15" hidden="false" customHeight="false" outlineLevel="0" collapsed="false">
      <c r="B726" s="399" t="s">
        <v>2974</v>
      </c>
      <c r="C726" s="399" t="s">
        <v>6717</v>
      </c>
      <c r="D726" s="399" t="s">
        <v>2974</v>
      </c>
      <c r="E726" s="399" t="s">
        <v>5221</v>
      </c>
      <c r="F726" s="400" t="n">
        <v>8</v>
      </c>
      <c r="G726" s="401" t="n">
        <v>0.51</v>
      </c>
      <c r="H726" s="402" t="n">
        <v>0.67</v>
      </c>
      <c r="I726" s="403" t="n">
        <v>207</v>
      </c>
      <c r="J726" s="403" t="n">
        <v>117</v>
      </c>
      <c r="K726" s="403" t="n">
        <v>970</v>
      </c>
      <c r="L726" s="404" t="n">
        <v>0.003456</v>
      </c>
      <c r="M726" s="403" t="n">
        <v>491</v>
      </c>
      <c r="N726" s="403" t="n">
        <v>213</v>
      </c>
      <c r="O726" s="403" t="n">
        <v>226</v>
      </c>
      <c r="P726" s="400" t="s">
        <v>6718</v>
      </c>
      <c r="Q726" s="405" t="n">
        <v>8525890000</v>
      </c>
      <c r="R726" s="405" t="s">
        <v>5223</v>
      </c>
      <c r="S726" s="399" t="s">
        <v>5803</v>
      </c>
      <c r="T726" s="399" t="s">
        <v>5804</v>
      </c>
      <c r="U726" s="399" t="s">
        <v>5804</v>
      </c>
      <c r="V726" s="399" t="s">
        <v>5804</v>
      </c>
      <c r="W726" s="399" t="s">
        <v>5804</v>
      </c>
      <c r="X726" s="399" t="s">
        <v>5804</v>
      </c>
      <c r="Y726" s="399" t="s">
        <v>5804</v>
      </c>
      <c r="Z726" s="399" t="s">
        <v>5804</v>
      </c>
      <c r="AA726" s="399" t="s">
        <v>5804</v>
      </c>
      <c r="AB726" s="405" t="s">
        <v>5814</v>
      </c>
      <c r="AC726" s="405" t="s">
        <v>5232</v>
      </c>
      <c r="AD726" s="405" t="s">
        <v>5233</v>
      </c>
      <c r="AE726" s="405" t="s">
        <v>5232</v>
      </c>
      <c r="AF726" s="408" t="n">
        <v>45012</v>
      </c>
      <c r="AG726" s="409" t="n">
        <v>160</v>
      </c>
      <c r="AH726" s="409" t="n">
        <v>112</v>
      </c>
      <c r="AI726" s="409" t="n">
        <v>48</v>
      </c>
      <c r="AJ726" s="410"/>
      <c r="AK726" s="411"/>
      <c r="AL726" s="412"/>
      <c r="AM726" s="412"/>
    </row>
    <row r="727" customFormat="false" ht="15" hidden="false" customHeight="false" outlineLevel="0" collapsed="false">
      <c r="B727" s="399" t="s">
        <v>2970</v>
      </c>
      <c r="C727" s="399" t="s">
        <v>6719</v>
      </c>
      <c r="D727" s="399" t="s">
        <v>2970</v>
      </c>
      <c r="E727" s="399" t="s">
        <v>5221</v>
      </c>
      <c r="F727" s="400" t="n">
        <v>8</v>
      </c>
      <c r="G727" s="401" t="n">
        <v>0.51</v>
      </c>
      <c r="H727" s="402" t="n">
        <v>0.73</v>
      </c>
      <c r="I727" s="403" t="n">
        <v>163</v>
      </c>
      <c r="J727" s="403" t="n">
        <v>160</v>
      </c>
      <c r="K727" s="403" t="n">
        <v>132</v>
      </c>
      <c r="L727" s="404" t="n">
        <v>0.003328</v>
      </c>
      <c r="M727" s="403" t="n">
        <v>540</v>
      </c>
      <c r="N727" s="403" t="n">
        <v>335</v>
      </c>
      <c r="O727" s="403" t="n">
        <v>133</v>
      </c>
      <c r="P727" s="400" t="s">
        <v>6720</v>
      </c>
      <c r="Q727" s="405" t="n">
        <v>8525890000</v>
      </c>
      <c r="R727" s="405" t="s">
        <v>5223</v>
      </c>
      <c r="S727" s="399" t="s">
        <v>5803</v>
      </c>
      <c r="T727" s="399" t="s">
        <v>5804</v>
      </c>
      <c r="U727" s="399" t="s">
        <v>5804</v>
      </c>
      <c r="V727" s="399" t="s">
        <v>5804</v>
      </c>
      <c r="W727" s="399" t="s">
        <v>5804</v>
      </c>
      <c r="X727" s="399" t="s">
        <v>5804</v>
      </c>
      <c r="Y727" s="399" t="s">
        <v>5804</v>
      </c>
      <c r="Z727" s="399" t="s">
        <v>5804</v>
      </c>
      <c r="AA727" s="399" t="s">
        <v>5804</v>
      </c>
      <c r="AB727" s="405" t="s">
        <v>5814</v>
      </c>
      <c r="AC727" s="405" t="s">
        <v>5232</v>
      </c>
      <c r="AD727" s="405" t="s">
        <v>5233</v>
      </c>
      <c r="AE727" s="405" t="s">
        <v>5232</v>
      </c>
      <c r="AF727" s="408" t="n">
        <v>45012</v>
      </c>
      <c r="AG727" s="409" t="n">
        <v>220</v>
      </c>
      <c r="AH727" s="409" t="n">
        <v>154</v>
      </c>
      <c r="AI727" s="409" t="n">
        <v>66</v>
      </c>
      <c r="AJ727" s="410"/>
      <c r="AK727" s="411"/>
      <c r="AL727" s="412"/>
      <c r="AM727" s="412"/>
    </row>
    <row r="728" customFormat="false" ht="15" hidden="false" customHeight="false" outlineLevel="0" collapsed="false">
      <c r="B728" s="399" t="s">
        <v>448</v>
      </c>
      <c r="C728" s="399" t="s">
        <v>6721</v>
      </c>
      <c r="D728" s="399" t="s">
        <v>448</v>
      </c>
      <c r="E728" s="399" t="s">
        <v>5221</v>
      </c>
      <c r="F728" s="400" t="n">
        <v>8</v>
      </c>
      <c r="G728" s="401" t="n">
        <v>0.51</v>
      </c>
      <c r="H728" s="402" t="n">
        <v>0.74</v>
      </c>
      <c r="I728" s="403" t="n">
        <v>163</v>
      </c>
      <c r="J728" s="403" t="n">
        <v>160</v>
      </c>
      <c r="K728" s="403" t="n">
        <v>132</v>
      </c>
      <c r="L728" s="404" t="n">
        <v>0.003456</v>
      </c>
      <c r="M728" s="403" t="n">
        <v>331</v>
      </c>
      <c r="N728" s="403" t="n">
        <v>287</v>
      </c>
      <c r="O728" s="403" t="n">
        <v>344</v>
      </c>
      <c r="P728" s="400" t="s">
        <v>6722</v>
      </c>
      <c r="Q728" s="405" t="n">
        <v>8525890000</v>
      </c>
      <c r="R728" s="405" t="s">
        <v>5223</v>
      </c>
      <c r="S728" s="399" t="s">
        <v>5803</v>
      </c>
      <c r="T728" s="399" t="s">
        <v>5804</v>
      </c>
      <c r="U728" s="399" t="s">
        <v>5804</v>
      </c>
      <c r="V728" s="399" t="s">
        <v>5804</v>
      </c>
      <c r="W728" s="399" t="s">
        <v>5804</v>
      </c>
      <c r="X728" s="399" t="s">
        <v>5804</v>
      </c>
      <c r="Y728" s="399" t="s">
        <v>5804</v>
      </c>
      <c r="Z728" s="399" t="s">
        <v>5804</v>
      </c>
      <c r="AA728" s="399" t="s">
        <v>5804</v>
      </c>
      <c r="AB728" s="405" t="s">
        <v>5814</v>
      </c>
      <c r="AC728" s="405" t="s">
        <v>5232</v>
      </c>
      <c r="AD728" s="405" t="s">
        <v>5233</v>
      </c>
      <c r="AE728" s="405" t="s">
        <v>5232</v>
      </c>
      <c r="AF728" s="408" t="n">
        <v>45012</v>
      </c>
      <c r="AG728" s="409" t="n">
        <v>230</v>
      </c>
      <c r="AH728" s="409" t="n">
        <v>161</v>
      </c>
      <c r="AI728" s="409" t="n">
        <v>69</v>
      </c>
      <c r="AJ728" s="410"/>
      <c r="AK728" s="411"/>
      <c r="AL728" s="412"/>
      <c r="AM728" s="412"/>
    </row>
    <row r="729" customFormat="false" ht="15" hidden="false" customHeight="false" outlineLevel="0" collapsed="false">
      <c r="B729" s="399" t="s">
        <v>455</v>
      </c>
      <c r="C729" s="399" t="s">
        <v>6723</v>
      </c>
      <c r="D729" s="399" t="s">
        <v>455</v>
      </c>
      <c r="E729" s="399" t="s">
        <v>5221</v>
      </c>
      <c r="F729" s="400" t="n">
        <v>8</v>
      </c>
      <c r="G729" s="401" t="n">
        <v>0.725</v>
      </c>
      <c r="H729" s="402" t="n">
        <v>1</v>
      </c>
      <c r="I729" s="403" t="n">
        <v>160</v>
      </c>
      <c r="J729" s="403" t="n">
        <v>160</v>
      </c>
      <c r="K729" s="403" t="n">
        <v>130</v>
      </c>
      <c r="L729" s="404" t="n">
        <v>0.003072</v>
      </c>
      <c r="M729" s="403" t="n">
        <v>340</v>
      </c>
      <c r="N729" s="403" t="n">
        <v>560</v>
      </c>
      <c r="O729" s="403" t="n">
        <v>200</v>
      </c>
      <c r="P729" s="400" t="s">
        <v>6724</v>
      </c>
      <c r="Q729" s="405" t="n">
        <v>8525890000</v>
      </c>
      <c r="R729" s="405" t="s">
        <v>5223</v>
      </c>
      <c r="S729" s="399" t="s">
        <v>5803</v>
      </c>
      <c r="T729" s="399" t="s">
        <v>5804</v>
      </c>
      <c r="U729" s="399" t="s">
        <v>5804</v>
      </c>
      <c r="V729" s="399" t="s">
        <v>5804</v>
      </c>
      <c r="W729" s="399" t="s">
        <v>5804</v>
      </c>
      <c r="X729" s="399" t="s">
        <v>5804</v>
      </c>
      <c r="Y729" s="399" t="s">
        <v>5804</v>
      </c>
      <c r="Z729" s="399" t="s">
        <v>5804</v>
      </c>
      <c r="AA729" s="399" t="s">
        <v>5804</v>
      </c>
      <c r="AB729" s="405" t="s">
        <v>5814</v>
      </c>
      <c r="AC729" s="405" t="s">
        <v>5232</v>
      </c>
      <c r="AD729" s="405" t="s">
        <v>5233</v>
      </c>
      <c r="AE729" s="405" t="s">
        <v>5232</v>
      </c>
      <c r="AF729" s="408" t="n">
        <v>45012</v>
      </c>
      <c r="AG729" s="409" t="n">
        <v>275</v>
      </c>
      <c r="AH729" s="409" t="n">
        <v>192.5</v>
      </c>
      <c r="AI729" s="409" t="n">
        <v>82.5</v>
      </c>
      <c r="AJ729" s="410"/>
      <c r="AK729" s="411"/>
      <c r="AL729" s="412"/>
      <c r="AM729" s="412"/>
    </row>
    <row r="730" customFormat="false" ht="15" hidden="false" customHeight="false" outlineLevel="0" collapsed="false">
      <c r="B730" s="399" t="s">
        <v>456</v>
      </c>
      <c r="C730" s="399" t="s">
        <v>6725</v>
      </c>
      <c r="D730" s="399" t="s">
        <v>456</v>
      </c>
      <c r="E730" s="399" t="s">
        <v>5221</v>
      </c>
      <c r="F730" s="400" t="n">
        <v>8</v>
      </c>
      <c r="G730" s="401" t="n">
        <v>0.718</v>
      </c>
      <c r="H730" s="402" t="n">
        <v>0.97</v>
      </c>
      <c r="I730" s="403" t="n">
        <v>160</v>
      </c>
      <c r="J730" s="403" t="n">
        <v>160</v>
      </c>
      <c r="K730" s="403" t="n">
        <v>130</v>
      </c>
      <c r="L730" s="404" t="s">
        <v>5398</v>
      </c>
      <c r="M730" s="403" t="n">
        <v>340</v>
      </c>
      <c r="N730" s="403" t="n">
        <v>545</v>
      </c>
      <c r="O730" s="403" t="n">
        <v>180</v>
      </c>
      <c r="P730" s="400" t="s">
        <v>6726</v>
      </c>
      <c r="Q730" s="405" t="n">
        <v>8525890000</v>
      </c>
      <c r="R730" s="405" t="s">
        <v>5223</v>
      </c>
      <c r="S730" s="399" t="s">
        <v>5803</v>
      </c>
      <c r="T730" s="399" t="s">
        <v>5804</v>
      </c>
      <c r="U730" s="399" t="s">
        <v>5804</v>
      </c>
      <c r="V730" s="399" t="s">
        <v>5804</v>
      </c>
      <c r="W730" s="399" t="s">
        <v>5804</v>
      </c>
      <c r="X730" s="399" t="s">
        <v>5804</v>
      </c>
      <c r="Y730" s="399" t="s">
        <v>5804</v>
      </c>
      <c r="Z730" s="399" t="s">
        <v>5804</v>
      </c>
      <c r="AA730" s="399" t="s">
        <v>5804</v>
      </c>
      <c r="AB730" s="405" t="s">
        <v>5814</v>
      </c>
      <c r="AC730" s="405" t="s">
        <v>5232</v>
      </c>
      <c r="AD730" s="405" t="s">
        <v>5233</v>
      </c>
      <c r="AE730" s="405" t="s">
        <v>5232</v>
      </c>
      <c r="AF730" s="408" t="n">
        <v>45012</v>
      </c>
      <c r="AG730" s="409" t="n">
        <v>252</v>
      </c>
      <c r="AH730" s="409" t="n">
        <v>176.4</v>
      </c>
      <c r="AI730" s="409" t="n">
        <v>75.6</v>
      </c>
      <c r="AJ730" s="410"/>
      <c r="AK730" s="411"/>
      <c r="AL730" s="412"/>
      <c r="AM730" s="412"/>
    </row>
    <row r="731" customFormat="false" ht="15" hidden="false" customHeight="false" outlineLevel="0" collapsed="false">
      <c r="B731" s="399" t="s">
        <v>457</v>
      </c>
      <c r="C731" s="399" t="s">
        <v>6727</v>
      </c>
      <c r="D731" s="399" t="s">
        <v>457</v>
      </c>
      <c r="E731" s="399" t="s">
        <v>5221</v>
      </c>
      <c r="F731" s="400" t="n">
        <v>8</v>
      </c>
      <c r="G731" s="401" t="n">
        <v>0.715</v>
      </c>
      <c r="H731" s="402" t="n">
        <v>0.955</v>
      </c>
      <c r="I731" s="403" t="n">
        <v>170</v>
      </c>
      <c r="J731" s="403" t="n">
        <v>160</v>
      </c>
      <c r="K731" s="403" t="n">
        <v>130</v>
      </c>
      <c r="L731" s="404" t="n">
        <v>0.003328</v>
      </c>
      <c r="M731" s="403" t="n">
        <v>340</v>
      </c>
      <c r="N731" s="403" t="n">
        <v>540</v>
      </c>
      <c r="O731" s="403" t="n">
        <v>180</v>
      </c>
      <c r="P731" s="400" t="s">
        <v>6728</v>
      </c>
      <c r="Q731" s="405" t="n">
        <v>8525890000</v>
      </c>
      <c r="R731" s="405" t="s">
        <v>5223</v>
      </c>
      <c r="S731" s="399" t="s">
        <v>5803</v>
      </c>
      <c r="T731" s="399" t="s">
        <v>5804</v>
      </c>
      <c r="U731" s="399" t="s">
        <v>5804</v>
      </c>
      <c r="V731" s="399" t="s">
        <v>5804</v>
      </c>
      <c r="W731" s="399" t="s">
        <v>5804</v>
      </c>
      <c r="X731" s="399" t="s">
        <v>5804</v>
      </c>
      <c r="Y731" s="399" t="s">
        <v>5804</v>
      </c>
      <c r="Z731" s="399" t="s">
        <v>5804</v>
      </c>
      <c r="AA731" s="399" t="s">
        <v>5804</v>
      </c>
      <c r="AB731" s="405" t="s">
        <v>5814</v>
      </c>
      <c r="AC731" s="405" t="s">
        <v>5232</v>
      </c>
      <c r="AD731" s="405" t="s">
        <v>5233</v>
      </c>
      <c r="AE731" s="405" t="s">
        <v>5232</v>
      </c>
      <c r="AF731" s="408" t="n">
        <v>45012</v>
      </c>
      <c r="AG731" s="409" t="n">
        <v>240</v>
      </c>
      <c r="AH731" s="409" t="n">
        <v>168</v>
      </c>
      <c r="AI731" s="409" t="n">
        <v>72</v>
      </c>
      <c r="AJ731" s="410"/>
      <c r="AK731" s="411"/>
      <c r="AL731" s="412"/>
      <c r="AM731" s="412"/>
    </row>
    <row r="732" customFormat="false" ht="15" hidden="false" customHeight="false" outlineLevel="0" collapsed="false">
      <c r="B732" s="399" t="s">
        <v>4847</v>
      </c>
      <c r="C732" s="399" t="s">
        <v>6729</v>
      </c>
      <c r="D732" s="399" t="s">
        <v>4847</v>
      </c>
      <c r="E732" s="399" t="s">
        <v>5221</v>
      </c>
      <c r="F732" s="400" t="n">
        <v>1</v>
      </c>
      <c r="G732" s="401" t="n">
        <v>3.3</v>
      </c>
      <c r="H732" s="402" t="n">
        <v>5.32</v>
      </c>
      <c r="I732" s="403" t="n">
        <v>390</v>
      </c>
      <c r="J732" s="403" t="n">
        <v>420</v>
      </c>
      <c r="K732" s="403" t="n">
        <v>480</v>
      </c>
      <c r="L732" s="404" t="n">
        <v>0.07749</v>
      </c>
      <c r="M732" s="403" t="n">
        <v>390</v>
      </c>
      <c r="N732" s="403" t="n">
        <v>420</v>
      </c>
      <c r="O732" s="403" t="n">
        <v>480</v>
      </c>
      <c r="P732" s="400" t="s">
        <v>6730</v>
      </c>
      <c r="Q732" s="405" t="n">
        <v>8525890000</v>
      </c>
      <c r="R732" s="405" t="s">
        <v>5223</v>
      </c>
      <c r="S732" s="399" t="s">
        <v>5224</v>
      </c>
      <c r="T732" s="399" t="s">
        <v>5283</v>
      </c>
      <c r="U732" s="399" t="s">
        <v>5226</v>
      </c>
      <c r="V732" s="399" t="s">
        <v>5227</v>
      </c>
      <c r="W732" s="399" t="s">
        <v>5228</v>
      </c>
      <c r="X732" s="406" t="n">
        <v>1</v>
      </c>
      <c r="Y732" s="399" t="n">
        <v>7E-005</v>
      </c>
      <c r="Z732" s="407" t="s">
        <v>5229</v>
      </c>
      <c r="AA732" s="399" t="s">
        <v>5284</v>
      </c>
      <c r="AB732" s="405" t="s">
        <v>5814</v>
      </c>
      <c r="AC732" s="405" t="s">
        <v>5232</v>
      </c>
      <c r="AD732" s="405" t="s">
        <v>5233</v>
      </c>
      <c r="AE732" s="405" t="s">
        <v>5232</v>
      </c>
      <c r="AF732" s="408" t="n">
        <v>45012</v>
      </c>
      <c r="AG732" s="409" t="n">
        <v>2020</v>
      </c>
      <c r="AH732" s="409" t="n">
        <v>1414</v>
      </c>
      <c r="AI732" s="409" t="n">
        <v>606</v>
      </c>
      <c r="AJ732" s="410"/>
      <c r="AK732" s="411"/>
      <c r="AL732" s="412"/>
      <c r="AM732" s="412"/>
    </row>
    <row r="733" customFormat="false" ht="15" hidden="false" customHeight="false" outlineLevel="0" collapsed="false">
      <c r="B733" s="399" t="s">
        <v>2959</v>
      </c>
      <c r="C733" s="399" t="s">
        <v>6731</v>
      </c>
      <c r="D733" s="399" t="s">
        <v>2959</v>
      </c>
      <c r="E733" s="399" t="s">
        <v>5221</v>
      </c>
      <c r="F733" s="400" t="n">
        <v>1</v>
      </c>
      <c r="G733" s="401" t="n">
        <v>1.7</v>
      </c>
      <c r="H733" s="402" t="n">
        <v>2.648</v>
      </c>
      <c r="I733" s="403" t="n">
        <v>285</v>
      </c>
      <c r="J733" s="403" t="n">
        <v>285</v>
      </c>
      <c r="K733" s="403" t="n">
        <v>405</v>
      </c>
      <c r="L733" s="404" t="n">
        <v>0.032896</v>
      </c>
      <c r="M733" s="403" t="n">
        <v>285</v>
      </c>
      <c r="N733" s="403" t="n">
        <v>285</v>
      </c>
      <c r="O733" s="403" t="n">
        <v>405</v>
      </c>
      <c r="P733" s="400" t="s">
        <v>6732</v>
      </c>
      <c r="Q733" s="405" t="n">
        <v>8525890000</v>
      </c>
      <c r="R733" s="405" t="s">
        <v>5223</v>
      </c>
      <c r="S733" s="399" t="s">
        <v>5224</v>
      </c>
      <c r="T733" s="399" t="s">
        <v>5283</v>
      </c>
      <c r="U733" s="399" t="s">
        <v>5226</v>
      </c>
      <c r="V733" s="399" t="s">
        <v>5227</v>
      </c>
      <c r="W733" s="399" t="s">
        <v>5228</v>
      </c>
      <c r="X733" s="406" t="n">
        <v>1</v>
      </c>
      <c r="Y733" s="399" t="n">
        <v>7E-005</v>
      </c>
      <c r="Z733" s="407" t="s">
        <v>5229</v>
      </c>
      <c r="AA733" s="399" t="s">
        <v>5284</v>
      </c>
      <c r="AB733" s="405" t="s">
        <v>5814</v>
      </c>
      <c r="AC733" s="405" t="s">
        <v>5232</v>
      </c>
      <c r="AD733" s="405" t="s">
        <v>5233</v>
      </c>
      <c r="AE733" s="405" t="s">
        <v>5232</v>
      </c>
      <c r="AF733" s="408" t="n">
        <v>45012</v>
      </c>
      <c r="AG733" s="409" t="n">
        <v>948</v>
      </c>
      <c r="AH733" s="409" t="n">
        <v>663.6</v>
      </c>
      <c r="AI733" s="409" t="n">
        <v>284.4</v>
      </c>
      <c r="AJ733" s="410"/>
      <c r="AK733" s="411"/>
      <c r="AL733" s="412"/>
      <c r="AM733" s="412"/>
    </row>
    <row r="734" customFormat="false" ht="15" hidden="false" customHeight="false" outlineLevel="0" collapsed="false">
      <c r="B734" s="399" t="s">
        <v>447</v>
      </c>
      <c r="C734" s="399" t="s">
        <v>6733</v>
      </c>
      <c r="D734" s="399" t="s">
        <v>447</v>
      </c>
      <c r="E734" s="399" t="s">
        <v>5221</v>
      </c>
      <c r="F734" s="400" t="n">
        <v>8</v>
      </c>
      <c r="G734" s="401" t="n">
        <v>0.914</v>
      </c>
      <c r="H734" s="402" t="n">
        <v>1.134</v>
      </c>
      <c r="I734" s="403" t="n">
        <v>161</v>
      </c>
      <c r="J734" s="403" t="n">
        <v>161</v>
      </c>
      <c r="K734" s="403" t="n">
        <v>131</v>
      </c>
      <c r="L734" s="404" t="n">
        <v>0.005304</v>
      </c>
      <c r="M734" s="403" t="n">
        <v>335</v>
      </c>
      <c r="N734" s="403" t="n">
        <v>280</v>
      </c>
      <c r="O734" s="403" t="n">
        <v>343</v>
      </c>
      <c r="P734" s="400" t="s">
        <v>6734</v>
      </c>
      <c r="Q734" s="405" t="n">
        <v>8525890000</v>
      </c>
      <c r="R734" s="405" t="s">
        <v>5223</v>
      </c>
      <c r="S734" s="399" t="s">
        <v>5803</v>
      </c>
      <c r="T734" s="399" t="s">
        <v>5804</v>
      </c>
      <c r="U734" s="399" t="s">
        <v>5804</v>
      </c>
      <c r="V734" s="399" t="s">
        <v>5804</v>
      </c>
      <c r="W734" s="399" t="s">
        <v>5804</v>
      </c>
      <c r="X734" s="399" t="s">
        <v>5804</v>
      </c>
      <c r="Y734" s="399" t="s">
        <v>5804</v>
      </c>
      <c r="Z734" s="399" t="s">
        <v>5804</v>
      </c>
      <c r="AA734" s="399" t="s">
        <v>5804</v>
      </c>
      <c r="AB734" s="405" t="s">
        <v>5814</v>
      </c>
      <c r="AC734" s="405" t="s">
        <v>5232</v>
      </c>
      <c r="AD734" s="405" t="s">
        <v>5233</v>
      </c>
      <c r="AE734" s="405" t="s">
        <v>5232</v>
      </c>
      <c r="AF734" s="408" t="n">
        <v>45012</v>
      </c>
      <c r="AG734" s="409" t="n">
        <v>220</v>
      </c>
      <c r="AH734" s="409" t="n">
        <v>154</v>
      </c>
      <c r="AI734" s="409" t="n">
        <v>66</v>
      </c>
      <c r="AJ734" s="410"/>
      <c r="AK734" s="411"/>
      <c r="AL734" s="412"/>
      <c r="AM734" s="412"/>
    </row>
    <row r="735" customFormat="false" ht="15" hidden="false" customHeight="false" outlineLevel="0" collapsed="false">
      <c r="B735" s="399" t="s">
        <v>2952</v>
      </c>
      <c r="C735" s="399" t="s">
        <v>6735</v>
      </c>
      <c r="D735" s="399" t="s">
        <v>2952</v>
      </c>
      <c r="E735" s="399" t="s">
        <v>5221</v>
      </c>
      <c r="F735" s="400" t="n">
        <v>8</v>
      </c>
      <c r="G735" s="401" t="n">
        <v>0.67</v>
      </c>
      <c r="H735" s="402" t="n">
        <v>0.85</v>
      </c>
      <c r="I735" s="403" t="n">
        <v>161</v>
      </c>
      <c r="J735" s="403" t="n">
        <v>161</v>
      </c>
      <c r="K735" s="403" t="n">
        <v>131</v>
      </c>
      <c r="L735" s="404" t="n">
        <v>0.003762</v>
      </c>
      <c r="M735" s="403" t="n">
        <v>539</v>
      </c>
      <c r="N735" s="403" t="n">
        <v>334</v>
      </c>
      <c r="O735" s="403" t="n">
        <v>190</v>
      </c>
      <c r="P735" s="400" t="s">
        <v>6736</v>
      </c>
      <c r="Q735" s="405" t="n">
        <v>8525890000</v>
      </c>
      <c r="R735" s="405" t="s">
        <v>5223</v>
      </c>
      <c r="S735" s="399" t="s">
        <v>5803</v>
      </c>
      <c r="T735" s="399" t="s">
        <v>5804</v>
      </c>
      <c r="U735" s="399" t="s">
        <v>5804</v>
      </c>
      <c r="V735" s="399" t="s">
        <v>5804</v>
      </c>
      <c r="W735" s="399" t="s">
        <v>5804</v>
      </c>
      <c r="X735" s="399" t="s">
        <v>5804</v>
      </c>
      <c r="Y735" s="399" t="s">
        <v>5804</v>
      </c>
      <c r="Z735" s="399" t="s">
        <v>5804</v>
      </c>
      <c r="AA735" s="399" t="s">
        <v>5804</v>
      </c>
      <c r="AB735" s="405" t="s">
        <v>5814</v>
      </c>
      <c r="AC735" s="405" t="s">
        <v>5232</v>
      </c>
      <c r="AD735" s="405" t="s">
        <v>5233</v>
      </c>
      <c r="AE735" s="405" t="s">
        <v>5232</v>
      </c>
      <c r="AF735" s="408" t="n">
        <v>45012</v>
      </c>
      <c r="AG735" s="409" t="n">
        <v>180</v>
      </c>
      <c r="AH735" s="409" t="n">
        <v>126</v>
      </c>
      <c r="AI735" s="409" t="n">
        <v>54</v>
      </c>
      <c r="AJ735" s="410"/>
      <c r="AK735" s="411"/>
      <c r="AL735" s="412"/>
      <c r="AM735" s="412"/>
    </row>
    <row r="736" customFormat="false" ht="15" hidden="false" customHeight="false" outlineLevel="0" collapsed="false">
      <c r="B736" s="399" t="s">
        <v>2948</v>
      </c>
      <c r="C736" s="399" t="s">
        <v>6737</v>
      </c>
      <c r="D736" s="399" t="s">
        <v>2948</v>
      </c>
      <c r="E736" s="399" t="s">
        <v>5221</v>
      </c>
      <c r="F736" s="400" t="n">
        <v>8</v>
      </c>
      <c r="G736" s="401" t="n">
        <v>0.67</v>
      </c>
      <c r="H736" s="402" t="n">
        <v>0.953</v>
      </c>
      <c r="I736" s="403" t="n">
        <v>342</v>
      </c>
      <c r="J736" s="403" t="n">
        <v>120</v>
      </c>
      <c r="K736" s="403" t="n">
        <v>127</v>
      </c>
      <c r="L736" s="404" t="n">
        <v>0.003918</v>
      </c>
      <c r="M736" s="403" t="n">
        <v>530</v>
      </c>
      <c r="N736" s="403" t="n">
        <v>255</v>
      </c>
      <c r="O736" s="403" t="n">
        <v>365</v>
      </c>
      <c r="P736" s="400" t="s">
        <v>6738</v>
      </c>
      <c r="Q736" s="405" t="n">
        <v>8525890000</v>
      </c>
      <c r="R736" s="405" t="s">
        <v>5223</v>
      </c>
      <c r="S736" s="399" t="s">
        <v>5803</v>
      </c>
      <c r="T736" s="399" t="s">
        <v>5804</v>
      </c>
      <c r="U736" s="399" t="s">
        <v>5804</v>
      </c>
      <c r="V736" s="399" t="s">
        <v>5804</v>
      </c>
      <c r="W736" s="399" t="s">
        <v>5804</v>
      </c>
      <c r="X736" s="399" t="s">
        <v>5804</v>
      </c>
      <c r="Y736" s="399" t="s">
        <v>5804</v>
      </c>
      <c r="Z736" s="399" t="s">
        <v>5804</v>
      </c>
      <c r="AA736" s="399" t="s">
        <v>5804</v>
      </c>
      <c r="AB736" s="405" t="s">
        <v>5814</v>
      </c>
      <c r="AC736" s="405" t="s">
        <v>5232</v>
      </c>
      <c r="AD736" s="405" t="s">
        <v>5233</v>
      </c>
      <c r="AE736" s="405" t="s">
        <v>5232</v>
      </c>
      <c r="AF736" s="408" t="n">
        <v>45012</v>
      </c>
      <c r="AG736" s="409" t="n">
        <v>283</v>
      </c>
      <c r="AH736" s="409" t="n">
        <v>198.1</v>
      </c>
      <c r="AI736" s="409" t="n">
        <v>84.9</v>
      </c>
      <c r="AJ736" s="410"/>
      <c r="AK736" s="411"/>
      <c r="AL736" s="412"/>
      <c r="AM736" s="412"/>
    </row>
    <row r="737" customFormat="false" ht="15" hidden="false" customHeight="false" outlineLevel="0" collapsed="false">
      <c r="B737" s="399" t="s">
        <v>2944</v>
      </c>
      <c r="C737" s="399" t="s">
        <v>6739</v>
      </c>
      <c r="D737" s="399" t="s">
        <v>2944</v>
      </c>
      <c r="E737" s="399" t="s">
        <v>5221</v>
      </c>
      <c r="F737" s="400" t="n">
        <v>8</v>
      </c>
      <c r="G737" s="401" t="n">
        <v>0.67</v>
      </c>
      <c r="H737" s="402" t="n">
        <v>0.93</v>
      </c>
      <c r="I737" s="403" t="n">
        <v>287</v>
      </c>
      <c r="J737" s="403" t="n">
        <v>120</v>
      </c>
      <c r="K737" s="403" t="n">
        <v>112</v>
      </c>
      <c r="L737" s="404" t="n">
        <v>0.003933</v>
      </c>
      <c r="M737" s="403" t="n">
        <v>497</v>
      </c>
      <c r="N737" s="403" t="n">
        <v>298</v>
      </c>
      <c r="O737" s="403" t="n">
        <v>237</v>
      </c>
      <c r="P737" s="400" t="s">
        <v>6740</v>
      </c>
      <c r="Q737" s="405" t="n">
        <v>8525890000</v>
      </c>
      <c r="R737" s="405" t="s">
        <v>5223</v>
      </c>
      <c r="S737" s="399" t="s">
        <v>5803</v>
      </c>
      <c r="T737" s="399" t="s">
        <v>5804</v>
      </c>
      <c r="U737" s="399" t="s">
        <v>5804</v>
      </c>
      <c r="V737" s="399" t="s">
        <v>5804</v>
      </c>
      <c r="W737" s="399" t="s">
        <v>5804</v>
      </c>
      <c r="X737" s="399" t="s">
        <v>5804</v>
      </c>
      <c r="Y737" s="399" t="s">
        <v>5804</v>
      </c>
      <c r="Z737" s="399" t="s">
        <v>5804</v>
      </c>
      <c r="AA737" s="399" t="s">
        <v>5804</v>
      </c>
      <c r="AB737" s="405" t="s">
        <v>5814</v>
      </c>
      <c r="AC737" s="405" t="s">
        <v>5232</v>
      </c>
      <c r="AD737" s="405" t="s">
        <v>5233</v>
      </c>
      <c r="AE737" s="405" t="s">
        <v>5232</v>
      </c>
      <c r="AF737" s="408" t="n">
        <v>45012</v>
      </c>
      <c r="AG737" s="409" t="n">
        <v>260</v>
      </c>
      <c r="AH737" s="409" t="n">
        <v>182</v>
      </c>
      <c r="AI737" s="409" t="n">
        <v>78</v>
      </c>
      <c r="AJ737" s="410"/>
      <c r="AK737" s="411"/>
      <c r="AL737" s="412"/>
      <c r="AM737" s="412"/>
    </row>
    <row r="738" customFormat="false" ht="15" hidden="false" customHeight="false" outlineLevel="0" collapsed="false">
      <c r="B738" s="399" t="s">
        <v>451</v>
      </c>
      <c r="C738" s="399" t="s">
        <v>6741</v>
      </c>
      <c r="D738" s="399" t="s">
        <v>451</v>
      </c>
      <c r="E738" s="399" t="s">
        <v>5221</v>
      </c>
      <c r="F738" s="400" t="n">
        <v>8</v>
      </c>
      <c r="G738" s="401" t="n">
        <v>0.948</v>
      </c>
      <c r="H738" s="402" t="n">
        <v>1.154</v>
      </c>
      <c r="I738" s="403" t="n">
        <v>120</v>
      </c>
      <c r="J738" s="403" t="n">
        <v>340</v>
      </c>
      <c r="K738" s="403" t="n">
        <v>130</v>
      </c>
      <c r="L738" s="404" t="n">
        <v>0.005304</v>
      </c>
      <c r="M738" s="403" t="n">
        <v>260</v>
      </c>
      <c r="N738" s="403" t="n">
        <v>520</v>
      </c>
      <c r="O738" s="403" t="n">
        <v>365</v>
      </c>
      <c r="P738" s="400" t="s">
        <v>6742</v>
      </c>
      <c r="Q738" s="405" t="n">
        <v>8525890000</v>
      </c>
      <c r="R738" s="405" t="s">
        <v>5223</v>
      </c>
      <c r="S738" s="399" t="s">
        <v>5803</v>
      </c>
      <c r="T738" s="399" t="s">
        <v>5804</v>
      </c>
      <c r="U738" s="399" t="s">
        <v>5804</v>
      </c>
      <c r="V738" s="399" t="s">
        <v>5804</v>
      </c>
      <c r="W738" s="399" t="s">
        <v>5804</v>
      </c>
      <c r="X738" s="399" t="s">
        <v>5804</v>
      </c>
      <c r="Y738" s="399" t="s">
        <v>5804</v>
      </c>
      <c r="Z738" s="399" t="s">
        <v>5804</v>
      </c>
      <c r="AA738" s="399" t="s">
        <v>5804</v>
      </c>
      <c r="AB738" s="405" t="s">
        <v>5814</v>
      </c>
      <c r="AC738" s="405" t="s">
        <v>5232</v>
      </c>
      <c r="AD738" s="405" t="s">
        <v>5233</v>
      </c>
      <c r="AE738" s="405" t="s">
        <v>5232</v>
      </c>
      <c r="AF738" s="408" t="n">
        <v>45012</v>
      </c>
      <c r="AG738" s="409" t="n">
        <v>206</v>
      </c>
      <c r="AH738" s="409" t="n">
        <v>144.2</v>
      </c>
      <c r="AI738" s="409" t="n">
        <v>61.8</v>
      </c>
      <c r="AJ738" s="410"/>
      <c r="AK738" s="411"/>
      <c r="AL738" s="412"/>
      <c r="AM738" s="412"/>
    </row>
    <row r="739" customFormat="false" ht="15" hidden="false" customHeight="false" outlineLevel="0" collapsed="false">
      <c r="B739" s="399" t="s">
        <v>452</v>
      </c>
      <c r="C739" s="399" t="s">
        <v>6743</v>
      </c>
      <c r="D739" s="399" t="s">
        <v>452</v>
      </c>
      <c r="E739" s="399" t="s">
        <v>5221</v>
      </c>
      <c r="F739" s="400" t="n">
        <v>8</v>
      </c>
      <c r="G739" s="401" t="n">
        <v>0.948</v>
      </c>
      <c r="H739" s="402" t="n">
        <v>1.18</v>
      </c>
      <c r="I739" s="403" t="n">
        <v>120</v>
      </c>
      <c r="J739" s="403" t="n">
        <v>340</v>
      </c>
      <c r="K739" s="403" t="n">
        <v>130</v>
      </c>
      <c r="L739" s="404" t="s">
        <v>5391</v>
      </c>
      <c r="M739" s="403" t="n">
        <v>260</v>
      </c>
      <c r="N739" s="403" t="n">
        <v>520</v>
      </c>
      <c r="O739" s="403" t="n">
        <v>360</v>
      </c>
      <c r="P739" s="400" t="s">
        <v>6744</v>
      </c>
      <c r="Q739" s="405" t="n">
        <v>8525890000</v>
      </c>
      <c r="R739" s="405" t="s">
        <v>5223</v>
      </c>
      <c r="S739" s="399" t="s">
        <v>5803</v>
      </c>
      <c r="T739" s="399" t="s">
        <v>5804</v>
      </c>
      <c r="U739" s="399" t="s">
        <v>5804</v>
      </c>
      <c r="V739" s="399" t="s">
        <v>5804</v>
      </c>
      <c r="W739" s="399" t="s">
        <v>5804</v>
      </c>
      <c r="X739" s="399" t="s">
        <v>5804</v>
      </c>
      <c r="Y739" s="399" t="s">
        <v>5804</v>
      </c>
      <c r="Z739" s="399" t="s">
        <v>5804</v>
      </c>
      <c r="AA739" s="399" t="s">
        <v>5804</v>
      </c>
      <c r="AB739" s="405" t="s">
        <v>5814</v>
      </c>
      <c r="AC739" s="405" t="s">
        <v>5232</v>
      </c>
      <c r="AD739" s="405" t="s">
        <v>5233</v>
      </c>
      <c r="AE739" s="405" t="s">
        <v>5232</v>
      </c>
      <c r="AF739" s="408" t="n">
        <v>45012</v>
      </c>
      <c r="AG739" s="409" t="n">
        <v>232</v>
      </c>
      <c r="AH739" s="409" t="n">
        <v>162.4</v>
      </c>
      <c r="AI739" s="409" t="n">
        <v>69.6</v>
      </c>
      <c r="AJ739" s="410"/>
      <c r="AK739" s="411"/>
      <c r="AL739" s="412"/>
      <c r="AM739" s="412"/>
    </row>
    <row r="740" customFormat="false" ht="15" hidden="false" customHeight="false" outlineLevel="0" collapsed="false">
      <c r="B740" s="399" t="s">
        <v>453</v>
      </c>
      <c r="C740" s="399" t="s">
        <v>6745</v>
      </c>
      <c r="D740" s="399" t="s">
        <v>453</v>
      </c>
      <c r="E740" s="399" t="s">
        <v>5221</v>
      </c>
      <c r="F740" s="400" t="n">
        <v>8</v>
      </c>
      <c r="G740" s="401" t="n">
        <v>0.914</v>
      </c>
      <c r="H740" s="402" t="n">
        <v>1.128</v>
      </c>
      <c r="I740" s="403" t="n">
        <v>120</v>
      </c>
      <c r="J740" s="403" t="n">
        <v>340</v>
      </c>
      <c r="K740" s="403" t="n">
        <v>130</v>
      </c>
      <c r="L740" s="404" t="n">
        <v>0.005304</v>
      </c>
      <c r="M740" s="403" t="n">
        <v>260</v>
      </c>
      <c r="N740" s="403" t="n">
        <v>525</v>
      </c>
      <c r="O740" s="403" t="n">
        <v>365</v>
      </c>
      <c r="P740" s="400" t="s">
        <v>6746</v>
      </c>
      <c r="Q740" s="405" t="n">
        <v>8525890000</v>
      </c>
      <c r="R740" s="405" t="s">
        <v>5223</v>
      </c>
      <c r="S740" s="399" t="s">
        <v>5803</v>
      </c>
      <c r="T740" s="399" t="s">
        <v>5804</v>
      </c>
      <c r="U740" s="399" t="s">
        <v>5804</v>
      </c>
      <c r="V740" s="399" t="s">
        <v>5804</v>
      </c>
      <c r="W740" s="399" t="s">
        <v>5804</v>
      </c>
      <c r="X740" s="399" t="s">
        <v>5804</v>
      </c>
      <c r="Y740" s="399" t="s">
        <v>5804</v>
      </c>
      <c r="Z740" s="399" t="s">
        <v>5804</v>
      </c>
      <c r="AA740" s="399" t="s">
        <v>5804</v>
      </c>
      <c r="AB740" s="405" t="s">
        <v>5814</v>
      </c>
      <c r="AC740" s="405" t="s">
        <v>5232</v>
      </c>
      <c r="AD740" s="405" t="s">
        <v>5233</v>
      </c>
      <c r="AE740" s="405" t="s">
        <v>5232</v>
      </c>
      <c r="AF740" s="408" t="n">
        <v>45012</v>
      </c>
      <c r="AG740" s="409" t="n">
        <v>214</v>
      </c>
      <c r="AH740" s="409" t="n">
        <v>149.8</v>
      </c>
      <c r="AI740" s="409" t="n">
        <v>64.2</v>
      </c>
      <c r="AJ740" s="410"/>
      <c r="AK740" s="411"/>
      <c r="AL740" s="412"/>
      <c r="AM740" s="412"/>
    </row>
    <row r="741" customFormat="false" ht="15" hidden="false" customHeight="false" outlineLevel="0" collapsed="false">
      <c r="B741" s="399" t="s">
        <v>454</v>
      </c>
      <c r="C741" s="399" t="s">
        <v>6747</v>
      </c>
      <c r="D741" s="399" t="s">
        <v>454</v>
      </c>
      <c r="E741" s="399" t="s">
        <v>5221</v>
      </c>
      <c r="F741" s="400" t="n">
        <v>8</v>
      </c>
      <c r="G741" s="401" t="n">
        <v>0.279</v>
      </c>
      <c r="H741" s="402" t="n">
        <v>0.51</v>
      </c>
      <c r="I741" s="403" t="n">
        <v>120</v>
      </c>
      <c r="J741" s="403" t="n">
        <v>285</v>
      </c>
      <c r="K741" s="403" t="n">
        <v>110</v>
      </c>
      <c r="L741" s="404" t="s">
        <v>5583</v>
      </c>
      <c r="M741" s="403" t="n">
        <v>300</v>
      </c>
      <c r="N741" s="403" t="n">
        <v>495</v>
      </c>
      <c r="O741" s="403" t="n">
        <v>245</v>
      </c>
      <c r="P741" s="400" t="s">
        <v>6748</v>
      </c>
      <c r="Q741" s="405" t="n">
        <v>8525890000</v>
      </c>
      <c r="R741" s="405" t="s">
        <v>5223</v>
      </c>
      <c r="S741" s="399" t="s">
        <v>5803</v>
      </c>
      <c r="T741" s="399" t="s">
        <v>5804</v>
      </c>
      <c r="U741" s="399" t="s">
        <v>5804</v>
      </c>
      <c r="V741" s="399" t="s">
        <v>5804</v>
      </c>
      <c r="W741" s="399" t="s">
        <v>5804</v>
      </c>
      <c r="X741" s="399" t="s">
        <v>5804</v>
      </c>
      <c r="Y741" s="399" t="s">
        <v>5804</v>
      </c>
      <c r="Z741" s="399" t="s">
        <v>5804</v>
      </c>
      <c r="AA741" s="399" t="s">
        <v>5804</v>
      </c>
      <c r="AB741" s="405" t="s">
        <v>5814</v>
      </c>
      <c r="AC741" s="405" t="s">
        <v>5232</v>
      </c>
      <c r="AD741" s="405" t="s">
        <v>5233</v>
      </c>
      <c r="AE741" s="405" t="s">
        <v>5232</v>
      </c>
      <c r="AF741" s="408" t="n">
        <v>45012</v>
      </c>
      <c r="AG741" s="409" t="n">
        <v>231</v>
      </c>
      <c r="AH741" s="409" t="n">
        <v>161.7</v>
      </c>
      <c r="AI741" s="409" t="n">
        <v>69.3</v>
      </c>
      <c r="AJ741" s="410"/>
      <c r="AK741" s="411"/>
      <c r="AL741" s="412"/>
      <c r="AM741" s="412"/>
    </row>
    <row r="742" customFormat="false" ht="15" hidden="false" customHeight="false" outlineLevel="0" collapsed="false">
      <c r="B742" s="399" t="s">
        <v>449</v>
      </c>
      <c r="C742" s="399" t="s">
        <v>6749</v>
      </c>
      <c r="D742" s="399" t="s">
        <v>449</v>
      </c>
      <c r="E742" s="399" t="s">
        <v>5221</v>
      </c>
      <c r="F742" s="400" t="n">
        <v>8</v>
      </c>
      <c r="G742" s="401" t="n">
        <v>0.32</v>
      </c>
      <c r="H742" s="402" t="n">
        <v>0.516</v>
      </c>
      <c r="I742" s="403" t="n">
        <v>360</v>
      </c>
      <c r="J742" s="403" t="n">
        <v>120</v>
      </c>
      <c r="K742" s="403" t="n">
        <v>128</v>
      </c>
      <c r="L742" s="404" t="n">
        <v>0.003456</v>
      </c>
      <c r="M742" s="403" t="n">
        <v>528</v>
      </c>
      <c r="N742" s="403" t="n">
        <v>256</v>
      </c>
      <c r="O742" s="403" t="n">
        <v>360</v>
      </c>
      <c r="P742" s="400" t="s">
        <v>6750</v>
      </c>
      <c r="Q742" s="405" t="n">
        <v>8525890000</v>
      </c>
      <c r="R742" s="405" t="s">
        <v>5223</v>
      </c>
      <c r="S742" s="399" t="s">
        <v>5803</v>
      </c>
      <c r="T742" s="399" t="s">
        <v>5804</v>
      </c>
      <c r="U742" s="399" t="s">
        <v>5804</v>
      </c>
      <c r="V742" s="399" t="s">
        <v>5804</v>
      </c>
      <c r="W742" s="399" t="s">
        <v>5804</v>
      </c>
      <c r="X742" s="399" t="s">
        <v>5804</v>
      </c>
      <c r="Y742" s="399" t="s">
        <v>5804</v>
      </c>
      <c r="Z742" s="399" t="s">
        <v>5804</v>
      </c>
      <c r="AA742" s="399" t="s">
        <v>5804</v>
      </c>
      <c r="AB742" s="405" t="s">
        <v>5814</v>
      </c>
      <c r="AC742" s="405" t="s">
        <v>5232</v>
      </c>
      <c r="AD742" s="405" t="s">
        <v>5233</v>
      </c>
      <c r="AE742" s="405" t="s">
        <v>5232</v>
      </c>
      <c r="AF742" s="408" t="n">
        <v>45012</v>
      </c>
      <c r="AG742" s="409" t="n">
        <v>196</v>
      </c>
      <c r="AH742" s="409" t="n">
        <v>137.2</v>
      </c>
      <c r="AI742" s="409" t="n">
        <v>58.8</v>
      </c>
      <c r="AJ742" s="410"/>
      <c r="AK742" s="411"/>
      <c r="AL742" s="412"/>
      <c r="AM742" s="412"/>
    </row>
    <row r="743" customFormat="false" ht="15" hidden="false" customHeight="false" outlineLevel="0" collapsed="false">
      <c r="B743" s="399" t="s">
        <v>2934</v>
      </c>
      <c r="C743" s="399" t="s">
        <v>6751</v>
      </c>
      <c r="D743" s="399" t="s">
        <v>2934</v>
      </c>
      <c r="E743" s="399" t="s">
        <v>5221</v>
      </c>
      <c r="F743" s="400" t="n">
        <v>8</v>
      </c>
      <c r="G743" s="401" t="n">
        <v>0.24</v>
      </c>
      <c r="H743" s="402" t="n">
        <v>0.39</v>
      </c>
      <c r="I743" s="403" t="n">
        <v>342</v>
      </c>
      <c r="J743" s="403" t="n">
        <v>122</v>
      </c>
      <c r="K743" s="403" t="n">
        <v>126</v>
      </c>
      <c r="L743" s="404" t="n">
        <v>0.002523</v>
      </c>
      <c r="M743" s="403" t="n">
        <v>515</v>
      </c>
      <c r="N743" s="403" t="n">
        <v>248</v>
      </c>
      <c r="O743" s="403" t="n">
        <v>346</v>
      </c>
      <c r="P743" s="400" t="s">
        <v>6752</v>
      </c>
      <c r="Q743" s="405" t="n">
        <v>8525890000</v>
      </c>
      <c r="R743" s="405" t="s">
        <v>5223</v>
      </c>
      <c r="S743" s="399" t="s">
        <v>5803</v>
      </c>
      <c r="T743" s="399" t="s">
        <v>5804</v>
      </c>
      <c r="U743" s="399" t="s">
        <v>5804</v>
      </c>
      <c r="V743" s="399" t="s">
        <v>5804</v>
      </c>
      <c r="W743" s="399" t="s">
        <v>5804</v>
      </c>
      <c r="X743" s="399" t="s">
        <v>5804</v>
      </c>
      <c r="Y743" s="399" t="s">
        <v>5804</v>
      </c>
      <c r="Z743" s="399" t="s">
        <v>5804</v>
      </c>
      <c r="AA743" s="399" t="s">
        <v>5804</v>
      </c>
      <c r="AB743" s="405" t="s">
        <v>5814</v>
      </c>
      <c r="AC743" s="405" t="s">
        <v>5232</v>
      </c>
      <c r="AD743" s="405" t="s">
        <v>5233</v>
      </c>
      <c r="AE743" s="405" t="s">
        <v>5232</v>
      </c>
      <c r="AF743" s="408" t="n">
        <v>45012</v>
      </c>
      <c r="AG743" s="409" t="n">
        <v>150</v>
      </c>
      <c r="AH743" s="409" t="n">
        <v>105</v>
      </c>
      <c r="AI743" s="409" t="n">
        <v>45</v>
      </c>
      <c r="AJ743" s="410"/>
      <c r="AK743" s="411"/>
      <c r="AL743" s="412"/>
      <c r="AM743" s="412"/>
    </row>
    <row r="744" customFormat="false" ht="15" hidden="false" customHeight="false" outlineLevel="0" collapsed="false">
      <c r="B744" s="399" t="s">
        <v>450</v>
      </c>
      <c r="C744" s="399" t="s">
        <v>6753</v>
      </c>
      <c r="D744" s="399" t="s">
        <v>450</v>
      </c>
      <c r="E744" s="399" t="s">
        <v>5221</v>
      </c>
      <c r="F744" s="400" t="n">
        <v>8</v>
      </c>
      <c r="G744" s="401" t="n">
        <v>0.24</v>
      </c>
      <c r="H744" s="402" t="n">
        <v>0.383</v>
      </c>
      <c r="I744" s="403" t="n">
        <v>145</v>
      </c>
      <c r="J744" s="403" t="n">
        <v>145</v>
      </c>
      <c r="K744" s="403" t="n">
        <v>120</v>
      </c>
      <c r="L744" s="404" t="n">
        <v>0.002523</v>
      </c>
      <c r="M744" s="403" t="n">
        <v>300</v>
      </c>
      <c r="N744" s="403" t="n">
        <v>590</v>
      </c>
      <c r="O744" s="403" t="n">
        <v>140</v>
      </c>
      <c r="P744" s="400" t="s">
        <v>6754</v>
      </c>
      <c r="Q744" s="405" t="n">
        <v>8525890000</v>
      </c>
      <c r="R744" s="405" t="s">
        <v>5223</v>
      </c>
      <c r="S744" s="399" t="s">
        <v>5803</v>
      </c>
      <c r="T744" s="399" t="s">
        <v>5804</v>
      </c>
      <c r="U744" s="399" t="s">
        <v>5804</v>
      </c>
      <c r="V744" s="399" t="s">
        <v>5804</v>
      </c>
      <c r="W744" s="399" t="s">
        <v>5804</v>
      </c>
      <c r="X744" s="399" t="s">
        <v>5804</v>
      </c>
      <c r="Y744" s="399" t="s">
        <v>5804</v>
      </c>
      <c r="Z744" s="399" t="s">
        <v>5804</v>
      </c>
      <c r="AA744" s="399" t="s">
        <v>5804</v>
      </c>
      <c r="AB744" s="405" t="s">
        <v>5814</v>
      </c>
      <c r="AC744" s="405" t="s">
        <v>5232</v>
      </c>
      <c r="AD744" s="405" t="s">
        <v>5233</v>
      </c>
      <c r="AE744" s="405" t="s">
        <v>5232</v>
      </c>
      <c r="AF744" s="408" t="n">
        <v>45012</v>
      </c>
      <c r="AG744" s="409" t="n">
        <v>143</v>
      </c>
      <c r="AH744" s="409" t="n">
        <v>100.1</v>
      </c>
      <c r="AI744" s="409" t="n">
        <v>42.9</v>
      </c>
      <c r="AJ744" s="410"/>
      <c r="AK744" s="411"/>
      <c r="AL744" s="412"/>
      <c r="AM744" s="412"/>
    </row>
    <row r="745" customFormat="false" ht="15" hidden="false" customHeight="false" outlineLevel="0" collapsed="false">
      <c r="B745" s="399" t="s">
        <v>2928</v>
      </c>
      <c r="C745" s="399" t="s">
        <v>6755</v>
      </c>
      <c r="D745" s="399" t="s">
        <v>2928</v>
      </c>
      <c r="E745" s="399" t="s">
        <v>5221</v>
      </c>
      <c r="F745" s="400" t="n">
        <v>8</v>
      </c>
      <c r="G745" s="401" t="n">
        <v>0.24</v>
      </c>
      <c r="H745" s="402" t="n">
        <v>0.38</v>
      </c>
      <c r="I745" s="403" t="n">
        <v>162</v>
      </c>
      <c r="J745" s="403" t="n">
        <v>160</v>
      </c>
      <c r="K745" s="403" t="n">
        <v>133</v>
      </c>
      <c r="L745" s="404" t="n">
        <v>0.002523</v>
      </c>
      <c r="M745" s="403" t="n">
        <v>540</v>
      </c>
      <c r="N745" s="403" t="n">
        <v>335</v>
      </c>
      <c r="O745" s="403" t="n">
        <v>184</v>
      </c>
      <c r="P745" s="400" t="s">
        <v>6756</v>
      </c>
      <c r="Q745" s="405" t="n">
        <v>8525890000</v>
      </c>
      <c r="R745" s="405" t="s">
        <v>5223</v>
      </c>
      <c r="S745" s="399" t="s">
        <v>5803</v>
      </c>
      <c r="T745" s="399" t="s">
        <v>5804</v>
      </c>
      <c r="U745" s="399" t="s">
        <v>5804</v>
      </c>
      <c r="V745" s="399" t="s">
        <v>5804</v>
      </c>
      <c r="W745" s="399" t="s">
        <v>5804</v>
      </c>
      <c r="X745" s="399" t="s">
        <v>5804</v>
      </c>
      <c r="Y745" s="399" t="s">
        <v>5804</v>
      </c>
      <c r="Z745" s="399" t="s">
        <v>5804</v>
      </c>
      <c r="AA745" s="399" t="s">
        <v>5804</v>
      </c>
      <c r="AB745" s="405" t="s">
        <v>5814</v>
      </c>
      <c r="AC745" s="405" t="s">
        <v>5232</v>
      </c>
      <c r="AD745" s="405" t="s">
        <v>5233</v>
      </c>
      <c r="AE745" s="405" t="s">
        <v>5232</v>
      </c>
      <c r="AF745" s="408" t="n">
        <v>45012</v>
      </c>
      <c r="AG745" s="409" t="n">
        <v>140</v>
      </c>
      <c r="AH745" s="409" t="n">
        <v>98</v>
      </c>
      <c r="AI745" s="409" t="n">
        <v>42</v>
      </c>
      <c r="AJ745" s="410"/>
      <c r="AK745" s="411"/>
      <c r="AL745" s="412"/>
      <c r="AM745" s="412"/>
    </row>
    <row r="746" customFormat="false" ht="15" hidden="false" customHeight="false" outlineLevel="0" collapsed="false">
      <c r="B746" s="399" t="s">
        <v>458</v>
      </c>
      <c r="C746" s="399" t="s">
        <v>6757</v>
      </c>
      <c r="D746" s="399" t="s">
        <v>458</v>
      </c>
      <c r="E746" s="399" t="s">
        <v>5221</v>
      </c>
      <c r="F746" s="400" t="n">
        <v>8</v>
      </c>
      <c r="G746" s="401" t="n">
        <v>0.33</v>
      </c>
      <c r="H746" s="402" t="n">
        <v>0.523</v>
      </c>
      <c r="I746" s="403" t="n">
        <v>160</v>
      </c>
      <c r="J746" s="403" t="n">
        <v>160</v>
      </c>
      <c r="K746" s="403" t="n">
        <v>130</v>
      </c>
      <c r="L746" s="404" t="n">
        <v>0.003328</v>
      </c>
      <c r="M746" s="403" t="n">
        <v>335</v>
      </c>
      <c r="N746" s="403" t="n">
        <v>540</v>
      </c>
      <c r="O746" s="403" t="n">
        <v>185</v>
      </c>
      <c r="P746" s="400" t="s">
        <v>6758</v>
      </c>
      <c r="Q746" s="405" t="n">
        <v>8525890000</v>
      </c>
      <c r="R746" s="405" t="s">
        <v>5223</v>
      </c>
      <c r="S746" s="399" t="s">
        <v>5803</v>
      </c>
      <c r="T746" s="399" t="s">
        <v>5804</v>
      </c>
      <c r="U746" s="399" t="s">
        <v>5804</v>
      </c>
      <c r="V746" s="399" t="s">
        <v>5804</v>
      </c>
      <c r="W746" s="399" t="s">
        <v>5804</v>
      </c>
      <c r="X746" s="399" t="s">
        <v>5804</v>
      </c>
      <c r="Y746" s="399" t="s">
        <v>5804</v>
      </c>
      <c r="Z746" s="399" t="s">
        <v>5804</v>
      </c>
      <c r="AA746" s="399" t="s">
        <v>5804</v>
      </c>
      <c r="AB746" s="405" t="s">
        <v>5814</v>
      </c>
      <c r="AC746" s="405" t="s">
        <v>5232</v>
      </c>
      <c r="AD746" s="405" t="s">
        <v>5233</v>
      </c>
      <c r="AE746" s="405" t="s">
        <v>5232</v>
      </c>
      <c r="AF746" s="408" t="n">
        <v>45012</v>
      </c>
      <c r="AG746" s="409" t="n">
        <v>193</v>
      </c>
      <c r="AH746" s="409" t="n">
        <v>135.1</v>
      </c>
      <c r="AI746" s="409" t="n">
        <v>57.9</v>
      </c>
      <c r="AJ746" s="410"/>
      <c r="AK746" s="411"/>
      <c r="AL746" s="412"/>
      <c r="AM746" s="412"/>
    </row>
    <row r="747" customFormat="false" ht="15" hidden="false" customHeight="false" outlineLevel="0" collapsed="false">
      <c r="B747" s="399" t="s">
        <v>459</v>
      </c>
      <c r="C747" s="399" t="s">
        <v>6759</v>
      </c>
      <c r="D747" s="399" t="s">
        <v>459</v>
      </c>
      <c r="E747" s="399" t="s">
        <v>5221</v>
      </c>
      <c r="F747" s="400" t="n">
        <v>8</v>
      </c>
      <c r="G747" s="401" t="n">
        <v>0.32</v>
      </c>
      <c r="H747" s="402" t="n">
        <v>0.514</v>
      </c>
      <c r="I747" s="403" t="n">
        <v>160</v>
      </c>
      <c r="J747" s="403" t="n">
        <v>160</v>
      </c>
      <c r="K747" s="403" t="n">
        <v>135</v>
      </c>
      <c r="L747" s="404" t="n">
        <v>0.003456</v>
      </c>
      <c r="M747" s="403" t="n">
        <v>335</v>
      </c>
      <c r="N747" s="403" t="n">
        <v>540</v>
      </c>
      <c r="O747" s="403" t="n">
        <v>180</v>
      </c>
      <c r="P747" s="400" t="s">
        <v>6760</v>
      </c>
      <c r="Q747" s="405" t="n">
        <v>8525890000</v>
      </c>
      <c r="R747" s="405" t="s">
        <v>5223</v>
      </c>
      <c r="S747" s="399" t="s">
        <v>5803</v>
      </c>
      <c r="T747" s="399" t="s">
        <v>5804</v>
      </c>
      <c r="U747" s="399" t="s">
        <v>5804</v>
      </c>
      <c r="V747" s="399" t="s">
        <v>5804</v>
      </c>
      <c r="W747" s="399" t="s">
        <v>5804</v>
      </c>
      <c r="X747" s="399" t="s">
        <v>5804</v>
      </c>
      <c r="Y747" s="399" t="s">
        <v>5804</v>
      </c>
      <c r="Z747" s="399" t="s">
        <v>5804</v>
      </c>
      <c r="AA747" s="399" t="s">
        <v>5804</v>
      </c>
      <c r="AB747" s="405" t="s">
        <v>5814</v>
      </c>
      <c r="AC747" s="405" t="s">
        <v>5232</v>
      </c>
      <c r="AD747" s="405" t="s">
        <v>5233</v>
      </c>
      <c r="AE747" s="405" t="s">
        <v>5232</v>
      </c>
      <c r="AF747" s="408" t="n">
        <v>45012</v>
      </c>
      <c r="AG747" s="409" t="n">
        <v>194</v>
      </c>
      <c r="AH747" s="409" t="n">
        <v>135.8</v>
      </c>
      <c r="AI747" s="409" t="n">
        <v>58.2</v>
      </c>
      <c r="AJ747" s="410"/>
      <c r="AK747" s="411"/>
      <c r="AL747" s="412"/>
      <c r="AM747" s="412"/>
    </row>
    <row r="748" customFormat="false" ht="15" hidden="false" customHeight="false" outlineLevel="0" collapsed="false">
      <c r="B748" s="399" t="s">
        <v>461</v>
      </c>
      <c r="C748" s="399" t="s">
        <v>6761</v>
      </c>
      <c r="D748" s="399" t="s">
        <v>461</v>
      </c>
      <c r="E748" s="399" t="s">
        <v>5221</v>
      </c>
      <c r="F748" s="400" t="n">
        <v>8</v>
      </c>
      <c r="G748" s="401" t="n">
        <v>0.227</v>
      </c>
      <c r="H748" s="402" t="n">
        <v>0.37</v>
      </c>
      <c r="I748" s="403" t="n">
        <v>145</v>
      </c>
      <c r="J748" s="403" t="n">
        <v>145</v>
      </c>
      <c r="K748" s="403" t="n">
        <v>120</v>
      </c>
      <c r="L748" s="404" t="s">
        <v>5398</v>
      </c>
      <c r="M748" s="403" t="n">
        <v>300</v>
      </c>
      <c r="N748" s="403" t="n">
        <v>585</v>
      </c>
      <c r="O748" s="403" t="n">
        <v>140</v>
      </c>
      <c r="P748" s="400" t="s">
        <v>6762</v>
      </c>
      <c r="Q748" s="405" t="n">
        <v>8525890000</v>
      </c>
      <c r="R748" s="405" t="s">
        <v>5223</v>
      </c>
      <c r="S748" s="399" t="s">
        <v>5803</v>
      </c>
      <c r="T748" s="399" t="s">
        <v>5804</v>
      </c>
      <c r="U748" s="399" t="s">
        <v>5804</v>
      </c>
      <c r="V748" s="399" t="s">
        <v>5804</v>
      </c>
      <c r="W748" s="399" t="s">
        <v>5804</v>
      </c>
      <c r="X748" s="399" t="s">
        <v>5804</v>
      </c>
      <c r="Y748" s="399" t="s">
        <v>5804</v>
      </c>
      <c r="Z748" s="399" t="s">
        <v>5804</v>
      </c>
      <c r="AA748" s="399" t="s">
        <v>5804</v>
      </c>
      <c r="AB748" s="405" t="s">
        <v>5814</v>
      </c>
      <c r="AC748" s="405" t="s">
        <v>5232</v>
      </c>
      <c r="AD748" s="405" t="s">
        <v>5233</v>
      </c>
      <c r="AE748" s="405" t="s">
        <v>5232</v>
      </c>
      <c r="AF748" s="408" t="n">
        <v>45012</v>
      </c>
      <c r="AG748" s="409" t="n">
        <v>143</v>
      </c>
      <c r="AH748" s="409" t="n">
        <v>100.1</v>
      </c>
      <c r="AI748" s="409" t="n">
        <v>42.9</v>
      </c>
      <c r="AJ748" s="410"/>
      <c r="AK748" s="411"/>
      <c r="AL748" s="412"/>
      <c r="AM748" s="412"/>
    </row>
    <row r="749" customFormat="false" ht="15" hidden="false" customHeight="false" outlineLevel="0" collapsed="false">
      <c r="B749" s="399" t="s">
        <v>460</v>
      </c>
      <c r="C749" s="399" t="s">
        <v>6763</v>
      </c>
      <c r="D749" s="399" t="s">
        <v>460</v>
      </c>
      <c r="E749" s="399" t="s">
        <v>5221</v>
      </c>
      <c r="F749" s="400" t="n">
        <v>8</v>
      </c>
      <c r="G749" s="401" t="n">
        <v>0.221</v>
      </c>
      <c r="H749" s="402" t="n">
        <v>0.37</v>
      </c>
      <c r="I749" s="403" t="n">
        <v>145</v>
      </c>
      <c r="J749" s="403" t="n">
        <v>145</v>
      </c>
      <c r="K749" s="403" t="n">
        <v>120</v>
      </c>
      <c r="L749" s="404" t="s">
        <v>5398</v>
      </c>
      <c r="M749" s="403" t="n">
        <v>300</v>
      </c>
      <c r="N749" s="403" t="n">
        <v>585</v>
      </c>
      <c r="O749" s="403" t="n">
        <v>140</v>
      </c>
      <c r="P749" s="400" t="s">
        <v>6764</v>
      </c>
      <c r="Q749" s="405" t="n">
        <v>8525890000</v>
      </c>
      <c r="R749" s="405" t="s">
        <v>5223</v>
      </c>
      <c r="S749" s="399" t="s">
        <v>5803</v>
      </c>
      <c r="T749" s="399" t="s">
        <v>5804</v>
      </c>
      <c r="U749" s="399" t="s">
        <v>5804</v>
      </c>
      <c r="V749" s="399" t="s">
        <v>5804</v>
      </c>
      <c r="W749" s="399" t="s">
        <v>5804</v>
      </c>
      <c r="X749" s="399" t="s">
        <v>5804</v>
      </c>
      <c r="Y749" s="399" t="s">
        <v>5804</v>
      </c>
      <c r="Z749" s="399" t="s">
        <v>5804</v>
      </c>
      <c r="AA749" s="399" t="s">
        <v>5804</v>
      </c>
      <c r="AB749" s="405" t="s">
        <v>5814</v>
      </c>
      <c r="AC749" s="405" t="s">
        <v>5232</v>
      </c>
      <c r="AD749" s="405" t="s">
        <v>5233</v>
      </c>
      <c r="AE749" s="405" t="s">
        <v>5232</v>
      </c>
      <c r="AF749" s="408" t="n">
        <v>45012</v>
      </c>
      <c r="AG749" s="409" t="n">
        <v>149</v>
      </c>
      <c r="AH749" s="409" t="n">
        <v>104.3</v>
      </c>
      <c r="AI749" s="409" t="n">
        <v>44.7</v>
      </c>
      <c r="AJ749" s="410"/>
      <c r="AK749" s="411"/>
      <c r="AL749" s="412"/>
      <c r="AM749" s="412"/>
    </row>
    <row r="750" customFormat="false" ht="15" hidden="false" customHeight="false" outlineLevel="0" collapsed="false">
      <c r="B750" s="399" t="s">
        <v>2919</v>
      </c>
      <c r="C750" s="399" t="s">
        <v>6765</v>
      </c>
      <c r="D750" s="399" t="s">
        <v>2919</v>
      </c>
      <c r="E750" s="399" t="s">
        <v>5221</v>
      </c>
      <c r="F750" s="400" t="n">
        <v>8</v>
      </c>
      <c r="G750" s="401" t="n">
        <v>0.186</v>
      </c>
      <c r="H750" s="402" t="n">
        <v>0.284</v>
      </c>
      <c r="I750" s="403" t="n">
        <v>161</v>
      </c>
      <c r="J750" s="403" t="n">
        <v>161</v>
      </c>
      <c r="K750" s="403" t="n">
        <v>131</v>
      </c>
      <c r="L750" s="404" t="n">
        <v>0.001299</v>
      </c>
      <c r="M750" s="403" t="n">
        <v>161</v>
      </c>
      <c r="N750" s="403" t="n">
        <v>161</v>
      </c>
      <c r="O750" s="403" t="n">
        <v>131</v>
      </c>
      <c r="P750" s="400" t="s">
        <v>6766</v>
      </c>
      <c r="Q750" s="405" t="n">
        <v>8525890000</v>
      </c>
      <c r="R750" s="405" t="s">
        <v>5223</v>
      </c>
      <c r="S750" s="399" t="s">
        <v>5803</v>
      </c>
      <c r="T750" s="399" t="s">
        <v>5804</v>
      </c>
      <c r="U750" s="399" t="s">
        <v>5804</v>
      </c>
      <c r="V750" s="399" t="s">
        <v>5804</v>
      </c>
      <c r="W750" s="399" t="s">
        <v>5804</v>
      </c>
      <c r="X750" s="399" t="s">
        <v>5804</v>
      </c>
      <c r="Y750" s="399" t="s">
        <v>5804</v>
      </c>
      <c r="Z750" s="399" t="s">
        <v>5804</v>
      </c>
      <c r="AA750" s="399" t="s">
        <v>5804</v>
      </c>
      <c r="AB750" s="405" t="s">
        <v>5814</v>
      </c>
      <c r="AC750" s="405" t="s">
        <v>5232</v>
      </c>
      <c r="AD750" s="405" t="s">
        <v>5233</v>
      </c>
      <c r="AE750" s="405" t="s">
        <v>5232</v>
      </c>
      <c r="AF750" s="408" t="n">
        <v>45012</v>
      </c>
      <c r="AG750" s="409" t="n">
        <v>98</v>
      </c>
      <c r="AH750" s="409" t="n">
        <v>68.6</v>
      </c>
      <c r="AI750" s="409" t="n">
        <v>29.4</v>
      </c>
      <c r="AJ750" s="410"/>
      <c r="AK750" s="411"/>
      <c r="AL750" s="412"/>
      <c r="AM750" s="412"/>
    </row>
    <row r="751" customFormat="false" ht="15" hidden="false" customHeight="false" outlineLevel="0" collapsed="false">
      <c r="B751" s="399" t="s">
        <v>2923</v>
      </c>
      <c r="C751" s="399" t="s">
        <v>6767</v>
      </c>
      <c r="D751" s="399" t="s">
        <v>2923</v>
      </c>
      <c r="E751" s="399" t="s">
        <v>5221</v>
      </c>
      <c r="F751" s="400" t="n">
        <v>8</v>
      </c>
      <c r="G751" s="401" t="n">
        <v>0.387</v>
      </c>
      <c r="H751" s="402" t="n">
        <v>0.596</v>
      </c>
      <c r="I751" s="403" t="n">
        <v>161</v>
      </c>
      <c r="J751" s="403" t="n">
        <v>161</v>
      </c>
      <c r="K751" s="403" t="n">
        <v>131</v>
      </c>
      <c r="L751" s="404" t="n">
        <v>0.00338</v>
      </c>
      <c r="M751" s="403" t="n">
        <v>161</v>
      </c>
      <c r="N751" s="403" t="n">
        <v>161</v>
      </c>
      <c r="O751" s="403" t="n">
        <v>131</v>
      </c>
      <c r="P751" s="400" t="s">
        <v>6768</v>
      </c>
      <c r="Q751" s="405" t="n">
        <v>8525890000</v>
      </c>
      <c r="R751" s="405" t="s">
        <v>5223</v>
      </c>
      <c r="S751" s="399" t="s">
        <v>5803</v>
      </c>
      <c r="T751" s="399" t="s">
        <v>5804</v>
      </c>
      <c r="U751" s="399" t="s">
        <v>5804</v>
      </c>
      <c r="V751" s="399" t="s">
        <v>5804</v>
      </c>
      <c r="W751" s="399" t="s">
        <v>5804</v>
      </c>
      <c r="X751" s="399" t="s">
        <v>5804</v>
      </c>
      <c r="Y751" s="399" t="s">
        <v>5804</v>
      </c>
      <c r="Z751" s="399" t="s">
        <v>5804</v>
      </c>
      <c r="AA751" s="399" t="s">
        <v>5804</v>
      </c>
      <c r="AB751" s="405" t="s">
        <v>5814</v>
      </c>
      <c r="AC751" s="405" t="s">
        <v>5232</v>
      </c>
      <c r="AD751" s="405" t="s">
        <v>5233</v>
      </c>
      <c r="AE751" s="405" t="s">
        <v>5232</v>
      </c>
      <c r="AF751" s="408" t="n">
        <v>45012</v>
      </c>
      <c r="AG751" s="409" t="n">
        <v>209</v>
      </c>
      <c r="AH751" s="409" t="n">
        <v>146.3</v>
      </c>
      <c r="AI751" s="409" t="n">
        <v>62.7</v>
      </c>
      <c r="AJ751" s="410"/>
      <c r="AK751" s="411"/>
      <c r="AL751" s="412"/>
      <c r="AM751" s="412"/>
    </row>
    <row r="752" customFormat="false" ht="15" hidden="false" customHeight="false" outlineLevel="0" collapsed="false">
      <c r="B752" s="399" t="s">
        <v>6769</v>
      </c>
      <c r="C752" s="399" t="s">
        <v>6770</v>
      </c>
      <c r="D752" s="399" t="s">
        <v>6769</v>
      </c>
      <c r="E752" s="399" t="s">
        <v>5221</v>
      </c>
      <c r="F752" s="400" t="n">
        <v>8</v>
      </c>
      <c r="G752" s="401" t="n">
        <v>0.387</v>
      </c>
      <c r="H752" s="402" t="n">
        <v>0.42</v>
      </c>
      <c r="I752" s="403" t="n">
        <v>105</v>
      </c>
      <c r="J752" s="403" t="n">
        <v>120</v>
      </c>
      <c r="K752" s="403" t="n">
        <v>175</v>
      </c>
      <c r="L752" s="404" t="s">
        <v>5608</v>
      </c>
      <c r="M752" s="403" t="n">
        <v>220</v>
      </c>
      <c r="N752" s="403" t="n">
        <v>485</v>
      </c>
      <c r="O752" s="403" t="n">
        <v>190</v>
      </c>
      <c r="P752" s="400" t="n">
        <v>8801089200235</v>
      </c>
      <c r="Q752" s="405" t="n">
        <v>8525890000</v>
      </c>
      <c r="R752" s="405" t="s">
        <v>5223</v>
      </c>
      <c r="S752" s="399" t="s">
        <v>5803</v>
      </c>
      <c r="T752" s="399" t="s">
        <v>5804</v>
      </c>
      <c r="U752" s="399" t="s">
        <v>5804</v>
      </c>
      <c r="V752" s="399" t="s">
        <v>5804</v>
      </c>
      <c r="W752" s="399" t="s">
        <v>5804</v>
      </c>
      <c r="X752" s="399" t="s">
        <v>5804</v>
      </c>
      <c r="Y752" s="399" t="s">
        <v>5804</v>
      </c>
      <c r="Z752" s="399" t="s">
        <v>5804</v>
      </c>
      <c r="AA752" s="399" t="s">
        <v>5804</v>
      </c>
      <c r="AB752" s="405" t="s">
        <v>5814</v>
      </c>
      <c r="AC752" s="405" t="s">
        <v>5232</v>
      </c>
      <c r="AD752" s="405" t="s">
        <v>5233</v>
      </c>
      <c r="AE752" s="405" t="s">
        <v>5232</v>
      </c>
      <c r="AF752" s="408" t="n">
        <v>45012</v>
      </c>
      <c r="AG752" s="409" t="n">
        <v>33</v>
      </c>
      <c r="AH752" s="409" t="n">
        <v>23.1</v>
      </c>
      <c r="AI752" s="409" t="n">
        <v>9.89999999999999</v>
      </c>
      <c r="AJ752" s="410"/>
      <c r="AK752" s="411"/>
      <c r="AL752" s="412"/>
      <c r="AM752" s="412"/>
    </row>
    <row r="753" customFormat="false" ht="15" hidden="false" customHeight="false" outlineLevel="0" collapsed="false">
      <c r="B753" s="399" t="s">
        <v>462</v>
      </c>
      <c r="C753" s="399" t="s">
        <v>6771</v>
      </c>
      <c r="D753" s="399" t="s">
        <v>462</v>
      </c>
      <c r="E753" s="399" t="s">
        <v>5221</v>
      </c>
      <c r="F753" s="400" t="n">
        <v>8</v>
      </c>
      <c r="G753" s="401" t="n">
        <v>0.387</v>
      </c>
      <c r="H753" s="402" t="n">
        <v>0.42</v>
      </c>
      <c r="I753" s="403" t="n">
        <v>105</v>
      </c>
      <c r="J753" s="403" t="n">
        <v>120</v>
      </c>
      <c r="K753" s="403" t="n">
        <v>175</v>
      </c>
      <c r="L753" s="404" t="s">
        <v>5608</v>
      </c>
      <c r="M753" s="403" t="n">
        <v>220</v>
      </c>
      <c r="N753" s="403" t="n">
        <v>485</v>
      </c>
      <c r="O753" s="403" t="n">
        <v>190</v>
      </c>
      <c r="P753" s="400" t="s">
        <v>6772</v>
      </c>
      <c r="Q753" s="405" t="n">
        <v>8525890000</v>
      </c>
      <c r="R753" s="405" t="s">
        <v>5223</v>
      </c>
      <c r="S753" s="399" t="s">
        <v>5803</v>
      </c>
      <c r="T753" s="399" t="s">
        <v>5804</v>
      </c>
      <c r="U753" s="399" t="s">
        <v>5804</v>
      </c>
      <c r="V753" s="399" t="s">
        <v>5804</v>
      </c>
      <c r="W753" s="399" t="s">
        <v>5804</v>
      </c>
      <c r="X753" s="399" t="s">
        <v>5804</v>
      </c>
      <c r="Y753" s="399" t="s">
        <v>5804</v>
      </c>
      <c r="Z753" s="399" t="s">
        <v>5804</v>
      </c>
      <c r="AA753" s="399" t="s">
        <v>5804</v>
      </c>
      <c r="AB753" s="405" t="s">
        <v>5814</v>
      </c>
      <c r="AC753" s="405" t="s">
        <v>5232</v>
      </c>
      <c r="AD753" s="405" t="s">
        <v>5233</v>
      </c>
      <c r="AE753" s="405" t="s">
        <v>5232</v>
      </c>
      <c r="AF753" s="408" t="n">
        <v>45012</v>
      </c>
      <c r="AG753" s="409" t="n">
        <v>33</v>
      </c>
      <c r="AH753" s="409" t="n">
        <v>23.1</v>
      </c>
      <c r="AI753" s="409" t="n">
        <v>9.89999999999999</v>
      </c>
      <c r="AJ753" s="410"/>
      <c r="AK753" s="411"/>
      <c r="AL753" s="412"/>
      <c r="AM753" s="412"/>
    </row>
    <row r="754" customFormat="false" ht="15" hidden="false" customHeight="false" outlineLevel="0" collapsed="false">
      <c r="B754" s="399" t="s">
        <v>464</v>
      </c>
      <c r="C754" s="399" t="s">
        <v>6773</v>
      </c>
      <c r="D754" s="399" t="s">
        <v>464</v>
      </c>
      <c r="E754" s="399" t="s">
        <v>5221</v>
      </c>
      <c r="F754" s="400" t="n">
        <v>4</v>
      </c>
      <c r="G754" s="401" t="n">
        <v>0.398</v>
      </c>
      <c r="H754" s="402" t="n">
        <v>0.61</v>
      </c>
      <c r="I754" s="403" t="n">
        <v>85</v>
      </c>
      <c r="J754" s="403" t="n">
        <v>185</v>
      </c>
      <c r="K754" s="403" t="n">
        <v>215</v>
      </c>
      <c r="L754" s="404" t="s">
        <v>5398</v>
      </c>
      <c r="M754" s="403" t="n">
        <v>205</v>
      </c>
      <c r="N754" s="403" t="n">
        <v>350</v>
      </c>
      <c r="O754" s="403" t="n">
        <v>230</v>
      </c>
      <c r="P754" s="400" t="s">
        <v>6774</v>
      </c>
      <c r="Q754" s="405" t="n">
        <v>8525890000</v>
      </c>
      <c r="R754" s="405" t="s">
        <v>5223</v>
      </c>
      <c r="S754" s="399" t="s">
        <v>5803</v>
      </c>
      <c r="T754" s="399" t="s">
        <v>5804</v>
      </c>
      <c r="U754" s="399" t="s">
        <v>5804</v>
      </c>
      <c r="V754" s="399" t="s">
        <v>5804</v>
      </c>
      <c r="W754" s="399" t="s">
        <v>5804</v>
      </c>
      <c r="X754" s="399" t="s">
        <v>5804</v>
      </c>
      <c r="Y754" s="399" t="s">
        <v>5804</v>
      </c>
      <c r="Z754" s="399" t="s">
        <v>5804</v>
      </c>
      <c r="AA754" s="399" t="s">
        <v>5804</v>
      </c>
      <c r="AB754" s="405" t="s">
        <v>5814</v>
      </c>
      <c r="AC754" s="405" t="s">
        <v>5232</v>
      </c>
      <c r="AD754" s="405" t="s">
        <v>5233</v>
      </c>
      <c r="AE754" s="405" t="s">
        <v>5232</v>
      </c>
      <c r="AF754" s="408" t="n">
        <v>45012</v>
      </c>
      <c r="AG754" s="409" t="n">
        <v>212</v>
      </c>
      <c r="AH754" s="409" t="n">
        <v>148.4</v>
      </c>
      <c r="AI754" s="409" t="n">
        <v>63.6</v>
      </c>
      <c r="AJ754" s="410"/>
      <c r="AK754" s="411"/>
      <c r="AL754" s="412"/>
      <c r="AM754" s="412"/>
    </row>
    <row r="755" customFormat="false" ht="15" hidden="false" customHeight="false" outlineLevel="0" collapsed="false">
      <c r="B755" s="399" t="s">
        <v>463</v>
      </c>
      <c r="C755" s="399" t="s">
        <v>6775</v>
      </c>
      <c r="D755" s="399" t="s">
        <v>463</v>
      </c>
      <c r="E755" s="399" t="s">
        <v>5221</v>
      </c>
      <c r="F755" s="400" t="n">
        <v>16</v>
      </c>
      <c r="G755" s="401" t="n">
        <v>0.186</v>
      </c>
      <c r="H755" s="402" t="n">
        <v>0.284</v>
      </c>
      <c r="I755" s="403" t="n">
        <v>105</v>
      </c>
      <c r="J755" s="403" t="n">
        <v>165</v>
      </c>
      <c r="K755" s="403" t="n">
        <v>75</v>
      </c>
      <c r="L755" s="404" t="n">
        <v>0.001299</v>
      </c>
      <c r="M755" s="403" t="n">
        <v>300</v>
      </c>
      <c r="N755" s="403" t="n">
        <v>430</v>
      </c>
      <c r="O755" s="403" t="n">
        <v>190</v>
      </c>
      <c r="P755" s="400" t="s">
        <v>6776</v>
      </c>
      <c r="Q755" s="405" t="n">
        <v>8525890000</v>
      </c>
      <c r="R755" s="405" t="s">
        <v>5223</v>
      </c>
      <c r="S755" s="399" t="s">
        <v>5803</v>
      </c>
      <c r="T755" s="399" t="s">
        <v>5804</v>
      </c>
      <c r="U755" s="399" t="s">
        <v>5804</v>
      </c>
      <c r="V755" s="399" t="s">
        <v>5804</v>
      </c>
      <c r="W755" s="399" t="s">
        <v>5804</v>
      </c>
      <c r="X755" s="399" t="s">
        <v>5804</v>
      </c>
      <c r="Y755" s="399" t="s">
        <v>5804</v>
      </c>
      <c r="Z755" s="399" t="s">
        <v>5804</v>
      </c>
      <c r="AA755" s="399" t="s">
        <v>5804</v>
      </c>
      <c r="AB755" s="405" t="s">
        <v>5814</v>
      </c>
      <c r="AC755" s="405" t="s">
        <v>5232</v>
      </c>
      <c r="AD755" s="405" t="s">
        <v>5233</v>
      </c>
      <c r="AE755" s="405" t="s">
        <v>5232</v>
      </c>
      <c r="AF755" s="408" t="n">
        <v>45012</v>
      </c>
      <c r="AG755" s="409" t="n">
        <v>98</v>
      </c>
      <c r="AH755" s="409" t="n">
        <v>68.6</v>
      </c>
      <c r="AI755" s="409" t="n">
        <v>29.4</v>
      </c>
      <c r="AJ755" s="410"/>
      <c r="AK755" s="411"/>
      <c r="AL755" s="412"/>
      <c r="AM755" s="412"/>
    </row>
    <row r="756" customFormat="false" ht="15" hidden="false" customHeight="false" outlineLevel="0" collapsed="false">
      <c r="B756" s="405" t="s">
        <v>4813</v>
      </c>
      <c r="C756" s="405" t="s">
        <v>6777</v>
      </c>
      <c r="D756" s="405" t="s">
        <v>4813</v>
      </c>
      <c r="E756" s="405" t="s">
        <v>6778</v>
      </c>
      <c r="F756" s="413" t="s">
        <v>5627</v>
      </c>
      <c r="G756" s="401" t="s">
        <v>5627</v>
      </c>
      <c r="H756" s="401" t="s">
        <v>5627</v>
      </c>
      <c r="I756" s="401" t="s">
        <v>5627</v>
      </c>
      <c r="J756" s="401" t="s">
        <v>5627</v>
      </c>
      <c r="K756" s="401" t="s">
        <v>5627</v>
      </c>
      <c r="L756" s="419" t="s">
        <v>5627</v>
      </c>
      <c r="M756" s="401" t="s">
        <v>5627</v>
      </c>
      <c r="N756" s="401" t="s">
        <v>5627</v>
      </c>
      <c r="O756" s="401" t="s">
        <v>5627</v>
      </c>
      <c r="P756" s="413" t="s">
        <v>5627</v>
      </c>
      <c r="Q756" s="405" t="n">
        <v>8529909600</v>
      </c>
      <c r="R756" s="405" t="s">
        <v>5223</v>
      </c>
      <c r="S756" s="405" t="s">
        <v>5803</v>
      </c>
      <c r="T756" s="399" t="s">
        <v>5804</v>
      </c>
      <c r="U756" s="405" t="s">
        <v>5804</v>
      </c>
      <c r="V756" s="405" t="s">
        <v>5804</v>
      </c>
      <c r="W756" s="405" t="s">
        <v>5804</v>
      </c>
      <c r="X756" s="405" t="s">
        <v>5804</v>
      </c>
      <c r="Y756" s="405" t="s">
        <v>5804</v>
      </c>
      <c r="Z756" s="399" t="s">
        <v>5804</v>
      </c>
      <c r="AA756" s="405" t="s">
        <v>5804</v>
      </c>
      <c r="AB756" s="405" t="s">
        <v>5807</v>
      </c>
      <c r="AC756" s="405" t="s">
        <v>5232</v>
      </c>
      <c r="AD756" s="405" t="s">
        <v>5233</v>
      </c>
      <c r="AE756" s="405" t="s">
        <v>5232</v>
      </c>
      <c r="AF756" s="408" t="n">
        <v>45012</v>
      </c>
      <c r="AG756" s="409" t="e">
        <f aca="false">#VALUE!</f>
        <v>#VALUE!</v>
      </c>
      <c r="AH756" s="409" t="e">
        <f aca="false">#VALUE!</f>
        <v>#VALUE!</v>
      </c>
      <c r="AI756" s="409" t="e">
        <f aca="false">#VALUE!</f>
        <v>#VALUE!</v>
      </c>
      <c r="AJ756" s="410"/>
      <c r="AK756" s="411"/>
      <c r="AL756" s="412"/>
      <c r="AM756" s="412"/>
    </row>
    <row r="757" customFormat="false" ht="15" hidden="false" customHeight="false" outlineLevel="0" collapsed="false">
      <c r="B757" s="405" t="s">
        <v>4815</v>
      </c>
      <c r="C757" s="405" t="s">
        <v>6779</v>
      </c>
      <c r="D757" s="405" t="s">
        <v>4815</v>
      </c>
      <c r="E757" s="405" t="s">
        <v>6778</v>
      </c>
      <c r="F757" s="413" t="s">
        <v>5627</v>
      </c>
      <c r="G757" s="401" t="s">
        <v>5627</v>
      </c>
      <c r="H757" s="401" t="s">
        <v>5627</v>
      </c>
      <c r="I757" s="401" t="s">
        <v>5627</v>
      </c>
      <c r="J757" s="401" t="s">
        <v>5627</v>
      </c>
      <c r="K757" s="401" t="s">
        <v>5627</v>
      </c>
      <c r="L757" s="419" t="s">
        <v>5627</v>
      </c>
      <c r="M757" s="401" t="s">
        <v>5627</v>
      </c>
      <c r="N757" s="401" t="s">
        <v>5627</v>
      </c>
      <c r="O757" s="401" t="s">
        <v>5627</v>
      </c>
      <c r="P757" s="413" t="s">
        <v>5627</v>
      </c>
      <c r="Q757" s="405" t="n">
        <v>8529909600</v>
      </c>
      <c r="R757" s="405" t="s">
        <v>5223</v>
      </c>
      <c r="S757" s="405" t="s">
        <v>5803</v>
      </c>
      <c r="T757" s="399" t="s">
        <v>5804</v>
      </c>
      <c r="U757" s="405" t="s">
        <v>5804</v>
      </c>
      <c r="V757" s="405" t="s">
        <v>5804</v>
      </c>
      <c r="W757" s="405" t="s">
        <v>5804</v>
      </c>
      <c r="X757" s="405" t="s">
        <v>5804</v>
      </c>
      <c r="Y757" s="405" t="s">
        <v>5804</v>
      </c>
      <c r="Z757" s="399" t="s">
        <v>5804</v>
      </c>
      <c r="AA757" s="405" t="s">
        <v>5804</v>
      </c>
      <c r="AB757" s="405" t="s">
        <v>5807</v>
      </c>
      <c r="AC757" s="405" t="s">
        <v>5232</v>
      </c>
      <c r="AD757" s="405" t="s">
        <v>5233</v>
      </c>
      <c r="AE757" s="405" t="s">
        <v>5232</v>
      </c>
      <c r="AF757" s="408" t="n">
        <v>45012</v>
      </c>
      <c r="AG757" s="409" t="e">
        <f aca="false">#VALUE!</f>
        <v>#VALUE!</v>
      </c>
      <c r="AH757" s="409" t="e">
        <f aca="false">#VALUE!</f>
        <v>#VALUE!</v>
      </c>
      <c r="AI757" s="409" t="e">
        <f aca="false">#VALUE!</f>
        <v>#VALUE!</v>
      </c>
      <c r="AJ757" s="410"/>
      <c r="AK757" s="411"/>
      <c r="AL757" s="412"/>
      <c r="AM757" s="412"/>
    </row>
    <row r="758" customFormat="false" ht="15" hidden="false" customHeight="false" outlineLevel="0" collapsed="false">
      <c r="B758" s="405" t="s">
        <v>1680</v>
      </c>
      <c r="C758" s="405" t="s">
        <v>6780</v>
      </c>
      <c r="D758" s="405" t="s">
        <v>1680</v>
      </c>
      <c r="E758" s="405" t="s">
        <v>6778</v>
      </c>
      <c r="F758" s="413" t="n">
        <v>1</v>
      </c>
      <c r="G758" s="401" t="n">
        <v>0.06</v>
      </c>
      <c r="H758" s="403" t="n">
        <v>0.4</v>
      </c>
      <c r="I758" s="401" t="n">
        <v>204</v>
      </c>
      <c r="J758" s="401" t="n">
        <v>204</v>
      </c>
      <c r="K758" s="401" t="n">
        <v>268</v>
      </c>
      <c r="L758" s="419"/>
      <c r="M758" s="401" t="n">
        <v>422</v>
      </c>
      <c r="N758" s="401" t="n">
        <v>281</v>
      </c>
      <c r="O758" s="401" t="n">
        <v>225</v>
      </c>
      <c r="P758" s="413" t="n">
        <v>8801089225184</v>
      </c>
      <c r="Q758" s="405" t="n">
        <v>8529909300</v>
      </c>
      <c r="R758" s="405" t="s">
        <v>5223</v>
      </c>
      <c r="S758" s="405" t="s">
        <v>5803</v>
      </c>
      <c r="T758" s="399" t="s">
        <v>5804</v>
      </c>
      <c r="U758" s="405" t="s">
        <v>5804</v>
      </c>
      <c r="V758" s="405" t="s">
        <v>5804</v>
      </c>
      <c r="W758" s="405" t="s">
        <v>5804</v>
      </c>
      <c r="X758" s="405" t="s">
        <v>5804</v>
      </c>
      <c r="Y758" s="405" t="s">
        <v>5804</v>
      </c>
      <c r="Z758" s="399" t="s">
        <v>5804</v>
      </c>
      <c r="AA758" s="405" t="s">
        <v>5804</v>
      </c>
      <c r="AB758" s="405" t="s">
        <v>5807</v>
      </c>
      <c r="AC758" s="405" t="s">
        <v>5232</v>
      </c>
      <c r="AD758" s="405" t="s">
        <v>5233</v>
      </c>
      <c r="AE758" s="405" t="s">
        <v>5232</v>
      </c>
      <c r="AF758" s="408" t="n">
        <v>45012</v>
      </c>
      <c r="AG758" s="409" t="n">
        <v>340</v>
      </c>
      <c r="AH758" s="409" t="n">
        <v>238</v>
      </c>
      <c r="AI758" s="409" t="n">
        <v>102</v>
      </c>
      <c r="AJ758" s="410"/>
      <c r="AK758" s="411"/>
      <c r="AL758" s="412"/>
      <c r="AM758" s="412"/>
    </row>
    <row r="759" customFormat="false" ht="15" hidden="false" customHeight="false" outlineLevel="0" collapsed="false">
      <c r="B759" s="405" t="s">
        <v>1683</v>
      </c>
      <c r="C759" s="405" t="s">
        <v>6781</v>
      </c>
      <c r="D759" s="405" t="s">
        <v>1683</v>
      </c>
      <c r="E759" s="405" t="s">
        <v>6778</v>
      </c>
      <c r="F759" s="413" t="n">
        <v>1</v>
      </c>
      <c r="G759" s="401" t="n">
        <v>0.06</v>
      </c>
      <c r="H759" s="403" t="n">
        <v>0.4</v>
      </c>
      <c r="I759" s="401" t="n">
        <v>204</v>
      </c>
      <c r="J759" s="401" t="n">
        <v>204</v>
      </c>
      <c r="K759" s="401" t="n">
        <v>268</v>
      </c>
      <c r="L759" s="419"/>
      <c r="M759" s="401" t="n">
        <v>422</v>
      </c>
      <c r="N759" s="401" t="n">
        <v>281</v>
      </c>
      <c r="O759" s="401" t="n">
        <v>225</v>
      </c>
      <c r="P759" s="413" t="s">
        <v>5627</v>
      </c>
      <c r="Q759" s="405" t="n">
        <v>8529909300</v>
      </c>
      <c r="R759" s="405" t="s">
        <v>5223</v>
      </c>
      <c r="S759" s="405" t="s">
        <v>5803</v>
      </c>
      <c r="T759" s="399" t="s">
        <v>5804</v>
      </c>
      <c r="U759" s="405" t="s">
        <v>5804</v>
      </c>
      <c r="V759" s="405" t="s">
        <v>5804</v>
      </c>
      <c r="W759" s="405" t="s">
        <v>5804</v>
      </c>
      <c r="X759" s="405" t="s">
        <v>5804</v>
      </c>
      <c r="Y759" s="405" t="s">
        <v>5804</v>
      </c>
      <c r="Z759" s="399" t="s">
        <v>5804</v>
      </c>
      <c r="AA759" s="405" t="s">
        <v>5804</v>
      </c>
      <c r="AB759" s="405" t="s">
        <v>5807</v>
      </c>
      <c r="AC759" s="405" t="s">
        <v>5232</v>
      </c>
      <c r="AD759" s="405" t="s">
        <v>5233</v>
      </c>
      <c r="AE759" s="405" t="s">
        <v>5232</v>
      </c>
      <c r="AF759" s="408" t="n">
        <v>45012</v>
      </c>
      <c r="AG759" s="409" t="n">
        <v>340</v>
      </c>
      <c r="AH759" s="409" t="n">
        <v>238</v>
      </c>
      <c r="AI759" s="409" t="n">
        <v>102</v>
      </c>
      <c r="AJ759" s="410"/>
      <c r="AK759" s="411"/>
      <c r="AL759" s="412"/>
      <c r="AM759" s="412"/>
    </row>
    <row r="760" customFormat="false" ht="15" hidden="false" customHeight="false" outlineLevel="0" collapsed="false">
      <c r="B760" s="399" t="s">
        <v>4143</v>
      </c>
      <c r="C760" s="399" t="s">
        <v>6782</v>
      </c>
      <c r="D760" s="399" t="s">
        <v>4143</v>
      </c>
      <c r="E760" s="399" t="s">
        <v>6783</v>
      </c>
      <c r="F760" s="400" t="n">
        <v>1</v>
      </c>
      <c r="G760" s="401" t="n">
        <v>4.1</v>
      </c>
      <c r="H760" s="403" t="s">
        <v>6784</v>
      </c>
      <c r="I760" s="403" t="n">
        <v>385</v>
      </c>
      <c r="J760" s="403" t="n">
        <v>607</v>
      </c>
      <c r="K760" s="403" t="n">
        <v>147</v>
      </c>
      <c r="L760" s="404" t="n">
        <v>0.034</v>
      </c>
      <c r="M760" s="403" t="n">
        <v>385</v>
      </c>
      <c r="N760" s="403" t="n">
        <v>607</v>
      </c>
      <c r="O760" s="403" t="n">
        <v>147</v>
      </c>
      <c r="P760" s="400" t="n">
        <v>8806090961762</v>
      </c>
      <c r="Q760" s="405" t="n">
        <v>8528529900</v>
      </c>
      <c r="R760" s="405" t="s">
        <v>5223</v>
      </c>
      <c r="S760" s="399" t="s">
        <v>5803</v>
      </c>
      <c r="T760" s="399" t="s">
        <v>5804</v>
      </c>
      <c r="U760" s="399" t="s">
        <v>5804</v>
      </c>
      <c r="V760" s="399" t="s">
        <v>5804</v>
      </c>
      <c r="W760" s="399" t="s">
        <v>5804</v>
      </c>
      <c r="X760" s="399" t="s">
        <v>5804</v>
      </c>
      <c r="Y760" s="399" t="s">
        <v>5804</v>
      </c>
      <c r="Z760" s="399" t="s">
        <v>5804</v>
      </c>
      <c r="AA760" s="399" t="s">
        <v>5804</v>
      </c>
      <c r="AB760" s="405" t="s">
        <v>5814</v>
      </c>
      <c r="AC760" s="405" t="s">
        <v>5232</v>
      </c>
      <c r="AD760" s="405" t="s">
        <v>5233</v>
      </c>
      <c r="AE760" s="405" t="s">
        <v>5232</v>
      </c>
      <c r="AF760" s="408" t="n">
        <v>45012</v>
      </c>
      <c r="AG760" s="409" t="n">
        <v>1280</v>
      </c>
      <c r="AH760" s="409" t="n">
        <v>896</v>
      </c>
      <c r="AI760" s="409" t="n">
        <v>384</v>
      </c>
      <c r="AJ760" s="410"/>
      <c r="AK760" s="411"/>
      <c r="AL760" s="412"/>
      <c r="AM760" s="412"/>
    </row>
    <row r="761" customFormat="false" ht="15" hidden="false" customHeight="false" outlineLevel="0" collapsed="false">
      <c r="B761" s="399" t="s">
        <v>3557</v>
      </c>
      <c r="C761" s="399" t="s">
        <v>6785</v>
      </c>
      <c r="D761" s="399" t="s">
        <v>3557</v>
      </c>
      <c r="E761" s="399" t="s">
        <v>6783</v>
      </c>
      <c r="F761" s="400" t="n">
        <v>1</v>
      </c>
      <c r="G761" s="401" t="n">
        <v>3.8</v>
      </c>
      <c r="H761" s="403" t="n">
        <v>6.1</v>
      </c>
      <c r="I761" s="403" t="n">
        <v>430</v>
      </c>
      <c r="J761" s="403" t="n">
        <v>678</v>
      </c>
      <c r="K761" s="403" t="n">
        <v>155</v>
      </c>
      <c r="L761" s="404" t="n">
        <v>0.045</v>
      </c>
      <c r="M761" s="403" t="n">
        <v>430</v>
      </c>
      <c r="N761" s="403" t="n">
        <v>678</v>
      </c>
      <c r="O761" s="403" t="n">
        <v>155</v>
      </c>
      <c r="P761" s="413" t="s">
        <v>5627</v>
      </c>
      <c r="Q761" s="405" t="n">
        <v>8528529900</v>
      </c>
      <c r="R761" s="405" t="s">
        <v>5223</v>
      </c>
      <c r="S761" s="399" t="s">
        <v>5803</v>
      </c>
      <c r="T761" s="399" t="s">
        <v>5804</v>
      </c>
      <c r="U761" s="399" t="s">
        <v>5804</v>
      </c>
      <c r="V761" s="399" t="s">
        <v>5804</v>
      </c>
      <c r="W761" s="399" t="s">
        <v>5804</v>
      </c>
      <c r="X761" s="399" t="s">
        <v>5804</v>
      </c>
      <c r="Y761" s="399" t="s">
        <v>5804</v>
      </c>
      <c r="Z761" s="399" t="s">
        <v>5804</v>
      </c>
      <c r="AA761" s="399" t="s">
        <v>5804</v>
      </c>
      <c r="AB761" s="405" t="s">
        <v>5814</v>
      </c>
      <c r="AC761" s="405" t="s">
        <v>5232</v>
      </c>
      <c r="AD761" s="405" t="s">
        <v>5233</v>
      </c>
      <c r="AE761" s="405" t="s">
        <v>5232</v>
      </c>
      <c r="AF761" s="408" t="n">
        <v>45012</v>
      </c>
      <c r="AG761" s="409" t="n">
        <v>2300</v>
      </c>
      <c r="AH761" s="409" t="n">
        <v>1610</v>
      </c>
      <c r="AI761" s="409" t="n">
        <v>690</v>
      </c>
      <c r="AJ761" s="410"/>
      <c r="AK761" s="411"/>
      <c r="AL761" s="412"/>
      <c r="AM761" s="412"/>
    </row>
    <row r="762" customFormat="false" ht="15" hidden="false" customHeight="false" outlineLevel="0" collapsed="false">
      <c r="B762" s="399" t="s">
        <v>4362</v>
      </c>
      <c r="C762" s="399" t="s">
        <v>6786</v>
      </c>
      <c r="D762" s="399" t="s">
        <v>4362</v>
      </c>
      <c r="E762" s="399" t="s">
        <v>6783</v>
      </c>
      <c r="F762" s="400" t="n">
        <v>1</v>
      </c>
      <c r="G762" s="401" t="n">
        <v>3.8</v>
      </c>
      <c r="H762" s="403" t="s">
        <v>6787</v>
      </c>
      <c r="I762" s="403" t="n">
        <v>430</v>
      </c>
      <c r="J762" s="403" t="n">
        <v>678</v>
      </c>
      <c r="K762" s="403" t="n">
        <v>155</v>
      </c>
      <c r="L762" s="404" t="n">
        <v>0.045</v>
      </c>
      <c r="M762" s="403" t="n">
        <v>430</v>
      </c>
      <c r="N762" s="403" t="n">
        <v>678</v>
      </c>
      <c r="O762" s="403" t="n">
        <v>155</v>
      </c>
      <c r="P762" s="400" t="n">
        <v>8806094769296</v>
      </c>
      <c r="Q762" s="405" t="n">
        <v>8528529900</v>
      </c>
      <c r="R762" s="405" t="s">
        <v>5223</v>
      </c>
      <c r="S762" s="399" t="s">
        <v>5803</v>
      </c>
      <c r="T762" s="399" t="s">
        <v>5804</v>
      </c>
      <c r="U762" s="399" t="s">
        <v>5804</v>
      </c>
      <c r="V762" s="399" t="s">
        <v>5804</v>
      </c>
      <c r="W762" s="399" t="s">
        <v>5804</v>
      </c>
      <c r="X762" s="399" t="s">
        <v>5804</v>
      </c>
      <c r="Y762" s="399" t="s">
        <v>5804</v>
      </c>
      <c r="Z762" s="399" t="s">
        <v>5804</v>
      </c>
      <c r="AA762" s="399" t="s">
        <v>5804</v>
      </c>
      <c r="AB762" s="405" t="s">
        <v>5814</v>
      </c>
      <c r="AC762" s="405" t="s">
        <v>5232</v>
      </c>
      <c r="AD762" s="405" t="s">
        <v>5233</v>
      </c>
      <c r="AE762" s="405" t="s">
        <v>5232</v>
      </c>
      <c r="AF762" s="408" t="n">
        <v>45012</v>
      </c>
      <c r="AG762" s="409" t="n">
        <v>1930</v>
      </c>
      <c r="AH762" s="409" t="n">
        <v>1351</v>
      </c>
      <c r="AI762" s="409" t="n">
        <v>579</v>
      </c>
      <c r="AJ762" s="410"/>
      <c r="AK762" s="411"/>
      <c r="AL762" s="412"/>
      <c r="AM762" s="412"/>
    </row>
    <row r="763" customFormat="false" ht="15" hidden="false" customHeight="false" outlineLevel="0" collapsed="false">
      <c r="B763" s="405" t="s">
        <v>4146</v>
      </c>
      <c r="C763" s="405" t="s">
        <v>6788</v>
      </c>
      <c r="D763" s="405" t="s">
        <v>4146</v>
      </c>
      <c r="E763" s="405" t="s">
        <v>6783</v>
      </c>
      <c r="F763" s="413" t="n">
        <v>1</v>
      </c>
      <c r="G763" s="401" t="n">
        <v>5.7</v>
      </c>
      <c r="H763" s="403" t="n">
        <v>6.9</v>
      </c>
      <c r="I763" s="401" t="n">
        <v>120</v>
      </c>
      <c r="J763" s="401" t="n">
        <v>812</v>
      </c>
      <c r="K763" s="401" t="n">
        <v>513</v>
      </c>
      <c r="L763" s="419" t="n">
        <v>0.05</v>
      </c>
      <c r="M763" s="401" t="n">
        <v>120</v>
      </c>
      <c r="N763" s="401" t="n">
        <v>812</v>
      </c>
      <c r="O763" s="401" t="n">
        <v>513</v>
      </c>
      <c r="P763" s="413" t="n">
        <v>8801089225160</v>
      </c>
      <c r="Q763" s="405" t="n">
        <v>8528529900</v>
      </c>
      <c r="R763" s="405" t="s">
        <v>5223</v>
      </c>
      <c r="S763" s="405" t="s">
        <v>5224</v>
      </c>
      <c r="T763" s="405" t="s">
        <v>6789</v>
      </c>
      <c r="U763" s="399" t="s">
        <v>5226</v>
      </c>
      <c r="V763" s="399" t="s">
        <v>5920</v>
      </c>
      <c r="W763" s="399" t="s">
        <v>5228</v>
      </c>
      <c r="X763" s="405" t="n">
        <v>2</v>
      </c>
      <c r="Y763" s="420" t="n">
        <v>0.011</v>
      </c>
      <c r="Z763" s="405" t="s">
        <v>5229</v>
      </c>
      <c r="AA763" s="399" t="s">
        <v>5921</v>
      </c>
      <c r="AB763" s="405" t="s">
        <v>5814</v>
      </c>
      <c r="AC763" s="405" t="s">
        <v>5232</v>
      </c>
      <c r="AD763" s="405" t="s">
        <v>5233</v>
      </c>
      <c r="AE763" s="405" t="s">
        <v>5232</v>
      </c>
      <c r="AF763" s="408" t="n">
        <v>45012</v>
      </c>
      <c r="AG763" s="409" t="n">
        <v>1200</v>
      </c>
      <c r="AH763" s="409" t="n">
        <v>840</v>
      </c>
      <c r="AI763" s="409" t="n">
        <v>360</v>
      </c>
      <c r="AJ763" s="410"/>
      <c r="AK763" s="411"/>
      <c r="AL763" s="412"/>
      <c r="AM763" s="412"/>
    </row>
    <row r="764" customFormat="false" ht="15" hidden="false" customHeight="false" outlineLevel="0" collapsed="false">
      <c r="B764" s="405" t="s">
        <v>2482</v>
      </c>
      <c r="C764" s="405" t="s">
        <v>6790</v>
      </c>
      <c r="D764" s="405" t="s">
        <v>2482</v>
      </c>
      <c r="E764" s="405" t="s">
        <v>6783</v>
      </c>
      <c r="F764" s="413" t="n">
        <v>1</v>
      </c>
      <c r="G764" s="401" t="n">
        <v>5.7</v>
      </c>
      <c r="H764" s="403" t="n">
        <v>6.1</v>
      </c>
      <c r="I764" s="401" t="n">
        <v>120</v>
      </c>
      <c r="J764" s="401" t="n">
        <v>812</v>
      </c>
      <c r="K764" s="401" t="n">
        <v>513</v>
      </c>
      <c r="L764" s="419" t="n">
        <v>0.05</v>
      </c>
      <c r="M764" s="401" t="n">
        <v>120</v>
      </c>
      <c r="N764" s="401" t="n">
        <v>812</v>
      </c>
      <c r="O764" s="401" t="n">
        <v>513</v>
      </c>
      <c r="P764" s="413" t="s">
        <v>6791</v>
      </c>
      <c r="Q764" s="405" t="n">
        <v>8528529900</v>
      </c>
      <c r="R764" s="405" t="s">
        <v>5223</v>
      </c>
      <c r="S764" s="405" t="s">
        <v>5224</v>
      </c>
      <c r="T764" s="405" t="s">
        <v>6789</v>
      </c>
      <c r="U764" s="399" t="s">
        <v>5226</v>
      </c>
      <c r="V764" s="399" t="s">
        <v>5920</v>
      </c>
      <c r="W764" s="399" t="s">
        <v>5228</v>
      </c>
      <c r="X764" s="405" t="n">
        <v>2</v>
      </c>
      <c r="Y764" s="420" t="n">
        <v>0.011</v>
      </c>
      <c r="Z764" s="405" t="s">
        <v>5229</v>
      </c>
      <c r="AA764" s="399" t="s">
        <v>5921</v>
      </c>
      <c r="AB764" s="405" t="s">
        <v>5814</v>
      </c>
      <c r="AC764" s="405" t="s">
        <v>5232</v>
      </c>
      <c r="AD764" s="405" t="s">
        <v>5233</v>
      </c>
      <c r="AE764" s="405" t="s">
        <v>5232</v>
      </c>
      <c r="AF764" s="408" t="n">
        <v>45012</v>
      </c>
      <c r="AG764" s="409" t="n">
        <v>400</v>
      </c>
      <c r="AH764" s="409" t="n">
        <v>280</v>
      </c>
      <c r="AI764" s="409" t="n">
        <v>120</v>
      </c>
      <c r="AJ764" s="410"/>
      <c r="AK764" s="411"/>
      <c r="AL764" s="412"/>
      <c r="AM764" s="412"/>
    </row>
    <row r="765" customFormat="false" ht="15" hidden="false" customHeight="false" outlineLevel="0" collapsed="false">
      <c r="B765" s="399" t="s">
        <v>4504</v>
      </c>
      <c r="C765" s="399" t="s">
        <v>6792</v>
      </c>
      <c r="D765" s="399" t="s">
        <v>4504</v>
      </c>
      <c r="E765" s="399" t="s">
        <v>6793</v>
      </c>
      <c r="F765" s="400" t="n">
        <v>1</v>
      </c>
      <c r="G765" s="401" t="n">
        <v>10</v>
      </c>
      <c r="H765" s="403" t="n">
        <v>13.2</v>
      </c>
      <c r="I765" s="403" t="n">
        <v>151</v>
      </c>
      <c r="J765" s="403" t="n">
        <v>1095</v>
      </c>
      <c r="K765" s="403" t="n">
        <v>676</v>
      </c>
      <c r="L765" s="404" t="n">
        <v>0.112</v>
      </c>
      <c r="M765" s="403" t="n">
        <v>151</v>
      </c>
      <c r="N765" s="403" t="n">
        <v>1095</v>
      </c>
      <c r="O765" s="403" t="n">
        <v>676</v>
      </c>
      <c r="P765" s="400" t="n">
        <v>8806094238211</v>
      </c>
      <c r="Q765" s="405" t="n">
        <v>8528529100</v>
      </c>
      <c r="R765" s="405" t="s">
        <v>5223</v>
      </c>
      <c r="S765" s="399" t="s">
        <v>5224</v>
      </c>
      <c r="T765" s="399" t="s">
        <v>6789</v>
      </c>
      <c r="U765" s="399" t="s">
        <v>5226</v>
      </c>
      <c r="V765" s="399" t="s">
        <v>5920</v>
      </c>
      <c r="W765" s="399" t="s">
        <v>5228</v>
      </c>
      <c r="X765" s="399" t="n">
        <v>2</v>
      </c>
      <c r="Y765" s="420" t="n">
        <v>0.011</v>
      </c>
      <c r="Z765" s="399" t="s">
        <v>5229</v>
      </c>
      <c r="AA765" s="399" t="s">
        <v>5921</v>
      </c>
      <c r="AB765" s="405" t="s">
        <v>5814</v>
      </c>
      <c r="AC765" s="405" t="s">
        <v>5232</v>
      </c>
      <c r="AD765" s="405" t="s">
        <v>5233</v>
      </c>
      <c r="AE765" s="405" t="s">
        <v>5232</v>
      </c>
      <c r="AF765" s="408" t="n">
        <v>45012</v>
      </c>
      <c r="AG765" s="409" t="n">
        <v>3200</v>
      </c>
      <c r="AH765" s="409" t="n">
        <v>2240</v>
      </c>
      <c r="AI765" s="409" t="n">
        <v>960</v>
      </c>
      <c r="AJ765" s="410"/>
      <c r="AK765" s="411"/>
      <c r="AL765" s="412"/>
      <c r="AM765" s="412"/>
    </row>
    <row r="766" customFormat="false" ht="15" hidden="false" customHeight="false" outlineLevel="0" collapsed="false">
      <c r="B766" s="399" t="s">
        <v>4507</v>
      </c>
      <c r="C766" s="399" t="s">
        <v>6794</v>
      </c>
      <c r="D766" s="399" t="s">
        <v>4507</v>
      </c>
      <c r="E766" s="399" t="s">
        <v>6783</v>
      </c>
      <c r="F766" s="400" t="n">
        <v>1</v>
      </c>
      <c r="G766" s="401" t="n">
        <v>13.4</v>
      </c>
      <c r="H766" s="403" t="n">
        <v>17</v>
      </c>
      <c r="I766" s="403" t="n">
        <v>152</v>
      </c>
      <c r="J766" s="403" t="n">
        <v>1269</v>
      </c>
      <c r="K766" s="403" t="n">
        <v>784</v>
      </c>
      <c r="L766" s="404" t="n">
        <v>0.151</v>
      </c>
      <c r="M766" s="403" t="n">
        <v>152</v>
      </c>
      <c r="N766" s="403" t="n">
        <v>1269</v>
      </c>
      <c r="O766" s="403" t="n">
        <v>784</v>
      </c>
      <c r="P766" s="400" t="n">
        <v>8806094197488</v>
      </c>
      <c r="Q766" s="405" t="n">
        <v>8528529100</v>
      </c>
      <c r="R766" s="405" t="s">
        <v>5223</v>
      </c>
      <c r="S766" s="399" t="s">
        <v>5224</v>
      </c>
      <c r="T766" s="399" t="s">
        <v>6789</v>
      </c>
      <c r="U766" s="399" t="s">
        <v>5226</v>
      </c>
      <c r="V766" s="399" t="s">
        <v>5920</v>
      </c>
      <c r="W766" s="399" t="s">
        <v>5228</v>
      </c>
      <c r="X766" s="399" t="n">
        <v>2</v>
      </c>
      <c r="Y766" s="420" t="n">
        <v>0.011</v>
      </c>
      <c r="Z766" s="399" t="s">
        <v>5229</v>
      </c>
      <c r="AA766" s="399" t="s">
        <v>5921</v>
      </c>
      <c r="AB766" s="405" t="s">
        <v>5814</v>
      </c>
      <c r="AC766" s="405" t="s">
        <v>5232</v>
      </c>
      <c r="AD766" s="405" t="s">
        <v>5233</v>
      </c>
      <c r="AE766" s="405" t="s">
        <v>5232</v>
      </c>
      <c r="AF766" s="408" t="n">
        <v>45012</v>
      </c>
      <c r="AG766" s="409" t="n">
        <v>3600</v>
      </c>
      <c r="AH766" s="409" t="n">
        <v>2520</v>
      </c>
      <c r="AI766" s="409" t="n">
        <v>1080</v>
      </c>
      <c r="AJ766" s="410"/>
      <c r="AK766" s="411"/>
      <c r="AL766" s="412"/>
      <c r="AM766" s="412"/>
    </row>
    <row r="767" customFormat="false" ht="15" hidden="false" customHeight="false" outlineLevel="0" collapsed="false">
      <c r="B767" s="399" t="s">
        <v>4510</v>
      </c>
      <c r="C767" s="399" t="s">
        <v>6795</v>
      </c>
      <c r="D767" s="399" t="s">
        <v>4510</v>
      </c>
      <c r="E767" s="399" t="s">
        <v>6783</v>
      </c>
      <c r="F767" s="400" t="n">
        <v>1</v>
      </c>
      <c r="G767" s="401" t="n">
        <v>18.2</v>
      </c>
      <c r="H767" s="403" t="n">
        <v>23.3</v>
      </c>
      <c r="I767" s="403" t="n">
        <v>163</v>
      </c>
      <c r="J767" s="403" t="n">
        <v>1402</v>
      </c>
      <c r="K767" s="403" t="n">
        <v>858</v>
      </c>
      <c r="L767" s="404" t="n">
        <v>0.196</v>
      </c>
      <c r="M767" s="403" t="n">
        <v>163</v>
      </c>
      <c r="N767" s="403" t="n">
        <v>1402</v>
      </c>
      <c r="O767" s="403" t="n">
        <v>858</v>
      </c>
      <c r="P767" s="400" t="n">
        <v>8806094197495</v>
      </c>
      <c r="Q767" s="405" t="n">
        <v>8528529100</v>
      </c>
      <c r="R767" s="405" t="s">
        <v>5223</v>
      </c>
      <c r="S767" s="399" t="s">
        <v>5224</v>
      </c>
      <c r="T767" s="399" t="s">
        <v>6789</v>
      </c>
      <c r="U767" s="399" t="s">
        <v>5226</v>
      </c>
      <c r="V767" s="399" t="s">
        <v>5920</v>
      </c>
      <c r="W767" s="399" t="s">
        <v>5228</v>
      </c>
      <c r="X767" s="399" t="n">
        <v>2</v>
      </c>
      <c r="Y767" s="420" t="n">
        <v>0.011</v>
      </c>
      <c r="Z767" s="399" t="s">
        <v>5229</v>
      </c>
      <c r="AA767" s="399" t="s">
        <v>5921</v>
      </c>
      <c r="AB767" s="405" t="s">
        <v>5814</v>
      </c>
      <c r="AC767" s="405" t="s">
        <v>5232</v>
      </c>
      <c r="AD767" s="405" t="s">
        <v>5233</v>
      </c>
      <c r="AE767" s="405" t="s">
        <v>5232</v>
      </c>
      <c r="AF767" s="408" t="n">
        <v>45012</v>
      </c>
      <c r="AG767" s="409" t="n">
        <v>5100</v>
      </c>
      <c r="AH767" s="409" t="n">
        <v>3570</v>
      </c>
      <c r="AI767" s="409" t="n">
        <v>1530</v>
      </c>
      <c r="AJ767" s="410"/>
      <c r="AK767" s="411"/>
      <c r="AL767" s="412"/>
      <c r="AM767" s="412"/>
    </row>
    <row r="768" customFormat="false" ht="15" hidden="false" customHeight="false" outlineLevel="0" collapsed="false">
      <c r="B768" s="399" t="s">
        <v>4513</v>
      </c>
      <c r="C768" s="399" t="s">
        <v>6796</v>
      </c>
      <c r="D768" s="399" t="s">
        <v>4513</v>
      </c>
      <c r="E768" s="399" t="s">
        <v>6783</v>
      </c>
      <c r="F768" s="400" t="n">
        <v>1</v>
      </c>
      <c r="G768" s="401" t="n">
        <v>24.9</v>
      </c>
      <c r="H768" s="403" t="n">
        <v>33.3</v>
      </c>
      <c r="I768" s="403" t="n">
        <v>185</v>
      </c>
      <c r="J768" s="403" t="n">
        <v>1611</v>
      </c>
      <c r="K768" s="403" t="n">
        <v>973</v>
      </c>
      <c r="L768" s="404" t="n">
        <v>0.29</v>
      </c>
      <c r="M768" s="403" t="n">
        <v>185</v>
      </c>
      <c r="N768" s="403" t="n">
        <v>1611</v>
      </c>
      <c r="O768" s="403" t="n">
        <v>973</v>
      </c>
      <c r="P768" s="400" t="n">
        <v>8806094197501</v>
      </c>
      <c r="Q768" s="405" t="n">
        <v>8528529100</v>
      </c>
      <c r="R768" s="405" t="s">
        <v>5223</v>
      </c>
      <c r="S768" s="399" t="s">
        <v>5224</v>
      </c>
      <c r="T768" s="399" t="s">
        <v>6789</v>
      </c>
      <c r="U768" s="399" t="s">
        <v>5226</v>
      </c>
      <c r="V768" s="399" t="s">
        <v>5920</v>
      </c>
      <c r="W768" s="399" t="s">
        <v>5228</v>
      </c>
      <c r="X768" s="399" t="n">
        <v>2</v>
      </c>
      <c r="Y768" s="420" t="n">
        <v>0.011</v>
      </c>
      <c r="Z768" s="399" t="s">
        <v>5229</v>
      </c>
      <c r="AA768" s="399" t="s">
        <v>5921</v>
      </c>
      <c r="AB768" s="405" t="s">
        <v>5814</v>
      </c>
      <c r="AC768" s="405" t="s">
        <v>5232</v>
      </c>
      <c r="AD768" s="405" t="s">
        <v>5233</v>
      </c>
      <c r="AE768" s="405" t="s">
        <v>5232</v>
      </c>
      <c r="AF768" s="408" t="n">
        <v>45012</v>
      </c>
      <c r="AG768" s="409" t="n">
        <v>8400</v>
      </c>
      <c r="AH768" s="409" t="n">
        <v>5880</v>
      </c>
      <c r="AI768" s="409" t="n">
        <v>2520</v>
      </c>
      <c r="AJ768" s="410"/>
      <c r="AK768" s="411"/>
      <c r="AL768" s="412"/>
      <c r="AM768" s="412"/>
    </row>
    <row r="769" customFormat="false" ht="15" hidden="false" customHeight="false" outlineLevel="0" collapsed="false">
      <c r="B769" s="399" t="s">
        <v>2512</v>
      </c>
      <c r="C769" s="399" t="s">
        <v>6797</v>
      </c>
      <c r="D769" s="399" t="s">
        <v>2512</v>
      </c>
      <c r="E769" s="399" t="s">
        <v>6783</v>
      </c>
      <c r="F769" s="400" t="n">
        <v>1</v>
      </c>
      <c r="G769" s="401" t="n">
        <v>21.2</v>
      </c>
      <c r="H769" s="403" t="n">
        <v>33.3</v>
      </c>
      <c r="I769" s="403" t="n">
        <v>257</v>
      </c>
      <c r="J769" s="403" t="n">
        <v>1398</v>
      </c>
      <c r="K769" s="403" t="n">
        <v>844</v>
      </c>
      <c r="L769" s="404" t="n">
        <v>0.303</v>
      </c>
      <c r="M769" s="403" t="n">
        <v>257</v>
      </c>
      <c r="N769" s="403" t="n">
        <v>1398</v>
      </c>
      <c r="O769" s="403" t="n">
        <v>844</v>
      </c>
      <c r="P769" s="400" t="n">
        <v>8806094366105</v>
      </c>
      <c r="Q769" s="405" t="n">
        <v>8528529100</v>
      </c>
      <c r="R769" s="405" t="s">
        <v>5223</v>
      </c>
      <c r="S769" s="399" t="s">
        <v>5224</v>
      </c>
      <c r="T769" s="399" t="s">
        <v>6789</v>
      </c>
      <c r="U769" s="399" t="s">
        <v>5226</v>
      </c>
      <c r="V769" s="399" t="s">
        <v>5920</v>
      </c>
      <c r="W769" s="399" t="s">
        <v>5228</v>
      </c>
      <c r="X769" s="399" t="n">
        <v>2</v>
      </c>
      <c r="Y769" s="420" t="n">
        <v>0.011</v>
      </c>
      <c r="Z769" s="399" t="s">
        <v>5229</v>
      </c>
      <c r="AA769" s="399" t="s">
        <v>5921</v>
      </c>
      <c r="AB769" s="405" t="s">
        <v>5814</v>
      </c>
      <c r="AC769" s="405" t="s">
        <v>5232</v>
      </c>
      <c r="AD769" s="405" t="s">
        <v>5233</v>
      </c>
      <c r="AE769" s="405" t="s">
        <v>5232</v>
      </c>
      <c r="AF769" s="408" t="n">
        <v>45012</v>
      </c>
      <c r="AG769" s="409" t="n">
        <v>12100</v>
      </c>
      <c r="AH769" s="409" t="n">
        <v>8470</v>
      </c>
      <c r="AI769" s="409" t="n">
        <v>3630</v>
      </c>
      <c r="AJ769" s="410"/>
      <c r="AK769" s="411"/>
      <c r="AL769" s="412"/>
      <c r="AM769" s="412"/>
    </row>
    <row r="770" customFormat="false" ht="15" hidden="false" customHeight="false" outlineLevel="0" collapsed="false">
      <c r="B770" s="399" t="s">
        <v>2509</v>
      </c>
      <c r="C770" s="399" t="s">
        <v>6798</v>
      </c>
      <c r="D770" s="399" t="s">
        <v>2509</v>
      </c>
      <c r="E770" s="399" t="s">
        <v>6783</v>
      </c>
      <c r="F770" s="400" t="n">
        <v>1</v>
      </c>
      <c r="G770" s="401" t="n">
        <v>15.7</v>
      </c>
      <c r="H770" s="403" t="n">
        <v>21</v>
      </c>
      <c r="I770" s="403" t="n">
        <v>257</v>
      </c>
      <c r="J770" s="403" t="n">
        <v>1193</v>
      </c>
      <c r="K770" s="403" t="n">
        <v>726</v>
      </c>
      <c r="L770" s="404" t="n">
        <v>0.223</v>
      </c>
      <c r="M770" s="403" t="n">
        <v>257</v>
      </c>
      <c r="N770" s="403" t="n">
        <v>1193</v>
      </c>
      <c r="O770" s="403" t="n">
        <v>726</v>
      </c>
      <c r="P770" s="400" t="n">
        <v>8806094366082</v>
      </c>
      <c r="Q770" s="405" t="n">
        <v>8528529100</v>
      </c>
      <c r="R770" s="405" t="s">
        <v>5223</v>
      </c>
      <c r="S770" s="399" t="s">
        <v>5224</v>
      </c>
      <c r="T770" s="399" t="s">
        <v>6789</v>
      </c>
      <c r="U770" s="399" t="s">
        <v>5226</v>
      </c>
      <c r="V770" s="399" t="s">
        <v>5920</v>
      </c>
      <c r="W770" s="399" t="s">
        <v>5228</v>
      </c>
      <c r="X770" s="399" t="n">
        <v>2</v>
      </c>
      <c r="Y770" s="420" t="n">
        <v>0.011</v>
      </c>
      <c r="Z770" s="399" t="s">
        <v>5229</v>
      </c>
      <c r="AA770" s="399" t="s">
        <v>5921</v>
      </c>
      <c r="AB770" s="405" t="s">
        <v>5814</v>
      </c>
      <c r="AC770" s="405" t="s">
        <v>5232</v>
      </c>
      <c r="AD770" s="405" t="s">
        <v>5233</v>
      </c>
      <c r="AE770" s="405" t="s">
        <v>5232</v>
      </c>
      <c r="AF770" s="408" t="n">
        <v>45012</v>
      </c>
      <c r="AG770" s="409" t="n">
        <v>5300</v>
      </c>
      <c r="AH770" s="409" t="n">
        <v>3710</v>
      </c>
      <c r="AI770" s="409" t="n">
        <v>1590</v>
      </c>
      <c r="AJ770" s="410"/>
      <c r="AK770" s="411"/>
      <c r="AL770" s="412"/>
      <c r="AM770" s="412"/>
    </row>
    <row r="771" customFormat="false" ht="15" hidden="false" customHeight="false" outlineLevel="0" collapsed="false">
      <c r="B771" s="399" t="s">
        <v>4150</v>
      </c>
      <c r="C771" s="399"/>
      <c r="D771" s="399" t="s">
        <v>4150</v>
      </c>
      <c r="E771" s="399" t="s">
        <v>6783</v>
      </c>
      <c r="F771" s="400" t="n">
        <v>1</v>
      </c>
      <c r="G771" s="401" t="n">
        <v>19.5</v>
      </c>
      <c r="H771" s="403" t="n">
        <v>21</v>
      </c>
      <c r="I771" s="403" t="n">
        <v>257</v>
      </c>
      <c r="J771" s="403" t="n">
        <v>1398</v>
      </c>
      <c r="K771" s="403" t="n">
        <v>844</v>
      </c>
      <c r="L771" s="404" t="n">
        <v>0.303</v>
      </c>
      <c r="M771" s="403" t="n">
        <v>257</v>
      </c>
      <c r="N771" s="403" t="n">
        <v>1398</v>
      </c>
      <c r="O771" s="403" t="n">
        <v>844</v>
      </c>
      <c r="P771" s="400" t="n">
        <v>8806094415704</v>
      </c>
      <c r="Q771" s="405" t="n">
        <v>8528529100</v>
      </c>
      <c r="R771" s="405" t="s">
        <v>5223</v>
      </c>
      <c r="S771" s="399" t="s">
        <v>5224</v>
      </c>
      <c r="T771" s="399" t="s">
        <v>6789</v>
      </c>
      <c r="U771" s="399" t="s">
        <v>5226</v>
      </c>
      <c r="V771" s="399" t="s">
        <v>5920</v>
      </c>
      <c r="W771" s="399" t="s">
        <v>5228</v>
      </c>
      <c r="X771" s="399" t="n">
        <v>2</v>
      </c>
      <c r="Y771" s="420" t="n">
        <v>0.011</v>
      </c>
      <c r="Z771" s="399" t="s">
        <v>5229</v>
      </c>
      <c r="AA771" s="399" t="s">
        <v>5921</v>
      </c>
      <c r="AB771" s="405" t="s">
        <v>5814</v>
      </c>
      <c r="AC771" s="405" t="s">
        <v>5232</v>
      </c>
      <c r="AD771" s="405" t="s">
        <v>5233</v>
      </c>
      <c r="AE771" s="405" t="s">
        <v>5232</v>
      </c>
      <c r="AF771" s="408" t="n">
        <v>45012</v>
      </c>
      <c r="AG771" s="409" t="n">
        <v>1500</v>
      </c>
      <c r="AH771" s="409" t="n">
        <v>1050</v>
      </c>
      <c r="AI771" s="409" t="n">
        <v>450</v>
      </c>
      <c r="AJ771" s="410"/>
      <c r="AK771" s="411"/>
      <c r="AL771" s="412"/>
      <c r="AM771" s="412"/>
    </row>
    <row r="772" customFormat="false" ht="15" hidden="false" customHeight="false" outlineLevel="0" collapsed="false">
      <c r="B772" s="399" t="s">
        <v>4152</v>
      </c>
      <c r="C772" s="399"/>
      <c r="D772" s="399" t="s">
        <v>4152</v>
      </c>
      <c r="E772" s="399" t="s">
        <v>6783</v>
      </c>
      <c r="F772" s="400" t="n">
        <v>1</v>
      </c>
      <c r="G772" s="401" t="n">
        <v>19.5</v>
      </c>
      <c r="H772" s="403" t="n">
        <v>21</v>
      </c>
      <c r="I772" s="403" t="n">
        <v>257</v>
      </c>
      <c r="J772" s="403" t="n">
        <v>1398</v>
      </c>
      <c r="K772" s="403" t="n">
        <v>844</v>
      </c>
      <c r="L772" s="404" t="n">
        <v>0.303</v>
      </c>
      <c r="M772" s="403" t="n">
        <v>257</v>
      </c>
      <c r="N772" s="403" t="n">
        <v>1398</v>
      </c>
      <c r="O772" s="403" t="n">
        <v>844</v>
      </c>
      <c r="P772" s="400" t="n">
        <v>8806094415698</v>
      </c>
      <c r="Q772" s="405" t="n">
        <v>8528529100</v>
      </c>
      <c r="R772" s="405" t="s">
        <v>5223</v>
      </c>
      <c r="S772" s="399" t="s">
        <v>5224</v>
      </c>
      <c r="T772" s="399" t="s">
        <v>6789</v>
      </c>
      <c r="U772" s="399" t="s">
        <v>5226</v>
      </c>
      <c r="V772" s="399" t="s">
        <v>5920</v>
      </c>
      <c r="W772" s="399" t="s">
        <v>5228</v>
      </c>
      <c r="X772" s="399" t="n">
        <v>2</v>
      </c>
      <c r="Y772" s="420" t="n">
        <v>0.011</v>
      </c>
      <c r="Z772" s="399" t="s">
        <v>5229</v>
      </c>
      <c r="AA772" s="399" t="s">
        <v>5921</v>
      </c>
      <c r="AB772" s="405" t="s">
        <v>5814</v>
      </c>
      <c r="AC772" s="405" t="s">
        <v>5232</v>
      </c>
      <c r="AD772" s="405" t="s">
        <v>5233</v>
      </c>
      <c r="AE772" s="405" t="s">
        <v>5232</v>
      </c>
      <c r="AF772" s="408" t="n">
        <v>45012</v>
      </c>
      <c r="AG772" s="409" t="n">
        <v>1500</v>
      </c>
      <c r="AH772" s="409" t="n">
        <v>1050</v>
      </c>
      <c r="AI772" s="409" t="n">
        <v>450</v>
      </c>
      <c r="AJ772" s="410"/>
      <c r="AK772" s="411"/>
      <c r="AL772" s="412"/>
      <c r="AM772" s="412"/>
    </row>
    <row r="773" customFormat="false" ht="15" hidden="false" customHeight="false" outlineLevel="0" collapsed="false">
      <c r="B773" s="399" t="s">
        <v>3240</v>
      </c>
      <c r="C773" s="399" t="s">
        <v>6799</v>
      </c>
      <c r="D773" s="399" t="s">
        <v>3240</v>
      </c>
      <c r="E773" s="399" t="s">
        <v>6783</v>
      </c>
      <c r="F773" s="400" t="n">
        <v>1</v>
      </c>
      <c r="G773" s="401" t="n">
        <v>16.8</v>
      </c>
      <c r="H773" s="403" t="n">
        <v>24.5</v>
      </c>
      <c r="I773" s="403" t="n">
        <v>257</v>
      </c>
      <c r="J773" s="403" t="n">
        <v>1414</v>
      </c>
      <c r="K773" s="403" t="n">
        <v>851</v>
      </c>
      <c r="L773" s="404" t="n">
        <v>0.309</v>
      </c>
      <c r="M773" s="403" t="n">
        <v>257</v>
      </c>
      <c r="N773" s="403" t="n">
        <v>1414</v>
      </c>
      <c r="O773" s="403" t="n">
        <v>851</v>
      </c>
      <c r="P773" s="400" t="n">
        <v>8806090116056</v>
      </c>
      <c r="Q773" s="405" t="n">
        <v>8528529100</v>
      </c>
      <c r="R773" s="405" t="s">
        <v>5223</v>
      </c>
      <c r="S773" s="399" t="s">
        <v>5224</v>
      </c>
      <c r="T773" s="399" t="s">
        <v>6789</v>
      </c>
      <c r="U773" s="399" t="s">
        <v>5226</v>
      </c>
      <c r="V773" s="399" t="s">
        <v>5920</v>
      </c>
      <c r="W773" s="399" t="s">
        <v>5228</v>
      </c>
      <c r="X773" s="399" t="n">
        <v>2</v>
      </c>
      <c r="Y773" s="420" t="n">
        <v>0.011</v>
      </c>
      <c r="Z773" s="399" t="s">
        <v>5229</v>
      </c>
      <c r="AA773" s="399" t="s">
        <v>5921</v>
      </c>
      <c r="AB773" s="405" t="s">
        <v>5814</v>
      </c>
      <c r="AC773" s="405" t="s">
        <v>5232</v>
      </c>
      <c r="AD773" s="405" t="s">
        <v>5233</v>
      </c>
      <c r="AE773" s="405" t="s">
        <v>5232</v>
      </c>
      <c r="AF773" s="408" t="n">
        <v>45012</v>
      </c>
      <c r="AG773" s="409" t="n">
        <v>7700</v>
      </c>
      <c r="AH773" s="409" t="n">
        <v>5390</v>
      </c>
      <c r="AI773" s="409" t="n">
        <v>2310</v>
      </c>
      <c r="AJ773" s="410"/>
      <c r="AK773" s="411"/>
      <c r="AL773" s="412"/>
      <c r="AM773" s="412"/>
    </row>
    <row r="774" customFormat="false" ht="15" hidden="false" customHeight="false" outlineLevel="0" collapsed="false">
      <c r="B774" s="405" t="s">
        <v>1746</v>
      </c>
      <c r="C774" s="399" t="s">
        <v>6800</v>
      </c>
      <c r="D774" s="405" t="s">
        <v>1746</v>
      </c>
      <c r="E774" s="405" t="s">
        <v>5221</v>
      </c>
      <c r="F774" s="413" t="n">
        <v>22</v>
      </c>
      <c r="G774" s="401" t="n">
        <v>0.09</v>
      </c>
      <c r="H774" s="403" t="n">
        <v>0.16</v>
      </c>
      <c r="I774" s="401" t="n">
        <v>163</v>
      </c>
      <c r="J774" s="401" t="n">
        <v>163</v>
      </c>
      <c r="K774" s="401" t="n">
        <v>43</v>
      </c>
      <c r="L774" s="419" t="s">
        <v>5791</v>
      </c>
      <c r="M774" s="401" t="n">
        <v>509</v>
      </c>
      <c r="N774" s="401" t="n">
        <v>342</v>
      </c>
      <c r="O774" s="401" t="n">
        <v>185</v>
      </c>
      <c r="P774" s="400" t="s">
        <v>6801</v>
      </c>
      <c r="Q774" s="405" t="n">
        <v>7326909890</v>
      </c>
      <c r="R774" s="405" t="s">
        <v>5223</v>
      </c>
      <c r="S774" s="405" t="s">
        <v>5803</v>
      </c>
      <c r="T774" s="405" t="s">
        <v>5804</v>
      </c>
      <c r="U774" s="405" t="s">
        <v>5804</v>
      </c>
      <c r="V774" s="405" t="s">
        <v>5804</v>
      </c>
      <c r="W774" s="405" t="s">
        <v>5804</v>
      </c>
      <c r="X774" s="405" t="s">
        <v>5804</v>
      </c>
      <c r="Y774" s="405" t="s">
        <v>5804</v>
      </c>
      <c r="Z774" s="399" t="s">
        <v>5804</v>
      </c>
      <c r="AA774" s="405" t="s">
        <v>5804</v>
      </c>
      <c r="AB774" s="405" t="s">
        <v>5807</v>
      </c>
      <c r="AC774" s="405" t="s">
        <v>5232</v>
      </c>
      <c r="AD774" s="405" t="s">
        <v>5233</v>
      </c>
      <c r="AE774" s="405" t="s">
        <v>5232</v>
      </c>
      <c r="AF774" s="408" t="n">
        <v>45012</v>
      </c>
      <c r="AG774" s="409" t="n">
        <v>70</v>
      </c>
      <c r="AH774" s="409" t="n">
        <v>49</v>
      </c>
      <c r="AI774" s="409" t="n">
        <v>21</v>
      </c>
      <c r="AJ774" s="410"/>
      <c r="AK774" s="411"/>
      <c r="AL774" s="412"/>
      <c r="AM774" s="412"/>
    </row>
    <row r="775" customFormat="false" ht="15" hidden="false" customHeight="false" outlineLevel="0" collapsed="false">
      <c r="B775" s="405" t="s">
        <v>593</v>
      </c>
      <c r="C775" s="399" t="s">
        <v>6802</v>
      </c>
      <c r="D775" s="405" t="s">
        <v>593</v>
      </c>
      <c r="E775" s="405" t="s">
        <v>5221</v>
      </c>
      <c r="F775" s="413" t="n">
        <v>10</v>
      </c>
      <c r="G775" s="401" t="n">
        <v>0.17</v>
      </c>
      <c r="H775" s="403" t="n">
        <v>0.29</v>
      </c>
      <c r="I775" s="401" t="n">
        <v>215</v>
      </c>
      <c r="J775" s="401" t="n">
        <v>215</v>
      </c>
      <c r="K775" s="401" t="n">
        <v>38</v>
      </c>
      <c r="L775" s="419" t="s">
        <v>5791</v>
      </c>
      <c r="M775" s="401" t="n">
        <v>485</v>
      </c>
      <c r="N775" s="401" t="n">
        <v>235</v>
      </c>
      <c r="O775" s="401" t="n">
        <v>236</v>
      </c>
      <c r="P775" s="413" t="s">
        <v>6803</v>
      </c>
      <c r="Q775" s="405" t="n">
        <v>8302490099</v>
      </c>
      <c r="R775" s="405" t="s">
        <v>5223</v>
      </c>
      <c r="S775" s="405" t="s">
        <v>5803</v>
      </c>
      <c r="T775" s="405" t="s">
        <v>5804</v>
      </c>
      <c r="U775" s="405" t="s">
        <v>5804</v>
      </c>
      <c r="V775" s="405" t="s">
        <v>5804</v>
      </c>
      <c r="W775" s="405" t="s">
        <v>5804</v>
      </c>
      <c r="X775" s="405" t="s">
        <v>5804</v>
      </c>
      <c r="Y775" s="405" t="s">
        <v>5804</v>
      </c>
      <c r="Z775" s="399" t="s">
        <v>5804</v>
      </c>
      <c r="AA775" s="405" t="s">
        <v>5804</v>
      </c>
      <c r="AB775" s="405" t="s">
        <v>5807</v>
      </c>
      <c r="AC775" s="405" t="s">
        <v>5232</v>
      </c>
      <c r="AD775" s="405" t="s">
        <v>5233</v>
      </c>
      <c r="AE775" s="405" t="s">
        <v>5232</v>
      </c>
      <c r="AF775" s="408" t="n">
        <v>45012</v>
      </c>
      <c r="AG775" s="409" t="n">
        <v>120</v>
      </c>
      <c r="AH775" s="409" t="n">
        <v>84</v>
      </c>
      <c r="AI775" s="409" t="n">
        <v>36</v>
      </c>
      <c r="AJ775" s="410"/>
      <c r="AK775" s="411"/>
      <c r="AL775" s="412"/>
      <c r="AM775" s="412"/>
    </row>
    <row r="776" customFormat="false" ht="15" hidden="false" customHeight="false" outlineLevel="0" collapsed="false">
      <c r="B776" s="405" t="s">
        <v>610</v>
      </c>
      <c r="C776" s="399" t="s">
        <v>6804</v>
      </c>
      <c r="D776" s="405" t="s">
        <v>610</v>
      </c>
      <c r="E776" s="405" t="s">
        <v>5221</v>
      </c>
      <c r="F776" s="413" t="n">
        <v>1</v>
      </c>
      <c r="G776" s="401" t="n">
        <v>7.26</v>
      </c>
      <c r="H776" s="403" t="n">
        <v>11.27</v>
      </c>
      <c r="I776" s="401" t="n">
        <v>965</v>
      </c>
      <c r="J776" s="401" t="n">
        <v>805</v>
      </c>
      <c r="K776" s="401" t="n">
        <v>135</v>
      </c>
      <c r="L776" s="419" t="s">
        <v>5791</v>
      </c>
      <c r="M776" s="401" t="n">
        <v>965</v>
      </c>
      <c r="N776" s="401" t="n">
        <v>805</v>
      </c>
      <c r="O776" s="401" t="n">
        <v>135</v>
      </c>
      <c r="P776" s="413" t="s">
        <v>6805</v>
      </c>
      <c r="Q776" s="405" t="n">
        <v>8302490099</v>
      </c>
      <c r="R776" s="405" t="s">
        <v>5223</v>
      </c>
      <c r="S776" s="405" t="s">
        <v>5803</v>
      </c>
      <c r="T776" s="405" t="s">
        <v>5804</v>
      </c>
      <c r="U776" s="405" t="s">
        <v>5804</v>
      </c>
      <c r="V776" s="405" t="s">
        <v>5804</v>
      </c>
      <c r="W776" s="405" t="s">
        <v>5804</v>
      </c>
      <c r="X776" s="405" t="s">
        <v>5804</v>
      </c>
      <c r="Y776" s="405" t="s">
        <v>5804</v>
      </c>
      <c r="Z776" s="399" t="s">
        <v>5804</v>
      </c>
      <c r="AA776" s="405" t="s">
        <v>5804</v>
      </c>
      <c r="AB776" s="405" t="s">
        <v>5807</v>
      </c>
      <c r="AC776" s="405" t="s">
        <v>5232</v>
      </c>
      <c r="AD776" s="405" t="s">
        <v>5233</v>
      </c>
      <c r="AE776" s="405" t="s">
        <v>5232</v>
      </c>
      <c r="AF776" s="408" t="n">
        <v>45012</v>
      </c>
      <c r="AG776" s="409" t="n">
        <v>4010</v>
      </c>
      <c r="AH776" s="409" t="n">
        <v>2807</v>
      </c>
      <c r="AI776" s="409" t="n">
        <v>1203</v>
      </c>
      <c r="AJ776" s="410"/>
      <c r="AK776" s="411"/>
      <c r="AL776" s="412"/>
      <c r="AM776" s="412"/>
    </row>
    <row r="777" customFormat="false" ht="15" hidden="false" customHeight="false" outlineLevel="0" collapsed="false">
      <c r="B777" s="405" t="s">
        <v>505</v>
      </c>
      <c r="C777" s="399" t="s">
        <v>6806</v>
      </c>
      <c r="D777" s="405" t="s">
        <v>505</v>
      </c>
      <c r="E777" s="405" t="s">
        <v>5221</v>
      </c>
      <c r="F777" s="413" t="n">
        <v>1</v>
      </c>
      <c r="G777" s="401" t="n">
        <v>1.9</v>
      </c>
      <c r="H777" s="403" t="n">
        <v>3.3</v>
      </c>
      <c r="I777" s="401" t="n">
        <v>360</v>
      </c>
      <c r="J777" s="401" t="n">
        <v>330</v>
      </c>
      <c r="K777" s="401" t="n">
        <v>318</v>
      </c>
      <c r="L777" s="419" t="s">
        <v>5791</v>
      </c>
      <c r="M777" s="401" t="n">
        <v>360</v>
      </c>
      <c r="N777" s="401" t="n">
        <v>330</v>
      </c>
      <c r="O777" s="401" t="n">
        <v>318</v>
      </c>
      <c r="P777" s="413" t="s">
        <v>6807</v>
      </c>
      <c r="Q777" s="405" t="n">
        <v>8529909300</v>
      </c>
      <c r="R777" s="405" t="s">
        <v>5223</v>
      </c>
      <c r="S777" s="405" t="s">
        <v>5803</v>
      </c>
      <c r="T777" s="405" t="s">
        <v>5804</v>
      </c>
      <c r="U777" s="405" t="s">
        <v>5804</v>
      </c>
      <c r="V777" s="405" t="s">
        <v>5804</v>
      </c>
      <c r="W777" s="405" t="s">
        <v>5804</v>
      </c>
      <c r="X777" s="405" t="s">
        <v>5804</v>
      </c>
      <c r="Y777" s="405" t="s">
        <v>5804</v>
      </c>
      <c r="Z777" s="399" t="s">
        <v>5804</v>
      </c>
      <c r="AA777" s="405" t="s">
        <v>5804</v>
      </c>
      <c r="AB777" s="405" t="s">
        <v>5807</v>
      </c>
      <c r="AC777" s="405" t="s">
        <v>5232</v>
      </c>
      <c r="AD777" s="405" t="s">
        <v>5233</v>
      </c>
      <c r="AE777" s="405" t="s">
        <v>5232</v>
      </c>
      <c r="AF777" s="408" t="n">
        <v>45012</v>
      </c>
      <c r="AG777" s="409" t="n">
        <v>1400</v>
      </c>
      <c r="AH777" s="409" t="n">
        <v>980</v>
      </c>
      <c r="AI777" s="409" t="n">
        <v>420</v>
      </c>
      <c r="AJ777" s="410"/>
      <c r="AK777" s="411"/>
      <c r="AL777" s="412"/>
      <c r="AM777" s="412"/>
    </row>
    <row r="778" customFormat="false" ht="15" hidden="false" customHeight="false" outlineLevel="0" collapsed="false">
      <c r="B778" s="405" t="s">
        <v>1987</v>
      </c>
      <c r="C778" s="399" t="s">
        <v>6808</v>
      </c>
      <c r="D778" s="405" t="s">
        <v>1987</v>
      </c>
      <c r="E778" s="405" t="s">
        <v>5327</v>
      </c>
      <c r="F778" s="413" t="n">
        <v>4</v>
      </c>
      <c r="G778" s="401" t="n">
        <v>0.4</v>
      </c>
      <c r="H778" s="403" t="n">
        <v>0.66</v>
      </c>
      <c r="I778" s="401" t="n">
        <v>234</v>
      </c>
      <c r="J778" s="401" t="n">
        <v>234</v>
      </c>
      <c r="K778" s="401" t="n">
        <v>148</v>
      </c>
      <c r="L778" s="419" t="s">
        <v>5791</v>
      </c>
      <c r="M778" s="401" t="n">
        <v>482</v>
      </c>
      <c r="N778" s="401" t="n">
        <v>482</v>
      </c>
      <c r="O778" s="401" t="n">
        <v>175</v>
      </c>
      <c r="P778" s="413" t="s">
        <v>6809</v>
      </c>
      <c r="Q778" s="405" t="n">
        <v>8529909600</v>
      </c>
      <c r="R778" s="405" t="s">
        <v>5223</v>
      </c>
      <c r="S778" s="405" t="s">
        <v>5803</v>
      </c>
      <c r="T778" s="405" t="s">
        <v>5804</v>
      </c>
      <c r="U778" s="405" t="s">
        <v>5804</v>
      </c>
      <c r="V778" s="405" t="s">
        <v>5804</v>
      </c>
      <c r="W778" s="405" t="s">
        <v>5804</v>
      </c>
      <c r="X778" s="405" t="s">
        <v>5804</v>
      </c>
      <c r="Y778" s="405" t="s">
        <v>5804</v>
      </c>
      <c r="Z778" s="399" t="s">
        <v>5804</v>
      </c>
      <c r="AA778" s="405" t="s">
        <v>5804</v>
      </c>
      <c r="AB778" s="405" t="s">
        <v>5807</v>
      </c>
      <c r="AC778" s="405" t="s">
        <v>5232</v>
      </c>
      <c r="AD778" s="405" t="s">
        <v>5233</v>
      </c>
      <c r="AE778" s="405" t="s">
        <v>5232</v>
      </c>
      <c r="AF778" s="408" t="n">
        <v>45012</v>
      </c>
      <c r="AG778" s="409" t="n">
        <v>260</v>
      </c>
      <c r="AH778" s="409" t="n">
        <v>182</v>
      </c>
      <c r="AI778" s="409" t="n">
        <v>78</v>
      </c>
      <c r="AJ778" s="410"/>
      <c r="AK778" s="411"/>
      <c r="AL778" s="412"/>
      <c r="AM778" s="412"/>
    </row>
    <row r="779" customFormat="false" ht="15" hidden="false" customHeight="false" outlineLevel="0" collapsed="false">
      <c r="B779" s="405" t="s">
        <v>741</v>
      </c>
      <c r="C779" s="399" t="s">
        <v>6810</v>
      </c>
      <c r="D779" s="405" t="s">
        <v>741</v>
      </c>
      <c r="E779" s="405" t="s">
        <v>5327</v>
      </c>
      <c r="F779" s="413" t="n">
        <v>1</v>
      </c>
      <c r="G779" s="401" t="n">
        <v>1.1</v>
      </c>
      <c r="H779" s="403" t="n">
        <v>2</v>
      </c>
      <c r="I779" s="401" t="n">
        <v>452</v>
      </c>
      <c r="J779" s="401" t="n">
        <v>392</v>
      </c>
      <c r="K779" s="401" t="n">
        <v>238</v>
      </c>
      <c r="L779" s="419" t="s">
        <v>6593</v>
      </c>
      <c r="M779" s="401" t="n">
        <v>452</v>
      </c>
      <c r="N779" s="401" t="n">
        <v>392</v>
      </c>
      <c r="O779" s="401" t="n">
        <v>238</v>
      </c>
      <c r="P779" s="413" t="s">
        <v>6811</v>
      </c>
      <c r="Q779" s="405" t="n">
        <v>8529909600</v>
      </c>
      <c r="R779" s="405" t="s">
        <v>5223</v>
      </c>
      <c r="S779" s="405" t="s">
        <v>5803</v>
      </c>
      <c r="T779" s="405" t="s">
        <v>5804</v>
      </c>
      <c r="U779" s="405" t="s">
        <v>5804</v>
      </c>
      <c r="V779" s="405" t="s">
        <v>5804</v>
      </c>
      <c r="W779" s="405" t="s">
        <v>5804</v>
      </c>
      <c r="X779" s="405" t="s">
        <v>5804</v>
      </c>
      <c r="Y779" s="405" t="s">
        <v>5804</v>
      </c>
      <c r="Z779" s="399" t="s">
        <v>5804</v>
      </c>
      <c r="AA779" s="405" t="s">
        <v>5804</v>
      </c>
      <c r="AB779" s="405" t="s">
        <v>5807</v>
      </c>
      <c r="AC779" s="405" t="s">
        <v>5232</v>
      </c>
      <c r="AD779" s="405" t="s">
        <v>5233</v>
      </c>
      <c r="AE779" s="405" t="s">
        <v>5232</v>
      </c>
      <c r="AF779" s="408" t="n">
        <v>45012</v>
      </c>
      <c r="AG779" s="409" t="n">
        <v>900</v>
      </c>
      <c r="AH779" s="409" t="n">
        <v>630</v>
      </c>
      <c r="AI779" s="409" t="n">
        <v>270</v>
      </c>
      <c r="AJ779" s="410"/>
      <c r="AK779" s="411"/>
      <c r="AL779" s="412"/>
      <c r="AM779" s="412"/>
    </row>
    <row r="780" customFormat="false" ht="15" hidden="false" customHeight="false" outlineLevel="0" collapsed="false">
      <c r="B780" s="405" t="s">
        <v>743</v>
      </c>
      <c r="C780" s="399" t="s">
        <v>6812</v>
      </c>
      <c r="D780" s="405" t="s">
        <v>743</v>
      </c>
      <c r="E780" s="405" t="s">
        <v>5327</v>
      </c>
      <c r="F780" s="413" t="n">
        <v>1</v>
      </c>
      <c r="G780" s="401" t="n">
        <v>0.7</v>
      </c>
      <c r="H780" s="403" t="n">
        <v>1.3</v>
      </c>
      <c r="I780" s="401" t="n">
        <v>333</v>
      </c>
      <c r="J780" s="401" t="n">
        <v>323</v>
      </c>
      <c r="K780" s="401" t="n">
        <v>192</v>
      </c>
      <c r="L780" s="419" t="s">
        <v>6411</v>
      </c>
      <c r="M780" s="401" t="n">
        <v>333</v>
      </c>
      <c r="N780" s="401" t="n">
        <v>323</v>
      </c>
      <c r="O780" s="401" t="n">
        <v>192</v>
      </c>
      <c r="P780" s="413" t="s">
        <v>6813</v>
      </c>
      <c r="Q780" s="405" t="n">
        <v>8529909600</v>
      </c>
      <c r="R780" s="405" t="s">
        <v>5223</v>
      </c>
      <c r="S780" s="405" t="s">
        <v>5803</v>
      </c>
      <c r="T780" s="405" t="s">
        <v>5804</v>
      </c>
      <c r="U780" s="405" t="s">
        <v>5804</v>
      </c>
      <c r="V780" s="405" t="s">
        <v>5804</v>
      </c>
      <c r="W780" s="405" t="s">
        <v>5804</v>
      </c>
      <c r="X780" s="405" t="s">
        <v>5804</v>
      </c>
      <c r="Y780" s="405" t="s">
        <v>5804</v>
      </c>
      <c r="Z780" s="399" t="s">
        <v>5804</v>
      </c>
      <c r="AA780" s="405" t="s">
        <v>5804</v>
      </c>
      <c r="AB780" s="405" t="s">
        <v>5807</v>
      </c>
      <c r="AC780" s="405" t="s">
        <v>5232</v>
      </c>
      <c r="AD780" s="405" t="s">
        <v>5233</v>
      </c>
      <c r="AE780" s="405" t="s">
        <v>5232</v>
      </c>
      <c r="AF780" s="408" t="n">
        <v>45012</v>
      </c>
      <c r="AG780" s="409" t="n">
        <v>600</v>
      </c>
      <c r="AH780" s="409" t="n">
        <v>420</v>
      </c>
      <c r="AI780" s="409" t="n">
        <v>180</v>
      </c>
      <c r="AJ780" s="410"/>
      <c r="AK780" s="411"/>
      <c r="AL780" s="412"/>
      <c r="AM780" s="412"/>
    </row>
    <row r="781" customFormat="false" ht="15" hidden="false" customHeight="false" outlineLevel="0" collapsed="false">
      <c r="B781" s="405" t="s">
        <v>744</v>
      </c>
      <c r="C781" s="399" t="s">
        <v>6814</v>
      </c>
      <c r="D781" s="405" t="s">
        <v>744</v>
      </c>
      <c r="E781" s="405" t="s">
        <v>5327</v>
      </c>
      <c r="F781" s="413" t="n">
        <v>1</v>
      </c>
      <c r="G781" s="418" t="n">
        <v>1.05</v>
      </c>
      <c r="H781" s="403" t="n">
        <v>1.7</v>
      </c>
      <c r="I781" s="401" t="n">
        <v>335</v>
      </c>
      <c r="J781" s="401" t="n">
        <v>324</v>
      </c>
      <c r="K781" s="401" t="n">
        <v>246</v>
      </c>
      <c r="L781" s="419" t="s">
        <v>6576</v>
      </c>
      <c r="M781" s="401" t="n">
        <v>335</v>
      </c>
      <c r="N781" s="401" t="n">
        <v>324</v>
      </c>
      <c r="O781" s="401" t="n">
        <v>246</v>
      </c>
      <c r="P781" s="413" t="s">
        <v>6815</v>
      </c>
      <c r="Q781" s="405" t="n">
        <v>8529909600</v>
      </c>
      <c r="R781" s="405" t="s">
        <v>5223</v>
      </c>
      <c r="S781" s="405" t="s">
        <v>5803</v>
      </c>
      <c r="T781" s="405" t="s">
        <v>5804</v>
      </c>
      <c r="U781" s="405" t="s">
        <v>5804</v>
      </c>
      <c r="V781" s="405" t="s">
        <v>5804</v>
      </c>
      <c r="W781" s="405" t="s">
        <v>5804</v>
      </c>
      <c r="X781" s="405" t="s">
        <v>5804</v>
      </c>
      <c r="Y781" s="405" t="s">
        <v>5804</v>
      </c>
      <c r="Z781" s="399" t="s">
        <v>5804</v>
      </c>
      <c r="AA781" s="405" t="s">
        <v>5804</v>
      </c>
      <c r="AB781" s="405" t="s">
        <v>5807</v>
      </c>
      <c r="AC781" s="405" t="s">
        <v>5232</v>
      </c>
      <c r="AD781" s="405" t="s">
        <v>5233</v>
      </c>
      <c r="AE781" s="405" t="s">
        <v>5232</v>
      </c>
      <c r="AF781" s="408" t="n">
        <v>45012</v>
      </c>
      <c r="AG781" s="409" t="n">
        <v>650</v>
      </c>
      <c r="AH781" s="409" t="n">
        <v>455</v>
      </c>
      <c r="AI781" s="409" t="n">
        <v>195</v>
      </c>
      <c r="AJ781" s="410"/>
      <c r="AK781" s="411"/>
      <c r="AL781" s="412"/>
      <c r="AM781" s="412"/>
    </row>
    <row r="782" customFormat="false" ht="15" hidden="false" customHeight="false" outlineLevel="0" collapsed="false">
      <c r="B782" s="405" t="s">
        <v>290</v>
      </c>
      <c r="C782" s="399" t="s">
        <v>6816</v>
      </c>
      <c r="D782" s="405" t="s">
        <v>290</v>
      </c>
      <c r="E782" s="405" t="s">
        <v>5221</v>
      </c>
      <c r="F782" s="413" t="n">
        <v>2</v>
      </c>
      <c r="G782" s="401" t="n">
        <v>1.9</v>
      </c>
      <c r="H782" s="403" t="n">
        <v>3.32</v>
      </c>
      <c r="I782" s="401" t="n">
        <v>443</v>
      </c>
      <c r="J782" s="401" t="n">
        <v>286</v>
      </c>
      <c r="K782" s="401" t="n">
        <v>190</v>
      </c>
      <c r="L782" s="419" t="n">
        <v>0.024</v>
      </c>
      <c r="M782" s="401" t="n">
        <v>586</v>
      </c>
      <c r="N782" s="401" t="n">
        <v>456</v>
      </c>
      <c r="O782" s="401" t="n">
        <v>216</v>
      </c>
      <c r="P782" s="413" t="s">
        <v>6817</v>
      </c>
      <c r="Q782" s="405" t="n">
        <v>8525890000</v>
      </c>
      <c r="R782" s="405" t="s">
        <v>5223</v>
      </c>
      <c r="S782" s="405" t="s">
        <v>5224</v>
      </c>
      <c r="T782" s="405" t="s">
        <v>5283</v>
      </c>
      <c r="U782" s="405" t="s">
        <v>5226</v>
      </c>
      <c r="V782" s="405" t="s">
        <v>5227</v>
      </c>
      <c r="W782" s="405" t="s">
        <v>5228</v>
      </c>
      <c r="X782" s="405" t="n">
        <v>1</v>
      </c>
      <c r="Y782" s="405" t="n">
        <v>7E-005</v>
      </c>
      <c r="Z782" s="405" t="s">
        <v>5229</v>
      </c>
      <c r="AA782" s="405" t="s">
        <v>5284</v>
      </c>
      <c r="AB782" s="405" t="s">
        <v>5231</v>
      </c>
      <c r="AC782" s="405" t="s">
        <v>5232</v>
      </c>
      <c r="AD782" s="405" t="s">
        <v>5233</v>
      </c>
      <c r="AE782" s="405" t="s">
        <v>5232</v>
      </c>
      <c r="AF782" s="408" t="n">
        <v>45012</v>
      </c>
      <c r="AG782" s="409" t="n">
        <v>1420</v>
      </c>
      <c r="AH782" s="409" t="n">
        <v>994</v>
      </c>
      <c r="AI782" s="409" t="n">
        <v>426</v>
      </c>
      <c r="AJ782" s="410"/>
      <c r="AK782" s="411"/>
      <c r="AL782" s="412"/>
      <c r="AM782" s="412"/>
    </row>
    <row r="783" customFormat="false" ht="15" hidden="false" customHeight="false" outlineLevel="0" collapsed="false">
      <c r="B783" s="405" t="s">
        <v>291</v>
      </c>
      <c r="C783" s="399" t="s">
        <v>6818</v>
      </c>
      <c r="D783" s="405" t="s">
        <v>291</v>
      </c>
      <c r="E783" s="405" t="s">
        <v>5221</v>
      </c>
      <c r="F783" s="413" t="n">
        <v>2</v>
      </c>
      <c r="G783" s="401" t="n">
        <v>1.9</v>
      </c>
      <c r="H783" s="403" t="n">
        <v>3.32</v>
      </c>
      <c r="I783" s="401" t="n">
        <v>443</v>
      </c>
      <c r="J783" s="401" t="n">
        <v>286</v>
      </c>
      <c r="K783" s="401" t="n">
        <v>190</v>
      </c>
      <c r="L783" s="419" t="n">
        <v>0.024</v>
      </c>
      <c r="M783" s="401" t="n">
        <v>586</v>
      </c>
      <c r="N783" s="401" t="n">
        <v>456</v>
      </c>
      <c r="O783" s="401" t="n">
        <v>216</v>
      </c>
      <c r="P783" s="413" t="s">
        <v>6819</v>
      </c>
      <c r="Q783" s="405" t="n">
        <v>8525890000</v>
      </c>
      <c r="R783" s="405" t="s">
        <v>5223</v>
      </c>
      <c r="S783" s="405" t="s">
        <v>5224</v>
      </c>
      <c r="T783" s="405" t="s">
        <v>5283</v>
      </c>
      <c r="U783" s="405" t="s">
        <v>5226</v>
      </c>
      <c r="V783" s="405" t="s">
        <v>5227</v>
      </c>
      <c r="W783" s="405" t="s">
        <v>5228</v>
      </c>
      <c r="X783" s="405" t="n">
        <v>1</v>
      </c>
      <c r="Y783" s="405" t="n">
        <v>7E-005</v>
      </c>
      <c r="Z783" s="405" t="s">
        <v>5229</v>
      </c>
      <c r="AA783" s="405" t="s">
        <v>5284</v>
      </c>
      <c r="AB783" s="405" t="s">
        <v>5231</v>
      </c>
      <c r="AC783" s="405" t="s">
        <v>5232</v>
      </c>
      <c r="AD783" s="405" t="s">
        <v>5233</v>
      </c>
      <c r="AE783" s="405" t="s">
        <v>5232</v>
      </c>
      <c r="AF783" s="408" t="n">
        <v>45012</v>
      </c>
      <c r="AG783" s="409" t="n">
        <v>1420</v>
      </c>
      <c r="AH783" s="409" t="n">
        <v>994</v>
      </c>
      <c r="AI783" s="409" t="n">
        <v>426</v>
      </c>
      <c r="AJ783" s="410"/>
      <c r="AK783" s="411"/>
      <c r="AL783" s="412"/>
      <c r="AM783" s="412"/>
    </row>
    <row r="784" customFormat="false" ht="15" hidden="false" customHeight="false" outlineLevel="0" collapsed="false">
      <c r="B784" s="405" t="s">
        <v>1799</v>
      </c>
      <c r="C784" s="399" t="s">
        <v>6820</v>
      </c>
      <c r="D784" s="405" t="s">
        <v>1799</v>
      </c>
      <c r="E784" s="405" t="s">
        <v>5221</v>
      </c>
      <c r="F784" s="413" t="n">
        <v>8</v>
      </c>
      <c r="G784" s="401" t="n">
        <v>0.139</v>
      </c>
      <c r="H784" s="403" t="n">
        <v>0.27</v>
      </c>
      <c r="I784" s="401" t="n">
        <v>150</v>
      </c>
      <c r="J784" s="401" t="n">
        <v>135</v>
      </c>
      <c r="K784" s="401" t="n">
        <v>92</v>
      </c>
      <c r="L784" s="419" t="n">
        <v>0.024</v>
      </c>
      <c r="M784" s="401" t="n">
        <v>320</v>
      </c>
      <c r="N784" s="401" t="n">
        <v>290</v>
      </c>
      <c r="O784" s="401" t="n">
        <v>210</v>
      </c>
      <c r="P784" s="413" t="s">
        <v>6821</v>
      </c>
      <c r="Q784" s="405" t="n">
        <v>8302490099</v>
      </c>
      <c r="R784" s="405" t="s">
        <v>5223</v>
      </c>
      <c r="S784" s="405" t="s">
        <v>5803</v>
      </c>
      <c r="T784" s="405" t="s">
        <v>5804</v>
      </c>
      <c r="U784" s="405" t="s">
        <v>5804</v>
      </c>
      <c r="V784" s="405" t="s">
        <v>5804</v>
      </c>
      <c r="W784" s="405" t="s">
        <v>5804</v>
      </c>
      <c r="X784" s="405" t="s">
        <v>5804</v>
      </c>
      <c r="Y784" s="405" t="s">
        <v>5804</v>
      </c>
      <c r="Z784" s="399" t="s">
        <v>5804</v>
      </c>
      <c r="AA784" s="405" t="s">
        <v>5804</v>
      </c>
      <c r="AB784" s="405" t="s">
        <v>5807</v>
      </c>
      <c r="AC784" s="405" t="s">
        <v>5232</v>
      </c>
      <c r="AD784" s="405" t="s">
        <v>5233</v>
      </c>
      <c r="AE784" s="405" t="s">
        <v>5232</v>
      </c>
      <c r="AF784" s="408" t="n">
        <v>45012</v>
      </c>
      <c r="AG784" s="409" t="n">
        <v>131</v>
      </c>
      <c r="AH784" s="409" t="n">
        <v>91.7</v>
      </c>
      <c r="AI784" s="409" t="n">
        <v>39.3</v>
      </c>
      <c r="AJ784" s="410"/>
      <c r="AK784" s="411"/>
      <c r="AL784" s="412"/>
      <c r="AM784" s="412"/>
    </row>
    <row r="785" customFormat="false" ht="15" hidden="false" customHeight="false" outlineLevel="0" collapsed="false">
      <c r="B785" s="405" t="s">
        <v>627</v>
      </c>
      <c r="C785" s="399" t="s">
        <v>6822</v>
      </c>
      <c r="D785" s="405" t="s">
        <v>627</v>
      </c>
      <c r="E785" s="405" t="s">
        <v>5221</v>
      </c>
      <c r="F785" s="413" t="n">
        <v>16</v>
      </c>
      <c r="G785" s="401" t="n">
        <v>0.056</v>
      </c>
      <c r="H785" s="403" t="n">
        <v>0.1</v>
      </c>
      <c r="I785" s="401" t="n">
        <v>151</v>
      </c>
      <c r="J785" s="401" t="n">
        <v>79</v>
      </c>
      <c r="K785" s="401" t="n">
        <v>57</v>
      </c>
      <c r="L785" s="419" t="n">
        <v>0.024</v>
      </c>
      <c r="M785" s="401" t="n">
        <v>336</v>
      </c>
      <c r="N785" s="401" t="n">
        <v>248</v>
      </c>
      <c r="O785" s="401" t="n">
        <v>172</v>
      </c>
      <c r="P785" s="413" t="s">
        <v>6823</v>
      </c>
      <c r="Q785" s="405" t="n">
        <v>8302490099</v>
      </c>
      <c r="R785" s="405" t="s">
        <v>5223</v>
      </c>
      <c r="S785" s="405" t="s">
        <v>5803</v>
      </c>
      <c r="T785" s="405" t="s">
        <v>5804</v>
      </c>
      <c r="U785" s="405" t="s">
        <v>5804</v>
      </c>
      <c r="V785" s="405" t="s">
        <v>5804</v>
      </c>
      <c r="W785" s="405" t="s">
        <v>5804</v>
      </c>
      <c r="X785" s="405" t="s">
        <v>5804</v>
      </c>
      <c r="Y785" s="405" t="s">
        <v>5804</v>
      </c>
      <c r="Z785" s="399" t="s">
        <v>5804</v>
      </c>
      <c r="AA785" s="405" t="s">
        <v>5804</v>
      </c>
      <c r="AB785" s="405" t="s">
        <v>5807</v>
      </c>
      <c r="AC785" s="405" t="s">
        <v>5232</v>
      </c>
      <c r="AD785" s="405" t="s">
        <v>5233</v>
      </c>
      <c r="AE785" s="405" t="s">
        <v>5232</v>
      </c>
      <c r="AF785" s="408" t="n">
        <v>45012</v>
      </c>
      <c r="AG785" s="409" t="n">
        <v>44</v>
      </c>
      <c r="AH785" s="409" t="n">
        <v>30.8</v>
      </c>
      <c r="AI785" s="409" t="n">
        <v>13.2</v>
      </c>
      <c r="AJ785" s="410"/>
      <c r="AK785" s="411"/>
      <c r="AL785" s="412"/>
      <c r="AM785" s="412"/>
    </row>
    <row r="786" customFormat="false" ht="15" hidden="false" customHeight="false" outlineLevel="0" collapsed="false">
      <c r="B786" s="405" t="s">
        <v>798</v>
      </c>
      <c r="C786" s="399" t="s">
        <v>6824</v>
      </c>
      <c r="D786" s="405" t="s">
        <v>798</v>
      </c>
      <c r="E786" s="405" t="s">
        <v>5327</v>
      </c>
      <c r="F786" s="413" t="n">
        <v>1</v>
      </c>
      <c r="G786" s="401" t="n">
        <v>2.82</v>
      </c>
      <c r="H786" s="403" t="n">
        <v>3.37</v>
      </c>
      <c r="I786" s="401" t="n">
        <v>333</v>
      </c>
      <c r="J786" s="401" t="n">
        <v>323</v>
      </c>
      <c r="K786" s="401" t="n">
        <v>192</v>
      </c>
      <c r="L786" s="419" t="n">
        <v>0.024</v>
      </c>
      <c r="M786" s="401" t="n">
        <v>333</v>
      </c>
      <c r="N786" s="401" t="n">
        <v>323</v>
      </c>
      <c r="O786" s="401" t="n">
        <v>192</v>
      </c>
      <c r="P786" s="413" t="s">
        <v>6825</v>
      </c>
      <c r="Q786" s="405" t="n">
        <v>8525890000</v>
      </c>
      <c r="R786" s="405" t="s">
        <v>5223</v>
      </c>
      <c r="S786" s="405" t="s">
        <v>5224</v>
      </c>
      <c r="T786" s="405" t="s">
        <v>5283</v>
      </c>
      <c r="U786" s="405" t="s">
        <v>5226</v>
      </c>
      <c r="V786" s="405" t="s">
        <v>5227</v>
      </c>
      <c r="W786" s="405" t="s">
        <v>5228</v>
      </c>
      <c r="X786" s="405" t="n">
        <v>1</v>
      </c>
      <c r="Y786" s="405" t="n">
        <v>7E-005</v>
      </c>
      <c r="Z786" s="405" t="s">
        <v>5229</v>
      </c>
      <c r="AA786" s="405" t="s">
        <v>5284</v>
      </c>
      <c r="AB786" s="405" t="s">
        <v>5231</v>
      </c>
      <c r="AC786" s="405" t="s">
        <v>5232</v>
      </c>
      <c r="AD786" s="405" t="s">
        <v>5233</v>
      </c>
      <c r="AE786" s="405" t="s">
        <v>5232</v>
      </c>
      <c r="AF786" s="408" t="n">
        <v>45012</v>
      </c>
      <c r="AG786" s="409" t="n">
        <v>550</v>
      </c>
      <c r="AH786" s="409" t="n">
        <v>385</v>
      </c>
      <c r="AI786" s="409" t="n">
        <v>165</v>
      </c>
      <c r="AJ786" s="410"/>
      <c r="AK786" s="411"/>
      <c r="AL786" s="412"/>
      <c r="AM786" s="412"/>
    </row>
    <row r="787" customFormat="false" ht="15" hidden="false" customHeight="false" outlineLevel="0" collapsed="false">
      <c r="B787" s="405" t="s">
        <v>355</v>
      </c>
      <c r="C787" s="399" t="s">
        <v>6826</v>
      </c>
      <c r="D787" s="405" t="s">
        <v>355</v>
      </c>
      <c r="E787" s="405" t="s">
        <v>5221</v>
      </c>
      <c r="F787" s="400" t="n">
        <v>8</v>
      </c>
      <c r="G787" s="401" t="n">
        <v>0.63</v>
      </c>
      <c r="H787" s="403" t="n">
        <v>0.82</v>
      </c>
      <c r="I787" s="403" t="n">
        <v>175</v>
      </c>
      <c r="J787" s="403" t="n">
        <v>175</v>
      </c>
      <c r="K787" s="403" t="n">
        <v>166</v>
      </c>
      <c r="L787" s="404" t="n">
        <v>0.00444</v>
      </c>
      <c r="M787" s="403" t="n">
        <v>368</v>
      </c>
      <c r="N787" s="403" t="n">
        <v>368</v>
      </c>
      <c r="O787" s="403" t="n">
        <v>364</v>
      </c>
      <c r="P787" s="400" t="s">
        <v>6827</v>
      </c>
      <c r="Q787" s="405" t="n">
        <v>8525890000</v>
      </c>
      <c r="R787" s="405" t="s">
        <v>5223</v>
      </c>
      <c r="S787" s="405" t="s">
        <v>5224</v>
      </c>
      <c r="T787" s="405" t="s">
        <v>5283</v>
      </c>
      <c r="U787" s="405" t="s">
        <v>5226</v>
      </c>
      <c r="V787" s="405" t="s">
        <v>5227</v>
      </c>
      <c r="W787" s="405" t="s">
        <v>5228</v>
      </c>
      <c r="X787" s="405" t="n">
        <v>1</v>
      </c>
      <c r="Y787" s="405" t="n">
        <v>7E-005</v>
      </c>
      <c r="Z787" s="405" t="s">
        <v>5229</v>
      </c>
      <c r="AA787" s="405" t="s">
        <v>5284</v>
      </c>
      <c r="AB787" s="405" t="s">
        <v>5231</v>
      </c>
      <c r="AC787" s="405" t="s">
        <v>5232</v>
      </c>
      <c r="AD787" s="405" t="s">
        <v>5233</v>
      </c>
      <c r="AE787" s="405" t="s">
        <v>5232</v>
      </c>
      <c r="AF787" s="408" t="n">
        <v>45012</v>
      </c>
      <c r="AG787" s="409" t="n">
        <v>190</v>
      </c>
      <c r="AH787" s="409" t="n">
        <v>133</v>
      </c>
      <c r="AI787" s="409" t="n">
        <v>57</v>
      </c>
      <c r="AJ787" s="410"/>
      <c r="AK787" s="411"/>
      <c r="AL787" s="412"/>
      <c r="AM787" s="412"/>
    </row>
    <row r="788" customFormat="false" ht="15" hidden="false" customHeight="false" outlineLevel="0" collapsed="false">
      <c r="B788" s="405" t="s">
        <v>355</v>
      </c>
      <c r="C788" s="399" t="s">
        <v>6828</v>
      </c>
      <c r="D788" s="405" t="s">
        <v>355</v>
      </c>
      <c r="E788" s="405" t="s">
        <v>5221</v>
      </c>
      <c r="F788" s="400" t="n">
        <v>8</v>
      </c>
      <c r="G788" s="401" t="n">
        <v>0.63</v>
      </c>
      <c r="H788" s="402" t="n">
        <v>0.83</v>
      </c>
      <c r="I788" s="403" t="n">
        <v>175</v>
      </c>
      <c r="J788" s="403" t="n">
        <v>175</v>
      </c>
      <c r="K788" s="403" t="n">
        <v>166</v>
      </c>
      <c r="L788" s="404" t="n">
        <v>0.00444</v>
      </c>
      <c r="M788" s="403" t="n">
        <v>368</v>
      </c>
      <c r="N788" s="403" t="n">
        <v>368</v>
      </c>
      <c r="O788" s="403" t="n">
        <v>364</v>
      </c>
      <c r="P788" s="400" t="s">
        <v>6829</v>
      </c>
      <c r="Q788" s="405" t="n">
        <v>8525890000</v>
      </c>
      <c r="R788" s="405" t="s">
        <v>5223</v>
      </c>
      <c r="S788" s="405" t="s">
        <v>5224</v>
      </c>
      <c r="T788" s="405" t="s">
        <v>5283</v>
      </c>
      <c r="U788" s="405" t="s">
        <v>5226</v>
      </c>
      <c r="V788" s="405" t="s">
        <v>5227</v>
      </c>
      <c r="W788" s="405" t="s">
        <v>5228</v>
      </c>
      <c r="X788" s="405" t="n">
        <v>1</v>
      </c>
      <c r="Y788" s="405" t="n">
        <v>7E-005</v>
      </c>
      <c r="Z788" s="405" t="s">
        <v>5229</v>
      </c>
      <c r="AA788" s="405" t="s">
        <v>5284</v>
      </c>
      <c r="AB788" s="405" t="s">
        <v>5231</v>
      </c>
      <c r="AC788" s="405" t="s">
        <v>5232</v>
      </c>
      <c r="AD788" s="405" t="s">
        <v>5233</v>
      </c>
      <c r="AE788" s="405" t="s">
        <v>5232</v>
      </c>
      <c r="AF788" s="408" t="n">
        <v>45012</v>
      </c>
      <c r="AG788" s="409" t="n">
        <v>200</v>
      </c>
      <c r="AH788" s="409" t="n">
        <v>140</v>
      </c>
      <c r="AI788" s="409" t="n">
        <v>60</v>
      </c>
      <c r="AJ788" s="410"/>
      <c r="AK788" s="411"/>
      <c r="AL788" s="412"/>
      <c r="AM788" s="412"/>
    </row>
    <row r="789" customFormat="false" ht="15" hidden="false" customHeight="false" outlineLevel="0" collapsed="false">
      <c r="B789" s="405" t="s">
        <v>259</v>
      </c>
      <c r="C789" s="399" t="s">
        <v>6830</v>
      </c>
      <c r="D789" s="405" t="s">
        <v>259</v>
      </c>
      <c r="E789" s="405" t="s">
        <v>5221</v>
      </c>
      <c r="F789" s="400" t="n">
        <v>8</v>
      </c>
      <c r="G789" s="401" t="n">
        <v>0.62</v>
      </c>
      <c r="H789" s="403" t="n">
        <v>0.86</v>
      </c>
      <c r="I789" s="403" t="n">
        <v>175</v>
      </c>
      <c r="J789" s="403" t="n">
        <v>175</v>
      </c>
      <c r="K789" s="403" t="n">
        <v>166</v>
      </c>
      <c r="L789" s="404" t="n">
        <v>0.00444</v>
      </c>
      <c r="M789" s="403" t="n">
        <v>368</v>
      </c>
      <c r="N789" s="403" t="n">
        <v>368</v>
      </c>
      <c r="O789" s="403" t="n">
        <v>364</v>
      </c>
      <c r="P789" s="400" t="s">
        <v>6831</v>
      </c>
      <c r="Q789" s="405" t="n">
        <v>8525890000</v>
      </c>
      <c r="R789" s="405" t="s">
        <v>5223</v>
      </c>
      <c r="S789" s="405" t="s">
        <v>5224</v>
      </c>
      <c r="T789" s="405" t="s">
        <v>5283</v>
      </c>
      <c r="U789" s="405" t="s">
        <v>5226</v>
      </c>
      <c r="V789" s="405" t="s">
        <v>5227</v>
      </c>
      <c r="W789" s="405" t="s">
        <v>5228</v>
      </c>
      <c r="X789" s="405" t="n">
        <v>1</v>
      </c>
      <c r="Y789" s="405" t="n">
        <v>7E-005</v>
      </c>
      <c r="Z789" s="405" t="s">
        <v>5229</v>
      </c>
      <c r="AA789" s="405" t="s">
        <v>5284</v>
      </c>
      <c r="AB789" s="405" t="s">
        <v>5231</v>
      </c>
      <c r="AC789" s="405" t="s">
        <v>5232</v>
      </c>
      <c r="AD789" s="405" t="s">
        <v>5233</v>
      </c>
      <c r="AE789" s="405" t="s">
        <v>5232</v>
      </c>
      <c r="AF789" s="408" t="n">
        <v>45012</v>
      </c>
      <c r="AG789" s="409" t="n">
        <v>240</v>
      </c>
      <c r="AH789" s="409" t="n">
        <v>168</v>
      </c>
      <c r="AI789" s="409" t="n">
        <v>72</v>
      </c>
      <c r="AJ789" s="410"/>
      <c r="AK789" s="411"/>
      <c r="AL789" s="412"/>
      <c r="AM789" s="412"/>
    </row>
    <row r="790" customFormat="false" ht="15" hidden="false" customHeight="false" outlineLevel="0" collapsed="false">
      <c r="B790" s="405" t="s">
        <v>259</v>
      </c>
      <c r="C790" s="399" t="s">
        <v>6832</v>
      </c>
      <c r="D790" s="405" t="s">
        <v>259</v>
      </c>
      <c r="E790" s="405" t="s">
        <v>5221</v>
      </c>
      <c r="F790" s="400" t="n">
        <v>8</v>
      </c>
      <c r="G790" s="401" t="n">
        <v>0.62</v>
      </c>
      <c r="H790" s="403" t="n">
        <v>0.8</v>
      </c>
      <c r="I790" s="403" t="n">
        <v>175</v>
      </c>
      <c r="J790" s="403" t="n">
        <v>175</v>
      </c>
      <c r="K790" s="403" t="n">
        <v>166</v>
      </c>
      <c r="L790" s="404" t="n">
        <v>0.00444</v>
      </c>
      <c r="M790" s="403" t="n">
        <v>368</v>
      </c>
      <c r="N790" s="403" t="n">
        <v>368</v>
      </c>
      <c r="O790" s="403" t="n">
        <v>364</v>
      </c>
      <c r="P790" s="400" t="s">
        <v>6833</v>
      </c>
      <c r="Q790" s="405" t="n">
        <v>8525890000</v>
      </c>
      <c r="R790" s="405" t="s">
        <v>5223</v>
      </c>
      <c r="S790" s="405" t="s">
        <v>5224</v>
      </c>
      <c r="T790" s="405" t="s">
        <v>5283</v>
      </c>
      <c r="U790" s="405" t="s">
        <v>5226</v>
      </c>
      <c r="V790" s="405" t="s">
        <v>5227</v>
      </c>
      <c r="W790" s="405" t="s">
        <v>5228</v>
      </c>
      <c r="X790" s="405" t="n">
        <v>1</v>
      </c>
      <c r="Y790" s="405" t="n">
        <v>7E-005</v>
      </c>
      <c r="Z790" s="405" t="s">
        <v>5229</v>
      </c>
      <c r="AA790" s="405" t="s">
        <v>5284</v>
      </c>
      <c r="AB790" s="405" t="s">
        <v>5231</v>
      </c>
      <c r="AC790" s="405" t="s">
        <v>5232</v>
      </c>
      <c r="AD790" s="405" t="s">
        <v>5233</v>
      </c>
      <c r="AE790" s="405" t="s">
        <v>5232</v>
      </c>
      <c r="AF790" s="408" t="n">
        <v>45012</v>
      </c>
      <c r="AG790" s="409" t="n">
        <v>180</v>
      </c>
      <c r="AH790" s="409" t="n">
        <v>126</v>
      </c>
      <c r="AI790" s="409" t="n">
        <v>54</v>
      </c>
      <c r="AJ790" s="410"/>
      <c r="AK790" s="411"/>
      <c r="AL790" s="412"/>
      <c r="AM790" s="412"/>
    </row>
    <row r="791" customFormat="false" ht="15" hidden="false" customHeight="false" outlineLevel="0" collapsed="false">
      <c r="B791" s="405" t="s">
        <v>260</v>
      </c>
      <c r="C791" s="399" t="s">
        <v>6834</v>
      </c>
      <c r="D791" s="405" t="s">
        <v>260</v>
      </c>
      <c r="E791" s="405" t="s">
        <v>5221</v>
      </c>
      <c r="F791" s="400" t="n">
        <v>8</v>
      </c>
      <c r="G791" s="401" t="n">
        <v>0.63</v>
      </c>
      <c r="H791" s="402" t="n">
        <v>0.87</v>
      </c>
      <c r="I791" s="403" t="n">
        <v>175</v>
      </c>
      <c r="J791" s="403" t="n">
        <v>175</v>
      </c>
      <c r="K791" s="403" t="n">
        <v>166</v>
      </c>
      <c r="L791" s="404" t="n">
        <v>0.00444</v>
      </c>
      <c r="M791" s="403" t="n">
        <v>368</v>
      </c>
      <c r="N791" s="403" t="n">
        <v>368</v>
      </c>
      <c r="O791" s="403" t="n">
        <v>364</v>
      </c>
      <c r="P791" s="400" t="s">
        <v>6835</v>
      </c>
      <c r="Q791" s="405" t="n">
        <v>8525890000</v>
      </c>
      <c r="R791" s="405" t="s">
        <v>5223</v>
      </c>
      <c r="S791" s="405" t="s">
        <v>5224</v>
      </c>
      <c r="T791" s="405" t="s">
        <v>5283</v>
      </c>
      <c r="U791" s="405" t="s">
        <v>5226</v>
      </c>
      <c r="V791" s="405" t="s">
        <v>5227</v>
      </c>
      <c r="W791" s="405" t="s">
        <v>5228</v>
      </c>
      <c r="X791" s="405" t="n">
        <v>1</v>
      </c>
      <c r="Y791" s="405" t="n">
        <v>7E-005</v>
      </c>
      <c r="Z791" s="405" t="s">
        <v>5229</v>
      </c>
      <c r="AA791" s="405" t="s">
        <v>5284</v>
      </c>
      <c r="AB791" s="405" t="s">
        <v>5231</v>
      </c>
      <c r="AC791" s="405" t="s">
        <v>5232</v>
      </c>
      <c r="AD791" s="405" t="s">
        <v>5233</v>
      </c>
      <c r="AE791" s="405" t="s">
        <v>5232</v>
      </c>
      <c r="AF791" s="408" t="n">
        <v>45012</v>
      </c>
      <c r="AG791" s="409" t="n">
        <v>240</v>
      </c>
      <c r="AH791" s="409" t="n">
        <v>168</v>
      </c>
      <c r="AI791" s="409" t="n">
        <v>72</v>
      </c>
      <c r="AJ791" s="410"/>
      <c r="AK791" s="411"/>
      <c r="AL791" s="412"/>
      <c r="AM791" s="412"/>
    </row>
    <row r="792" customFormat="false" ht="15" hidden="false" customHeight="false" outlineLevel="0" collapsed="false">
      <c r="B792" s="405" t="s">
        <v>260</v>
      </c>
      <c r="C792" s="399" t="s">
        <v>6836</v>
      </c>
      <c r="D792" s="405" t="s">
        <v>260</v>
      </c>
      <c r="E792" s="405" t="s">
        <v>5221</v>
      </c>
      <c r="F792" s="400" t="n">
        <v>8</v>
      </c>
      <c r="G792" s="401" t="n">
        <v>0.63</v>
      </c>
      <c r="H792" s="403" t="n">
        <v>0.7</v>
      </c>
      <c r="I792" s="403" t="n">
        <v>175</v>
      </c>
      <c r="J792" s="403" t="n">
        <v>175</v>
      </c>
      <c r="K792" s="403" t="n">
        <v>166</v>
      </c>
      <c r="L792" s="404" t="n">
        <v>0.00444</v>
      </c>
      <c r="M792" s="403" t="n">
        <v>368</v>
      </c>
      <c r="N792" s="403" t="n">
        <v>368</v>
      </c>
      <c r="O792" s="403" t="n">
        <v>364</v>
      </c>
      <c r="P792" s="400" t="s">
        <v>6837</v>
      </c>
      <c r="Q792" s="405" t="n">
        <v>8525890000</v>
      </c>
      <c r="R792" s="405" t="s">
        <v>5223</v>
      </c>
      <c r="S792" s="405" t="s">
        <v>5224</v>
      </c>
      <c r="T792" s="405" t="s">
        <v>5283</v>
      </c>
      <c r="U792" s="405" t="s">
        <v>5226</v>
      </c>
      <c r="V792" s="405" t="s">
        <v>5227</v>
      </c>
      <c r="W792" s="405" t="s">
        <v>5228</v>
      </c>
      <c r="X792" s="405" t="n">
        <v>1</v>
      </c>
      <c r="Y792" s="405" t="n">
        <v>7E-005</v>
      </c>
      <c r="Z792" s="405" t="s">
        <v>5229</v>
      </c>
      <c r="AA792" s="405" t="s">
        <v>5284</v>
      </c>
      <c r="AB792" s="405" t="s">
        <v>5231</v>
      </c>
      <c r="AC792" s="405" t="s">
        <v>5232</v>
      </c>
      <c r="AD792" s="405" t="s">
        <v>5233</v>
      </c>
      <c r="AE792" s="405" t="s">
        <v>5232</v>
      </c>
      <c r="AF792" s="408" t="n">
        <v>45012</v>
      </c>
      <c r="AG792" s="409" t="n">
        <v>70</v>
      </c>
      <c r="AH792" s="409" t="n">
        <v>49</v>
      </c>
      <c r="AI792" s="409" t="n">
        <v>21</v>
      </c>
      <c r="AJ792" s="410"/>
      <c r="AK792" s="411"/>
      <c r="AL792" s="412"/>
      <c r="AM792" s="412"/>
    </row>
    <row r="793" customFormat="false" ht="15" hidden="false" customHeight="false" outlineLevel="0" collapsed="false">
      <c r="B793" s="405" t="s">
        <v>356</v>
      </c>
      <c r="C793" s="399" t="s">
        <v>6838</v>
      </c>
      <c r="D793" s="405" t="s">
        <v>356</v>
      </c>
      <c r="E793" s="405" t="s">
        <v>5221</v>
      </c>
      <c r="F793" s="400" t="n">
        <v>8</v>
      </c>
      <c r="G793" s="401" t="n">
        <v>0.39</v>
      </c>
      <c r="H793" s="403" t="n">
        <v>0.62</v>
      </c>
      <c r="I793" s="403" t="n">
        <v>285</v>
      </c>
      <c r="J793" s="403" t="n">
        <v>120</v>
      </c>
      <c r="K793" s="403" t="n">
        <v>110</v>
      </c>
      <c r="L793" s="404" t="n">
        <v>0.00444</v>
      </c>
      <c r="M793" s="403" t="n">
        <v>497</v>
      </c>
      <c r="N793" s="403" t="n">
        <v>298</v>
      </c>
      <c r="O793" s="403" t="n">
        <v>241</v>
      </c>
      <c r="P793" s="400" t="s">
        <v>6839</v>
      </c>
      <c r="Q793" s="405" t="n">
        <v>8525890000</v>
      </c>
      <c r="R793" s="405" t="s">
        <v>5223</v>
      </c>
      <c r="S793" s="405" t="s">
        <v>5224</v>
      </c>
      <c r="T793" s="405" t="s">
        <v>5283</v>
      </c>
      <c r="U793" s="405" t="s">
        <v>5226</v>
      </c>
      <c r="V793" s="405" t="s">
        <v>5227</v>
      </c>
      <c r="W793" s="405" t="s">
        <v>5228</v>
      </c>
      <c r="X793" s="405" t="n">
        <v>1</v>
      </c>
      <c r="Y793" s="405" t="n">
        <v>7E-005</v>
      </c>
      <c r="Z793" s="405" t="s">
        <v>5229</v>
      </c>
      <c r="AA793" s="405" t="s">
        <v>5284</v>
      </c>
      <c r="AB793" s="405" t="s">
        <v>5231</v>
      </c>
      <c r="AC793" s="405" t="s">
        <v>5232</v>
      </c>
      <c r="AD793" s="405" t="s">
        <v>5233</v>
      </c>
      <c r="AE793" s="405" t="s">
        <v>5232</v>
      </c>
      <c r="AF793" s="408" t="n">
        <v>45012</v>
      </c>
      <c r="AG793" s="409" t="n">
        <v>230</v>
      </c>
      <c r="AH793" s="409" t="n">
        <v>161</v>
      </c>
      <c r="AI793" s="409" t="n">
        <v>69</v>
      </c>
      <c r="AJ793" s="410"/>
      <c r="AK793" s="411"/>
      <c r="AL793" s="412"/>
      <c r="AM793" s="412"/>
    </row>
    <row r="794" customFormat="false" ht="15" hidden="false" customHeight="false" outlineLevel="0" collapsed="false">
      <c r="B794" s="405" t="s">
        <v>356</v>
      </c>
      <c r="C794" s="399" t="s">
        <v>6840</v>
      </c>
      <c r="D794" s="405" t="s">
        <v>356</v>
      </c>
      <c r="E794" s="405" t="s">
        <v>5221</v>
      </c>
      <c r="F794" s="400" t="n">
        <v>8</v>
      </c>
      <c r="G794" s="401" t="n">
        <v>0.39</v>
      </c>
      <c r="H794" s="403" t="n">
        <v>0.7</v>
      </c>
      <c r="I794" s="403" t="n">
        <v>285</v>
      </c>
      <c r="J794" s="403" t="n">
        <v>120</v>
      </c>
      <c r="K794" s="403" t="n">
        <v>110</v>
      </c>
      <c r="L794" s="404" t="n">
        <v>0.00444</v>
      </c>
      <c r="M794" s="403" t="n">
        <v>497</v>
      </c>
      <c r="N794" s="403" t="n">
        <v>298</v>
      </c>
      <c r="O794" s="403" t="n">
        <v>241</v>
      </c>
      <c r="P794" s="400" t="s">
        <v>6841</v>
      </c>
      <c r="Q794" s="405" t="n">
        <v>8525890000</v>
      </c>
      <c r="R794" s="405" t="s">
        <v>5223</v>
      </c>
      <c r="S794" s="405" t="s">
        <v>5224</v>
      </c>
      <c r="T794" s="405" t="s">
        <v>5283</v>
      </c>
      <c r="U794" s="405" t="s">
        <v>5226</v>
      </c>
      <c r="V794" s="405" t="s">
        <v>5227</v>
      </c>
      <c r="W794" s="405" t="s">
        <v>5228</v>
      </c>
      <c r="X794" s="405" t="n">
        <v>1</v>
      </c>
      <c r="Y794" s="405" t="n">
        <v>7E-005</v>
      </c>
      <c r="Z794" s="405" t="s">
        <v>5229</v>
      </c>
      <c r="AA794" s="405" t="s">
        <v>5284</v>
      </c>
      <c r="AB794" s="405" t="s">
        <v>5231</v>
      </c>
      <c r="AC794" s="405" t="s">
        <v>5232</v>
      </c>
      <c r="AD794" s="405" t="s">
        <v>5233</v>
      </c>
      <c r="AE794" s="405" t="s">
        <v>5232</v>
      </c>
      <c r="AF794" s="408" t="n">
        <v>45012</v>
      </c>
      <c r="AG794" s="409" t="n">
        <v>310</v>
      </c>
      <c r="AH794" s="409" t="n">
        <v>217</v>
      </c>
      <c r="AI794" s="409" t="n">
        <v>93</v>
      </c>
      <c r="AJ794" s="410"/>
      <c r="AK794" s="411"/>
      <c r="AL794" s="412"/>
      <c r="AM794" s="412"/>
    </row>
    <row r="795" customFormat="false" ht="15" hidden="false" customHeight="false" outlineLevel="0" collapsed="false">
      <c r="B795" s="405" t="s">
        <v>357</v>
      </c>
      <c r="C795" s="399" t="s">
        <v>6842</v>
      </c>
      <c r="D795" s="405" t="s">
        <v>357</v>
      </c>
      <c r="E795" s="405" t="s">
        <v>5221</v>
      </c>
      <c r="F795" s="400" t="n">
        <v>8</v>
      </c>
      <c r="G795" s="401" t="n">
        <v>0.39</v>
      </c>
      <c r="H795" s="403" t="n">
        <v>0.66</v>
      </c>
      <c r="I795" s="403" t="n">
        <v>285</v>
      </c>
      <c r="J795" s="403" t="n">
        <v>120</v>
      </c>
      <c r="K795" s="403" t="n">
        <v>110</v>
      </c>
      <c r="L795" s="404" t="n">
        <v>0.00444</v>
      </c>
      <c r="M795" s="403" t="n">
        <v>497</v>
      </c>
      <c r="N795" s="403" t="n">
        <v>298</v>
      </c>
      <c r="O795" s="403" t="n">
        <v>241</v>
      </c>
      <c r="P795" s="400" t="s">
        <v>6843</v>
      </c>
      <c r="Q795" s="405" t="n">
        <v>8525890000</v>
      </c>
      <c r="R795" s="405" t="s">
        <v>5223</v>
      </c>
      <c r="S795" s="405" t="s">
        <v>5224</v>
      </c>
      <c r="T795" s="405" t="s">
        <v>5283</v>
      </c>
      <c r="U795" s="405" t="s">
        <v>5226</v>
      </c>
      <c r="V795" s="405" t="s">
        <v>5227</v>
      </c>
      <c r="W795" s="405" t="s">
        <v>5228</v>
      </c>
      <c r="X795" s="405" t="n">
        <v>1</v>
      </c>
      <c r="Y795" s="405" t="n">
        <v>7E-005</v>
      </c>
      <c r="Z795" s="405" t="s">
        <v>5229</v>
      </c>
      <c r="AA795" s="405" t="s">
        <v>5284</v>
      </c>
      <c r="AB795" s="405" t="s">
        <v>5231</v>
      </c>
      <c r="AC795" s="405" t="s">
        <v>5232</v>
      </c>
      <c r="AD795" s="405" t="s">
        <v>5233</v>
      </c>
      <c r="AE795" s="405" t="s">
        <v>5232</v>
      </c>
      <c r="AF795" s="408" t="n">
        <v>45012</v>
      </c>
      <c r="AG795" s="409" t="n">
        <v>270</v>
      </c>
      <c r="AH795" s="409" t="n">
        <v>189</v>
      </c>
      <c r="AI795" s="409" t="n">
        <v>81</v>
      </c>
      <c r="AJ795" s="410"/>
      <c r="AK795" s="411"/>
      <c r="AL795" s="412"/>
      <c r="AM795" s="412"/>
    </row>
    <row r="796" customFormat="false" ht="15" hidden="false" customHeight="false" outlineLevel="0" collapsed="false">
      <c r="B796" s="405" t="s">
        <v>357</v>
      </c>
      <c r="C796" s="399" t="s">
        <v>6844</v>
      </c>
      <c r="D796" s="405" t="s">
        <v>357</v>
      </c>
      <c r="E796" s="405" t="s">
        <v>5221</v>
      </c>
      <c r="F796" s="400" t="n">
        <v>8</v>
      </c>
      <c r="G796" s="401" t="n">
        <v>0.39</v>
      </c>
      <c r="H796" s="403" t="n">
        <v>0.64</v>
      </c>
      <c r="I796" s="403" t="n">
        <v>285</v>
      </c>
      <c r="J796" s="403" t="n">
        <v>120</v>
      </c>
      <c r="K796" s="403" t="n">
        <v>110</v>
      </c>
      <c r="L796" s="404" t="n">
        <v>0.00444</v>
      </c>
      <c r="M796" s="403" t="n">
        <v>497</v>
      </c>
      <c r="N796" s="403" t="n">
        <v>298</v>
      </c>
      <c r="O796" s="403" t="n">
        <v>241</v>
      </c>
      <c r="P796" s="400" t="s">
        <v>6845</v>
      </c>
      <c r="Q796" s="405" t="n">
        <v>8525890000</v>
      </c>
      <c r="R796" s="405" t="s">
        <v>5223</v>
      </c>
      <c r="S796" s="405" t="s">
        <v>5224</v>
      </c>
      <c r="T796" s="405" t="s">
        <v>5283</v>
      </c>
      <c r="U796" s="405" t="s">
        <v>5226</v>
      </c>
      <c r="V796" s="405" t="s">
        <v>5227</v>
      </c>
      <c r="W796" s="405" t="s">
        <v>5228</v>
      </c>
      <c r="X796" s="405" t="n">
        <v>1</v>
      </c>
      <c r="Y796" s="405" t="n">
        <v>7E-005</v>
      </c>
      <c r="Z796" s="405" t="s">
        <v>5229</v>
      </c>
      <c r="AA796" s="405" t="s">
        <v>5284</v>
      </c>
      <c r="AB796" s="405" t="s">
        <v>5231</v>
      </c>
      <c r="AC796" s="405" t="s">
        <v>5232</v>
      </c>
      <c r="AD796" s="405" t="s">
        <v>5233</v>
      </c>
      <c r="AE796" s="405" t="s">
        <v>5232</v>
      </c>
      <c r="AF796" s="408" t="n">
        <v>45012</v>
      </c>
      <c r="AG796" s="409" t="n">
        <v>250</v>
      </c>
      <c r="AH796" s="409" t="n">
        <v>175</v>
      </c>
      <c r="AI796" s="409" t="n">
        <v>75</v>
      </c>
      <c r="AJ796" s="410"/>
      <c r="AK796" s="411"/>
      <c r="AL796" s="412"/>
      <c r="AM796" s="412"/>
    </row>
    <row r="797" customFormat="false" ht="15" hidden="false" customHeight="false" outlineLevel="0" collapsed="false">
      <c r="B797" s="405" t="s">
        <v>358</v>
      </c>
      <c r="C797" s="399" t="s">
        <v>6846</v>
      </c>
      <c r="D797" s="405" t="s">
        <v>358</v>
      </c>
      <c r="E797" s="405" t="s">
        <v>5221</v>
      </c>
      <c r="F797" s="400" t="n">
        <v>8</v>
      </c>
      <c r="G797" s="401" t="n">
        <v>0.39</v>
      </c>
      <c r="H797" s="403" t="n">
        <v>0.66</v>
      </c>
      <c r="I797" s="403" t="n">
        <v>285</v>
      </c>
      <c r="J797" s="403" t="n">
        <v>120</v>
      </c>
      <c r="K797" s="403" t="n">
        <v>110</v>
      </c>
      <c r="L797" s="404" t="n">
        <v>0.00444</v>
      </c>
      <c r="M797" s="403" t="n">
        <v>497</v>
      </c>
      <c r="N797" s="403" t="n">
        <v>298</v>
      </c>
      <c r="O797" s="403" t="n">
        <v>241</v>
      </c>
      <c r="P797" s="400" t="s">
        <v>6847</v>
      </c>
      <c r="Q797" s="405" t="n">
        <v>8525890000</v>
      </c>
      <c r="R797" s="405" t="s">
        <v>5223</v>
      </c>
      <c r="S797" s="405" t="s">
        <v>5224</v>
      </c>
      <c r="T797" s="405" t="s">
        <v>5283</v>
      </c>
      <c r="U797" s="405" t="s">
        <v>5226</v>
      </c>
      <c r="V797" s="405" t="s">
        <v>5227</v>
      </c>
      <c r="W797" s="405" t="s">
        <v>5228</v>
      </c>
      <c r="X797" s="405" t="n">
        <v>1</v>
      </c>
      <c r="Y797" s="405" t="n">
        <v>7E-005</v>
      </c>
      <c r="Z797" s="405" t="s">
        <v>5229</v>
      </c>
      <c r="AA797" s="405" t="s">
        <v>5284</v>
      </c>
      <c r="AB797" s="405" t="s">
        <v>5231</v>
      </c>
      <c r="AC797" s="405" t="s">
        <v>5232</v>
      </c>
      <c r="AD797" s="405" t="s">
        <v>5233</v>
      </c>
      <c r="AE797" s="405" t="s">
        <v>5232</v>
      </c>
      <c r="AF797" s="408" t="n">
        <v>45012</v>
      </c>
      <c r="AG797" s="409" t="n">
        <v>270</v>
      </c>
      <c r="AH797" s="409" t="n">
        <v>189</v>
      </c>
      <c r="AI797" s="409" t="n">
        <v>81</v>
      </c>
      <c r="AJ797" s="410"/>
      <c r="AK797" s="411"/>
      <c r="AL797" s="412"/>
      <c r="AM797" s="412"/>
    </row>
    <row r="798" customFormat="false" ht="15" hidden="false" customHeight="false" outlineLevel="0" collapsed="false">
      <c r="B798" s="405" t="s">
        <v>358</v>
      </c>
      <c r="C798" s="399" t="s">
        <v>6848</v>
      </c>
      <c r="D798" s="405" t="s">
        <v>358</v>
      </c>
      <c r="E798" s="405" t="s">
        <v>5221</v>
      </c>
      <c r="F798" s="400" t="n">
        <v>8</v>
      </c>
      <c r="G798" s="401" t="n">
        <v>0.39</v>
      </c>
      <c r="H798" s="403" t="n">
        <v>0.7</v>
      </c>
      <c r="I798" s="403" t="n">
        <v>285</v>
      </c>
      <c r="J798" s="403" t="n">
        <v>120</v>
      </c>
      <c r="K798" s="403" t="n">
        <v>110</v>
      </c>
      <c r="L798" s="404" t="n">
        <v>0.00444</v>
      </c>
      <c r="M798" s="403" t="n">
        <v>497</v>
      </c>
      <c r="N798" s="403" t="n">
        <v>298</v>
      </c>
      <c r="O798" s="403" t="n">
        <v>241</v>
      </c>
      <c r="P798" s="400" t="s">
        <v>6849</v>
      </c>
      <c r="Q798" s="405" t="n">
        <v>8525890000</v>
      </c>
      <c r="R798" s="405" t="s">
        <v>5223</v>
      </c>
      <c r="S798" s="405" t="s">
        <v>5224</v>
      </c>
      <c r="T798" s="405" t="s">
        <v>5283</v>
      </c>
      <c r="U798" s="405" t="s">
        <v>5226</v>
      </c>
      <c r="V798" s="405" t="s">
        <v>5227</v>
      </c>
      <c r="W798" s="405" t="s">
        <v>5228</v>
      </c>
      <c r="X798" s="405" t="n">
        <v>1</v>
      </c>
      <c r="Y798" s="405" t="n">
        <v>7E-005</v>
      </c>
      <c r="Z798" s="405" t="s">
        <v>5229</v>
      </c>
      <c r="AA798" s="405" t="s">
        <v>5284</v>
      </c>
      <c r="AB798" s="405" t="s">
        <v>5231</v>
      </c>
      <c r="AC798" s="405" t="s">
        <v>5232</v>
      </c>
      <c r="AD798" s="405" t="s">
        <v>5233</v>
      </c>
      <c r="AE798" s="405" t="s">
        <v>5232</v>
      </c>
      <c r="AF798" s="408" t="n">
        <v>45012</v>
      </c>
      <c r="AG798" s="409" t="n">
        <v>310</v>
      </c>
      <c r="AH798" s="409" t="n">
        <v>217</v>
      </c>
      <c r="AI798" s="409" t="n">
        <v>93</v>
      </c>
      <c r="AJ798" s="410"/>
      <c r="AK798" s="411"/>
      <c r="AL798" s="412"/>
      <c r="AM798" s="412"/>
    </row>
    <row r="799" customFormat="false" ht="15" hidden="false" customHeight="false" outlineLevel="0" collapsed="false">
      <c r="B799" s="405" t="s">
        <v>261</v>
      </c>
      <c r="C799" s="399" t="s">
        <v>6850</v>
      </c>
      <c r="D799" s="405" t="s">
        <v>261</v>
      </c>
      <c r="E799" s="405" t="s">
        <v>5221</v>
      </c>
      <c r="F799" s="400" t="n">
        <v>8</v>
      </c>
      <c r="G799" s="401" t="n">
        <v>0.39</v>
      </c>
      <c r="H799" s="403" t="n">
        <v>0.84</v>
      </c>
      <c r="I799" s="403" t="n">
        <v>285</v>
      </c>
      <c r="J799" s="403" t="n">
        <v>120</v>
      </c>
      <c r="K799" s="403" t="n">
        <v>110</v>
      </c>
      <c r="L799" s="404" t="n">
        <v>0.00444</v>
      </c>
      <c r="M799" s="403" t="n">
        <v>497</v>
      </c>
      <c r="N799" s="403" t="n">
        <v>298</v>
      </c>
      <c r="O799" s="403" t="n">
        <v>241</v>
      </c>
      <c r="P799" s="400" t="s">
        <v>6851</v>
      </c>
      <c r="Q799" s="405" t="n">
        <v>8525890000</v>
      </c>
      <c r="R799" s="405" t="s">
        <v>5223</v>
      </c>
      <c r="S799" s="405" t="s">
        <v>5224</v>
      </c>
      <c r="T799" s="405" t="s">
        <v>5283</v>
      </c>
      <c r="U799" s="405" t="s">
        <v>5226</v>
      </c>
      <c r="V799" s="405" t="s">
        <v>5227</v>
      </c>
      <c r="W799" s="405" t="s">
        <v>5228</v>
      </c>
      <c r="X799" s="405" t="n">
        <v>1</v>
      </c>
      <c r="Y799" s="405" t="n">
        <v>7E-005</v>
      </c>
      <c r="Z799" s="405" t="s">
        <v>5229</v>
      </c>
      <c r="AA799" s="405" t="s">
        <v>5284</v>
      </c>
      <c r="AB799" s="405" t="s">
        <v>5231</v>
      </c>
      <c r="AC799" s="405" t="s">
        <v>5232</v>
      </c>
      <c r="AD799" s="405" t="s">
        <v>5233</v>
      </c>
      <c r="AE799" s="405" t="s">
        <v>5232</v>
      </c>
      <c r="AF799" s="408" t="n">
        <v>45012</v>
      </c>
      <c r="AG799" s="409" t="n">
        <v>450</v>
      </c>
      <c r="AH799" s="409" t="n">
        <v>315</v>
      </c>
      <c r="AI799" s="409" t="n">
        <v>135</v>
      </c>
      <c r="AJ799" s="410"/>
      <c r="AK799" s="411"/>
      <c r="AL799" s="412"/>
      <c r="AM799" s="412"/>
    </row>
    <row r="800" customFormat="false" ht="15" hidden="false" customHeight="false" outlineLevel="0" collapsed="false">
      <c r="B800" s="405" t="s">
        <v>261</v>
      </c>
      <c r="C800" s="399" t="s">
        <v>6852</v>
      </c>
      <c r="D800" s="405" t="s">
        <v>261</v>
      </c>
      <c r="E800" s="405" t="s">
        <v>5221</v>
      </c>
      <c r="F800" s="400" t="n">
        <v>8</v>
      </c>
      <c r="G800" s="401" t="n">
        <v>0.39</v>
      </c>
      <c r="H800" s="403" t="n">
        <v>0.7</v>
      </c>
      <c r="I800" s="403" t="n">
        <v>285</v>
      </c>
      <c r="J800" s="403" t="n">
        <v>120</v>
      </c>
      <c r="K800" s="403" t="n">
        <v>110</v>
      </c>
      <c r="L800" s="404" t="n">
        <v>0.00444</v>
      </c>
      <c r="M800" s="403" t="n">
        <v>497</v>
      </c>
      <c r="N800" s="403" t="n">
        <v>298</v>
      </c>
      <c r="O800" s="403" t="n">
        <v>241</v>
      </c>
      <c r="P800" s="400" t="s">
        <v>6853</v>
      </c>
      <c r="Q800" s="405" t="n">
        <v>8525890000</v>
      </c>
      <c r="R800" s="405" t="s">
        <v>5223</v>
      </c>
      <c r="S800" s="405" t="s">
        <v>5224</v>
      </c>
      <c r="T800" s="405" t="s">
        <v>5283</v>
      </c>
      <c r="U800" s="405" t="s">
        <v>5226</v>
      </c>
      <c r="V800" s="405" t="s">
        <v>5227</v>
      </c>
      <c r="W800" s="405" t="s">
        <v>5228</v>
      </c>
      <c r="X800" s="405" t="n">
        <v>1</v>
      </c>
      <c r="Y800" s="405" t="n">
        <v>7E-005</v>
      </c>
      <c r="Z800" s="405" t="s">
        <v>5229</v>
      </c>
      <c r="AA800" s="405" t="s">
        <v>5284</v>
      </c>
      <c r="AB800" s="405" t="s">
        <v>5231</v>
      </c>
      <c r="AC800" s="405" t="s">
        <v>5232</v>
      </c>
      <c r="AD800" s="405" t="s">
        <v>5233</v>
      </c>
      <c r="AE800" s="405" t="s">
        <v>5232</v>
      </c>
      <c r="AF800" s="408" t="n">
        <v>45012</v>
      </c>
      <c r="AG800" s="409" t="n">
        <v>310</v>
      </c>
      <c r="AH800" s="409" t="n">
        <v>217</v>
      </c>
      <c r="AI800" s="409" t="n">
        <v>93</v>
      </c>
      <c r="AJ800" s="410"/>
      <c r="AK800" s="411"/>
      <c r="AL800" s="412"/>
      <c r="AM800" s="412"/>
    </row>
    <row r="801" customFormat="false" ht="15" hidden="false" customHeight="false" outlineLevel="0" collapsed="false">
      <c r="B801" s="405" t="s">
        <v>262</v>
      </c>
      <c r="C801" s="399" t="s">
        <v>6854</v>
      </c>
      <c r="D801" s="405" t="s">
        <v>262</v>
      </c>
      <c r="E801" s="405" t="s">
        <v>5221</v>
      </c>
      <c r="F801" s="400" t="n">
        <v>8</v>
      </c>
      <c r="G801" s="401" t="n">
        <v>0.39</v>
      </c>
      <c r="H801" s="403" t="n">
        <v>0.66</v>
      </c>
      <c r="I801" s="403" t="n">
        <v>285</v>
      </c>
      <c r="J801" s="403" t="n">
        <v>120</v>
      </c>
      <c r="K801" s="403" t="n">
        <v>110</v>
      </c>
      <c r="L801" s="404" t="n">
        <v>0.00444</v>
      </c>
      <c r="M801" s="403" t="n">
        <v>497</v>
      </c>
      <c r="N801" s="403" t="n">
        <v>298</v>
      </c>
      <c r="O801" s="403" t="n">
        <v>241</v>
      </c>
      <c r="P801" s="400" t="s">
        <v>6855</v>
      </c>
      <c r="Q801" s="405" t="n">
        <v>8525890000</v>
      </c>
      <c r="R801" s="405" t="s">
        <v>5223</v>
      </c>
      <c r="S801" s="405" t="s">
        <v>5224</v>
      </c>
      <c r="T801" s="405" t="s">
        <v>5283</v>
      </c>
      <c r="U801" s="405" t="s">
        <v>5226</v>
      </c>
      <c r="V801" s="405" t="s">
        <v>5227</v>
      </c>
      <c r="W801" s="405" t="s">
        <v>5228</v>
      </c>
      <c r="X801" s="405" t="n">
        <v>1</v>
      </c>
      <c r="Y801" s="405" t="n">
        <v>7E-005</v>
      </c>
      <c r="Z801" s="405" t="s">
        <v>5229</v>
      </c>
      <c r="AA801" s="405" t="s">
        <v>5284</v>
      </c>
      <c r="AB801" s="405" t="s">
        <v>5231</v>
      </c>
      <c r="AC801" s="405" t="s">
        <v>5232</v>
      </c>
      <c r="AD801" s="405" t="s">
        <v>5233</v>
      </c>
      <c r="AE801" s="405" t="s">
        <v>5232</v>
      </c>
      <c r="AF801" s="408" t="n">
        <v>45012</v>
      </c>
      <c r="AG801" s="409" t="n">
        <v>270</v>
      </c>
      <c r="AH801" s="409" t="n">
        <v>189</v>
      </c>
      <c r="AI801" s="409" t="n">
        <v>81</v>
      </c>
      <c r="AJ801" s="410"/>
      <c r="AK801" s="411"/>
      <c r="AL801" s="412"/>
      <c r="AM801" s="412"/>
    </row>
    <row r="802" customFormat="false" ht="15" hidden="false" customHeight="false" outlineLevel="0" collapsed="false">
      <c r="B802" s="405" t="s">
        <v>262</v>
      </c>
      <c r="C802" s="399" t="s">
        <v>6856</v>
      </c>
      <c r="D802" s="405" t="s">
        <v>262</v>
      </c>
      <c r="E802" s="405" t="s">
        <v>5221</v>
      </c>
      <c r="F802" s="400" t="n">
        <v>8</v>
      </c>
      <c r="G802" s="401" t="n">
        <v>0.39</v>
      </c>
      <c r="H802" s="403" t="n">
        <v>0.64</v>
      </c>
      <c r="I802" s="403" t="n">
        <v>285</v>
      </c>
      <c r="J802" s="403" t="n">
        <v>120</v>
      </c>
      <c r="K802" s="403" t="n">
        <v>110</v>
      </c>
      <c r="L802" s="404" t="n">
        <v>0.00444</v>
      </c>
      <c r="M802" s="403" t="n">
        <v>497</v>
      </c>
      <c r="N802" s="403" t="n">
        <v>298</v>
      </c>
      <c r="O802" s="403" t="n">
        <v>241</v>
      </c>
      <c r="P802" s="400" t="s">
        <v>6857</v>
      </c>
      <c r="Q802" s="405" t="n">
        <v>8525890000</v>
      </c>
      <c r="R802" s="405" t="s">
        <v>5223</v>
      </c>
      <c r="S802" s="405" t="s">
        <v>5224</v>
      </c>
      <c r="T802" s="405" t="s">
        <v>5283</v>
      </c>
      <c r="U802" s="405" t="s">
        <v>5226</v>
      </c>
      <c r="V802" s="405" t="s">
        <v>5227</v>
      </c>
      <c r="W802" s="405" t="s">
        <v>5228</v>
      </c>
      <c r="X802" s="405" t="n">
        <v>1</v>
      </c>
      <c r="Y802" s="405" t="n">
        <v>7E-005</v>
      </c>
      <c r="Z802" s="405" t="s">
        <v>5229</v>
      </c>
      <c r="AA802" s="405" t="s">
        <v>5284</v>
      </c>
      <c r="AB802" s="405" t="s">
        <v>5231</v>
      </c>
      <c r="AC802" s="405" t="s">
        <v>5232</v>
      </c>
      <c r="AD802" s="405" t="s">
        <v>5233</v>
      </c>
      <c r="AE802" s="405" t="s">
        <v>5232</v>
      </c>
      <c r="AF802" s="408" t="n">
        <v>45012</v>
      </c>
      <c r="AG802" s="409" t="n">
        <v>250</v>
      </c>
      <c r="AH802" s="409" t="n">
        <v>175</v>
      </c>
      <c r="AI802" s="409" t="n">
        <v>75</v>
      </c>
      <c r="AJ802" s="410"/>
      <c r="AK802" s="411"/>
      <c r="AL802" s="412"/>
      <c r="AM802" s="412"/>
    </row>
    <row r="803" customFormat="false" ht="15" hidden="false" customHeight="false" outlineLevel="0" collapsed="false">
      <c r="B803" s="405" t="s">
        <v>263</v>
      </c>
      <c r="C803" s="399" t="s">
        <v>6858</v>
      </c>
      <c r="D803" s="405" t="s">
        <v>263</v>
      </c>
      <c r="E803" s="405" t="s">
        <v>5221</v>
      </c>
      <c r="F803" s="400" t="n">
        <v>8</v>
      </c>
      <c r="G803" s="401" t="n">
        <v>0.39</v>
      </c>
      <c r="H803" s="403" t="n">
        <v>0.66</v>
      </c>
      <c r="I803" s="403" t="n">
        <v>285</v>
      </c>
      <c r="J803" s="403" t="n">
        <v>120</v>
      </c>
      <c r="K803" s="403" t="n">
        <v>110</v>
      </c>
      <c r="L803" s="404" t="n">
        <v>0.00444</v>
      </c>
      <c r="M803" s="403" t="n">
        <v>497</v>
      </c>
      <c r="N803" s="403" t="n">
        <v>298</v>
      </c>
      <c r="O803" s="403" t="n">
        <v>241</v>
      </c>
      <c r="P803" s="400" t="s">
        <v>6859</v>
      </c>
      <c r="Q803" s="405" t="n">
        <v>8525890000</v>
      </c>
      <c r="R803" s="405" t="s">
        <v>5223</v>
      </c>
      <c r="S803" s="405" t="s">
        <v>5224</v>
      </c>
      <c r="T803" s="405" t="s">
        <v>5283</v>
      </c>
      <c r="U803" s="405" t="s">
        <v>5226</v>
      </c>
      <c r="V803" s="405" t="s">
        <v>5227</v>
      </c>
      <c r="W803" s="405" t="s">
        <v>5228</v>
      </c>
      <c r="X803" s="405" t="n">
        <v>1</v>
      </c>
      <c r="Y803" s="405" t="n">
        <v>7E-005</v>
      </c>
      <c r="Z803" s="405" t="s">
        <v>5229</v>
      </c>
      <c r="AA803" s="405" t="s">
        <v>5284</v>
      </c>
      <c r="AB803" s="405" t="s">
        <v>5231</v>
      </c>
      <c r="AC803" s="405" t="s">
        <v>5232</v>
      </c>
      <c r="AD803" s="405" t="s">
        <v>5233</v>
      </c>
      <c r="AE803" s="405" t="s">
        <v>5232</v>
      </c>
      <c r="AF803" s="408" t="n">
        <v>45012</v>
      </c>
      <c r="AG803" s="409" t="n">
        <v>270</v>
      </c>
      <c r="AH803" s="409" t="n">
        <v>189</v>
      </c>
      <c r="AI803" s="409" t="n">
        <v>81</v>
      </c>
      <c r="AJ803" s="410"/>
      <c r="AK803" s="411"/>
      <c r="AL803" s="412"/>
      <c r="AM803" s="412"/>
    </row>
    <row r="804" customFormat="false" ht="15" hidden="false" customHeight="false" outlineLevel="0" collapsed="false">
      <c r="B804" s="405" t="s">
        <v>263</v>
      </c>
      <c r="C804" s="399" t="s">
        <v>6860</v>
      </c>
      <c r="D804" s="405" t="s">
        <v>263</v>
      </c>
      <c r="E804" s="405" t="s">
        <v>5221</v>
      </c>
      <c r="F804" s="400" t="n">
        <v>8</v>
      </c>
      <c r="G804" s="401" t="n">
        <v>0.39</v>
      </c>
      <c r="H804" s="403" t="n">
        <v>0.64</v>
      </c>
      <c r="I804" s="403" t="n">
        <v>285</v>
      </c>
      <c r="J804" s="403" t="n">
        <v>120</v>
      </c>
      <c r="K804" s="403" t="n">
        <v>110</v>
      </c>
      <c r="L804" s="404" t="n">
        <v>0.00444</v>
      </c>
      <c r="M804" s="403" t="n">
        <v>497</v>
      </c>
      <c r="N804" s="403" t="n">
        <v>298</v>
      </c>
      <c r="O804" s="403" t="n">
        <v>241</v>
      </c>
      <c r="P804" s="400" t="s">
        <v>6861</v>
      </c>
      <c r="Q804" s="405" t="n">
        <v>8525890000</v>
      </c>
      <c r="R804" s="405" t="s">
        <v>5223</v>
      </c>
      <c r="S804" s="405" t="s">
        <v>5224</v>
      </c>
      <c r="T804" s="405" t="s">
        <v>5283</v>
      </c>
      <c r="U804" s="405" t="s">
        <v>5226</v>
      </c>
      <c r="V804" s="405" t="s">
        <v>5227</v>
      </c>
      <c r="W804" s="405" t="s">
        <v>5228</v>
      </c>
      <c r="X804" s="405" t="n">
        <v>1</v>
      </c>
      <c r="Y804" s="405" t="n">
        <v>7E-005</v>
      </c>
      <c r="Z804" s="405" t="s">
        <v>5229</v>
      </c>
      <c r="AA804" s="405" t="s">
        <v>5284</v>
      </c>
      <c r="AB804" s="405" t="s">
        <v>5231</v>
      </c>
      <c r="AC804" s="405" t="s">
        <v>5232</v>
      </c>
      <c r="AD804" s="405" t="s">
        <v>5233</v>
      </c>
      <c r="AE804" s="405" t="s">
        <v>5232</v>
      </c>
      <c r="AF804" s="408" t="n">
        <v>45012</v>
      </c>
      <c r="AG804" s="409" t="n">
        <v>250</v>
      </c>
      <c r="AH804" s="409" t="n">
        <v>175</v>
      </c>
      <c r="AI804" s="409" t="n">
        <v>75</v>
      </c>
      <c r="AJ804" s="410"/>
      <c r="AK804" s="411"/>
      <c r="AL804" s="412"/>
      <c r="AM804" s="412"/>
    </row>
    <row r="805" customFormat="false" ht="15" hidden="false" customHeight="false" outlineLevel="0" collapsed="false">
      <c r="B805" s="405" t="s">
        <v>359</v>
      </c>
      <c r="C805" s="399" t="s">
        <v>6862</v>
      </c>
      <c r="D805" s="405" t="s">
        <v>359</v>
      </c>
      <c r="E805" s="405" t="s">
        <v>5221</v>
      </c>
      <c r="F805" s="400" t="n">
        <v>8</v>
      </c>
      <c r="G805" s="401" t="n">
        <v>0.41</v>
      </c>
      <c r="H805" s="403" t="n">
        <v>0.7</v>
      </c>
      <c r="I805" s="403" t="n">
        <v>161</v>
      </c>
      <c r="J805" s="403" t="n">
        <v>161</v>
      </c>
      <c r="K805" s="403" t="n">
        <v>131</v>
      </c>
      <c r="L805" s="404" t="n">
        <v>0.00444</v>
      </c>
      <c r="M805" s="403" t="n">
        <v>540</v>
      </c>
      <c r="N805" s="403" t="n">
        <v>336</v>
      </c>
      <c r="O805" s="403" t="n">
        <v>343</v>
      </c>
      <c r="P805" s="400" t="s">
        <v>6863</v>
      </c>
      <c r="Q805" s="405" t="n">
        <v>8525890000</v>
      </c>
      <c r="R805" s="405" t="s">
        <v>5223</v>
      </c>
      <c r="S805" s="405" t="s">
        <v>5224</v>
      </c>
      <c r="T805" s="405" t="s">
        <v>5283</v>
      </c>
      <c r="U805" s="405" t="s">
        <v>5226</v>
      </c>
      <c r="V805" s="405" t="s">
        <v>5227</v>
      </c>
      <c r="W805" s="405" t="s">
        <v>5228</v>
      </c>
      <c r="X805" s="405" t="n">
        <v>1</v>
      </c>
      <c r="Y805" s="405" t="n">
        <v>7E-005</v>
      </c>
      <c r="Z805" s="405" t="s">
        <v>5229</v>
      </c>
      <c r="AA805" s="405" t="s">
        <v>5284</v>
      </c>
      <c r="AB805" s="405" t="s">
        <v>5231</v>
      </c>
      <c r="AC805" s="405" t="s">
        <v>5232</v>
      </c>
      <c r="AD805" s="405" t="s">
        <v>5233</v>
      </c>
      <c r="AE805" s="405" t="s">
        <v>5232</v>
      </c>
      <c r="AF805" s="408" t="n">
        <v>45012</v>
      </c>
      <c r="AG805" s="409" t="n">
        <v>290</v>
      </c>
      <c r="AH805" s="409" t="n">
        <v>203</v>
      </c>
      <c r="AI805" s="409" t="n">
        <v>87</v>
      </c>
      <c r="AJ805" s="410"/>
      <c r="AK805" s="411"/>
      <c r="AL805" s="412"/>
      <c r="AM805" s="412"/>
    </row>
    <row r="806" customFormat="false" ht="15" hidden="false" customHeight="false" outlineLevel="0" collapsed="false">
      <c r="B806" s="405" t="s">
        <v>359</v>
      </c>
      <c r="C806" s="399" t="s">
        <v>6864</v>
      </c>
      <c r="D806" s="405" t="s">
        <v>359</v>
      </c>
      <c r="E806" s="405" t="s">
        <v>5221</v>
      </c>
      <c r="F806" s="400" t="n">
        <v>8</v>
      </c>
      <c r="G806" s="401" t="n">
        <v>0.41</v>
      </c>
      <c r="H806" s="403" t="n">
        <v>0.9</v>
      </c>
      <c r="I806" s="403" t="n">
        <v>161</v>
      </c>
      <c r="J806" s="403" t="n">
        <v>161</v>
      </c>
      <c r="K806" s="403" t="n">
        <v>131</v>
      </c>
      <c r="L806" s="423" t="s">
        <v>6865</v>
      </c>
      <c r="M806" s="403" t="n">
        <v>540</v>
      </c>
      <c r="N806" s="403" t="n">
        <v>336</v>
      </c>
      <c r="O806" s="403" t="n">
        <v>343</v>
      </c>
      <c r="P806" s="400" t="s">
        <v>6866</v>
      </c>
      <c r="Q806" s="405" t="n">
        <v>8525890000</v>
      </c>
      <c r="R806" s="405" t="s">
        <v>5223</v>
      </c>
      <c r="S806" s="405" t="s">
        <v>5224</v>
      </c>
      <c r="T806" s="405" t="s">
        <v>5283</v>
      </c>
      <c r="U806" s="405" t="s">
        <v>5226</v>
      </c>
      <c r="V806" s="405" t="s">
        <v>5227</v>
      </c>
      <c r="W806" s="405" t="s">
        <v>5228</v>
      </c>
      <c r="X806" s="405" t="n">
        <v>1</v>
      </c>
      <c r="Y806" s="405" t="n">
        <v>7E-005</v>
      </c>
      <c r="Z806" s="405" t="s">
        <v>5229</v>
      </c>
      <c r="AA806" s="405" t="s">
        <v>5284</v>
      </c>
      <c r="AB806" s="405" t="s">
        <v>5231</v>
      </c>
      <c r="AC806" s="405" t="s">
        <v>5232</v>
      </c>
      <c r="AD806" s="405" t="s">
        <v>5233</v>
      </c>
      <c r="AE806" s="405" t="s">
        <v>5232</v>
      </c>
      <c r="AF806" s="408" t="n">
        <v>45012</v>
      </c>
      <c r="AG806" s="409" t="n">
        <v>490</v>
      </c>
      <c r="AH806" s="409" t="n">
        <v>343</v>
      </c>
      <c r="AI806" s="409" t="n">
        <v>147</v>
      </c>
      <c r="AJ806" s="410"/>
      <c r="AK806" s="411"/>
      <c r="AL806" s="412"/>
      <c r="AM806" s="412"/>
    </row>
    <row r="807" customFormat="false" ht="15" hidden="false" customHeight="false" outlineLevel="0" collapsed="false">
      <c r="B807" s="405" t="s">
        <v>360</v>
      </c>
      <c r="C807" s="399" t="s">
        <v>6867</v>
      </c>
      <c r="D807" s="405" t="s">
        <v>360</v>
      </c>
      <c r="E807" s="405" t="s">
        <v>5221</v>
      </c>
      <c r="F807" s="400" t="n">
        <v>8</v>
      </c>
      <c r="G807" s="401" t="n">
        <v>0.295</v>
      </c>
      <c r="H807" s="403" t="n">
        <v>0.56</v>
      </c>
      <c r="I807" s="403" t="n">
        <v>175</v>
      </c>
      <c r="J807" s="403" t="n">
        <v>175</v>
      </c>
      <c r="K807" s="403" t="n">
        <v>166</v>
      </c>
      <c r="L807" s="404" t="n">
        <v>0.00444</v>
      </c>
      <c r="M807" s="403" t="n">
        <v>368</v>
      </c>
      <c r="N807" s="403" t="n">
        <v>368</v>
      </c>
      <c r="O807" s="403" t="n">
        <v>364</v>
      </c>
      <c r="P807" s="400" t="s">
        <v>6868</v>
      </c>
      <c r="Q807" s="405" t="n">
        <v>8525890000</v>
      </c>
      <c r="R807" s="405" t="s">
        <v>5223</v>
      </c>
      <c r="S807" s="405" t="s">
        <v>5224</v>
      </c>
      <c r="T807" s="405" t="s">
        <v>5283</v>
      </c>
      <c r="U807" s="405" t="s">
        <v>5226</v>
      </c>
      <c r="V807" s="405" t="s">
        <v>5227</v>
      </c>
      <c r="W807" s="405" t="s">
        <v>5228</v>
      </c>
      <c r="X807" s="405" t="n">
        <v>1</v>
      </c>
      <c r="Y807" s="405" t="n">
        <v>7E-005</v>
      </c>
      <c r="Z807" s="405" t="s">
        <v>5229</v>
      </c>
      <c r="AA807" s="405" t="s">
        <v>5284</v>
      </c>
      <c r="AB807" s="405" t="s">
        <v>5231</v>
      </c>
      <c r="AC807" s="405" t="s">
        <v>5232</v>
      </c>
      <c r="AD807" s="405" t="s">
        <v>5233</v>
      </c>
      <c r="AE807" s="405" t="s">
        <v>5232</v>
      </c>
      <c r="AF807" s="408" t="n">
        <v>45012</v>
      </c>
      <c r="AG807" s="409" t="n">
        <v>265</v>
      </c>
      <c r="AH807" s="409" t="n">
        <v>185.5</v>
      </c>
      <c r="AI807" s="409" t="n">
        <v>79.5</v>
      </c>
      <c r="AJ807" s="410"/>
      <c r="AK807" s="411"/>
      <c r="AL807" s="412"/>
      <c r="AM807" s="412"/>
    </row>
    <row r="808" customFormat="false" ht="15" hidden="false" customHeight="false" outlineLevel="0" collapsed="false">
      <c r="B808" s="405" t="s">
        <v>360</v>
      </c>
      <c r="C808" s="399" t="s">
        <v>6869</v>
      </c>
      <c r="D808" s="405" t="s">
        <v>360</v>
      </c>
      <c r="E808" s="405" t="s">
        <v>5221</v>
      </c>
      <c r="F808" s="400" t="n">
        <v>8</v>
      </c>
      <c r="G808" s="401" t="n">
        <v>0.295</v>
      </c>
      <c r="H808" s="403" t="n">
        <v>0.6</v>
      </c>
      <c r="I808" s="403" t="n">
        <v>175</v>
      </c>
      <c r="J808" s="403" t="n">
        <v>175</v>
      </c>
      <c r="K808" s="403" t="n">
        <v>166</v>
      </c>
      <c r="L808" s="404" t="n">
        <v>0.00444</v>
      </c>
      <c r="M808" s="403" t="n">
        <v>368</v>
      </c>
      <c r="N808" s="403" t="n">
        <v>368</v>
      </c>
      <c r="O808" s="403" t="n">
        <v>364</v>
      </c>
      <c r="P808" s="400" t="s">
        <v>6870</v>
      </c>
      <c r="Q808" s="405" t="n">
        <v>8525890000</v>
      </c>
      <c r="R808" s="405" t="s">
        <v>5223</v>
      </c>
      <c r="S808" s="405" t="s">
        <v>5224</v>
      </c>
      <c r="T808" s="405" t="s">
        <v>5283</v>
      </c>
      <c r="U808" s="405" t="s">
        <v>5226</v>
      </c>
      <c r="V808" s="405" t="s">
        <v>5227</v>
      </c>
      <c r="W808" s="405" t="s">
        <v>5228</v>
      </c>
      <c r="X808" s="405" t="n">
        <v>1</v>
      </c>
      <c r="Y808" s="405" t="n">
        <v>7E-005</v>
      </c>
      <c r="Z808" s="405" t="s">
        <v>5229</v>
      </c>
      <c r="AA808" s="405" t="s">
        <v>5284</v>
      </c>
      <c r="AB808" s="405" t="s">
        <v>5231</v>
      </c>
      <c r="AC808" s="405" t="s">
        <v>5232</v>
      </c>
      <c r="AD808" s="405" t="s">
        <v>5233</v>
      </c>
      <c r="AE808" s="405" t="s">
        <v>5232</v>
      </c>
      <c r="AF808" s="408" t="n">
        <v>45012</v>
      </c>
      <c r="AG808" s="409" t="n">
        <v>305</v>
      </c>
      <c r="AH808" s="409" t="n">
        <v>213.5</v>
      </c>
      <c r="AI808" s="409" t="n">
        <v>91.5</v>
      </c>
      <c r="AJ808" s="410"/>
      <c r="AK808" s="411"/>
      <c r="AL808" s="412"/>
      <c r="AM808" s="412"/>
    </row>
    <row r="809" customFormat="false" ht="15" hidden="false" customHeight="false" outlineLevel="0" collapsed="false">
      <c r="B809" s="405" t="s">
        <v>361</v>
      </c>
      <c r="C809" s="399" t="s">
        <v>6871</v>
      </c>
      <c r="D809" s="405" t="s">
        <v>361</v>
      </c>
      <c r="E809" s="405" t="s">
        <v>5221</v>
      </c>
      <c r="F809" s="400" t="n">
        <v>8</v>
      </c>
      <c r="G809" s="401" t="n">
        <v>0.55</v>
      </c>
      <c r="H809" s="403" t="n">
        <v>0.89</v>
      </c>
      <c r="I809" s="403" t="n">
        <v>161</v>
      </c>
      <c r="J809" s="403" t="n">
        <v>161</v>
      </c>
      <c r="K809" s="403" t="n">
        <v>131</v>
      </c>
      <c r="L809" s="404" t="n">
        <v>0.00444</v>
      </c>
      <c r="M809" s="403" t="n">
        <v>540</v>
      </c>
      <c r="N809" s="403" t="n">
        <v>336</v>
      </c>
      <c r="O809" s="403" t="n">
        <v>181</v>
      </c>
      <c r="P809" s="400" t="s">
        <v>6872</v>
      </c>
      <c r="Q809" s="405" t="n">
        <v>8525890000</v>
      </c>
      <c r="R809" s="405" t="s">
        <v>5223</v>
      </c>
      <c r="S809" s="405" t="s">
        <v>5224</v>
      </c>
      <c r="T809" s="405" t="s">
        <v>5283</v>
      </c>
      <c r="U809" s="405" t="s">
        <v>5226</v>
      </c>
      <c r="V809" s="405" t="s">
        <v>5227</v>
      </c>
      <c r="W809" s="405" t="s">
        <v>5228</v>
      </c>
      <c r="X809" s="405" t="n">
        <v>1</v>
      </c>
      <c r="Y809" s="405" t="n">
        <v>7E-005</v>
      </c>
      <c r="Z809" s="405" t="s">
        <v>5229</v>
      </c>
      <c r="AA809" s="405" t="s">
        <v>5284</v>
      </c>
      <c r="AB809" s="405" t="s">
        <v>5231</v>
      </c>
      <c r="AC809" s="405" t="s">
        <v>5232</v>
      </c>
      <c r="AD809" s="405" t="s">
        <v>5233</v>
      </c>
      <c r="AE809" s="405" t="s">
        <v>5232</v>
      </c>
      <c r="AF809" s="408" t="n">
        <v>45012</v>
      </c>
      <c r="AG809" s="409" t="n">
        <v>340</v>
      </c>
      <c r="AH809" s="409" t="n">
        <v>238</v>
      </c>
      <c r="AI809" s="409" t="n">
        <v>102</v>
      </c>
      <c r="AJ809" s="410"/>
      <c r="AK809" s="411"/>
      <c r="AL809" s="412"/>
      <c r="AM809" s="412"/>
    </row>
    <row r="810" customFormat="false" ht="15" hidden="false" customHeight="false" outlineLevel="0" collapsed="false">
      <c r="B810" s="405" t="s">
        <v>361</v>
      </c>
      <c r="C810" s="399" t="s">
        <v>6873</v>
      </c>
      <c r="D810" s="405" t="s">
        <v>361</v>
      </c>
      <c r="E810" s="405" t="s">
        <v>5221</v>
      </c>
      <c r="F810" s="400" t="n">
        <v>8</v>
      </c>
      <c r="G810" s="401" t="n">
        <v>0.55</v>
      </c>
      <c r="H810" s="403" t="n">
        <v>0.9</v>
      </c>
      <c r="I810" s="403" t="n">
        <v>161</v>
      </c>
      <c r="J810" s="403" t="n">
        <v>161</v>
      </c>
      <c r="K810" s="403" t="n">
        <v>131</v>
      </c>
      <c r="L810" s="404" t="n">
        <v>0.00444</v>
      </c>
      <c r="M810" s="403" t="n">
        <v>540</v>
      </c>
      <c r="N810" s="403" t="n">
        <v>336</v>
      </c>
      <c r="O810" s="403" t="n">
        <v>181</v>
      </c>
      <c r="P810" s="400" t="s">
        <v>6874</v>
      </c>
      <c r="Q810" s="405" t="n">
        <v>8525890000</v>
      </c>
      <c r="R810" s="405" t="s">
        <v>5223</v>
      </c>
      <c r="S810" s="405" t="s">
        <v>5224</v>
      </c>
      <c r="T810" s="405" t="s">
        <v>5283</v>
      </c>
      <c r="U810" s="405" t="s">
        <v>5226</v>
      </c>
      <c r="V810" s="405" t="s">
        <v>5227</v>
      </c>
      <c r="W810" s="405" t="s">
        <v>5228</v>
      </c>
      <c r="X810" s="405" t="n">
        <v>1</v>
      </c>
      <c r="Y810" s="405" t="n">
        <v>7E-005</v>
      </c>
      <c r="Z810" s="405" t="s">
        <v>5229</v>
      </c>
      <c r="AA810" s="405" t="s">
        <v>5284</v>
      </c>
      <c r="AB810" s="405" t="s">
        <v>5231</v>
      </c>
      <c r="AC810" s="405" t="s">
        <v>5232</v>
      </c>
      <c r="AD810" s="405" t="s">
        <v>5233</v>
      </c>
      <c r="AE810" s="405" t="s">
        <v>5232</v>
      </c>
      <c r="AF810" s="408" t="n">
        <v>45012</v>
      </c>
      <c r="AG810" s="409" t="n">
        <v>350</v>
      </c>
      <c r="AH810" s="409" t="n">
        <v>245</v>
      </c>
      <c r="AI810" s="409" t="n">
        <v>105</v>
      </c>
      <c r="AJ810" s="410"/>
      <c r="AK810" s="411"/>
      <c r="AL810" s="412"/>
      <c r="AM810" s="412"/>
    </row>
    <row r="811" customFormat="false" ht="15" hidden="false" customHeight="false" outlineLevel="0" collapsed="false">
      <c r="B811" s="405" t="s">
        <v>264</v>
      </c>
      <c r="C811" s="399" t="s">
        <v>6875</v>
      </c>
      <c r="D811" s="405" t="s">
        <v>264</v>
      </c>
      <c r="E811" s="405" t="s">
        <v>5221</v>
      </c>
      <c r="F811" s="400" t="n">
        <v>8</v>
      </c>
      <c r="G811" s="401" t="n">
        <v>0.41</v>
      </c>
      <c r="H811" s="403" t="n">
        <v>0.7</v>
      </c>
      <c r="I811" s="403" t="n">
        <v>161</v>
      </c>
      <c r="J811" s="403" t="n">
        <v>161</v>
      </c>
      <c r="K811" s="403" t="n">
        <v>131</v>
      </c>
      <c r="L811" s="404" t="n">
        <v>0.00444</v>
      </c>
      <c r="M811" s="403" t="n">
        <v>540</v>
      </c>
      <c r="N811" s="403" t="n">
        <v>336</v>
      </c>
      <c r="O811" s="403" t="n">
        <v>181</v>
      </c>
      <c r="P811" s="400" t="s">
        <v>6876</v>
      </c>
      <c r="Q811" s="405" t="n">
        <v>8525890000</v>
      </c>
      <c r="R811" s="405" t="s">
        <v>5223</v>
      </c>
      <c r="S811" s="405" t="s">
        <v>5224</v>
      </c>
      <c r="T811" s="405" t="s">
        <v>5283</v>
      </c>
      <c r="U811" s="405" t="s">
        <v>5226</v>
      </c>
      <c r="V811" s="405" t="s">
        <v>5227</v>
      </c>
      <c r="W811" s="405" t="s">
        <v>5228</v>
      </c>
      <c r="X811" s="405" t="n">
        <v>1</v>
      </c>
      <c r="Y811" s="405" t="n">
        <v>7E-005</v>
      </c>
      <c r="Z811" s="405" t="s">
        <v>5229</v>
      </c>
      <c r="AA811" s="405" t="s">
        <v>5284</v>
      </c>
      <c r="AB811" s="405" t="s">
        <v>5231</v>
      </c>
      <c r="AC811" s="405" t="s">
        <v>5232</v>
      </c>
      <c r="AD811" s="405" t="s">
        <v>5233</v>
      </c>
      <c r="AE811" s="405" t="s">
        <v>5232</v>
      </c>
      <c r="AF811" s="408" t="n">
        <v>45012</v>
      </c>
      <c r="AG811" s="409" t="n">
        <v>290</v>
      </c>
      <c r="AH811" s="409" t="n">
        <v>203</v>
      </c>
      <c r="AI811" s="409" t="n">
        <v>87</v>
      </c>
      <c r="AJ811" s="410"/>
      <c r="AK811" s="411"/>
      <c r="AL811" s="412"/>
      <c r="AM811" s="412"/>
    </row>
    <row r="812" customFormat="false" ht="15" hidden="false" customHeight="false" outlineLevel="0" collapsed="false">
      <c r="B812" s="405" t="s">
        <v>264</v>
      </c>
      <c r="C812" s="399" t="s">
        <v>6877</v>
      </c>
      <c r="D812" s="405" t="s">
        <v>264</v>
      </c>
      <c r="E812" s="405" t="s">
        <v>5221</v>
      </c>
      <c r="F812" s="400" t="n">
        <v>8</v>
      </c>
      <c r="G812" s="401" t="n">
        <v>0.41</v>
      </c>
      <c r="H812" s="403" t="n">
        <v>0.95</v>
      </c>
      <c r="I812" s="403" t="n">
        <v>161</v>
      </c>
      <c r="J812" s="403" t="n">
        <v>161</v>
      </c>
      <c r="K812" s="403" t="n">
        <v>131</v>
      </c>
      <c r="L812" s="404" t="n">
        <v>0.00444</v>
      </c>
      <c r="M812" s="403" t="n">
        <v>540</v>
      </c>
      <c r="N812" s="403" t="n">
        <v>336</v>
      </c>
      <c r="O812" s="403" t="n">
        <v>181</v>
      </c>
      <c r="P812" s="400" t="s">
        <v>6878</v>
      </c>
      <c r="Q812" s="405" t="n">
        <v>8525890000</v>
      </c>
      <c r="R812" s="405" t="s">
        <v>5223</v>
      </c>
      <c r="S812" s="405" t="s">
        <v>5224</v>
      </c>
      <c r="T812" s="405" t="s">
        <v>5283</v>
      </c>
      <c r="U812" s="405" t="s">
        <v>5226</v>
      </c>
      <c r="V812" s="405" t="s">
        <v>5227</v>
      </c>
      <c r="W812" s="405" t="s">
        <v>5228</v>
      </c>
      <c r="X812" s="405" t="n">
        <v>1</v>
      </c>
      <c r="Y812" s="405" t="n">
        <v>7E-005</v>
      </c>
      <c r="Z812" s="405" t="s">
        <v>5229</v>
      </c>
      <c r="AA812" s="405" t="s">
        <v>5284</v>
      </c>
      <c r="AB812" s="405" t="s">
        <v>5231</v>
      </c>
      <c r="AC812" s="405" t="s">
        <v>5232</v>
      </c>
      <c r="AD812" s="405" t="s">
        <v>5233</v>
      </c>
      <c r="AE812" s="405" t="s">
        <v>5232</v>
      </c>
      <c r="AF812" s="408" t="n">
        <v>45012</v>
      </c>
      <c r="AG812" s="409" t="n">
        <v>540</v>
      </c>
      <c r="AH812" s="409" t="n">
        <v>378</v>
      </c>
      <c r="AI812" s="409" t="n">
        <v>162</v>
      </c>
      <c r="AJ812" s="410"/>
      <c r="AK812" s="411"/>
      <c r="AL812" s="412"/>
      <c r="AM812" s="412"/>
    </row>
    <row r="813" customFormat="false" ht="15" hidden="false" customHeight="false" outlineLevel="0" collapsed="false">
      <c r="B813" s="405" t="s">
        <v>265</v>
      </c>
      <c r="C813" s="399" t="s">
        <v>6879</v>
      </c>
      <c r="D813" s="405" t="s">
        <v>265</v>
      </c>
      <c r="E813" s="405" t="s">
        <v>5221</v>
      </c>
      <c r="F813" s="400" t="n">
        <v>8</v>
      </c>
      <c r="G813" s="401" t="n">
        <v>0.55</v>
      </c>
      <c r="H813" s="403" t="n">
        <v>0.92</v>
      </c>
      <c r="I813" s="403" t="n">
        <v>161</v>
      </c>
      <c r="J813" s="403" t="n">
        <v>161</v>
      </c>
      <c r="K813" s="403" t="n">
        <v>131</v>
      </c>
      <c r="L813" s="404" t="n">
        <v>0.00444</v>
      </c>
      <c r="M813" s="403" t="n">
        <v>540</v>
      </c>
      <c r="N813" s="403" t="n">
        <v>336</v>
      </c>
      <c r="O813" s="403" t="n">
        <v>181</v>
      </c>
      <c r="P813" s="400" t="s">
        <v>6880</v>
      </c>
      <c r="Q813" s="405" t="n">
        <v>8525890000</v>
      </c>
      <c r="R813" s="405" t="s">
        <v>5223</v>
      </c>
      <c r="S813" s="405" t="s">
        <v>5224</v>
      </c>
      <c r="T813" s="405" t="s">
        <v>5283</v>
      </c>
      <c r="U813" s="405" t="s">
        <v>5226</v>
      </c>
      <c r="V813" s="405" t="s">
        <v>5227</v>
      </c>
      <c r="W813" s="405" t="s">
        <v>5228</v>
      </c>
      <c r="X813" s="405" t="n">
        <v>1</v>
      </c>
      <c r="Y813" s="405" t="n">
        <v>7E-005</v>
      </c>
      <c r="Z813" s="405" t="s">
        <v>5229</v>
      </c>
      <c r="AA813" s="405" t="s">
        <v>5284</v>
      </c>
      <c r="AB813" s="405" t="s">
        <v>5231</v>
      </c>
      <c r="AC813" s="405" t="s">
        <v>5232</v>
      </c>
      <c r="AD813" s="405" t="s">
        <v>5233</v>
      </c>
      <c r="AE813" s="405" t="s">
        <v>5232</v>
      </c>
      <c r="AF813" s="408" t="n">
        <v>45012</v>
      </c>
      <c r="AG813" s="409" t="n">
        <v>370</v>
      </c>
      <c r="AH813" s="409" t="n">
        <v>259</v>
      </c>
      <c r="AI813" s="409" t="n">
        <v>111</v>
      </c>
      <c r="AJ813" s="410"/>
      <c r="AK813" s="411"/>
      <c r="AL813" s="412"/>
      <c r="AM813" s="412"/>
    </row>
    <row r="814" customFormat="false" ht="15" hidden="false" customHeight="false" outlineLevel="0" collapsed="false">
      <c r="B814" s="405" t="s">
        <v>265</v>
      </c>
      <c r="C814" s="399" t="s">
        <v>6881</v>
      </c>
      <c r="D814" s="405" t="s">
        <v>265</v>
      </c>
      <c r="E814" s="405" t="s">
        <v>5221</v>
      </c>
      <c r="F814" s="400" t="n">
        <v>8</v>
      </c>
      <c r="G814" s="401" t="n">
        <v>0.55</v>
      </c>
      <c r="H814" s="403" t="n">
        <v>0.95</v>
      </c>
      <c r="I814" s="403" t="n">
        <v>161</v>
      </c>
      <c r="J814" s="403" t="n">
        <v>161</v>
      </c>
      <c r="K814" s="403" t="n">
        <v>131</v>
      </c>
      <c r="L814" s="404" t="n">
        <v>0.00444</v>
      </c>
      <c r="M814" s="403" t="n">
        <v>540</v>
      </c>
      <c r="N814" s="403" t="n">
        <v>336</v>
      </c>
      <c r="O814" s="403" t="n">
        <v>181</v>
      </c>
      <c r="P814" s="400" t="s">
        <v>6882</v>
      </c>
      <c r="Q814" s="405" t="n">
        <v>8525890000</v>
      </c>
      <c r="R814" s="405" t="s">
        <v>5223</v>
      </c>
      <c r="S814" s="405" t="s">
        <v>5224</v>
      </c>
      <c r="T814" s="405" t="s">
        <v>5283</v>
      </c>
      <c r="U814" s="405" t="s">
        <v>5226</v>
      </c>
      <c r="V814" s="405" t="s">
        <v>5227</v>
      </c>
      <c r="W814" s="405" t="s">
        <v>5228</v>
      </c>
      <c r="X814" s="405" t="n">
        <v>1</v>
      </c>
      <c r="Y814" s="405" t="n">
        <v>7E-005</v>
      </c>
      <c r="Z814" s="405" t="s">
        <v>5229</v>
      </c>
      <c r="AA814" s="405" t="s">
        <v>5284</v>
      </c>
      <c r="AB814" s="405" t="s">
        <v>5231</v>
      </c>
      <c r="AC814" s="405" t="s">
        <v>5232</v>
      </c>
      <c r="AD814" s="405" t="s">
        <v>5233</v>
      </c>
      <c r="AE814" s="405" t="s">
        <v>5232</v>
      </c>
      <c r="AF814" s="408" t="n">
        <v>45012</v>
      </c>
      <c r="AG814" s="409" t="n">
        <v>400</v>
      </c>
      <c r="AH814" s="409" t="n">
        <v>280</v>
      </c>
      <c r="AI814" s="409" t="n">
        <v>120</v>
      </c>
      <c r="AJ814" s="410"/>
      <c r="AK814" s="411"/>
      <c r="AL814" s="412"/>
      <c r="AM814" s="412"/>
    </row>
    <row r="815" customFormat="false" ht="15" hidden="false" customHeight="false" outlineLevel="0" collapsed="false">
      <c r="B815" s="399" t="s">
        <v>426</v>
      </c>
      <c r="C815" s="399" t="s">
        <v>6883</v>
      </c>
      <c r="D815" s="399" t="s">
        <v>426</v>
      </c>
      <c r="E815" s="399" t="s">
        <v>5221</v>
      </c>
      <c r="F815" s="400" t="n">
        <v>2</v>
      </c>
      <c r="G815" s="401" t="n">
        <v>2.88</v>
      </c>
      <c r="H815" s="403" t="n">
        <v>3.8</v>
      </c>
      <c r="I815" s="403" t="n">
        <v>516</v>
      </c>
      <c r="J815" s="403" t="n">
        <v>98</v>
      </c>
      <c r="K815" s="403" t="n">
        <v>390</v>
      </c>
      <c r="L815" s="404" t="n">
        <v>0.038556</v>
      </c>
      <c r="M815" s="403" t="n">
        <v>530</v>
      </c>
      <c r="N815" s="403" t="n">
        <v>212</v>
      </c>
      <c r="O815" s="403" t="n">
        <v>412</v>
      </c>
      <c r="P815" s="400" t="s">
        <v>6884</v>
      </c>
      <c r="Q815" s="405" t="n">
        <v>8521900000</v>
      </c>
      <c r="R815" s="405" t="s">
        <v>5223</v>
      </c>
      <c r="S815" s="399" t="s">
        <v>5224</v>
      </c>
      <c r="T815" s="399" t="s">
        <v>5225</v>
      </c>
      <c r="U815" s="399" t="s">
        <v>5226</v>
      </c>
      <c r="V815" s="399" t="s">
        <v>5227</v>
      </c>
      <c r="W815" s="399" t="s">
        <v>5228</v>
      </c>
      <c r="X815" s="406" t="n">
        <v>1</v>
      </c>
      <c r="Y815" s="399" t="n">
        <v>0.0033</v>
      </c>
      <c r="Z815" s="407" t="s">
        <v>5229</v>
      </c>
      <c r="AA815" s="399" t="s">
        <v>5230</v>
      </c>
      <c r="AB815" s="405" t="s">
        <v>5231</v>
      </c>
      <c r="AC815" s="405" t="s">
        <v>5232</v>
      </c>
      <c r="AD815" s="405" t="s">
        <v>5233</v>
      </c>
      <c r="AE815" s="405" t="s">
        <v>5232</v>
      </c>
      <c r="AF815" s="408" t="n">
        <v>45012</v>
      </c>
      <c r="AG815" s="409" t="n">
        <v>920</v>
      </c>
      <c r="AH815" s="409" t="n">
        <v>644</v>
      </c>
      <c r="AI815" s="409" t="n">
        <v>276</v>
      </c>
      <c r="AJ815" s="410"/>
      <c r="AK815" s="411"/>
      <c r="AL815" s="412"/>
      <c r="AM815" s="412"/>
    </row>
    <row r="816" customFormat="false" ht="15" hidden="false" customHeight="false" outlineLevel="0" collapsed="false">
      <c r="B816" s="399" t="s">
        <v>424</v>
      </c>
      <c r="C816" s="399" t="s">
        <v>6885</v>
      </c>
      <c r="D816" s="399" t="s">
        <v>424</v>
      </c>
      <c r="E816" s="399" t="s">
        <v>5221</v>
      </c>
      <c r="F816" s="400" t="n">
        <v>2</v>
      </c>
      <c r="G816" s="401" t="n">
        <v>1.03</v>
      </c>
      <c r="H816" s="403" t="n">
        <v>2</v>
      </c>
      <c r="I816" s="403" t="n">
        <v>466</v>
      </c>
      <c r="J816" s="403" t="n">
        <v>98</v>
      </c>
      <c r="K816" s="403" t="n">
        <v>268</v>
      </c>
      <c r="L816" s="404" t="n">
        <v>0.010043</v>
      </c>
      <c r="M816" s="403" t="n">
        <v>480</v>
      </c>
      <c r="N816" s="403" t="n">
        <v>212</v>
      </c>
      <c r="O816" s="403" t="n">
        <v>290</v>
      </c>
      <c r="P816" s="400" t="s">
        <v>6886</v>
      </c>
      <c r="Q816" s="405" t="n">
        <v>8521900000</v>
      </c>
      <c r="R816" s="405" t="s">
        <v>5223</v>
      </c>
      <c r="S816" s="399" t="s">
        <v>5224</v>
      </c>
      <c r="T816" s="399" t="s">
        <v>5225</v>
      </c>
      <c r="U816" s="399" t="s">
        <v>5226</v>
      </c>
      <c r="V816" s="399" t="s">
        <v>5227</v>
      </c>
      <c r="W816" s="399" t="s">
        <v>5228</v>
      </c>
      <c r="X816" s="406" t="n">
        <v>1</v>
      </c>
      <c r="Y816" s="399" t="n">
        <v>0.0033</v>
      </c>
      <c r="Z816" s="407" t="s">
        <v>5229</v>
      </c>
      <c r="AA816" s="399" t="s">
        <v>5230</v>
      </c>
      <c r="AB816" s="405" t="s">
        <v>5231</v>
      </c>
      <c r="AC816" s="405" t="s">
        <v>5232</v>
      </c>
      <c r="AD816" s="405" t="s">
        <v>5233</v>
      </c>
      <c r="AE816" s="405" t="s">
        <v>5232</v>
      </c>
      <c r="AF816" s="408" t="n">
        <v>45012</v>
      </c>
      <c r="AG816" s="409" t="n">
        <v>970</v>
      </c>
      <c r="AH816" s="409" t="n">
        <v>679</v>
      </c>
      <c r="AI816" s="409" t="n">
        <v>291</v>
      </c>
      <c r="AJ816" s="410"/>
      <c r="AK816" s="411"/>
      <c r="AL816" s="412"/>
      <c r="AM816" s="412"/>
    </row>
    <row r="817" customFormat="false" ht="15" hidden="false" customHeight="false" outlineLevel="0" collapsed="false">
      <c r="B817" s="399" t="s">
        <v>424</v>
      </c>
      <c r="C817" s="399" t="s">
        <v>6887</v>
      </c>
      <c r="D817" s="399" t="s">
        <v>424</v>
      </c>
      <c r="E817" s="399" t="s">
        <v>5221</v>
      </c>
      <c r="F817" s="400" t="n">
        <v>2</v>
      </c>
      <c r="G817" s="401" t="n">
        <v>1.03</v>
      </c>
      <c r="H817" s="403" t="n">
        <v>2</v>
      </c>
      <c r="I817" s="403" t="n">
        <v>466</v>
      </c>
      <c r="J817" s="403" t="n">
        <v>98</v>
      </c>
      <c r="K817" s="403" t="n">
        <v>268</v>
      </c>
      <c r="L817" s="404" t="n">
        <v>0.010043</v>
      </c>
      <c r="M817" s="403" t="n">
        <v>480</v>
      </c>
      <c r="N817" s="403" t="n">
        <v>212</v>
      </c>
      <c r="O817" s="403" t="n">
        <v>290</v>
      </c>
      <c r="P817" s="400" t="s">
        <v>6888</v>
      </c>
      <c r="Q817" s="405" t="n">
        <v>8521900000</v>
      </c>
      <c r="R817" s="405" t="s">
        <v>5223</v>
      </c>
      <c r="S817" s="399" t="s">
        <v>5224</v>
      </c>
      <c r="T817" s="399" t="s">
        <v>5225</v>
      </c>
      <c r="U817" s="399" t="s">
        <v>5226</v>
      </c>
      <c r="V817" s="399" t="s">
        <v>5227</v>
      </c>
      <c r="W817" s="399" t="s">
        <v>5228</v>
      </c>
      <c r="X817" s="406" t="n">
        <v>1</v>
      </c>
      <c r="Y817" s="399" t="n">
        <v>0.0033</v>
      </c>
      <c r="Z817" s="407" t="s">
        <v>5229</v>
      </c>
      <c r="AA817" s="399" t="s">
        <v>5230</v>
      </c>
      <c r="AB817" s="405" t="s">
        <v>5231</v>
      </c>
      <c r="AC817" s="405" t="s">
        <v>5232</v>
      </c>
      <c r="AD817" s="405" t="s">
        <v>5233</v>
      </c>
      <c r="AE817" s="405" t="s">
        <v>5232</v>
      </c>
      <c r="AF817" s="408" t="n">
        <v>45012</v>
      </c>
      <c r="AG817" s="409" t="n">
        <v>970</v>
      </c>
      <c r="AH817" s="409" t="n">
        <v>679</v>
      </c>
      <c r="AI817" s="409" t="n">
        <v>291</v>
      </c>
      <c r="AJ817" s="410"/>
      <c r="AK817" s="411"/>
      <c r="AL817" s="412"/>
      <c r="AM817" s="412"/>
    </row>
    <row r="818" customFormat="false" ht="15" hidden="false" customHeight="false" outlineLevel="0" collapsed="false">
      <c r="B818" s="405" t="s">
        <v>425</v>
      </c>
      <c r="C818" s="405" t="s">
        <v>6889</v>
      </c>
      <c r="D818" s="405" t="s">
        <v>425</v>
      </c>
      <c r="E818" s="405" t="s">
        <v>5221</v>
      </c>
      <c r="F818" s="413" t="n">
        <v>2</v>
      </c>
      <c r="G818" s="401" t="n">
        <v>1.05</v>
      </c>
      <c r="H818" s="403" t="n">
        <v>2</v>
      </c>
      <c r="I818" s="401" t="n">
        <v>466</v>
      </c>
      <c r="J818" s="401" t="n">
        <v>98</v>
      </c>
      <c r="K818" s="401" t="n">
        <v>268</v>
      </c>
      <c r="L818" s="404" t="n">
        <v>0.010044</v>
      </c>
      <c r="M818" s="401" t="n">
        <v>480</v>
      </c>
      <c r="N818" s="401" t="n">
        <v>212</v>
      </c>
      <c r="O818" s="401" t="n">
        <v>290</v>
      </c>
      <c r="P818" s="413" t="s">
        <v>6890</v>
      </c>
      <c r="Q818" s="405" t="n">
        <v>8521900000</v>
      </c>
      <c r="R818" s="405" t="s">
        <v>5223</v>
      </c>
      <c r="S818" s="405" t="s">
        <v>5224</v>
      </c>
      <c r="T818" s="405" t="s">
        <v>5225</v>
      </c>
      <c r="U818" s="405" t="s">
        <v>5226</v>
      </c>
      <c r="V818" s="405" t="s">
        <v>5227</v>
      </c>
      <c r="W818" s="405" t="s">
        <v>5228</v>
      </c>
      <c r="X818" s="414" t="n">
        <v>1</v>
      </c>
      <c r="Y818" s="405" t="n">
        <v>0.0033</v>
      </c>
      <c r="Z818" s="415" t="s">
        <v>5229</v>
      </c>
      <c r="AA818" s="399" t="s">
        <v>5230</v>
      </c>
      <c r="AB818" s="405" t="s">
        <v>5231</v>
      </c>
      <c r="AC818" s="405" t="s">
        <v>5232</v>
      </c>
      <c r="AD818" s="405" t="s">
        <v>5233</v>
      </c>
      <c r="AE818" s="405" t="s">
        <v>5232</v>
      </c>
      <c r="AF818" s="408" t="n">
        <v>45012</v>
      </c>
      <c r="AG818" s="409" t="n">
        <v>950</v>
      </c>
      <c r="AH818" s="409" t="n">
        <v>665</v>
      </c>
      <c r="AI818" s="409" t="n">
        <v>285</v>
      </c>
      <c r="AJ818" s="410"/>
      <c r="AK818" s="411"/>
      <c r="AL818" s="412"/>
      <c r="AM818" s="412"/>
    </row>
    <row r="819" customFormat="false" ht="15" hidden="false" customHeight="false" outlineLevel="0" collapsed="false">
      <c r="B819" s="405" t="s">
        <v>821</v>
      </c>
      <c r="C819" s="405" t="s">
        <v>6891</v>
      </c>
      <c r="D819" s="405" t="s">
        <v>821</v>
      </c>
      <c r="E819" s="405" t="s">
        <v>5327</v>
      </c>
      <c r="F819" s="413" t="n">
        <v>1</v>
      </c>
      <c r="G819" s="401" t="n">
        <v>2.73</v>
      </c>
      <c r="H819" s="403" t="n">
        <v>3.3</v>
      </c>
      <c r="I819" s="401" t="n">
        <v>333</v>
      </c>
      <c r="J819" s="401" t="n">
        <v>323</v>
      </c>
      <c r="K819" s="401" t="n">
        <v>192</v>
      </c>
      <c r="L819" s="404" t="s">
        <v>6411</v>
      </c>
      <c r="M819" s="401" t="n">
        <v>333</v>
      </c>
      <c r="N819" s="401" t="n">
        <v>323</v>
      </c>
      <c r="O819" s="401" t="n">
        <v>192</v>
      </c>
      <c r="P819" s="405" t="s">
        <v>6892</v>
      </c>
      <c r="Q819" s="405" t="n">
        <v>8525890000</v>
      </c>
      <c r="R819" s="405" t="s">
        <v>5223</v>
      </c>
      <c r="S819" s="405" t="s">
        <v>5224</v>
      </c>
      <c r="T819" s="405" t="s">
        <v>5283</v>
      </c>
      <c r="U819" s="405" t="s">
        <v>5226</v>
      </c>
      <c r="V819" s="405" t="s">
        <v>5227</v>
      </c>
      <c r="W819" s="405" t="s">
        <v>5228</v>
      </c>
      <c r="X819" s="414" t="n">
        <v>1</v>
      </c>
      <c r="Y819" s="405" t="n">
        <v>7E-005</v>
      </c>
      <c r="Z819" s="415" t="s">
        <v>5229</v>
      </c>
      <c r="AA819" s="405" t="s">
        <v>5284</v>
      </c>
      <c r="AB819" s="405" t="s">
        <v>5231</v>
      </c>
      <c r="AC819" s="405" t="s">
        <v>5232</v>
      </c>
      <c r="AD819" s="405" t="s">
        <v>5233</v>
      </c>
      <c r="AE819" s="405" t="s">
        <v>5232</v>
      </c>
      <c r="AF819" s="408" t="n">
        <v>45012</v>
      </c>
      <c r="AG819" s="409" t="n">
        <v>570</v>
      </c>
      <c r="AH819" s="409" t="n">
        <v>399</v>
      </c>
      <c r="AI819" s="409" t="n">
        <v>171</v>
      </c>
      <c r="AJ819" s="410"/>
      <c r="AK819" s="411"/>
      <c r="AL819" s="412"/>
      <c r="AM819" s="412"/>
    </row>
    <row r="820" customFormat="false" ht="15" hidden="false" customHeight="false" outlineLevel="0" collapsed="false">
      <c r="B820" s="405" t="s">
        <v>112</v>
      </c>
      <c r="C820" s="405" t="s">
        <v>6893</v>
      </c>
      <c r="D820" s="405" t="s">
        <v>112</v>
      </c>
      <c r="E820" s="405" t="s">
        <v>5327</v>
      </c>
      <c r="F820" s="413" t="n">
        <v>1</v>
      </c>
      <c r="G820" s="401" t="n">
        <v>7.9</v>
      </c>
      <c r="H820" s="403" t="n">
        <v>12.1</v>
      </c>
      <c r="I820" s="401" t="n">
        <v>539</v>
      </c>
      <c r="J820" s="401" t="n">
        <v>527</v>
      </c>
      <c r="K820" s="401" t="n">
        <v>403</v>
      </c>
      <c r="L820" s="404" t="s">
        <v>6894</v>
      </c>
      <c r="M820" s="401" t="n">
        <v>539</v>
      </c>
      <c r="N820" s="401" t="n">
        <v>527</v>
      </c>
      <c r="O820" s="401" t="n">
        <v>403</v>
      </c>
      <c r="P820" s="405" t="s">
        <v>6895</v>
      </c>
      <c r="Q820" s="405" t="n">
        <v>8525890000</v>
      </c>
      <c r="R820" s="405" t="s">
        <v>5223</v>
      </c>
      <c r="S820" s="405" t="s">
        <v>5224</v>
      </c>
      <c r="T820" s="405" t="s">
        <v>5283</v>
      </c>
      <c r="U820" s="405" t="s">
        <v>5226</v>
      </c>
      <c r="V820" s="405" t="s">
        <v>5227</v>
      </c>
      <c r="W820" s="405" t="s">
        <v>5228</v>
      </c>
      <c r="X820" s="414" t="n">
        <v>1</v>
      </c>
      <c r="Y820" s="405" t="n">
        <v>7E-005</v>
      </c>
      <c r="Z820" s="415" t="s">
        <v>5229</v>
      </c>
      <c r="AA820" s="405" t="s">
        <v>5284</v>
      </c>
      <c r="AB820" s="405" t="s">
        <v>5231</v>
      </c>
      <c r="AC820" s="405" t="s">
        <v>5232</v>
      </c>
      <c r="AD820" s="405" t="s">
        <v>5233</v>
      </c>
      <c r="AE820" s="405" t="s">
        <v>5232</v>
      </c>
      <c r="AF820" s="408" t="n">
        <v>45012</v>
      </c>
      <c r="AG820" s="409" t="n">
        <v>4200</v>
      </c>
      <c r="AH820" s="409" t="n">
        <v>2940</v>
      </c>
      <c r="AI820" s="409" t="n">
        <v>1260</v>
      </c>
      <c r="AJ820" s="410"/>
      <c r="AK820" s="411"/>
      <c r="AL820" s="412"/>
      <c r="AM820" s="412"/>
    </row>
    <row r="821" customFormat="false" ht="15" hidden="false" customHeight="false" outlineLevel="0" collapsed="false">
      <c r="B821" s="405" t="s">
        <v>112</v>
      </c>
      <c r="C821" s="405" t="s">
        <v>6896</v>
      </c>
      <c r="D821" s="405" t="s">
        <v>112</v>
      </c>
      <c r="E821" s="405" t="s">
        <v>5327</v>
      </c>
      <c r="F821" s="413" t="n">
        <v>1</v>
      </c>
      <c r="G821" s="401" t="n">
        <v>7.9</v>
      </c>
      <c r="H821" s="403" t="n">
        <v>12.1</v>
      </c>
      <c r="I821" s="401" t="n">
        <v>539</v>
      </c>
      <c r="J821" s="401" t="n">
        <v>527</v>
      </c>
      <c r="K821" s="401" t="n">
        <v>403</v>
      </c>
      <c r="L821" s="404" t="s">
        <v>6894</v>
      </c>
      <c r="M821" s="401" t="n">
        <v>539</v>
      </c>
      <c r="N821" s="401" t="n">
        <v>527</v>
      </c>
      <c r="O821" s="401" t="n">
        <v>403</v>
      </c>
      <c r="P821" s="405" t="s">
        <v>6897</v>
      </c>
      <c r="Q821" s="405" t="n">
        <v>8525890000</v>
      </c>
      <c r="R821" s="405" t="s">
        <v>5223</v>
      </c>
      <c r="S821" s="405" t="s">
        <v>5224</v>
      </c>
      <c r="T821" s="405" t="s">
        <v>5283</v>
      </c>
      <c r="U821" s="405" t="s">
        <v>5226</v>
      </c>
      <c r="V821" s="405" t="s">
        <v>5227</v>
      </c>
      <c r="W821" s="405" t="s">
        <v>5228</v>
      </c>
      <c r="X821" s="414" t="n">
        <v>1</v>
      </c>
      <c r="Y821" s="405" t="n">
        <v>7E-005</v>
      </c>
      <c r="Z821" s="415" t="s">
        <v>5229</v>
      </c>
      <c r="AA821" s="405" t="s">
        <v>5284</v>
      </c>
      <c r="AB821" s="405" t="s">
        <v>5231</v>
      </c>
      <c r="AC821" s="405" t="s">
        <v>5232</v>
      </c>
      <c r="AD821" s="405" t="s">
        <v>5233</v>
      </c>
      <c r="AE821" s="405" t="s">
        <v>5232</v>
      </c>
      <c r="AF821" s="408" t="n">
        <v>45012</v>
      </c>
      <c r="AG821" s="409" t="n">
        <v>4200</v>
      </c>
      <c r="AH821" s="409" t="n">
        <v>2940</v>
      </c>
      <c r="AI821" s="409" t="n">
        <v>1260</v>
      </c>
      <c r="AJ821" s="410"/>
      <c r="AK821" s="411"/>
      <c r="AL821" s="412"/>
      <c r="AM821" s="412"/>
    </row>
    <row r="822" customFormat="false" ht="15" hidden="false" customHeight="false" outlineLevel="0" collapsed="false">
      <c r="B822" s="405" t="s">
        <v>563</v>
      </c>
      <c r="C822" s="405" t="s">
        <v>6898</v>
      </c>
      <c r="D822" s="405" t="s">
        <v>563</v>
      </c>
      <c r="E822" s="405" t="s">
        <v>5221</v>
      </c>
      <c r="F822" s="413" t="n">
        <v>4</v>
      </c>
      <c r="G822" s="401" t="n">
        <v>0.45</v>
      </c>
      <c r="H822" s="403" t="n">
        <v>0.92</v>
      </c>
      <c r="I822" s="401" t="n">
        <v>336</v>
      </c>
      <c r="J822" s="401" t="n">
        <v>336</v>
      </c>
      <c r="K822" s="401" t="n">
        <v>122</v>
      </c>
      <c r="L822" s="419" t="n">
        <v>0.024</v>
      </c>
      <c r="M822" s="401" t="n">
        <v>516</v>
      </c>
      <c r="N822" s="401" t="n">
        <v>350</v>
      </c>
      <c r="O822" s="401" t="n">
        <v>358</v>
      </c>
      <c r="P822" s="405" t="s">
        <v>6899</v>
      </c>
      <c r="Q822" s="405" t="n">
        <v>8302490099</v>
      </c>
      <c r="R822" s="405" t="s">
        <v>5223</v>
      </c>
      <c r="S822" s="405" t="s">
        <v>5803</v>
      </c>
      <c r="T822" s="405" t="s">
        <v>5804</v>
      </c>
      <c r="U822" s="405" t="s">
        <v>5804</v>
      </c>
      <c r="V822" s="405" t="s">
        <v>5804</v>
      </c>
      <c r="W822" s="405" t="s">
        <v>5804</v>
      </c>
      <c r="X822" s="414" t="s">
        <v>5804</v>
      </c>
      <c r="Y822" s="405" t="s">
        <v>5804</v>
      </c>
      <c r="Z822" s="399" t="s">
        <v>5804</v>
      </c>
      <c r="AA822" s="405" t="s">
        <v>5804</v>
      </c>
      <c r="AB822" s="405" t="s">
        <v>5807</v>
      </c>
      <c r="AC822" s="405" t="s">
        <v>5232</v>
      </c>
      <c r="AD822" s="405" t="s">
        <v>5233</v>
      </c>
      <c r="AE822" s="405" t="s">
        <v>5232</v>
      </c>
      <c r="AF822" s="408" t="n">
        <v>45012</v>
      </c>
      <c r="AG822" s="409" t="n">
        <v>470</v>
      </c>
      <c r="AH822" s="409" t="n">
        <v>329</v>
      </c>
      <c r="AI822" s="409" t="n">
        <v>141</v>
      </c>
      <c r="AJ822" s="410"/>
      <c r="AK822" s="411"/>
      <c r="AL822" s="412"/>
      <c r="AM822" s="412"/>
    </row>
    <row r="823" customFormat="false" ht="15" hidden="false" customHeight="false" outlineLevel="0" collapsed="false">
      <c r="B823" s="405" t="s">
        <v>525</v>
      </c>
      <c r="C823" s="405" t="s">
        <v>6900</v>
      </c>
      <c r="D823" s="405" t="s">
        <v>525</v>
      </c>
      <c r="E823" s="405" t="s">
        <v>5221</v>
      </c>
      <c r="F823" s="413" t="n">
        <v>1</v>
      </c>
      <c r="G823" s="401" t="n">
        <v>2.45</v>
      </c>
      <c r="H823" s="403" t="n">
        <v>3.78</v>
      </c>
      <c r="I823" s="401" t="n">
        <v>365</v>
      </c>
      <c r="J823" s="401" t="n">
        <v>365</v>
      </c>
      <c r="K823" s="401" t="n">
        <v>186</v>
      </c>
      <c r="L823" s="419" t="n">
        <v>0.024</v>
      </c>
      <c r="M823" s="401" t="n">
        <v>365</v>
      </c>
      <c r="N823" s="401" t="n">
        <v>365</v>
      </c>
      <c r="O823" s="401" t="n">
        <v>186</v>
      </c>
      <c r="P823" s="405" t="s">
        <v>6901</v>
      </c>
      <c r="Q823" s="405" t="n">
        <v>8529909300</v>
      </c>
      <c r="R823" s="405" t="s">
        <v>5223</v>
      </c>
      <c r="S823" s="405" t="s">
        <v>5803</v>
      </c>
      <c r="T823" s="405" t="s">
        <v>5804</v>
      </c>
      <c r="U823" s="405" t="s">
        <v>5804</v>
      </c>
      <c r="V823" s="405" t="s">
        <v>5804</v>
      </c>
      <c r="W823" s="405" t="s">
        <v>5804</v>
      </c>
      <c r="X823" s="414" t="s">
        <v>5804</v>
      </c>
      <c r="Y823" s="405" t="s">
        <v>5804</v>
      </c>
      <c r="Z823" s="399" t="s">
        <v>5804</v>
      </c>
      <c r="AA823" s="405" t="s">
        <v>5804</v>
      </c>
      <c r="AB823" s="405" t="s">
        <v>5807</v>
      </c>
      <c r="AC823" s="405" t="s">
        <v>5232</v>
      </c>
      <c r="AD823" s="405" t="s">
        <v>5233</v>
      </c>
      <c r="AE823" s="405" t="s">
        <v>5232</v>
      </c>
      <c r="AF823" s="408" t="n">
        <v>45012</v>
      </c>
      <c r="AG823" s="409" t="n">
        <v>1330</v>
      </c>
      <c r="AH823" s="409" t="n">
        <v>931</v>
      </c>
      <c r="AI823" s="409" t="n">
        <v>399</v>
      </c>
      <c r="AJ823" s="410"/>
      <c r="AK823" s="411"/>
      <c r="AL823" s="412"/>
      <c r="AM823" s="412"/>
    </row>
    <row r="824" customFormat="false" ht="15" hidden="false" customHeight="false" outlineLevel="0" collapsed="false">
      <c r="B824" s="405" t="s">
        <v>2570</v>
      </c>
      <c r="C824" s="405" t="s">
        <v>6902</v>
      </c>
      <c r="D824" s="405" t="s">
        <v>2570</v>
      </c>
      <c r="E824" s="405" t="s">
        <v>6778</v>
      </c>
      <c r="F824" s="413" t="n">
        <v>1</v>
      </c>
      <c r="G824" s="401" t="n">
        <v>6</v>
      </c>
      <c r="H824" s="403" t="n">
        <v>8.9</v>
      </c>
      <c r="I824" s="401" t="n">
        <v>290</v>
      </c>
      <c r="J824" s="401" t="n">
        <v>500</v>
      </c>
      <c r="K824" s="401" t="n">
        <v>270</v>
      </c>
      <c r="L824" s="419" t="n">
        <v>0.03915</v>
      </c>
      <c r="M824" s="401" t="n">
        <v>290</v>
      </c>
      <c r="N824" s="401" t="n">
        <v>500</v>
      </c>
      <c r="O824" s="401" t="n">
        <v>270</v>
      </c>
      <c r="P824" s="413" t="s">
        <v>5627</v>
      </c>
      <c r="Q824" s="405" t="n">
        <v>8471800000</v>
      </c>
      <c r="R824" s="405" t="s">
        <v>5223</v>
      </c>
      <c r="S824" s="405" t="s">
        <v>6903</v>
      </c>
      <c r="T824" s="405" t="s">
        <v>5225</v>
      </c>
      <c r="U824" s="405" t="s">
        <v>5226</v>
      </c>
      <c r="V824" s="405" t="s">
        <v>5227</v>
      </c>
      <c r="W824" s="405" t="s">
        <v>6904</v>
      </c>
      <c r="X824" s="405" t="n">
        <v>1</v>
      </c>
      <c r="Y824" s="405" t="n">
        <v>0.0033</v>
      </c>
      <c r="Z824" s="405" t="s">
        <v>5229</v>
      </c>
      <c r="AA824" s="399" t="s">
        <v>5230</v>
      </c>
      <c r="AB824" s="405" t="s">
        <v>5231</v>
      </c>
      <c r="AC824" s="405" t="s">
        <v>5232</v>
      </c>
      <c r="AD824" s="405" t="s">
        <v>5233</v>
      </c>
      <c r="AE824" s="405" t="s">
        <v>5232</v>
      </c>
      <c r="AF824" s="408" t="s">
        <v>5627</v>
      </c>
      <c r="AG824" s="409" t="n">
        <v>2900</v>
      </c>
      <c r="AH824" s="409" t="n">
        <v>2030</v>
      </c>
      <c r="AI824" s="409" t="n">
        <v>870</v>
      </c>
      <c r="AJ824" s="410"/>
      <c r="AK824" s="411"/>
      <c r="AL824" s="412"/>
      <c r="AM824" s="412"/>
    </row>
    <row r="825" customFormat="false" ht="15" hidden="false" customHeight="false" outlineLevel="0" collapsed="false">
      <c r="B825" s="405" t="s">
        <v>2572</v>
      </c>
      <c r="C825" s="405" t="s">
        <v>6905</v>
      </c>
      <c r="D825" s="405" t="s">
        <v>2572</v>
      </c>
      <c r="E825" s="405" t="s">
        <v>6778</v>
      </c>
      <c r="F825" s="413" t="n">
        <v>1</v>
      </c>
      <c r="G825" s="401" t="n">
        <v>6</v>
      </c>
      <c r="H825" s="403" t="n">
        <v>8.15</v>
      </c>
      <c r="I825" s="401" t="n">
        <v>290</v>
      </c>
      <c r="J825" s="401" t="n">
        <v>500</v>
      </c>
      <c r="K825" s="401" t="n">
        <v>270</v>
      </c>
      <c r="L825" s="419" t="n">
        <v>0.03915</v>
      </c>
      <c r="M825" s="401" t="n">
        <v>290</v>
      </c>
      <c r="N825" s="401" t="n">
        <v>500</v>
      </c>
      <c r="O825" s="401" t="n">
        <v>270</v>
      </c>
      <c r="P825" s="413" t="s">
        <v>5627</v>
      </c>
      <c r="Q825" s="405" t="n">
        <v>8471800000</v>
      </c>
      <c r="R825" s="405" t="s">
        <v>5223</v>
      </c>
      <c r="S825" s="405" t="s">
        <v>6903</v>
      </c>
      <c r="T825" s="405" t="s">
        <v>5225</v>
      </c>
      <c r="U825" s="405" t="s">
        <v>5226</v>
      </c>
      <c r="V825" s="405" t="s">
        <v>5227</v>
      </c>
      <c r="W825" s="405" t="s">
        <v>6904</v>
      </c>
      <c r="X825" s="405" t="n">
        <v>1</v>
      </c>
      <c r="Y825" s="405" t="n">
        <v>0.0033</v>
      </c>
      <c r="Z825" s="405" t="s">
        <v>5229</v>
      </c>
      <c r="AA825" s="399" t="s">
        <v>5230</v>
      </c>
      <c r="AB825" s="405" t="s">
        <v>5231</v>
      </c>
      <c r="AC825" s="405" t="s">
        <v>5232</v>
      </c>
      <c r="AD825" s="405" t="s">
        <v>5233</v>
      </c>
      <c r="AE825" s="405" t="s">
        <v>5232</v>
      </c>
      <c r="AF825" s="408" t="s">
        <v>5627</v>
      </c>
      <c r="AG825" s="409" t="n">
        <v>2150</v>
      </c>
      <c r="AH825" s="409" t="n">
        <v>1505</v>
      </c>
      <c r="AI825" s="409" t="n">
        <v>645</v>
      </c>
      <c r="AJ825" s="410"/>
      <c r="AK825" s="411"/>
      <c r="AL825" s="412"/>
      <c r="AM825" s="412"/>
    </row>
    <row r="826" customFormat="false" ht="15" hidden="false" customHeight="false" outlineLevel="0" collapsed="false">
      <c r="B826" s="405" t="s">
        <v>4790</v>
      </c>
      <c r="C826" s="405" t="s">
        <v>6906</v>
      </c>
      <c r="D826" s="405" t="s">
        <v>4790</v>
      </c>
      <c r="E826" s="405" t="s">
        <v>6778</v>
      </c>
      <c r="F826" s="413" t="s">
        <v>5627</v>
      </c>
      <c r="G826" s="401" t="n">
        <v>6</v>
      </c>
      <c r="H826" s="403" t="n">
        <v>7.2</v>
      </c>
      <c r="I826" s="401" t="s">
        <v>5627</v>
      </c>
      <c r="J826" s="401" t="s">
        <v>5627</v>
      </c>
      <c r="K826" s="401" t="s">
        <v>5627</v>
      </c>
      <c r="L826" s="419" t="s">
        <v>5627</v>
      </c>
      <c r="M826" s="401" t="s">
        <v>5627</v>
      </c>
      <c r="N826" s="401" t="s">
        <v>5627</v>
      </c>
      <c r="O826" s="401" t="s">
        <v>5627</v>
      </c>
      <c r="P826" s="413" t="s">
        <v>5627</v>
      </c>
      <c r="Q826" s="405" t="n">
        <v>8471800000</v>
      </c>
      <c r="R826" s="405" t="s">
        <v>5223</v>
      </c>
      <c r="S826" s="405" t="s">
        <v>5803</v>
      </c>
      <c r="T826" s="405" t="s">
        <v>5804</v>
      </c>
      <c r="U826" s="405" t="s">
        <v>5804</v>
      </c>
      <c r="V826" s="405" t="s">
        <v>5804</v>
      </c>
      <c r="W826" s="405" t="s">
        <v>5804</v>
      </c>
      <c r="X826" s="414" t="s">
        <v>5804</v>
      </c>
      <c r="Y826" s="405" t="s">
        <v>5804</v>
      </c>
      <c r="Z826" s="399" t="s">
        <v>5804</v>
      </c>
      <c r="AA826" s="405" t="s">
        <v>5804</v>
      </c>
      <c r="AB826" s="405" t="s">
        <v>5231</v>
      </c>
      <c r="AC826" s="405" t="s">
        <v>5232</v>
      </c>
      <c r="AD826" s="405" t="s">
        <v>5233</v>
      </c>
      <c r="AE826" s="405" t="s">
        <v>5232</v>
      </c>
      <c r="AF826" s="408" t="s">
        <v>5627</v>
      </c>
      <c r="AG826" s="409" t="n">
        <v>1200</v>
      </c>
      <c r="AH826" s="409" t="n">
        <v>840</v>
      </c>
      <c r="AI826" s="409" t="n">
        <v>360</v>
      </c>
      <c r="AJ826" s="410"/>
      <c r="AK826" s="411"/>
      <c r="AL826" s="412"/>
      <c r="AM826" s="412"/>
    </row>
    <row r="827" customFormat="false" ht="15" hidden="false" customHeight="false" outlineLevel="0" collapsed="false">
      <c r="B827" s="405" t="s">
        <v>431</v>
      </c>
      <c r="C827" s="405" t="s">
        <v>6907</v>
      </c>
      <c r="D827" s="405" t="s">
        <v>431</v>
      </c>
      <c r="E827" s="405" t="s">
        <v>5327</v>
      </c>
      <c r="F827" s="413" t="n">
        <v>1</v>
      </c>
      <c r="G827" s="401" t="n">
        <v>1.8</v>
      </c>
      <c r="H827" s="401" t="n">
        <v>3.05</v>
      </c>
      <c r="I827" s="401" t="n">
        <v>347</v>
      </c>
      <c r="J827" s="401" t="n">
        <v>347</v>
      </c>
      <c r="K827" s="401" t="n">
        <v>315</v>
      </c>
      <c r="L827" s="419" t="s">
        <v>6908</v>
      </c>
      <c r="M827" s="401" t="n">
        <v>343</v>
      </c>
      <c r="N827" s="401" t="n">
        <v>343</v>
      </c>
      <c r="O827" s="401" t="n">
        <v>323</v>
      </c>
      <c r="P827" s="405" t="s">
        <v>6909</v>
      </c>
      <c r="Q827" s="405" t="n">
        <v>8518210000</v>
      </c>
      <c r="R827" s="405" t="s">
        <v>5223</v>
      </c>
      <c r="S827" s="405" t="s">
        <v>5803</v>
      </c>
      <c r="T827" s="405" t="s">
        <v>5804</v>
      </c>
      <c r="U827" s="405" t="s">
        <v>5804</v>
      </c>
      <c r="V827" s="405" t="s">
        <v>5804</v>
      </c>
      <c r="W827" s="405" t="s">
        <v>5804</v>
      </c>
      <c r="X827" s="414" t="s">
        <v>5804</v>
      </c>
      <c r="Y827" s="405" t="s">
        <v>5804</v>
      </c>
      <c r="Z827" s="399" t="s">
        <v>5804</v>
      </c>
      <c r="AA827" s="405" t="s">
        <v>5804</v>
      </c>
      <c r="AB827" s="405" t="s">
        <v>5231</v>
      </c>
      <c r="AC827" s="405" t="s">
        <v>5232</v>
      </c>
      <c r="AD827" s="405" t="s">
        <v>5233</v>
      </c>
      <c r="AE827" s="405" t="s">
        <v>5232</v>
      </c>
      <c r="AF827" s="408" t="n">
        <v>45012</v>
      </c>
      <c r="AG827" s="409" t="n">
        <v>1250</v>
      </c>
      <c r="AH827" s="409" t="n">
        <v>875</v>
      </c>
      <c r="AI827" s="409" t="n">
        <v>375</v>
      </c>
      <c r="AJ827" s="410"/>
      <c r="AK827" s="411"/>
      <c r="AL827" s="412"/>
      <c r="AM827" s="412"/>
    </row>
    <row r="828" customFormat="false" ht="15" hidden="false" customHeight="false" outlineLevel="0" collapsed="false">
      <c r="B828" s="405" t="s">
        <v>432</v>
      </c>
      <c r="C828" s="405" t="s">
        <v>6910</v>
      </c>
      <c r="D828" s="405" t="s">
        <v>432</v>
      </c>
      <c r="E828" s="405" t="s">
        <v>5327</v>
      </c>
      <c r="F828" s="413" t="n">
        <v>1</v>
      </c>
      <c r="G828" s="401" t="n">
        <v>1.8</v>
      </c>
      <c r="H828" s="401" t="n">
        <v>3.05</v>
      </c>
      <c r="I828" s="401" t="n">
        <v>347</v>
      </c>
      <c r="J828" s="401" t="n">
        <v>347</v>
      </c>
      <c r="K828" s="401" t="n">
        <v>315</v>
      </c>
      <c r="L828" s="419" t="s">
        <v>6908</v>
      </c>
      <c r="M828" s="401" t="n">
        <v>343</v>
      </c>
      <c r="N828" s="401" t="n">
        <v>343</v>
      </c>
      <c r="O828" s="401" t="n">
        <v>323</v>
      </c>
      <c r="P828" s="405" t="s">
        <v>6911</v>
      </c>
      <c r="Q828" s="405" t="n">
        <v>8518210000</v>
      </c>
      <c r="R828" s="405" t="s">
        <v>5223</v>
      </c>
      <c r="S828" s="405" t="s">
        <v>5803</v>
      </c>
      <c r="T828" s="405" t="s">
        <v>5804</v>
      </c>
      <c r="U828" s="405" t="s">
        <v>5804</v>
      </c>
      <c r="V828" s="405" t="s">
        <v>5804</v>
      </c>
      <c r="W828" s="405" t="s">
        <v>5804</v>
      </c>
      <c r="X828" s="414" t="s">
        <v>5804</v>
      </c>
      <c r="Y828" s="405" t="s">
        <v>5804</v>
      </c>
      <c r="Z828" s="399" t="s">
        <v>5804</v>
      </c>
      <c r="AA828" s="405" t="s">
        <v>5804</v>
      </c>
      <c r="AB828" s="405" t="s">
        <v>5231</v>
      </c>
      <c r="AC828" s="405" t="s">
        <v>5232</v>
      </c>
      <c r="AD828" s="405" t="s">
        <v>5233</v>
      </c>
      <c r="AE828" s="405" t="s">
        <v>5232</v>
      </c>
      <c r="AF828" s="408" t="n">
        <v>45012</v>
      </c>
      <c r="AG828" s="409" t="n">
        <v>1250</v>
      </c>
      <c r="AH828" s="409" t="n">
        <v>875</v>
      </c>
      <c r="AI828" s="409" t="n">
        <v>375</v>
      </c>
      <c r="AJ828" s="410"/>
      <c r="AK828" s="411"/>
      <c r="AL828" s="412"/>
      <c r="AM828" s="412"/>
    </row>
    <row r="829" customFormat="false" ht="15" hidden="false" customHeight="false" outlineLevel="0" collapsed="false">
      <c r="B829" s="405" t="s">
        <v>435</v>
      </c>
      <c r="C829" s="405" t="s">
        <v>6912</v>
      </c>
      <c r="D829" s="405" t="s">
        <v>435</v>
      </c>
      <c r="E829" s="405" t="s">
        <v>5327</v>
      </c>
      <c r="F829" s="413" t="n">
        <v>1</v>
      </c>
      <c r="G829" s="401" t="n">
        <v>2.5</v>
      </c>
      <c r="H829" s="401" t="n">
        <v>3.36</v>
      </c>
      <c r="I829" s="401" t="n">
        <v>256</v>
      </c>
      <c r="J829" s="401" t="n">
        <v>215</v>
      </c>
      <c r="K829" s="401" t="n">
        <v>373</v>
      </c>
      <c r="L829" s="419" t="s">
        <v>6411</v>
      </c>
      <c r="M829" s="401" t="n">
        <v>265</v>
      </c>
      <c r="N829" s="401" t="n">
        <v>222</v>
      </c>
      <c r="O829" s="401" t="n">
        <v>389</v>
      </c>
      <c r="P829" s="405" t="s">
        <v>6913</v>
      </c>
      <c r="Q829" s="405" t="n">
        <v>8518210000</v>
      </c>
      <c r="R829" s="405" t="s">
        <v>5223</v>
      </c>
      <c r="S829" s="405" t="s">
        <v>5803</v>
      </c>
      <c r="T829" s="405" t="s">
        <v>5804</v>
      </c>
      <c r="U829" s="405" t="s">
        <v>5804</v>
      </c>
      <c r="V829" s="405" t="s">
        <v>5804</v>
      </c>
      <c r="W829" s="405" t="s">
        <v>5804</v>
      </c>
      <c r="X829" s="414" t="s">
        <v>5804</v>
      </c>
      <c r="Y829" s="405" t="s">
        <v>5804</v>
      </c>
      <c r="Z829" s="399" t="s">
        <v>5804</v>
      </c>
      <c r="AA829" s="405" t="s">
        <v>5804</v>
      </c>
      <c r="AB829" s="405" t="s">
        <v>5231</v>
      </c>
      <c r="AC829" s="405" t="s">
        <v>5232</v>
      </c>
      <c r="AD829" s="405" t="s">
        <v>5233</v>
      </c>
      <c r="AE829" s="405" t="s">
        <v>5232</v>
      </c>
      <c r="AF829" s="408" t="n">
        <v>45012</v>
      </c>
      <c r="AG829" s="409" t="n">
        <v>860</v>
      </c>
      <c r="AH829" s="409" t="n">
        <v>602</v>
      </c>
      <c r="AI829" s="409" t="n">
        <v>258</v>
      </c>
      <c r="AJ829" s="410"/>
      <c r="AK829" s="411"/>
      <c r="AL829" s="412"/>
      <c r="AM829" s="412"/>
    </row>
    <row r="830" customFormat="false" ht="15" hidden="false" customHeight="false" outlineLevel="0" collapsed="false">
      <c r="B830" s="405" t="s">
        <v>436</v>
      </c>
      <c r="C830" s="405" t="s">
        <v>6914</v>
      </c>
      <c r="D830" s="405" t="s">
        <v>436</v>
      </c>
      <c r="E830" s="405" t="s">
        <v>5327</v>
      </c>
      <c r="F830" s="413" t="n">
        <v>1</v>
      </c>
      <c r="G830" s="401" t="n">
        <v>2.5</v>
      </c>
      <c r="H830" s="401" t="n">
        <v>3.36</v>
      </c>
      <c r="I830" s="401" t="n">
        <v>256</v>
      </c>
      <c r="J830" s="401" t="n">
        <v>215</v>
      </c>
      <c r="K830" s="401" t="n">
        <v>373</v>
      </c>
      <c r="L830" s="419" t="s">
        <v>6411</v>
      </c>
      <c r="M830" s="401" t="n">
        <v>265</v>
      </c>
      <c r="N830" s="401" t="n">
        <v>222</v>
      </c>
      <c r="O830" s="401" t="n">
        <v>389</v>
      </c>
      <c r="P830" s="405" t="s">
        <v>6915</v>
      </c>
      <c r="Q830" s="405" t="n">
        <v>8518210000</v>
      </c>
      <c r="R830" s="405" t="s">
        <v>5223</v>
      </c>
      <c r="S830" s="405" t="s">
        <v>5803</v>
      </c>
      <c r="T830" s="405" t="s">
        <v>5804</v>
      </c>
      <c r="U830" s="405" t="s">
        <v>5804</v>
      </c>
      <c r="V830" s="405" t="s">
        <v>5804</v>
      </c>
      <c r="W830" s="405" t="s">
        <v>5804</v>
      </c>
      <c r="X830" s="414" t="s">
        <v>5804</v>
      </c>
      <c r="Y830" s="405" t="s">
        <v>5804</v>
      </c>
      <c r="Z830" s="399" t="s">
        <v>5804</v>
      </c>
      <c r="AA830" s="405" t="s">
        <v>5804</v>
      </c>
      <c r="AB830" s="405" t="s">
        <v>5231</v>
      </c>
      <c r="AC830" s="405" t="s">
        <v>5232</v>
      </c>
      <c r="AD830" s="405" t="s">
        <v>5233</v>
      </c>
      <c r="AE830" s="405" t="s">
        <v>5232</v>
      </c>
      <c r="AF830" s="408" t="n">
        <v>45012</v>
      </c>
      <c r="AG830" s="409" t="n">
        <v>860</v>
      </c>
      <c r="AH830" s="409" t="n">
        <v>602</v>
      </c>
      <c r="AI830" s="409" t="n">
        <v>258</v>
      </c>
      <c r="AJ830" s="410"/>
      <c r="AK830" s="411"/>
      <c r="AL830" s="412"/>
      <c r="AM830" s="412"/>
    </row>
    <row r="831" customFormat="false" ht="15" hidden="false" customHeight="false" outlineLevel="0" collapsed="false">
      <c r="B831" s="405" t="s">
        <v>1481</v>
      </c>
      <c r="C831" s="405" t="s">
        <v>6916</v>
      </c>
      <c r="D831" s="405" t="s">
        <v>1481</v>
      </c>
      <c r="E831" s="405" t="s">
        <v>5327</v>
      </c>
      <c r="F831" s="413" t="n">
        <v>1</v>
      </c>
      <c r="G831" s="401" t="n">
        <v>3.7</v>
      </c>
      <c r="H831" s="401" t="n">
        <v>4</v>
      </c>
      <c r="I831" s="401" t="n">
        <v>335</v>
      </c>
      <c r="J831" s="401" t="n">
        <v>410</v>
      </c>
      <c r="K831" s="401" t="n">
        <v>265</v>
      </c>
      <c r="L831" s="419" t="n">
        <v>0.036397</v>
      </c>
      <c r="M831" s="401" t="n">
        <v>335</v>
      </c>
      <c r="N831" s="401" t="n">
        <v>410</v>
      </c>
      <c r="O831" s="401" t="n">
        <v>265</v>
      </c>
      <c r="P831" s="405" t="s">
        <v>6917</v>
      </c>
      <c r="Q831" s="405" t="n">
        <v>8518210000</v>
      </c>
      <c r="R831" s="405" t="s">
        <v>5223</v>
      </c>
      <c r="S831" s="405" t="s">
        <v>5803</v>
      </c>
      <c r="T831" s="405" t="s">
        <v>5804</v>
      </c>
      <c r="U831" s="405" t="s">
        <v>5804</v>
      </c>
      <c r="V831" s="405" t="s">
        <v>5804</v>
      </c>
      <c r="W831" s="405" t="s">
        <v>5804</v>
      </c>
      <c r="X831" s="414" t="s">
        <v>5804</v>
      </c>
      <c r="Y831" s="405" t="s">
        <v>5804</v>
      </c>
      <c r="Z831" s="399" t="s">
        <v>5804</v>
      </c>
      <c r="AA831" s="405" t="s">
        <v>5804</v>
      </c>
      <c r="AB831" s="405" t="s">
        <v>5231</v>
      </c>
      <c r="AC831" s="405" t="s">
        <v>5232</v>
      </c>
      <c r="AD831" s="405" t="s">
        <v>5233</v>
      </c>
      <c r="AE831" s="405" t="s">
        <v>5232</v>
      </c>
      <c r="AF831" s="408" t="n">
        <v>45012</v>
      </c>
      <c r="AG831" s="409" t="n">
        <v>300</v>
      </c>
      <c r="AH831" s="409" t="n">
        <v>210</v>
      </c>
      <c r="AI831" s="409" t="n">
        <v>89.9999999999999</v>
      </c>
      <c r="AJ831" s="410"/>
      <c r="AK831" s="411"/>
      <c r="AL831" s="412"/>
      <c r="AM831" s="412"/>
    </row>
    <row r="832" customFormat="false" ht="15" hidden="false" customHeight="false" outlineLevel="0" collapsed="false">
      <c r="B832" s="405" t="s">
        <v>1484</v>
      </c>
      <c r="C832" s="405" t="s">
        <v>6918</v>
      </c>
      <c r="D832" s="405" t="s">
        <v>1484</v>
      </c>
      <c r="E832" s="405" t="s">
        <v>5327</v>
      </c>
      <c r="F832" s="413" t="n">
        <v>1</v>
      </c>
      <c r="G832" s="401" t="n">
        <v>3.7</v>
      </c>
      <c r="H832" s="401" t="n">
        <v>4.73</v>
      </c>
      <c r="I832" s="401" t="n">
        <v>335</v>
      </c>
      <c r="J832" s="401" t="n">
        <v>410</v>
      </c>
      <c r="K832" s="401" t="n">
        <v>265</v>
      </c>
      <c r="L832" s="419" t="n">
        <v>0.036397</v>
      </c>
      <c r="M832" s="401" t="n">
        <v>335</v>
      </c>
      <c r="N832" s="401" t="n">
        <v>410</v>
      </c>
      <c r="O832" s="401" t="n">
        <v>265</v>
      </c>
      <c r="P832" s="405" t="s">
        <v>6919</v>
      </c>
      <c r="Q832" s="405" t="n">
        <v>8518210000</v>
      </c>
      <c r="R832" s="405" t="s">
        <v>5223</v>
      </c>
      <c r="S832" s="405" t="s">
        <v>5803</v>
      </c>
      <c r="T832" s="405" t="s">
        <v>5804</v>
      </c>
      <c r="U832" s="405" t="s">
        <v>5804</v>
      </c>
      <c r="V832" s="405" t="s">
        <v>5804</v>
      </c>
      <c r="W832" s="405" t="s">
        <v>5804</v>
      </c>
      <c r="X832" s="414" t="s">
        <v>5804</v>
      </c>
      <c r="Y832" s="405" t="s">
        <v>5804</v>
      </c>
      <c r="Z832" s="399" t="s">
        <v>5804</v>
      </c>
      <c r="AA832" s="405" t="s">
        <v>5804</v>
      </c>
      <c r="AB832" s="405" t="s">
        <v>5231</v>
      </c>
      <c r="AC832" s="405" t="s">
        <v>5232</v>
      </c>
      <c r="AD832" s="405" t="s">
        <v>5233</v>
      </c>
      <c r="AE832" s="405" t="s">
        <v>5232</v>
      </c>
      <c r="AF832" s="408" t="n">
        <v>45012</v>
      </c>
      <c r="AG832" s="409" t="n">
        <v>1030</v>
      </c>
      <c r="AH832" s="409" t="n">
        <v>721</v>
      </c>
      <c r="AI832" s="409" t="n">
        <v>309</v>
      </c>
      <c r="AJ832" s="410"/>
      <c r="AK832" s="411"/>
      <c r="AL832" s="412"/>
      <c r="AM832" s="412"/>
    </row>
    <row r="833" customFormat="false" ht="15" hidden="false" customHeight="false" outlineLevel="0" collapsed="false">
      <c r="B833" s="405" t="s">
        <v>433</v>
      </c>
      <c r="C833" s="405" t="s">
        <v>6920</v>
      </c>
      <c r="D833" s="405" t="s">
        <v>433</v>
      </c>
      <c r="E833" s="405" t="s">
        <v>5327</v>
      </c>
      <c r="F833" s="413" t="n">
        <v>1</v>
      </c>
      <c r="G833" s="401" t="n">
        <v>2.1</v>
      </c>
      <c r="H833" s="401" t="n">
        <v>3.44</v>
      </c>
      <c r="I833" s="401" t="n">
        <v>42</v>
      </c>
      <c r="J833" s="401" t="n">
        <v>35</v>
      </c>
      <c r="K833" s="401" t="n">
        <v>28</v>
      </c>
      <c r="L833" s="419" t="n">
        <v>0.036397</v>
      </c>
      <c r="M833" s="401" t="n">
        <v>42</v>
      </c>
      <c r="N833" s="401" t="n">
        <v>35</v>
      </c>
      <c r="O833" s="401" t="n">
        <v>28</v>
      </c>
      <c r="P833" s="405" t="s">
        <v>6921</v>
      </c>
      <c r="Q833" s="405" t="n">
        <v>8518210000</v>
      </c>
      <c r="R833" s="405" t="s">
        <v>5223</v>
      </c>
      <c r="S833" s="405" t="s">
        <v>5803</v>
      </c>
      <c r="T833" s="405" t="s">
        <v>5804</v>
      </c>
      <c r="U833" s="405" t="s">
        <v>5804</v>
      </c>
      <c r="V833" s="405" t="s">
        <v>5804</v>
      </c>
      <c r="W833" s="405" t="s">
        <v>5804</v>
      </c>
      <c r="X833" s="414" t="s">
        <v>5804</v>
      </c>
      <c r="Y833" s="405" t="s">
        <v>5804</v>
      </c>
      <c r="Z833" s="399" t="s">
        <v>5804</v>
      </c>
      <c r="AA833" s="405" t="s">
        <v>5804</v>
      </c>
      <c r="AB833" s="405" t="s">
        <v>5231</v>
      </c>
      <c r="AC833" s="405" t="s">
        <v>5232</v>
      </c>
      <c r="AD833" s="405" t="s">
        <v>5233</v>
      </c>
      <c r="AE833" s="405" t="s">
        <v>5232</v>
      </c>
      <c r="AF833" s="408" t="n">
        <v>45012</v>
      </c>
      <c r="AG833" s="409" t="n">
        <v>1340</v>
      </c>
      <c r="AH833" s="409" t="n">
        <v>938</v>
      </c>
      <c r="AI833" s="409" t="n">
        <v>402</v>
      </c>
      <c r="AJ833" s="410"/>
      <c r="AK833" s="411"/>
      <c r="AL833" s="412"/>
      <c r="AM833" s="412"/>
    </row>
    <row r="834" customFormat="false" ht="15" hidden="false" customHeight="false" outlineLevel="0" collapsed="false">
      <c r="B834" s="405" t="s">
        <v>434</v>
      </c>
      <c r="C834" s="405" t="s">
        <v>6922</v>
      </c>
      <c r="D834" s="405" t="s">
        <v>434</v>
      </c>
      <c r="E834" s="405" t="s">
        <v>5327</v>
      </c>
      <c r="F834" s="413" t="n">
        <v>1</v>
      </c>
      <c r="G834" s="401" t="n">
        <v>2.1</v>
      </c>
      <c r="H834" s="401" t="n">
        <v>3.5</v>
      </c>
      <c r="I834" s="401" t="n">
        <v>42</v>
      </c>
      <c r="J834" s="401" t="n">
        <v>35</v>
      </c>
      <c r="K834" s="401" t="n">
        <v>28</v>
      </c>
      <c r="L834" s="419" t="n">
        <v>0.036397</v>
      </c>
      <c r="M834" s="401" t="n">
        <v>42</v>
      </c>
      <c r="N834" s="401" t="n">
        <v>35</v>
      </c>
      <c r="O834" s="401" t="n">
        <v>28</v>
      </c>
      <c r="P834" s="405" t="s">
        <v>6923</v>
      </c>
      <c r="Q834" s="405" t="n">
        <v>8518210000</v>
      </c>
      <c r="R834" s="405" t="s">
        <v>5223</v>
      </c>
      <c r="S834" s="405" t="s">
        <v>5803</v>
      </c>
      <c r="T834" s="405" t="s">
        <v>5804</v>
      </c>
      <c r="U834" s="405" t="s">
        <v>5804</v>
      </c>
      <c r="V834" s="405" t="s">
        <v>5804</v>
      </c>
      <c r="W834" s="405" t="s">
        <v>5804</v>
      </c>
      <c r="X834" s="414" t="s">
        <v>5804</v>
      </c>
      <c r="Y834" s="405" t="s">
        <v>5804</v>
      </c>
      <c r="Z834" s="399" t="s">
        <v>5804</v>
      </c>
      <c r="AA834" s="405" t="s">
        <v>5804</v>
      </c>
      <c r="AB834" s="405" t="s">
        <v>5231</v>
      </c>
      <c r="AC834" s="405" t="s">
        <v>5232</v>
      </c>
      <c r="AD834" s="405" t="s">
        <v>5233</v>
      </c>
      <c r="AE834" s="405" t="s">
        <v>5232</v>
      </c>
      <c r="AF834" s="408" t="n">
        <v>45012</v>
      </c>
      <c r="AG834" s="409" t="n">
        <v>1400</v>
      </c>
      <c r="AH834" s="409" t="n">
        <v>980</v>
      </c>
      <c r="AI834" s="409" t="n">
        <v>420</v>
      </c>
      <c r="AJ834" s="410"/>
      <c r="AK834" s="411"/>
      <c r="AL834" s="412"/>
      <c r="AM834" s="412"/>
    </row>
    <row r="835" customFormat="false" ht="15" hidden="false" customHeight="false" outlineLevel="0" collapsed="false">
      <c r="B835" s="405" t="s">
        <v>438</v>
      </c>
      <c r="C835" s="405" t="s">
        <v>6924</v>
      </c>
      <c r="D835" s="405" t="s">
        <v>438</v>
      </c>
      <c r="E835" s="405" t="s">
        <v>5327</v>
      </c>
      <c r="F835" s="413" t="n">
        <v>10</v>
      </c>
      <c r="G835" s="418" t="n">
        <v>0.24</v>
      </c>
      <c r="H835" s="401" t="n">
        <v>0.4</v>
      </c>
      <c r="I835" s="401" t="n">
        <v>180</v>
      </c>
      <c r="J835" s="401" t="n">
        <v>145</v>
      </c>
      <c r="K835" s="401" t="n">
        <v>50</v>
      </c>
      <c r="L835" s="419" t="s">
        <v>5968</v>
      </c>
      <c r="M835" s="401" t="n">
        <v>375</v>
      </c>
      <c r="N835" s="401" t="n">
        <v>270</v>
      </c>
      <c r="O835" s="401" t="n">
        <v>178</v>
      </c>
      <c r="P835" s="405" t="s">
        <v>6925</v>
      </c>
      <c r="Q835" s="405" t="n">
        <v>8518400090</v>
      </c>
      <c r="R835" s="405" t="s">
        <v>5223</v>
      </c>
      <c r="S835" s="405" t="s">
        <v>5803</v>
      </c>
      <c r="T835" s="405" t="s">
        <v>5804</v>
      </c>
      <c r="U835" s="405" t="s">
        <v>5804</v>
      </c>
      <c r="V835" s="405" t="s">
        <v>5804</v>
      </c>
      <c r="W835" s="405" t="s">
        <v>5804</v>
      </c>
      <c r="X835" s="414" t="s">
        <v>5804</v>
      </c>
      <c r="Y835" s="405" t="s">
        <v>5804</v>
      </c>
      <c r="Z835" s="399" t="s">
        <v>5804</v>
      </c>
      <c r="AA835" s="405" t="s">
        <v>5804</v>
      </c>
      <c r="AB835" s="405" t="s">
        <v>5231</v>
      </c>
      <c r="AC835" s="405" t="s">
        <v>5232</v>
      </c>
      <c r="AD835" s="405" t="s">
        <v>5233</v>
      </c>
      <c r="AE835" s="405" t="s">
        <v>5232</v>
      </c>
      <c r="AF835" s="408" t="n">
        <v>45012</v>
      </c>
      <c r="AG835" s="409" t="n">
        <v>160</v>
      </c>
      <c r="AH835" s="409" t="n">
        <v>112</v>
      </c>
      <c r="AI835" s="409" t="n">
        <v>48</v>
      </c>
      <c r="AJ835" s="410"/>
      <c r="AK835" s="411"/>
      <c r="AL835" s="412"/>
      <c r="AM835" s="412"/>
    </row>
    <row r="836" customFormat="false" ht="15" hidden="false" customHeight="false" outlineLevel="0" collapsed="false">
      <c r="B836" s="405" t="s">
        <v>4659</v>
      </c>
      <c r="C836" s="405" t="s">
        <v>6926</v>
      </c>
      <c r="D836" s="405" t="s">
        <v>4659</v>
      </c>
      <c r="E836" s="405" t="s">
        <v>5327</v>
      </c>
      <c r="F836" s="413" t="n">
        <v>1</v>
      </c>
      <c r="G836" s="401" t="n">
        <v>1.29</v>
      </c>
      <c r="H836" s="401" t="n">
        <v>2.32</v>
      </c>
      <c r="I836" s="401" t="n">
        <v>710</v>
      </c>
      <c r="J836" s="401" t="n">
        <v>531</v>
      </c>
      <c r="K836" s="401" t="n">
        <v>235</v>
      </c>
      <c r="L836" s="419" t="s">
        <v>6927</v>
      </c>
      <c r="M836" s="401" t="n">
        <v>290</v>
      </c>
      <c r="N836" s="401" t="n">
        <v>263</v>
      </c>
      <c r="O836" s="401" t="n">
        <v>160</v>
      </c>
      <c r="P836" s="405" t="s">
        <v>6928</v>
      </c>
      <c r="Q836" s="405" t="n">
        <v>8518100090</v>
      </c>
      <c r="R836" s="405" t="s">
        <v>5223</v>
      </c>
      <c r="S836" s="405" t="s">
        <v>5803</v>
      </c>
      <c r="T836" s="405" t="s">
        <v>5804</v>
      </c>
      <c r="U836" s="405" t="s">
        <v>5804</v>
      </c>
      <c r="V836" s="405" t="s">
        <v>5804</v>
      </c>
      <c r="W836" s="405" t="s">
        <v>5804</v>
      </c>
      <c r="X836" s="414" t="s">
        <v>5804</v>
      </c>
      <c r="Y836" s="405" t="s">
        <v>5804</v>
      </c>
      <c r="Z836" s="399" t="s">
        <v>5804</v>
      </c>
      <c r="AA836" s="405" t="s">
        <v>5804</v>
      </c>
      <c r="AB836" s="405" t="s">
        <v>5231</v>
      </c>
      <c r="AC836" s="405" t="s">
        <v>5232</v>
      </c>
      <c r="AD836" s="405" t="s">
        <v>5233</v>
      </c>
      <c r="AE836" s="405" t="s">
        <v>5232</v>
      </c>
      <c r="AF836" s="408" t="n">
        <v>45012</v>
      </c>
      <c r="AG836" s="409" t="n">
        <v>1030</v>
      </c>
      <c r="AH836" s="409" t="n">
        <v>721</v>
      </c>
      <c r="AI836" s="409" t="n">
        <v>309</v>
      </c>
      <c r="AJ836" s="410"/>
      <c r="AK836" s="411"/>
      <c r="AL836" s="412"/>
      <c r="AM836" s="412"/>
    </row>
    <row r="837" customFormat="false" ht="15" hidden="false" customHeight="false" outlineLevel="0" collapsed="false">
      <c r="B837" s="405" t="s">
        <v>444</v>
      </c>
      <c r="C837" s="405" t="s">
        <v>6929</v>
      </c>
      <c r="D837" s="405" t="s">
        <v>444</v>
      </c>
      <c r="E837" s="405" t="s">
        <v>5327</v>
      </c>
      <c r="F837" s="413" t="n">
        <v>10</v>
      </c>
      <c r="G837" s="401" t="n">
        <v>3.02</v>
      </c>
      <c r="H837" s="401" t="n">
        <v>4.42</v>
      </c>
      <c r="I837" s="401" t="n">
        <v>180</v>
      </c>
      <c r="J837" s="401" t="n">
        <v>145</v>
      </c>
      <c r="K837" s="401" t="n">
        <v>50</v>
      </c>
      <c r="L837" s="419" t="s">
        <v>5968</v>
      </c>
      <c r="M837" s="401" t="n">
        <v>375</v>
      </c>
      <c r="N837" s="401" t="n">
        <v>270</v>
      </c>
      <c r="O837" s="401" t="n">
        <v>178</v>
      </c>
      <c r="P837" s="405" t="s">
        <v>6930</v>
      </c>
      <c r="Q837" s="405" t="n">
        <v>8517620000</v>
      </c>
      <c r="R837" s="405" t="s">
        <v>5223</v>
      </c>
      <c r="S837" s="405" t="s">
        <v>5803</v>
      </c>
      <c r="T837" s="405" t="s">
        <v>5804</v>
      </c>
      <c r="U837" s="405" t="s">
        <v>5804</v>
      </c>
      <c r="V837" s="405" t="s">
        <v>5804</v>
      </c>
      <c r="W837" s="405" t="s">
        <v>5804</v>
      </c>
      <c r="X837" s="414" t="s">
        <v>5804</v>
      </c>
      <c r="Y837" s="405" t="s">
        <v>5804</v>
      </c>
      <c r="Z837" s="399" t="s">
        <v>5804</v>
      </c>
      <c r="AA837" s="405" t="s">
        <v>5804</v>
      </c>
      <c r="AB837" s="405" t="s">
        <v>5231</v>
      </c>
      <c r="AC837" s="405" t="s">
        <v>5232</v>
      </c>
      <c r="AD837" s="405" t="s">
        <v>5233</v>
      </c>
      <c r="AE837" s="405" t="s">
        <v>5232</v>
      </c>
      <c r="AF837" s="408" t="n">
        <v>45012</v>
      </c>
      <c r="AG837" s="409" t="n">
        <v>1400</v>
      </c>
      <c r="AH837" s="409" t="n">
        <v>980</v>
      </c>
      <c r="AI837" s="409" t="n">
        <v>420</v>
      </c>
      <c r="AJ837" s="410"/>
      <c r="AK837" s="411"/>
      <c r="AL837" s="412"/>
      <c r="AM837" s="412"/>
    </row>
    <row r="838" customFormat="false" ht="15" hidden="false" customHeight="false" outlineLevel="0" collapsed="false">
      <c r="B838" s="405" t="s">
        <v>1929</v>
      </c>
      <c r="C838" s="405" t="s">
        <v>6931</v>
      </c>
      <c r="D838" s="405" t="s">
        <v>1929</v>
      </c>
      <c r="E838" s="405" t="s">
        <v>5221</v>
      </c>
      <c r="F838" s="413" t="n">
        <v>14</v>
      </c>
      <c r="G838" s="401" t="n">
        <v>0.46</v>
      </c>
      <c r="H838" s="401" t="n">
        <v>0.57</v>
      </c>
      <c r="I838" s="401" t="n">
        <v>163</v>
      </c>
      <c r="J838" s="401" t="n">
        <v>163</v>
      </c>
      <c r="K838" s="401" t="n">
        <v>67</v>
      </c>
      <c r="L838" s="404" t="n">
        <v>0.001184</v>
      </c>
      <c r="M838" s="401" t="n">
        <v>509</v>
      </c>
      <c r="N838" s="401" t="n">
        <v>342</v>
      </c>
      <c r="O838" s="401" t="n">
        <v>185</v>
      </c>
      <c r="P838" s="413" t="s">
        <v>6932</v>
      </c>
      <c r="Q838" s="405" t="n">
        <v>8302490099</v>
      </c>
      <c r="R838" s="405" t="s">
        <v>5223</v>
      </c>
      <c r="S838" s="405" t="s">
        <v>5803</v>
      </c>
      <c r="T838" s="405" t="s">
        <v>5804</v>
      </c>
      <c r="U838" s="405" t="s">
        <v>5804</v>
      </c>
      <c r="V838" s="405" t="s">
        <v>5804</v>
      </c>
      <c r="W838" s="405" t="s">
        <v>5804</v>
      </c>
      <c r="X838" s="414" t="s">
        <v>5804</v>
      </c>
      <c r="Y838" s="405" t="s">
        <v>5804</v>
      </c>
      <c r="Z838" s="399" t="s">
        <v>5804</v>
      </c>
      <c r="AA838" s="405" t="s">
        <v>5804</v>
      </c>
      <c r="AB838" s="405" t="s">
        <v>5807</v>
      </c>
      <c r="AC838" s="405" t="s">
        <v>5232</v>
      </c>
      <c r="AD838" s="405" t="s">
        <v>5233</v>
      </c>
      <c r="AE838" s="405" t="s">
        <v>5232</v>
      </c>
      <c r="AF838" s="408" t="n">
        <v>45012</v>
      </c>
      <c r="AG838" s="409" t="n">
        <v>110</v>
      </c>
      <c r="AH838" s="409" t="n">
        <v>76.9999999999999</v>
      </c>
      <c r="AI838" s="409" t="n">
        <v>33</v>
      </c>
      <c r="AJ838" s="410"/>
      <c r="AK838" s="411"/>
      <c r="AL838" s="412"/>
      <c r="AM838" s="412"/>
    </row>
    <row r="839" customFormat="false" ht="15" hidden="false" customHeight="false" outlineLevel="0" collapsed="false">
      <c r="B839" s="405" t="s">
        <v>560</v>
      </c>
      <c r="C839" s="405" t="s">
        <v>6933</v>
      </c>
      <c r="D839" s="405" t="s">
        <v>560</v>
      </c>
      <c r="E839" s="405" t="s">
        <v>5221</v>
      </c>
      <c r="F839" s="413" t="n">
        <v>5</v>
      </c>
      <c r="G839" s="401" t="n">
        <v>0.35</v>
      </c>
      <c r="H839" s="401" t="n">
        <v>0.55</v>
      </c>
      <c r="I839" s="401" t="n">
        <v>217</v>
      </c>
      <c r="J839" s="401" t="n">
        <v>217</v>
      </c>
      <c r="K839" s="401" t="n">
        <v>91</v>
      </c>
      <c r="L839" s="404" t="n">
        <v>0.004353</v>
      </c>
      <c r="M839" s="401" t="n">
        <v>485</v>
      </c>
      <c r="N839" s="401" t="n">
        <v>235</v>
      </c>
      <c r="O839" s="401" t="n">
        <v>236</v>
      </c>
      <c r="P839" s="413" t="s">
        <v>6934</v>
      </c>
      <c r="Q839" s="405" t="n">
        <v>8302490099</v>
      </c>
      <c r="R839" s="405" t="s">
        <v>5223</v>
      </c>
      <c r="S839" s="405" t="s">
        <v>5803</v>
      </c>
      <c r="T839" s="405" t="s">
        <v>5804</v>
      </c>
      <c r="U839" s="405" t="s">
        <v>5804</v>
      </c>
      <c r="V839" s="405" t="s">
        <v>5804</v>
      </c>
      <c r="W839" s="405" t="s">
        <v>5804</v>
      </c>
      <c r="X839" s="414" t="s">
        <v>5804</v>
      </c>
      <c r="Y839" s="405" t="s">
        <v>5804</v>
      </c>
      <c r="Z839" s="399" t="s">
        <v>5804</v>
      </c>
      <c r="AA839" s="405" t="s">
        <v>5804</v>
      </c>
      <c r="AB839" s="405" t="s">
        <v>5807</v>
      </c>
      <c r="AC839" s="405" t="s">
        <v>5232</v>
      </c>
      <c r="AD839" s="405" t="s">
        <v>5233</v>
      </c>
      <c r="AE839" s="405" t="s">
        <v>5232</v>
      </c>
      <c r="AF839" s="408" t="n">
        <v>45012</v>
      </c>
      <c r="AG839" s="409" t="n">
        <v>200</v>
      </c>
      <c r="AH839" s="409" t="n">
        <v>140</v>
      </c>
      <c r="AI839" s="409" t="n">
        <v>60</v>
      </c>
      <c r="AJ839" s="410"/>
      <c r="AK839" s="411"/>
      <c r="AL839" s="412"/>
      <c r="AM839" s="412"/>
    </row>
    <row r="840" customFormat="false" ht="15" hidden="false" customHeight="false" outlineLevel="0" collapsed="false">
      <c r="B840" s="405" t="s">
        <v>653</v>
      </c>
      <c r="C840" s="405" t="s">
        <v>6935</v>
      </c>
      <c r="D840" s="405" t="s">
        <v>653</v>
      </c>
      <c r="E840" s="405" t="s">
        <v>5221</v>
      </c>
      <c r="F840" s="413" t="n">
        <v>2</v>
      </c>
      <c r="G840" s="401" t="n">
        <v>3.75</v>
      </c>
      <c r="H840" s="401" t="n">
        <v>4.65</v>
      </c>
      <c r="I840" s="401" t="n">
        <v>1028</v>
      </c>
      <c r="J840" s="401" t="n">
        <v>238</v>
      </c>
      <c r="K840" s="401" t="n">
        <v>244</v>
      </c>
      <c r="L840" s="419" t="n">
        <v>0.025284</v>
      </c>
      <c r="M840" s="401" t="n">
        <v>1042</v>
      </c>
      <c r="N840" s="401" t="n">
        <v>492</v>
      </c>
      <c r="O840" s="401" t="n">
        <v>266</v>
      </c>
      <c r="P840" s="413" t="s">
        <v>6936</v>
      </c>
      <c r="Q840" s="405" t="n">
        <v>8302490099</v>
      </c>
      <c r="R840" s="405" t="s">
        <v>5223</v>
      </c>
      <c r="S840" s="405" t="s">
        <v>5803</v>
      </c>
      <c r="T840" s="405" t="s">
        <v>5804</v>
      </c>
      <c r="U840" s="405" t="s">
        <v>5804</v>
      </c>
      <c r="V840" s="405" t="s">
        <v>5804</v>
      </c>
      <c r="W840" s="405" t="s">
        <v>5804</v>
      </c>
      <c r="X840" s="414" t="s">
        <v>5804</v>
      </c>
      <c r="Y840" s="405" t="s">
        <v>5804</v>
      </c>
      <c r="Z840" s="399" t="s">
        <v>5804</v>
      </c>
      <c r="AA840" s="405" t="s">
        <v>5804</v>
      </c>
      <c r="AB840" s="405" t="s">
        <v>5807</v>
      </c>
      <c r="AC840" s="405" t="s">
        <v>5232</v>
      </c>
      <c r="AD840" s="405" t="s">
        <v>5233</v>
      </c>
      <c r="AE840" s="405" t="s">
        <v>5232</v>
      </c>
      <c r="AF840" s="408" t="n">
        <v>45012</v>
      </c>
      <c r="AG840" s="409" t="n">
        <v>900</v>
      </c>
      <c r="AH840" s="409" t="n">
        <v>630</v>
      </c>
      <c r="AI840" s="409" t="n">
        <v>270</v>
      </c>
      <c r="AJ840" s="410"/>
      <c r="AK840" s="411"/>
      <c r="AL840" s="412"/>
      <c r="AM840" s="412"/>
    </row>
    <row r="841" customFormat="false" ht="15" hidden="false" customHeight="false" outlineLevel="0" collapsed="false">
      <c r="B841" s="405" t="s">
        <v>576</v>
      </c>
      <c r="C841" s="405" t="s">
        <v>6937</v>
      </c>
      <c r="D841" s="405" t="s">
        <v>576</v>
      </c>
      <c r="E841" s="405" t="s">
        <v>5221</v>
      </c>
      <c r="F841" s="413" t="n">
        <v>4</v>
      </c>
      <c r="G841" s="401" t="n">
        <v>0.55</v>
      </c>
      <c r="H841" s="401" t="n">
        <v>1.02</v>
      </c>
      <c r="I841" s="401" t="n">
        <v>336</v>
      </c>
      <c r="J841" s="401" t="n">
        <v>336</v>
      </c>
      <c r="K841" s="401" t="n">
        <v>122</v>
      </c>
      <c r="L841" s="419" t="n">
        <v>0.001301</v>
      </c>
      <c r="M841" s="401" t="n">
        <v>516</v>
      </c>
      <c r="N841" s="401" t="n">
        <v>350</v>
      </c>
      <c r="O841" s="401" t="n">
        <v>358</v>
      </c>
      <c r="P841" s="413" t="s">
        <v>6938</v>
      </c>
      <c r="Q841" s="405" t="n">
        <v>8302490099</v>
      </c>
      <c r="R841" s="405" t="s">
        <v>5223</v>
      </c>
      <c r="S841" s="405" t="s">
        <v>5803</v>
      </c>
      <c r="T841" s="405" t="s">
        <v>5804</v>
      </c>
      <c r="U841" s="405" t="s">
        <v>5804</v>
      </c>
      <c r="V841" s="405" t="s">
        <v>5804</v>
      </c>
      <c r="W841" s="405" t="s">
        <v>5804</v>
      </c>
      <c r="X841" s="414" t="s">
        <v>5804</v>
      </c>
      <c r="Y841" s="405" t="s">
        <v>5804</v>
      </c>
      <c r="Z841" s="399" t="s">
        <v>5804</v>
      </c>
      <c r="AA841" s="405" t="s">
        <v>5804</v>
      </c>
      <c r="AB841" s="405" t="s">
        <v>5807</v>
      </c>
      <c r="AC841" s="405" t="s">
        <v>5232</v>
      </c>
      <c r="AD841" s="405" t="s">
        <v>5233</v>
      </c>
      <c r="AE841" s="405" t="s">
        <v>5232</v>
      </c>
      <c r="AF841" s="408" t="n">
        <v>45012</v>
      </c>
      <c r="AG841" s="409" t="n">
        <v>470</v>
      </c>
      <c r="AH841" s="409" t="n">
        <v>329</v>
      </c>
      <c r="AI841" s="409" t="n">
        <v>141</v>
      </c>
      <c r="AJ841" s="410"/>
      <c r="AK841" s="411"/>
      <c r="AL841" s="412"/>
      <c r="AM841" s="412"/>
    </row>
    <row r="842" customFormat="false" ht="15" hidden="false" customHeight="false" outlineLevel="0" collapsed="false">
      <c r="B842" s="405" t="s">
        <v>592</v>
      </c>
      <c r="C842" s="405" t="s">
        <v>6939</v>
      </c>
      <c r="D842" s="405" t="s">
        <v>592</v>
      </c>
      <c r="E842" s="405" t="s">
        <v>5221</v>
      </c>
      <c r="F842" s="413" t="n">
        <v>40</v>
      </c>
      <c r="G842" s="401" t="n">
        <v>0.027</v>
      </c>
      <c r="H842" s="401" t="n">
        <v>0.05</v>
      </c>
      <c r="I842" s="401" t="n">
        <v>68</v>
      </c>
      <c r="J842" s="401" t="n">
        <v>65</v>
      </c>
      <c r="K842" s="401" t="n">
        <v>65</v>
      </c>
      <c r="L842" s="404" t="n">
        <v>0.001184</v>
      </c>
      <c r="M842" s="401" t="n">
        <v>356</v>
      </c>
      <c r="N842" s="401" t="n">
        <v>275</v>
      </c>
      <c r="O842" s="401" t="n">
        <v>153</v>
      </c>
      <c r="P842" s="413" t="s">
        <v>6940</v>
      </c>
      <c r="Q842" s="405" t="n">
        <v>8302490099</v>
      </c>
      <c r="R842" s="405" t="s">
        <v>5223</v>
      </c>
      <c r="S842" s="405" t="s">
        <v>5803</v>
      </c>
      <c r="T842" s="405" t="s">
        <v>5804</v>
      </c>
      <c r="U842" s="405" t="s">
        <v>5804</v>
      </c>
      <c r="V842" s="405" t="s">
        <v>5804</v>
      </c>
      <c r="W842" s="405" t="s">
        <v>5804</v>
      </c>
      <c r="X842" s="414" t="s">
        <v>5804</v>
      </c>
      <c r="Y842" s="405" t="s">
        <v>5804</v>
      </c>
      <c r="Z842" s="399" t="s">
        <v>5804</v>
      </c>
      <c r="AA842" s="405" t="s">
        <v>5804</v>
      </c>
      <c r="AB842" s="405" t="s">
        <v>5807</v>
      </c>
      <c r="AC842" s="405" t="s">
        <v>5232</v>
      </c>
      <c r="AD842" s="405" t="s">
        <v>5233</v>
      </c>
      <c r="AE842" s="405" t="s">
        <v>5232</v>
      </c>
      <c r="AF842" s="408" t="n">
        <v>45012</v>
      </c>
      <c r="AG842" s="409" t="n">
        <v>23</v>
      </c>
      <c r="AH842" s="409" t="n">
        <v>16.1</v>
      </c>
      <c r="AI842" s="409" t="n">
        <v>6.9</v>
      </c>
      <c r="AJ842" s="410"/>
      <c r="AK842" s="411"/>
      <c r="AL842" s="412"/>
      <c r="AM842" s="412"/>
    </row>
    <row r="843" customFormat="false" ht="15" hidden="false" customHeight="false" outlineLevel="0" collapsed="false">
      <c r="B843" s="405" t="s">
        <v>516</v>
      </c>
      <c r="C843" s="405" t="s">
        <v>6941</v>
      </c>
      <c r="D843" s="405" t="s">
        <v>516</v>
      </c>
      <c r="E843" s="405" t="s">
        <v>5221</v>
      </c>
      <c r="F843" s="413" t="n">
        <v>4</v>
      </c>
      <c r="G843" s="401" t="n">
        <v>0.77</v>
      </c>
      <c r="H843" s="401" t="n">
        <v>1.31</v>
      </c>
      <c r="I843" s="401" t="n">
        <v>263</v>
      </c>
      <c r="J843" s="401" t="n">
        <v>263</v>
      </c>
      <c r="K843" s="401" t="n">
        <v>209</v>
      </c>
      <c r="L843" s="404" t="n">
        <v>0.014747</v>
      </c>
      <c r="M843" s="401" t="n">
        <v>540</v>
      </c>
      <c r="N843" s="401" t="n">
        <v>540</v>
      </c>
      <c r="O843" s="401" t="n">
        <v>231</v>
      </c>
      <c r="P843" s="413" t="s">
        <v>6942</v>
      </c>
      <c r="Q843" s="405" t="n">
        <v>8529909300</v>
      </c>
      <c r="R843" s="405" t="s">
        <v>5223</v>
      </c>
      <c r="S843" s="405" t="s">
        <v>5803</v>
      </c>
      <c r="T843" s="405" t="s">
        <v>5804</v>
      </c>
      <c r="U843" s="405" t="s">
        <v>5804</v>
      </c>
      <c r="V843" s="405" t="s">
        <v>5804</v>
      </c>
      <c r="W843" s="405" t="s">
        <v>5804</v>
      </c>
      <c r="X843" s="414" t="s">
        <v>5804</v>
      </c>
      <c r="Y843" s="405" t="s">
        <v>5804</v>
      </c>
      <c r="Z843" s="399" t="s">
        <v>5804</v>
      </c>
      <c r="AA843" s="405" t="s">
        <v>5804</v>
      </c>
      <c r="AB843" s="405" t="s">
        <v>5807</v>
      </c>
      <c r="AC843" s="405" t="s">
        <v>5232</v>
      </c>
      <c r="AD843" s="405" t="s">
        <v>5233</v>
      </c>
      <c r="AE843" s="405" t="s">
        <v>5232</v>
      </c>
      <c r="AF843" s="408" t="n">
        <v>45012</v>
      </c>
      <c r="AG843" s="409" t="n">
        <v>540</v>
      </c>
      <c r="AH843" s="409" t="n">
        <v>378</v>
      </c>
      <c r="AI843" s="409" t="n">
        <v>162</v>
      </c>
      <c r="AJ843" s="410"/>
      <c r="AK843" s="411"/>
      <c r="AL843" s="412"/>
      <c r="AM843" s="412"/>
    </row>
    <row r="844" customFormat="false" ht="15" hidden="false" customHeight="false" outlineLevel="0" collapsed="false">
      <c r="B844" s="405" t="s">
        <v>484</v>
      </c>
      <c r="C844" s="405" t="s">
        <v>6943</v>
      </c>
      <c r="D844" s="405" t="s">
        <v>484</v>
      </c>
      <c r="E844" s="405" t="s">
        <v>5221</v>
      </c>
      <c r="F844" s="413" t="n">
        <v>16</v>
      </c>
      <c r="G844" s="401" t="n">
        <v>0.101</v>
      </c>
      <c r="H844" s="401" t="n">
        <v>0.56</v>
      </c>
      <c r="I844" s="401" t="n">
        <v>185</v>
      </c>
      <c r="J844" s="401" t="n">
        <v>141</v>
      </c>
      <c r="K844" s="401" t="n">
        <v>57</v>
      </c>
      <c r="L844" s="404" t="s">
        <v>5968</v>
      </c>
      <c r="M844" s="401" t="n">
        <v>484</v>
      </c>
      <c r="N844" s="401" t="n">
        <v>298</v>
      </c>
      <c r="O844" s="401" t="n">
        <v>206</v>
      </c>
      <c r="P844" s="413" t="s">
        <v>6944</v>
      </c>
      <c r="Q844" s="405" t="n">
        <v>9002110090</v>
      </c>
      <c r="R844" s="405" t="s">
        <v>5223</v>
      </c>
      <c r="S844" s="405" t="s">
        <v>5803</v>
      </c>
      <c r="T844" s="405" t="s">
        <v>5804</v>
      </c>
      <c r="U844" s="405" t="s">
        <v>5804</v>
      </c>
      <c r="V844" s="405" t="s">
        <v>5804</v>
      </c>
      <c r="W844" s="405" t="s">
        <v>5804</v>
      </c>
      <c r="X844" s="414" t="s">
        <v>5804</v>
      </c>
      <c r="Y844" s="405" t="s">
        <v>5804</v>
      </c>
      <c r="Z844" s="399" t="s">
        <v>5804</v>
      </c>
      <c r="AA844" s="405" t="s">
        <v>5804</v>
      </c>
      <c r="AB844" s="405" t="s">
        <v>5814</v>
      </c>
      <c r="AC844" s="405" t="s">
        <v>5232</v>
      </c>
      <c r="AD844" s="405" t="s">
        <v>5233</v>
      </c>
      <c r="AE844" s="405" t="s">
        <v>5232</v>
      </c>
      <c r="AF844" s="408" t="n">
        <v>45012</v>
      </c>
      <c r="AG844" s="409" t="n">
        <v>459</v>
      </c>
      <c r="AH844" s="421" t="n">
        <v>321.3</v>
      </c>
      <c r="AI844" s="409" t="n">
        <v>137.7</v>
      </c>
      <c r="AJ844" s="410"/>
      <c r="AK844" s="411"/>
      <c r="AL844" s="412"/>
      <c r="AM844" s="412"/>
    </row>
    <row r="845" customFormat="false" ht="15" hidden="false" customHeight="false" outlineLevel="0" collapsed="false">
      <c r="B845" s="405" t="s">
        <v>485</v>
      </c>
      <c r="C845" s="405" t="s">
        <v>6945</v>
      </c>
      <c r="D845" s="405" t="s">
        <v>485</v>
      </c>
      <c r="E845" s="405" t="s">
        <v>5221</v>
      </c>
      <c r="F845" s="413" t="n">
        <v>4</v>
      </c>
      <c r="G845" s="401" t="n">
        <v>0.45</v>
      </c>
      <c r="H845" s="401" t="n">
        <v>1</v>
      </c>
      <c r="I845" s="401" t="n">
        <v>175</v>
      </c>
      <c r="J845" s="401" t="n">
        <v>175</v>
      </c>
      <c r="K845" s="401" t="n">
        <v>166</v>
      </c>
      <c r="L845" s="404" t="s">
        <v>5608</v>
      </c>
      <c r="M845" s="401" t="n">
        <v>365</v>
      </c>
      <c r="N845" s="401" t="n">
        <v>365</v>
      </c>
      <c r="O845" s="401" t="n">
        <v>186</v>
      </c>
      <c r="P845" s="413" t="s">
        <v>6946</v>
      </c>
      <c r="Q845" s="405" t="n">
        <v>9002110090</v>
      </c>
      <c r="R845" s="405" t="s">
        <v>5223</v>
      </c>
      <c r="S845" s="405" t="s">
        <v>5803</v>
      </c>
      <c r="T845" s="405" t="s">
        <v>5804</v>
      </c>
      <c r="U845" s="405" t="s">
        <v>5804</v>
      </c>
      <c r="V845" s="405" t="s">
        <v>5804</v>
      </c>
      <c r="W845" s="405" t="s">
        <v>5804</v>
      </c>
      <c r="X845" s="414" t="s">
        <v>5804</v>
      </c>
      <c r="Y845" s="405" t="s">
        <v>5804</v>
      </c>
      <c r="Z845" s="399" t="s">
        <v>5804</v>
      </c>
      <c r="AA845" s="405" t="s">
        <v>5804</v>
      </c>
      <c r="AB845" s="405" t="s">
        <v>5814</v>
      </c>
      <c r="AC845" s="405" t="s">
        <v>5232</v>
      </c>
      <c r="AD845" s="405" t="s">
        <v>5233</v>
      </c>
      <c r="AE845" s="405" t="s">
        <v>5232</v>
      </c>
      <c r="AF845" s="408" t="n">
        <v>45012</v>
      </c>
      <c r="AG845" s="409" t="n">
        <v>550</v>
      </c>
      <c r="AH845" s="421" t="n">
        <v>385</v>
      </c>
      <c r="AI845" s="409" t="n">
        <v>165</v>
      </c>
      <c r="AJ845" s="410"/>
      <c r="AK845" s="411"/>
      <c r="AL845" s="412"/>
      <c r="AM845" s="412"/>
    </row>
    <row r="846" s="424" customFormat="true" ht="15" hidden="false" customHeight="false" outlineLevel="0" collapsed="false">
      <c r="B846" s="405" t="s">
        <v>2527</v>
      </c>
      <c r="C846" s="405" t="s">
        <v>6947</v>
      </c>
      <c r="D846" s="405" t="s">
        <v>2527</v>
      </c>
      <c r="E846" s="405" t="s">
        <v>6778</v>
      </c>
      <c r="F846" s="413" t="n">
        <v>1</v>
      </c>
      <c r="G846" s="401" t="n">
        <v>11.25</v>
      </c>
      <c r="H846" s="401" t="n">
        <v>18.8</v>
      </c>
      <c r="I846" s="425" t="n">
        <v>600</v>
      </c>
      <c r="J846" s="425" t="n">
        <v>710</v>
      </c>
      <c r="K846" s="425" t="n">
        <v>200</v>
      </c>
      <c r="L846" s="419" t="n">
        <v>0.0852</v>
      </c>
      <c r="M846" s="425" t="n">
        <v>600</v>
      </c>
      <c r="N846" s="425" t="n">
        <v>710</v>
      </c>
      <c r="O846" s="425" t="n">
        <v>200</v>
      </c>
      <c r="P846" s="413" t="s">
        <v>5627</v>
      </c>
      <c r="Q846" s="405" t="n">
        <v>8471800000</v>
      </c>
      <c r="R846" s="405" t="s">
        <v>5223</v>
      </c>
      <c r="S846" s="425" t="s">
        <v>6903</v>
      </c>
      <c r="T846" s="425" t="s">
        <v>5225</v>
      </c>
      <c r="U846" s="425" t="s">
        <v>5226</v>
      </c>
      <c r="V846" s="425" t="s">
        <v>5227</v>
      </c>
      <c r="W846" s="425" t="s">
        <v>6904</v>
      </c>
      <c r="X846" s="425" t="n">
        <v>1</v>
      </c>
      <c r="Y846" s="405" t="n">
        <v>0.0033</v>
      </c>
      <c r="Z846" s="425" t="s">
        <v>5229</v>
      </c>
      <c r="AA846" s="399" t="s">
        <v>5230</v>
      </c>
      <c r="AB846" s="405" t="s">
        <v>5231</v>
      </c>
      <c r="AC846" s="405" t="s">
        <v>5232</v>
      </c>
      <c r="AD846" s="405" t="s">
        <v>5233</v>
      </c>
      <c r="AE846" s="405" t="s">
        <v>5232</v>
      </c>
      <c r="AF846" s="408" t="s">
        <v>5627</v>
      </c>
      <c r="AG846" s="409" t="n">
        <v>7550</v>
      </c>
      <c r="AH846" s="409" t="n">
        <v>5285</v>
      </c>
      <c r="AI846" s="409" t="n">
        <v>2265</v>
      </c>
      <c r="AJ846" s="410"/>
      <c r="AK846" s="411"/>
      <c r="AL846" s="412"/>
      <c r="AM846" s="412"/>
    </row>
    <row r="847" s="424" customFormat="true" ht="15" hidden="false" customHeight="false" outlineLevel="0" collapsed="false">
      <c r="B847" s="405" t="s">
        <v>2529</v>
      </c>
      <c r="C847" s="405" t="s">
        <v>6948</v>
      </c>
      <c r="D847" s="405" t="s">
        <v>2529</v>
      </c>
      <c r="E847" s="405" t="s">
        <v>6778</v>
      </c>
      <c r="F847" s="413" t="n">
        <v>1</v>
      </c>
      <c r="G847" s="401" t="n">
        <v>11.25</v>
      </c>
      <c r="H847" s="401" t="n">
        <v>16</v>
      </c>
      <c r="I847" s="425" t="n">
        <v>600</v>
      </c>
      <c r="J847" s="425" t="n">
        <v>710</v>
      </c>
      <c r="K847" s="425" t="n">
        <v>200</v>
      </c>
      <c r="L847" s="419" t="n">
        <v>0.0852</v>
      </c>
      <c r="M847" s="425" t="n">
        <v>600</v>
      </c>
      <c r="N847" s="425" t="n">
        <v>710</v>
      </c>
      <c r="O847" s="425" t="n">
        <v>200</v>
      </c>
      <c r="P847" s="425" t="n">
        <v>8801089206206</v>
      </c>
      <c r="Q847" s="405" t="n">
        <v>8471800000</v>
      </c>
      <c r="R847" s="405" t="s">
        <v>5223</v>
      </c>
      <c r="S847" s="425" t="s">
        <v>6903</v>
      </c>
      <c r="T847" s="425" t="s">
        <v>5225</v>
      </c>
      <c r="U847" s="425" t="s">
        <v>5226</v>
      </c>
      <c r="V847" s="425" t="s">
        <v>5227</v>
      </c>
      <c r="W847" s="425" t="s">
        <v>6904</v>
      </c>
      <c r="X847" s="425" t="n">
        <v>1</v>
      </c>
      <c r="Y847" s="405" t="n">
        <v>0.0033</v>
      </c>
      <c r="Z847" s="425" t="s">
        <v>5229</v>
      </c>
      <c r="AA847" s="399" t="s">
        <v>5230</v>
      </c>
      <c r="AB847" s="405" t="s">
        <v>5231</v>
      </c>
      <c r="AC847" s="405" t="s">
        <v>5232</v>
      </c>
      <c r="AD847" s="405" t="s">
        <v>5233</v>
      </c>
      <c r="AE847" s="405" t="s">
        <v>5232</v>
      </c>
      <c r="AF847" s="408" t="s">
        <v>5627</v>
      </c>
      <c r="AG847" s="409" t="n">
        <v>4750</v>
      </c>
      <c r="AH847" s="409" t="n">
        <v>3325</v>
      </c>
      <c r="AI847" s="409" t="n">
        <v>1425</v>
      </c>
      <c r="AJ847" s="410"/>
      <c r="AK847" s="411"/>
      <c r="AL847" s="412"/>
      <c r="AM847" s="412"/>
    </row>
    <row r="848" s="424" customFormat="true" ht="15" hidden="false" customHeight="false" outlineLevel="0" collapsed="false">
      <c r="B848" s="405" t="s">
        <v>2531</v>
      </c>
      <c r="C848" s="405" t="s">
        <v>6949</v>
      </c>
      <c r="D848" s="405" t="s">
        <v>2531</v>
      </c>
      <c r="E848" s="405" t="s">
        <v>6778</v>
      </c>
      <c r="F848" s="413" t="n">
        <v>1</v>
      </c>
      <c r="G848" s="401" t="n">
        <v>12</v>
      </c>
      <c r="H848" s="401" t="n">
        <v>18.8</v>
      </c>
      <c r="I848" s="425" t="n">
        <v>600</v>
      </c>
      <c r="J848" s="425" t="n">
        <v>710</v>
      </c>
      <c r="K848" s="425" t="n">
        <v>200</v>
      </c>
      <c r="L848" s="419" t="n">
        <v>0.0852</v>
      </c>
      <c r="M848" s="425" t="n">
        <v>600</v>
      </c>
      <c r="N848" s="425" t="n">
        <v>710</v>
      </c>
      <c r="O848" s="425" t="n">
        <v>200</v>
      </c>
      <c r="P848" s="425" t="n">
        <v>8801089206190</v>
      </c>
      <c r="Q848" s="405" t="n">
        <v>8471800000</v>
      </c>
      <c r="R848" s="405" t="s">
        <v>5223</v>
      </c>
      <c r="S848" s="425" t="s">
        <v>6903</v>
      </c>
      <c r="T848" s="425" t="s">
        <v>5225</v>
      </c>
      <c r="U848" s="425" t="s">
        <v>5226</v>
      </c>
      <c r="V848" s="425" t="s">
        <v>5227</v>
      </c>
      <c r="W848" s="425" t="s">
        <v>6904</v>
      </c>
      <c r="X848" s="425" t="n">
        <v>1</v>
      </c>
      <c r="Y848" s="405" t="n">
        <v>0.0033</v>
      </c>
      <c r="Z848" s="425" t="s">
        <v>5229</v>
      </c>
      <c r="AA848" s="399" t="s">
        <v>5230</v>
      </c>
      <c r="AB848" s="405" t="s">
        <v>5231</v>
      </c>
      <c r="AC848" s="405" t="s">
        <v>5232</v>
      </c>
      <c r="AD848" s="405" t="s">
        <v>5233</v>
      </c>
      <c r="AE848" s="405" t="s">
        <v>5232</v>
      </c>
      <c r="AF848" s="408" t="s">
        <v>5627</v>
      </c>
      <c r="AG848" s="409" t="n">
        <v>6800</v>
      </c>
      <c r="AH848" s="409" t="n">
        <v>4760</v>
      </c>
      <c r="AI848" s="409" t="n">
        <v>2040</v>
      </c>
      <c r="AJ848" s="410"/>
      <c r="AK848" s="411"/>
      <c r="AL848" s="412"/>
      <c r="AM848" s="412"/>
    </row>
    <row r="849" s="424" customFormat="true" ht="15" hidden="false" customHeight="false" outlineLevel="0" collapsed="false">
      <c r="B849" s="405" t="s">
        <v>2533</v>
      </c>
      <c r="C849" s="405" t="s">
        <v>6950</v>
      </c>
      <c r="D849" s="405" t="s">
        <v>2533</v>
      </c>
      <c r="E849" s="405" t="s">
        <v>6778</v>
      </c>
      <c r="F849" s="413" t="n">
        <v>1</v>
      </c>
      <c r="G849" s="401" t="n">
        <v>12</v>
      </c>
      <c r="H849" s="401" t="n">
        <v>17</v>
      </c>
      <c r="I849" s="425" t="n">
        <v>600</v>
      </c>
      <c r="J849" s="425" t="n">
        <v>710</v>
      </c>
      <c r="K849" s="425" t="n">
        <v>200</v>
      </c>
      <c r="L849" s="419" t="n">
        <v>0.0852</v>
      </c>
      <c r="M849" s="425" t="n">
        <v>600</v>
      </c>
      <c r="N849" s="425" t="n">
        <v>710</v>
      </c>
      <c r="O849" s="425" t="n">
        <v>200</v>
      </c>
      <c r="P849" s="425" t="n">
        <v>8801089206220</v>
      </c>
      <c r="Q849" s="405" t="n">
        <v>8471800000</v>
      </c>
      <c r="R849" s="405" t="s">
        <v>5223</v>
      </c>
      <c r="S849" s="425" t="s">
        <v>6903</v>
      </c>
      <c r="T849" s="425" t="s">
        <v>5225</v>
      </c>
      <c r="U849" s="425" t="s">
        <v>5226</v>
      </c>
      <c r="V849" s="425" t="s">
        <v>5227</v>
      </c>
      <c r="W849" s="425" t="s">
        <v>6904</v>
      </c>
      <c r="X849" s="425" t="n">
        <v>1</v>
      </c>
      <c r="Y849" s="405" t="n">
        <v>0.0033</v>
      </c>
      <c r="Z849" s="425" t="s">
        <v>5229</v>
      </c>
      <c r="AA849" s="399" t="s">
        <v>5230</v>
      </c>
      <c r="AB849" s="405" t="s">
        <v>5231</v>
      </c>
      <c r="AC849" s="405" t="s">
        <v>5232</v>
      </c>
      <c r="AD849" s="405" t="s">
        <v>5233</v>
      </c>
      <c r="AE849" s="405" t="s">
        <v>5232</v>
      </c>
      <c r="AF849" s="408" t="s">
        <v>5627</v>
      </c>
      <c r="AG849" s="409" t="n">
        <v>5000</v>
      </c>
      <c r="AH849" s="409" t="n">
        <v>3500</v>
      </c>
      <c r="AI849" s="409" t="n">
        <v>1500</v>
      </c>
      <c r="AJ849" s="410"/>
      <c r="AK849" s="411"/>
      <c r="AL849" s="412"/>
      <c r="AM849" s="412"/>
    </row>
    <row r="850" s="424" customFormat="true" ht="15" hidden="false" customHeight="false" outlineLevel="0" collapsed="false">
      <c r="B850" s="405" t="s">
        <v>2535</v>
      </c>
      <c r="C850" s="405" t="s">
        <v>6951</v>
      </c>
      <c r="D850" s="405" t="s">
        <v>2535</v>
      </c>
      <c r="E850" s="405" t="s">
        <v>6778</v>
      </c>
      <c r="F850" s="413" t="n">
        <v>1</v>
      </c>
      <c r="G850" s="401" t="n">
        <v>12</v>
      </c>
      <c r="H850" s="401" t="n">
        <v>16.5</v>
      </c>
      <c r="I850" s="425" t="n">
        <v>600</v>
      </c>
      <c r="J850" s="425" t="n">
        <v>710</v>
      </c>
      <c r="K850" s="425" t="n">
        <v>200</v>
      </c>
      <c r="L850" s="419" t="n">
        <v>0.0852</v>
      </c>
      <c r="M850" s="425" t="n">
        <v>600</v>
      </c>
      <c r="N850" s="425" t="n">
        <v>710</v>
      </c>
      <c r="O850" s="425" t="n">
        <v>200</v>
      </c>
      <c r="P850" s="425" t="n">
        <v>8801089206213</v>
      </c>
      <c r="Q850" s="405" t="n">
        <v>8471800000</v>
      </c>
      <c r="R850" s="405" t="s">
        <v>5223</v>
      </c>
      <c r="S850" s="425" t="s">
        <v>6903</v>
      </c>
      <c r="T850" s="425" t="s">
        <v>5225</v>
      </c>
      <c r="U850" s="425" t="s">
        <v>5226</v>
      </c>
      <c r="V850" s="425" t="s">
        <v>5227</v>
      </c>
      <c r="W850" s="425" t="s">
        <v>6904</v>
      </c>
      <c r="X850" s="425" t="n">
        <v>1</v>
      </c>
      <c r="Y850" s="405" t="n">
        <v>0.0033</v>
      </c>
      <c r="Z850" s="425" t="s">
        <v>5229</v>
      </c>
      <c r="AA850" s="399" t="s">
        <v>5230</v>
      </c>
      <c r="AB850" s="405" t="s">
        <v>5231</v>
      </c>
      <c r="AC850" s="405" t="s">
        <v>5232</v>
      </c>
      <c r="AD850" s="405" t="s">
        <v>5233</v>
      </c>
      <c r="AE850" s="405" t="s">
        <v>5232</v>
      </c>
      <c r="AF850" s="408" t="s">
        <v>5627</v>
      </c>
      <c r="AG850" s="409" t="n">
        <v>4500</v>
      </c>
      <c r="AH850" s="409" t="n">
        <v>3150</v>
      </c>
      <c r="AI850" s="409" t="n">
        <v>1350</v>
      </c>
      <c r="AJ850" s="410"/>
      <c r="AK850" s="411"/>
      <c r="AL850" s="412"/>
      <c r="AM850" s="412"/>
    </row>
    <row r="851" s="424" customFormat="true" ht="15" hidden="false" customHeight="false" outlineLevel="0" collapsed="false">
      <c r="B851" s="405" t="s">
        <v>2537</v>
      </c>
      <c r="C851" s="405" t="s">
        <v>6952</v>
      </c>
      <c r="D851" s="405" t="s">
        <v>2537</v>
      </c>
      <c r="E851" s="405" t="s">
        <v>6778</v>
      </c>
      <c r="F851" s="413" t="n">
        <v>1</v>
      </c>
      <c r="G851" s="401" t="n">
        <v>12</v>
      </c>
      <c r="H851" s="401" t="n">
        <v>18.8</v>
      </c>
      <c r="I851" s="425" t="n">
        <v>600</v>
      </c>
      <c r="J851" s="425" t="n">
        <v>710</v>
      </c>
      <c r="K851" s="425" t="n">
        <v>200</v>
      </c>
      <c r="L851" s="419" t="n">
        <v>0.0852</v>
      </c>
      <c r="M851" s="425" t="n">
        <v>600</v>
      </c>
      <c r="N851" s="425" t="n">
        <v>710</v>
      </c>
      <c r="O851" s="425" t="n">
        <v>200</v>
      </c>
      <c r="P851" s="425" t="n">
        <v>8801089206237</v>
      </c>
      <c r="Q851" s="405" t="n">
        <v>8471800000</v>
      </c>
      <c r="R851" s="405" t="s">
        <v>5223</v>
      </c>
      <c r="S851" s="425" t="s">
        <v>6903</v>
      </c>
      <c r="T851" s="425" t="s">
        <v>5225</v>
      </c>
      <c r="U851" s="425" t="s">
        <v>5226</v>
      </c>
      <c r="V851" s="425" t="s">
        <v>5227</v>
      </c>
      <c r="W851" s="425" t="s">
        <v>6904</v>
      </c>
      <c r="X851" s="425" t="n">
        <v>1</v>
      </c>
      <c r="Y851" s="405" t="n">
        <v>0.0033</v>
      </c>
      <c r="Z851" s="425" t="s">
        <v>5229</v>
      </c>
      <c r="AA851" s="399" t="s">
        <v>5230</v>
      </c>
      <c r="AB851" s="405" t="s">
        <v>5231</v>
      </c>
      <c r="AC851" s="405" t="s">
        <v>5232</v>
      </c>
      <c r="AD851" s="405" t="s">
        <v>5233</v>
      </c>
      <c r="AE851" s="405" t="s">
        <v>5232</v>
      </c>
      <c r="AF851" s="408" t="s">
        <v>5627</v>
      </c>
      <c r="AG851" s="409" t="n">
        <v>6800</v>
      </c>
      <c r="AH851" s="409" t="n">
        <v>4760</v>
      </c>
      <c r="AI851" s="409" t="n">
        <v>2040</v>
      </c>
      <c r="AJ851" s="410"/>
      <c r="AK851" s="411"/>
      <c r="AL851" s="412"/>
      <c r="AM851" s="412"/>
    </row>
    <row r="852" s="424" customFormat="true" ht="15" hidden="false" customHeight="false" outlineLevel="0" collapsed="false">
      <c r="B852" s="405" t="s">
        <v>2540</v>
      </c>
      <c r="C852" s="405" t="s">
        <v>6953</v>
      </c>
      <c r="D852" s="405" t="s">
        <v>2540</v>
      </c>
      <c r="E852" s="405" t="s">
        <v>6778</v>
      </c>
      <c r="F852" s="413" t="s">
        <v>5627</v>
      </c>
      <c r="G852" s="401" t="s">
        <v>5627</v>
      </c>
      <c r="H852" s="401" t="n">
        <v>0</v>
      </c>
      <c r="I852" s="425" t="s">
        <v>5627</v>
      </c>
      <c r="J852" s="425" t="s">
        <v>5627</v>
      </c>
      <c r="K852" s="425" t="s">
        <v>5627</v>
      </c>
      <c r="L852" s="419" t="s">
        <v>5627</v>
      </c>
      <c r="M852" s="425" t="s">
        <v>5627</v>
      </c>
      <c r="N852" s="425" t="s">
        <v>5627</v>
      </c>
      <c r="O852" s="425" t="s">
        <v>5627</v>
      </c>
      <c r="P852" s="425" t="n">
        <v>8801089206244</v>
      </c>
      <c r="Q852" s="405" t="n">
        <v>8471800000</v>
      </c>
      <c r="R852" s="405" t="s">
        <v>5223</v>
      </c>
      <c r="S852" s="405" t="s">
        <v>5803</v>
      </c>
      <c r="T852" s="405" t="s">
        <v>5804</v>
      </c>
      <c r="U852" s="405" t="s">
        <v>5804</v>
      </c>
      <c r="V852" s="405" t="s">
        <v>5804</v>
      </c>
      <c r="W852" s="405" t="s">
        <v>5804</v>
      </c>
      <c r="X852" s="414" t="s">
        <v>5804</v>
      </c>
      <c r="Y852" s="405" t="s">
        <v>5804</v>
      </c>
      <c r="Z852" s="399" t="s">
        <v>5804</v>
      </c>
      <c r="AA852" s="405" t="s">
        <v>5804</v>
      </c>
      <c r="AB852" s="405" t="s">
        <v>5231</v>
      </c>
      <c r="AC852" s="405" t="s">
        <v>5232</v>
      </c>
      <c r="AD852" s="405" t="s">
        <v>5233</v>
      </c>
      <c r="AE852" s="405" t="s">
        <v>5232</v>
      </c>
      <c r="AF852" s="408" t="s">
        <v>5627</v>
      </c>
      <c r="AG852" s="425" t="e">
        <f aca="false">#VALUE!</f>
        <v>#VALUE!</v>
      </c>
      <c r="AH852" s="425" t="e">
        <f aca="false">#VALUE!</f>
        <v>#VALUE!</v>
      </c>
      <c r="AI852" s="425" t="e">
        <f aca="false">#VALUE!</f>
        <v>#VALUE!</v>
      </c>
      <c r="AJ852" s="410"/>
      <c r="AK852" s="411"/>
      <c r="AL852" s="412"/>
      <c r="AM852" s="412"/>
    </row>
    <row r="853" s="424" customFormat="true" ht="15" hidden="false" customHeight="false" outlineLevel="0" collapsed="false">
      <c r="B853" s="405" t="s">
        <v>4786</v>
      </c>
      <c r="C853" s="405" t="s">
        <v>6954</v>
      </c>
      <c r="D853" s="405" t="s">
        <v>4786</v>
      </c>
      <c r="E853" s="405" t="s">
        <v>6778</v>
      </c>
      <c r="F853" s="413" t="s">
        <v>5627</v>
      </c>
      <c r="G853" s="401" t="s">
        <v>5627</v>
      </c>
      <c r="H853" s="401" t="n">
        <v>0</v>
      </c>
      <c r="I853" s="425" t="s">
        <v>5627</v>
      </c>
      <c r="J853" s="425" t="s">
        <v>5627</v>
      </c>
      <c r="K853" s="425" t="s">
        <v>5627</v>
      </c>
      <c r="L853" s="419" t="s">
        <v>5627</v>
      </c>
      <c r="M853" s="425" t="s">
        <v>5627</v>
      </c>
      <c r="N853" s="425" t="s">
        <v>5627</v>
      </c>
      <c r="O853" s="425" t="s">
        <v>5627</v>
      </c>
      <c r="P853" s="413" t="s">
        <v>5627</v>
      </c>
      <c r="Q853" s="405" t="n">
        <v>8471800000</v>
      </c>
      <c r="R853" s="405" t="s">
        <v>5223</v>
      </c>
      <c r="S853" s="405" t="s">
        <v>5803</v>
      </c>
      <c r="T853" s="405" t="s">
        <v>5804</v>
      </c>
      <c r="U853" s="405" t="s">
        <v>5804</v>
      </c>
      <c r="V853" s="405" t="s">
        <v>5804</v>
      </c>
      <c r="W853" s="405" t="s">
        <v>5804</v>
      </c>
      <c r="X853" s="414" t="s">
        <v>5804</v>
      </c>
      <c r="Y853" s="405" t="s">
        <v>5804</v>
      </c>
      <c r="Z853" s="399" t="s">
        <v>5804</v>
      </c>
      <c r="AA853" s="405" t="s">
        <v>5804</v>
      </c>
      <c r="AB853" s="405" t="s">
        <v>5231</v>
      </c>
      <c r="AC853" s="405" t="s">
        <v>5232</v>
      </c>
      <c r="AD853" s="405" t="s">
        <v>5233</v>
      </c>
      <c r="AE853" s="405" t="s">
        <v>5232</v>
      </c>
      <c r="AF853" s="408" t="s">
        <v>5627</v>
      </c>
      <c r="AG853" s="425" t="e">
        <f aca="false">#VALUE!</f>
        <v>#VALUE!</v>
      </c>
      <c r="AH853" s="425" t="e">
        <f aca="false">#VALUE!</f>
        <v>#VALUE!</v>
      </c>
      <c r="AI853" s="425" t="e">
        <f aca="false">#VALUE!</f>
        <v>#VALUE!</v>
      </c>
      <c r="AJ853" s="410"/>
      <c r="AK853" s="411"/>
      <c r="AL853" s="412"/>
      <c r="AM853" s="412"/>
    </row>
    <row r="854" s="424" customFormat="true" ht="15" hidden="false" customHeight="false" outlineLevel="0" collapsed="false">
      <c r="B854" s="405" t="s">
        <v>2543</v>
      </c>
      <c r="C854" s="405" t="s">
        <v>6955</v>
      </c>
      <c r="D854" s="405" t="s">
        <v>2543</v>
      </c>
      <c r="E854" s="405" t="s">
        <v>6778</v>
      </c>
      <c r="F854" s="413" t="n">
        <v>1</v>
      </c>
      <c r="G854" s="401" t="n">
        <v>26.5</v>
      </c>
      <c r="H854" s="401" t="n">
        <v>30</v>
      </c>
      <c r="I854" s="425" t="n">
        <v>670</v>
      </c>
      <c r="J854" s="425" t="n">
        <v>850</v>
      </c>
      <c r="K854" s="425" t="n">
        <v>270</v>
      </c>
      <c r="L854" s="419" t="n">
        <v>0.153765</v>
      </c>
      <c r="M854" s="425" t="n">
        <v>670</v>
      </c>
      <c r="N854" s="425" t="n">
        <v>850</v>
      </c>
      <c r="O854" s="425" t="n">
        <v>270</v>
      </c>
      <c r="P854" s="413" t="s">
        <v>5627</v>
      </c>
      <c r="Q854" s="405" t="n">
        <v>8471800000</v>
      </c>
      <c r="R854" s="405" t="s">
        <v>5223</v>
      </c>
      <c r="S854" s="425" t="s">
        <v>6903</v>
      </c>
      <c r="T854" s="425" t="s">
        <v>5225</v>
      </c>
      <c r="U854" s="425" t="s">
        <v>5226</v>
      </c>
      <c r="V854" s="425" t="s">
        <v>5227</v>
      </c>
      <c r="W854" s="425" t="s">
        <v>6904</v>
      </c>
      <c r="X854" s="425" t="n">
        <v>1</v>
      </c>
      <c r="Y854" s="405" t="n">
        <v>0.0033</v>
      </c>
      <c r="Z854" s="425" t="s">
        <v>5229</v>
      </c>
      <c r="AA854" s="399" t="s">
        <v>5230</v>
      </c>
      <c r="AB854" s="405" t="s">
        <v>5231</v>
      </c>
      <c r="AC854" s="405" t="s">
        <v>5232</v>
      </c>
      <c r="AD854" s="405" t="s">
        <v>5233</v>
      </c>
      <c r="AE854" s="405" t="s">
        <v>5232</v>
      </c>
      <c r="AF854" s="408" t="s">
        <v>5627</v>
      </c>
      <c r="AG854" s="409" t="n">
        <v>3500</v>
      </c>
      <c r="AH854" s="409" t="n">
        <v>2450</v>
      </c>
      <c r="AI854" s="409" t="n">
        <v>1050</v>
      </c>
      <c r="AJ854" s="410"/>
      <c r="AK854" s="411"/>
      <c r="AL854" s="412"/>
      <c r="AM854" s="412"/>
    </row>
    <row r="855" s="424" customFormat="true" ht="15" hidden="false" customHeight="false" outlineLevel="0" collapsed="false">
      <c r="B855" s="405" t="s">
        <v>2545</v>
      </c>
      <c r="C855" s="405" t="s">
        <v>6956</v>
      </c>
      <c r="D855" s="405" t="s">
        <v>2545</v>
      </c>
      <c r="E855" s="405" t="s">
        <v>6778</v>
      </c>
      <c r="F855" s="413" t="n">
        <v>1</v>
      </c>
      <c r="G855" s="401" t="n">
        <v>27.25</v>
      </c>
      <c r="H855" s="401" t="n">
        <v>30</v>
      </c>
      <c r="I855" s="425" t="n">
        <v>670</v>
      </c>
      <c r="J855" s="425" t="n">
        <v>850</v>
      </c>
      <c r="K855" s="425" t="n">
        <v>270</v>
      </c>
      <c r="L855" s="419" t="n">
        <v>0.153765</v>
      </c>
      <c r="M855" s="425" t="n">
        <v>670</v>
      </c>
      <c r="N855" s="425" t="n">
        <v>850</v>
      </c>
      <c r="O855" s="425" t="n">
        <v>270</v>
      </c>
      <c r="P855" s="425" t="n">
        <v>8801089206251</v>
      </c>
      <c r="Q855" s="405" t="n">
        <v>8471800000</v>
      </c>
      <c r="R855" s="405" t="s">
        <v>5223</v>
      </c>
      <c r="S855" s="425" t="s">
        <v>6903</v>
      </c>
      <c r="T855" s="425" t="s">
        <v>5225</v>
      </c>
      <c r="U855" s="425" t="s">
        <v>5226</v>
      </c>
      <c r="V855" s="425" t="s">
        <v>5227</v>
      </c>
      <c r="W855" s="425" t="s">
        <v>6904</v>
      </c>
      <c r="X855" s="425" t="n">
        <v>1</v>
      </c>
      <c r="Y855" s="405" t="n">
        <v>0.0033</v>
      </c>
      <c r="Z855" s="425" t="s">
        <v>5229</v>
      </c>
      <c r="AA855" s="399" t="s">
        <v>5230</v>
      </c>
      <c r="AB855" s="405" t="s">
        <v>5231</v>
      </c>
      <c r="AC855" s="405" t="s">
        <v>5232</v>
      </c>
      <c r="AD855" s="405" t="s">
        <v>5233</v>
      </c>
      <c r="AE855" s="405" t="s">
        <v>5232</v>
      </c>
      <c r="AF855" s="408" t="s">
        <v>5627</v>
      </c>
      <c r="AG855" s="409" t="n">
        <v>2750</v>
      </c>
      <c r="AH855" s="409" t="n">
        <v>1925</v>
      </c>
      <c r="AI855" s="409" t="n">
        <v>825</v>
      </c>
      <c r="AJ855" s="410"/>
      <c r="AK855" s="411"/>
      <c r="AL855" s="412"/>
      <c r="AM855" s="412"/>
    </row>
    <row r="856" s="424" customFormat="true" ht="15" hidden="false" customHeight="false" outlineLevel="0" collapsed="false">
      <c r="B856" s="405" t="s">
        <v>2547</v>
      </c>
      <c r="C856" s="405" t="s">
        <v>6957</v>
      </c>
      <c r="D856" s="405" t="s">
        <v>2547</v>
      </c>
      <c r="E856" s="405" t="s">
        <v>6778</v>
      </c>
      <c r="F856" s="413" t="n">
        <v>1</v>
      </c>
      <c r="G856" s="401" t="n">
        <v>28</v>
      </c>
      <c r="H856" s="401" t="n">
        <v>31</v>
      </c>
      <c r="I856" s="425" t="n">
        <v>670</v>
      </c>
      <c r="J856" s="425" t="n">
        <v>850</v>
      </c>
      <c r="K856" s="425" t="n">
        <v>270</v>
      </c>
      <c r="L856" s="419" t="n">
        <v>0.153765</v>
      </c>
      <c r="M856" s="425" t="n">
        <v>670</v>
      </c>
      <c r="N856" s="425" t="n">
        <v>850</v>
      </c>
      <c r="O856" s="425" t="n">
        <v>270</v>
      </c>
      <c r="P856" s="425" t="n">
        <v>8801089206268</v>
      </c>
      <c r="Q856" s="405" t="n">
        <v>8471800000</v>
      </c>
      <c r="R856" s="405" t="s">
        <v>5223</v>
      </c>
      <c r="S856" s="425" t="s">
        <v>6903</v>
      </c>
      <c r="T856" s="425" t="s">
        <v>5225</v>
      </c>
      <c r="U856" s="425" t="s">
        <v>5226</v>
      </c>
      <c r="V856" s="425" t="s">
        <v>5227</v>
      </c>
      <c r="W856" s="425" t="s">
        <v>6904</v>
      </c>
      <c r="X856" s="425" t="n">
        <v>1</v>
      </c>
      <c r="Y856" s="405" t="n">
        <v>0.0033</v>
      </c>
      <c r="Z856" s="425" t="s">
        <v>5229</v>
      </c>
      <c r="AA856" s="399" t="s">
        <v>5230</v>
      </c>
      <c r="AB856" s="405" t="s">
        <v>5231</v>
      </c>
      <c r="AC856" s="405" t="s">
        <v>5232</v>
      </c>
      <c r="AD856" s="405" t="s">
        <v>5233</v>
      </c>
      <c r="AE856" s="405" t="s">
        <v>5232</v>
      </c>
      <c r="AF856" s="408" t="s">
        <v>5627</v>
      </c>
      <c r="AG856" s="409" t="n">
        <v>3000</v>
      </c>
      <c r="AH856" s="409" t="n">
        <v>2100</v>
      </c>
      <c r="AI856" s="409" t="n">
        <v>900</v>
      </c>
      <c r="AJ856" s="410"/>
      <c r="AK856" s="411"/>
      <c r="AL856" s="412"/>
      <c r="AM856" s="412"/>
    </row>
    <row r="857" s="424" customFormat="true" ht="15" hidden="false" customHeight="false" outlineLevel="0" collapsed="false">
      <c r="B857" s="405" t="s">
        <v>2549</v>
      </c>
      <c r="C857" s="405" t="s">
        <v>6958</v>
      </c>
      <c r="D857" s="405" t="s">
        <v>2549</v>
      </c>
      <c r="E857" s="405" t="s">
        <v>6778</v>
      </c>
      <c r="F857" s="413" t="n">
        <v>1</v>
      </c>
      <c r="G857" s="401" t="n">
        <v>28.75</v>
      </c>
      <c r="H857" s="401" t="n">
        <v>34.5</v>
      </c>
      <c r="I857" s="425" t="n">
        <v>670</v>
      </c>
      <c r="J857" s="425" t="n">
        <v>850</v>
      </c>
      <c r="K857" s="425" t="n">
        <v>270</v>
      </c>
      <c r="L857" s="419" t="n">
        <v>0.153765</v>
      </c>
      <c r="M857" s="425" t="n">
        <v>670</v>
      </c>
      <c r="N857" s="425" t="n">
        <v>850</v>
      </c>
      <c r="O857" s="425" t="n">
        <v>270</v>
      </c>
      <c r="P857" s="425" t="n">
        <v>8801089206275</v>
      </c>
      <c r="Q857" s="405" t="n">
        <v>8471800000</v>
      </c>
      <c r="R857" s="405" t="s">
        <v>5223</v>
      </c>
      <c r="S857" s="425" t="s">
        <v>6903</v>
      </c>
      <c r="T857" s="425" t="s">
        <v>5225</v>
      </c>
      <c r="U857" s="425" t="s">
        <v>5226</v>
      </c>
      <c r="V857" s="425" t="s">
        <v>5227</v>
      </c>
      <c r="W857" s="425" t="s">
        <v>6904</v>
      </c>
      <c r="X857" s="425" t="n">
        <v>1</v>
      </c>
      <c r="Y857" s="405" t="n">
        <v>0.0033</v>
      </c>
      <c r="Z857" s="425" t="s">
        <v>5229</v>
      </c>
      <c r="AA857" s="399" t="s">
        <v>5230</v>
      </c>
      <c r="AB857" s="405" t="s">
        <v>5231</v>
      </c>
      <c r="AC857" s="405" t="s">
        <v>5232</v>
      </c>
      <c r="AD857" s="405" t="s">
        <v>5233</v>
      </c>
      <c r="AE857" s="405" t="s">
        <v>5232</v>
      </c>
      <c r="AF857" s="408" t="s">
        <v>5627</v>
      </c>
      <c r="AG857" s="409" t="n">
        <v>5750</v>
      </c>
      <c r="AH857" s="409" t="n">
        <v>4025</v>
      </c>
      <c r="AI857" s="409" t="n">
        <v>1725</v>
      </c>
      <c r="AJ857" s="410"/>
      <c r="AK857" s="411"/>
      <c r="AL857" s="412"/>
      <c r="AM857" s="412"/>
    </row>
    <row r="858" s="424" customFormat="true" ht="15" hidden="false" customHeight="false" outlineLevel="0" collapsed="false">
      <c r="B858" s="405" t="s">
        <v>2551</v>
      </c>
      <c r="C858" s="405" t="s">
        <v>6959</v>
      </c>
      <c r="D858" s="405" t="s">
        <v>2551</v>
      </c>
      <c r="E858" s="405" t="s">
        <v>6778</v>
      </c>
      <c r="F858" s="413" t="n">
        <v>1</v>
      </c>
      <c r="G858" s="401" t="n">
        <v>29</v>
      </c>
      <c r="H858" s="401" t="n">
        <v>34.5</v>
      </c>
      <c r="I858" s="425" t="n">
        <v>670</v>
      </c>
      <c r="J858" s="425" t="n">
        <v>850</v>
      </c>
      <c r="K858" s="425" t="n">
        <v>270</v>
      </c>
      <c r="L858" s="419" t="n">
        <v>0.153765</v>
      </c>
      <c r="M858" s="425" t="n">
        <v>670</v>
      </c>
      <c r="N858" s="425" t="n">
        <v>850</v>
      </c>
      <c r="O858" s="425" t="n">
        <v>270</v>
      </c>
      <c r="P858" s="425" t="n">
        <v>8801089206299</v>
      </c>
      <c r="Q858" s="405" t="n">
        <v>8471800000</v>
      </c>
      <c r="R858" s="405" t="s">
        <v>5223</v>
      </c>
      <c r="S858" s="425" t="s">
        <v>6903</v>
      </c>
      <c r="T858" s="425" t="s">
        <v>5225</v>
      </c>
      <c r="U858" s="425" t="s">
        <v>5226</v>
      </c>
      <c r="V858" s="425" t="s">
        <v>5227</v>
      </c>
      <c r="W858" s="425" t="s">
        <v>6904</v>
      </c>
      <c r="X858" s="425" t="n">
        <v>1</v>
      </c>
      <c r="Y858" s="405" t="n">
        <v>0.0033</v>
      </c>
      <c r="Z858" s="425" t="s">
        <v>5229</v>
      </c>
      <c r="AA858" s="399" t="s">
        <v>5230</v>
      </c>
      <c r="AB858" s="405" t="s">
        <v>5231</v>
      </c>
      <c r="AC858" s="405" t="s">
        <v>5232</v>
      </c>
      <c r="AD858" s="405" t="s">
        <v>5233</v>
      </c>
      <c r="AE858" s="405" t="s">
        <v>5232</v>
      </c>
      <c r="AF858" s="408" t="s">
        <v>5627</v>
      </c>
      <c r="AG858" s="409" t="n">
        <v>5500</v>
      </c>
      <c r="AH858" s="409" t="n">
        <v>3850</v>
      </c>
      <c r="AI858" s="409" t="n">
        <v>1650</v>
      </c>
      <c r="AJ858" s="410"/>
      <c r="AK858" s="411"/>
      <c r="AL858" s="412"/>
      <c r="AM858" s="412"/>
    </row>
    <row r="859" s="424" customFormat="true" ht="15" hidden="false" customHeight="false" outlineLevel="0" collapsed="false">
      <c r="B859" s="405" t="s">
        <v>2553</v>
      </c>
      <c r="C859" s="405" t="s">
        <v>6960</v>
      </c>
      <c r="D859" s="405" t="s">
        <v>2553</v>
      </c>
      <c r="E859" s="405" t="s">
        <v>6778</v>
      </c>
      <c r="F859" s="413" t="n">
        <v>1</v>
      </c>
      <c r="G859" s="401" t="n">
        <v>28.75</v>
      </c>
      <c r="H859" s="401" t="n">
        <v>34.5</v>
      </c>
      <c r="I859" s="425" t="n">
        <v>670</v>
      </c>
      <c r="J859" s="425" t="n">
        <v>850</v>
      </c>
      <c r="K859" s="425" t="n">
        <v>270</v>
      </c>
      <c r="L859" s="419" t="n">
        <v>0.153765</v>
      </c>
      <c r="M859" s="425" t="n">
        <v>670</v>
      </c>
      <c r="N859" s="425" t="n">
        <v>850</v>
      </c>
      <c r="O859" s="425" t="n">
        <v>270</v>
      </c>
      <c r="P859" s="425" t="n">
        <v>8801089206282</v>
      </c>
      <c r="Q859" s="405" t="n">
        <v>8471800000</v>
      </c>
      <c r="R859" s="405" t="s">
        <v>5223</v>
      </c>
      <c r="S859" s="425" t="s">
        <v>6903</v>
      </c>
      <c r="T859" s="425" t="s">
        <v>5225</v>
      </c>
      <c r="U859" s="425" t="s">
        <v>5226</v>
      </c>
      <c r="V859" s="425" t="s">
        <v>5227</v>
      </c>
      <c r="W859" s="425" t="s">
        <v>6904</v>
      </c>
      <c r="X859" s="425" t="n">
        <v>1</v>
      </c>
      <c r="Y859" s="405" t="n">
        <v>0.0033</v>
      </c>
      <c r="Z859" s="425" t="s">
        <v>5229</v>
      </c>
      <c r="AA859" s="399" t="s">
        <v>5230</v>
      </c>
      <c r="AB859" s="405" t="s">
        <v>5231</v>
      </c>
      <c r="AC859" s="405" t="s">
        <v>5232</v>
      </c>
      <c r="AD859" s="405" t="s">
        <v>5233</v>
      </c>
      <c r="AE859" s="405" t="s">
        <v>5232</v>
      </c>
      <c r="AF859" s="408" t="s">
        <v>5627</v>
      </c>
      <c r="AG859" s="409" t="n">
        <v>5750</v>
      </c>
      <c r="AH859" s="409" t="n">
        <v>4025</v>
      </c>
      <c r="AI859" s="409" t="n">
        <v>1725</v>
      </c>
      <c r="AJ859" s="410"/>
      <c r="AK859" s="411"/>
      <c r="AL859" s="412"/>
      <c r="AM859" s="412"/>
    </row>
    <row r="860" s="424" customFormat="true" ht="15" hidden="false" customHeight="false" outlineLevel="0" collapsed="false">
      <c r="B860" s="405" t="s">
        <v>2555</v>
      </c>
      <c r="C860" s="405" t="s">
        <v>6961</v>
      </c>
      <c r="D860" s="405" t="s">
        <v>2555</v>
      </c>
      <c r="E860" s="405" t="s">
        <v>6778</v>
      </c>
      <c r="F860" s="413" t="n">
        <v>1</v>
      </c>
      <c r="G860" s="401" t="n">
        <v>29</v>
      </c>
      <c r="H860" s="401" t="n">
        <v>30</v>
      </c>
      <c r="I860" s="425" t="n">
        <v>670</v>
      </c>
      <c r="J860" s="425" t="n">
        <v>850</v>
      </c>
      <c r="K860" s="425" t="n">
        <v>270</v>
      </c>
      <c r="L860" s="419" t="n">
        <v>0.153765</v>
      </c>
      <c r="M860" s="425" t="n">
        <v>670</v>
      </c>
      <c r="N860" s="425" t="n">
        <v>850</v>
      </c>
      <c r="O860" s="425" t="n">
        <v>270</v>
      </c>
      <c r="P860" s="425" t="n">
        <v>8801089206329</v>
      </c>
      <c r="Q860" s="405" t="n">
        <v>8471800000</v>
      </c>
      <c r="R860" s="405" t="s">
        <v>5223</v>
      </c>
      <c r="S860" s="425" t="s">
        <v>6903</v>
      </c>
      <c r="T860" s="425" t="s">
        <v>5225</v>
      </c>
      <c r="U860" s="425" t="s">
        <v>5226</v>
      </c>
      <c r="V860" s="425" t="s">
        <v>5227</v>
      </c>
      <c r="W860" s="425" t="s">
        <v>6904</v>
      </c>
      <c r="X860" s="425" t="n">
        <v>1</v>
      </c>
      <c r="Y860" s="405" t="n">
        <v>0.0033</v>
      </c>
      <c r="Z860" s="425" t="s">
        <v>5229</v>
      </c>
      <c r="AA860" s="399" t="s">
        <v>5230</v>
      </c>
      <c r="AB860" s="405" t="s">
        <v>5231</v>
      </c>
      <c r="AC860" s="405" t="s">
        <v>5232</v>
      </c>
      <c r="AD860" s="405" t="s">
        <v>5233</v>
      </c>
      <c r="AE860" s="405" t="s">
        <v>5232</v>
      </c>
      <c r="AF860" s="408" t="s">
        <v>5627</v>
      </c>
      <c r="AG860" s="409" t="n">
        <v>1000</v>
      </c>
      <c r="AH860" s="409" t="n">
        <v>700</v>
      </c>
      <c r="AI860" s="409" t="n">
        <v>300</v>
      </c>
      <c r="AJ860" s="410"/>
      <c r="AK860" s="411"/>
      <c r="AL860" s="412"/>
      <c r="AM860" s="412"/>
    </row>
    <row r="861" s="424" customFormat="true" ht="15" hidden="false" customHeight="false" outlineLevel="0" collapsed="false">
      <c r="B861" s="405" t="s">
        <v>2557</v>
      </c>
      <c r="C861" s="405" t="s">
        <v>6962</v>
      </c>
      <c r="D861" s="405" t="s">
        <v>2557</v>
      </c>
      <c r="E861" s="405" t="s">
        <v>6778</v>
      </c>
      <c r="F861" s="413" t="n">
        <v>1</v>
      </c>
      <c r="G861" s="401" t="n">
        <v>29</v>
      </c>
      <c r="H861" s="401" t="n">
        <v>30</v>
      </c>
      <c r="I861" s="425" t="n">
        <v>670</v>
      </c>
      <c r="J861" s="425" t="n">
        <v>850</v>
      </c>
      <c r="K861" s="425" t="n">
        <v>270</v>
      </c>
      <c r="L861" s="419" t="n">
        <v>0.153765</v>
      </c>
      <c r="M861" s="425" t="n">
        <v>670</v>
      </c>
      <c r="N861" s="425" t="n">
        <v>850</v>
      </c>
      <c r="O861" s="425" t="n">
        <v>270</v>
      </c>
      <c r="P861" s="425" t="n">
        <v>8801089206367</v>
      </c>
      <c r="Q861" s="405" t="n">
        <v>8471800000</v>
      </c>
      <c r="R861" s="405" t="s">
        <v>5223</v>
      </c>
      <c r="S861" s="425" t="s">
        <v>6903</v>
      </c>
      <c r="T861" s="425" t="s">
        <v>5225</v>
      </c>
      <c r="U861" s="425" t="s">
        <v>5226</v>
      </c>
      <c r="V861" s="425" t="s">
        <v>5227</v>
      </c>
      <c r="W861" s="425" t="s">
        <v>6904</v>
      </c>
      <c r="X861" s="425" t="n">
        <v>1</v>
      </c>
      <c r="Y861" s="405" t="n">
        <v>0.0033</v>
      </c>
      <c r="Z861" s="425" t="s">
        <v>5229</v>
      </c>
      <c r="AA861" s="399" t="s">
        <v>5230</v>
      </c>
      <c r="AB861" s="405" t="s">
        <v>5231</v>
      </c>
      <c r="AC861" s="405" t="s">
        <v>5232</v>
      </c>
      <c r="AD861" s="405" t="s">
        <v>5233</v>
      </c>
      <c r="AE861" s="405" t="s">
        <v>5232</v>
      </c>
      <c r="AF861" s="408" t="s">
        <v>5627</v>
      </c>
      <c r="AG861" s="409" t="n">
        <v>1000</v>
      </c>
      <c r="AH861" s="409" t="n">
        <v>700</v>
      </c>
      <c r="AI861" s="409" t="n">
        <v>300</v>
      </c>
      <c r="AJ861" s="410"/>
      <c r="AK861" s="411"/>
      <c r="AL861" s="412"/>
      <c r="AM861" s="412"/>
    </row>
    <row r="862" s="424" customFormat="true" ht="15" hidden="false" customHeight="false" outlineLevel="0" collapsed="false">
      <c r="B862" s="405" t="s">
        <v>2559</v>
      </c>
      <c r="C862" s="405" t="s">
        <v>6963</v>
      </c>
      <c r="D862" s="405" t="s">
        <v>2559</v>
      </c>
      <c r="E862" s="405" t="s">
        <v>6778</v>
      </c>
      <c r="F862" s="413" t="n">
        <v>1</v>
      </c>
      <c r="G862" s="401" t="n">
        <v>29</v>
      </c>
      <c r="H862" s="401" t="n">
        <v>30</v>
      </c>
      <c r="I862" s="425" t="n">
        <v>670</v>
      </c>
      <c r="J862" s="425" t="n">
        <v>850</v>
      </c>
      <c r="K862" s="425" t="n">
        <v>270</v>
      </c>
      <c r="L862" s="419" t="n">
        <v>0.153765</v>
      </c>
      <c r="M862" s="425" t="n">
        <v>670</v>
      </c>
      <c r="N862" s="425" t="n">
        <v>850</v>
      </c>
      <c r="O862" s="425" t="n">
        <v>270</v>
      </c>
      <c r="P862" s="425" t="n">
        <v>8801089206374</v>
      </c>
      <c r="Q862" s="405" t="n">
        <v>8471800000</v>
      </c>
      <c r="R862" s="405" t="s">
        <v>5223</v>
      </c>
      <c r="S862" s="425" t="s">
        <v>6903</v>
      </c>
      <c r="T862" s="425" t="s">
        <v>5225</v>
      </c>
      <c r="U862" s="425" t="s">
        <v>5226</v>
      </c>
      <c r="V862" s="425" t="s">
        <v>5227</v>
      </c>
      <c r="W862" s="425" t="s">
        <v>6904</v>
      </c>
      <c r="X862" s="425" t="n">
        <v>1</v>
      </c>
      <c r="Y862" s="405" t="n">
        <v>0.0033</v>
      </c>
      <c r="Z862" s="425" t="s">
        <v>5229</v>
      </c>
      <c r="AA862" s="399" t="s">
        <v>5230</v>
      </c>
      <c r="AB862" s="405" t="s">
        <v>5231</v>
      </c>
      <c r="AC862" s="405" t="s">
        <v>5232</v>
      </c>
      <c r="AD862" s="405" t="s">
        <v>5233</v>
      </c>
      <c r="AE862" s="405" t="s">
        <v>5232</v>
      </c>
      <c r="AF862" s="408" t="s">
        <v>5627</v>
      </c>
      <c r="AG862" s="409" t="n">
        <v>1000</v>
      </c>
      <c r="AH862" s="409" t="n">
        <v>700</v>
      </c>
      <c r="AI862" s="409" t="n">
        <v>300</v>
      </c>
      <c r="AJ862" s="410"/>
      <c r="AK862" s="411"/>
      <c r="AL862" s="412"/>
      <c r="AM862" s="412"/>
    </row>
    <row r="863" s="424" customFormat="true" ht="15" hidden="false" customHeight="false" outlineLevel="0" collapsed="false">
      <c r="B863" s="405" t="s">
        <v>2561</v>
      </c>
      <c r="C863" s="405" t="s">
        <v>6964</v>
      </c>
      <c r="D863" s="405" t="s">
        <v>2561</v>
      </c>
      <c r="E863" s="405" t="s">
        <v>6778</v>
      </c>
      <c r="F863" s="413" t="n">
        <v>1</v>
      </c>
      <c r="G863" s="401" t="n">
        <v>29</v>
      </c>
      <c r="H863" s="401" t="n">
        <v>33</v>
      </c>
      <c r="I863" s="425" t="n">
        <v>670</v>
      </c>
      <c r="J863" s="425" t="n">
        <v>850</v>
      </c>
      <c r="K863" s="425" t="n">
        <v>270</v>
      </c>
      <c r="L863" s="419" t="n">
        <v>0.153765</v>
      </c>
      <c r="M863" s="425" t="n">
        <v>670</v>
      </c>
      <c r="N863" s="425" t="n">
        <v>850</v>
      </c>
      <c r="O863" s="425" t="n">
        <v>270</v>
      </c>
      <c r="P863" s="425" t="n">
        <v>8801089206381</v>
      </c>
      <c r="Q863" s="405" t="n">
        <v>8471800000</v>
      </c>
      <c r="R863" s="405" t="s">
        <v>5223</v>
      </c>
      <c r="S863" s="425" t="s">
        <v>6903</v>
      </c>
      <c r="T863" s="425" t="s">
        <v>5225</v>
      </c>
      <c r="U863" s="425" t="s">
        <v>5226</v>
      </c>
      <c r="V863" s="425" t="s">
        <v>5227</v>
      </c>
      <c r="W863" s="425" t="s">
        <v>6904</v>
      </c>
      <c r="X863" s="425" t="n">
        <v>1</v>
      </c>
      <c r="Y863" s="405" t="n">
        <v>0.0033</v>
      </c>
      <c r="Z863" s="425" t="s">
        <v>5229</v>
      </c>
      <c r="AA863" s="399" t="s">
        <v>5230</v>
      </c>
      <c r="AB863" s="405" t="s">
        <v>5231</v>
      </c>
      <c r="AC863" s="405" t="s">
        <v>5232</v>
      </c>
      <c r="AD863" s="405" t="s">
        <v>5233</v>
      </c>
      <c r="AE863" s="405" t="s">
        <v>5232</v>
      </c>
      <c r="AF863" s="408" t="s">
        <v>5627</v>
      </c>
      <c r="AG863" s="409" t="n">
        <v>4000</v>
      </c>
      <c r="AH863" s="409" t="n">
        <v>2800</v>
      </c>
      <c r="AI863" s="409" t="n">
        <v>1200</v>
      </c>
      <c r="AJ863" s="410"/>
      <c r="AK863" s="411"/>
      <c r="AL863" s="412"/>
      <c r="AM863" s="412"/>
    </row>
    <row r="864" s="424" customFormat="true" ht="15" hidden="false" customHeight="false" outlineLevel="0" collapsed="false">
      <c r="B864" s="405" t="s">
        <v>2563</v>
      </c>
      <c r="C864" s="405" t="s">
        <v>6965</v>
      </c>
      <c r="D864" s="405" t="s">
        <v>2563</v>
      </c>
      <c r="E864" s="405" t="s">
        <v>6778</v>
      </c>
      <c r="F864" s="413" t="s">
        <v>5627</v>
      </c>
      <c r="G864" s="401" t="s">
        <v>5627</v>
      </c>
      <c r="H864" s="401" t="n">
        <v>0</v>
      </c>
      <c r="I864" s="425" t="s">
        <v>5627</v>
      </c>
      <c r="J864" s="425" t="s">
        <v>5627</v>
      </c>
      <c r="K864" s="425" t="s">
        <v>5627</v>
      </c>
      <c r="L864" s="419" t="s">
        <v>5627</v>
      </c>
      <c r="M864" s="425" t="s">
        <v>5627</v>
      </c>
      <c r="N864" s="425" t="s">
        <v>5627</v>
      </c>
      <c r="O864" s="425" t="s">
        <v>5627</v>
      </c>
      <c r="P864" s="425" t="n">
        <v>8801089206350</v>
      </c>
      <c r="Q864" s="405" t="n">
        <v>8471800000</v>
      </c>
      <c r="R864" s="405" t="s">
        <v>5223</v>
      </c>
      <c r="S864" s="405" t="s">
        <v>5803</v>
      </c>
      <c r="T864" s="405" t="s">
        <v>5804</v>
      </c>
      <c r="U864" s="405" t="s">
        <v>5804</v>
      </c>
      <c r="V864" s="405" t="s">
        <v>5804</v>
      </c>
      <c r="W864" s="405" t="s">
        <v>5804</v>
      </c>
      <c r="X864" s="414" t="s">
        <v>5804</v>
      </c>
      <c r="Y864" s="405" t="s">
        <v>5804</v>
      </c>
      <c r="Z864" s="399" t="s">
        <v>5804</v>
      </c>
      <c r="AA864" s="405" t="s">
        <v>5804</v>
      </c>
      <c r="AB864" s="405" t="s">
        <v>5231</v>
      </c>
      <c r="AC864" s="405" t="s">
        <v>5232</v>
      </c>
      <c r="AD864" s="405" t="s">
        <v>5233</v>
      </c>
      <c r="AE864" s="405" t="s">
        <v>5232</v>
      </c>
      <c r="AF864" s="408" t="s">
        <v>5627</v>
      </c>
      <c r="AG864" s="425" t="e">
        <f aca="false">#VALUE!</f>
        <v>#VALUE!</v>
      </c>
      <c r="AH864" s="425" t="e">
        <f aca="false">#VALUE!</f>
        <v>#VALUE!</v>
      </c>
      <c r="AI864" s="425" t="e">
        <f aca="false">#VALUE!</f>
        <v>#VALUE!</v>
      </c>
      <c r="AJ864" s="410"/>
      <c r="AK864" s="411"/>
      <c r="AL864" s="412"/>
      <c r="AM864" s="412"/>
    </row>
    <row r="865" s="424" customFormat="true" ht="15" hidden="false" customHeight="false" outlineLevel="0" collapsed="false">
      <c r="B865" s="405" t="s">
        <v>6966</v>
      </c>
      <c r="C865" s="405" t="s">
        <v>6967</v>
      </c>
      <c r="D865" s="405" t="s">
        <v>6966</v>
      </c>
      <c r="E865" s="405" t="s">
        <v>6778</v>
      </c>
      <c r="F865" s="413" t="s">
        <v>5627</v>
      </c>
      <c r="G865" s="401" t="s">
        <v>5627</v>
      </c>
      <c r="H865" s="401" t="n">
        <v>0</v>
      </c>
      <c r="I865" s="425" t="s">
        <v>5627</v>
      </c>
      <c r="J865" s="425" t="s">
        <v>5627</v>
      </c>
      <c r="K865" s="425" t="s">
        <v>5627</v>
      </c>
      <c r="L865" s="419" t="s">
        <v>5627</v>
      </c>
      <c r="M865" s="425" t="s">
        <v>5627</v>
      </c>
      <c r="N865" s="425" t="s">
        <v>5627</v>
      </c>
      <c r="O865" s="425" t="s">
        <v>5627</v>
      </c>
      <c r="P865" s="413" t="s">
        <v>5627</v>
      </c>
      <c r="Q865" s="405" t="n">
        <v>8471800000</v>
      </c>
      <c r="R865" s="405" t="s">
        <v>5223</v>
      </c>
      <c r="S865" s="405" t="s">
        <v>5803</v>
      </c>
      <c r="T865" s="405" t="s">
        <v>5804</v>
      </c>
      <c r="U865" s="405" t="s">
        <v>5804</v>
      </c>
      <c r="V865" s="405" t="s">
        <v>5804</v>
      </c>
      <c r="W865" s="405" t="s">
        <v>5804</v>
      </c>
      <c r="X865" s="414" t="s">
        <v>5804</v>
      </c>
      <c r="Y865" s="405" t="s">
        <v>5804</v>
      </c>
      <c r="Z865" s="399" t="s">
        <v>5804</v>
      </c>
      <c r="AA865" s="405" t="s">
        <v>5804</v>
      </c>
      <c r="AB865" s="405" t="s">
        <v>5231</v>
      </c>
      <c r="AC865" s="405" t="s">
        <v>5232</v>
      </c>
      <c r="AD865" s="405" t="s">
        <v>5233</v>
      </c>
      <c r="AE865" s="405" t="s">
        <v>5232</v>
      </c>
      <c r="AF865" s="408" t="s">
        <v>5627</v>
      </c>
      <c r="AG865" s="425" t="e">
        <f aca="false">#VALUE!</f>
        <v>#VALUE!</v>
      </c>
      <c r="AH865" s="425" t="e">
        <f aca="false">#VALUE!</f>
        <v>#VALUE!</v>
      </c>
      <c r="AI865" s="425" t="e">
        <f aca="false">#VALUE!</f>
        <v>#VALUE!</v>
      </c>
      <c r="AJ865" s="410"/>
      <c r="AK865" s="411"/>
      <c r="AL865" s="412"/>
      <c r="AM865" s="412"/>
    </row>
    <row r="866" s="424" customFormat="true" ht="15" hidden="false" customHeight="false" outlineLevel="0" collapsed="false">
      <c r="B866" s="405" t="s">
        <v>4473</v>
      </c>
      <c r="C866" s="405" t="s">
        <v>6968</v>
      </c>
      <c r="D866" s="405" t="s">
        <v>4473</v>
      </c>
      <c r="E866" s="405" t="s">
        <v>6778</v>
      </c>
      <c r="F866" s="413" t="n">
        <v>1</v>
      </c>
      <c r="G866" s="401" t="n">
        <v>6</v>
      </c>
      <c r="H866" s="401" t="n">
        <v>8.13</v>
      </c>
      <c r="I866" s="425" t="n">
        <v>290</v>
      </c>
      <c r="J866" s="425" t="n">
        <v>500</v>
      </c>
      <c r="K866" s="425" t="n">
        <v>270</v>
      </c>
      <c r="L866" s="419" t="n">
        <v>0.03915</v>
      </c>
      <c r="M866" s="425" t="n">
        <v>290</v>
      </c>
      <c r="N866" s="425" t="n">
        <v>500</v>
      </c>
      <c r="O866" s="425" t="n">
        <v>270</v>
      </c>
      <c r="P866" s="413" t="s">
        <v>5627</v>
      </c>
      <c r="Q866" s="405" t="n">
        <v>8471800000</v>
      </c>
      <c r="R866" s="405" t="s">
        <v>5223</v>
      </c>
      <c r="S866" s="425" t="s">
        <v>6903</v>
      </c>
      <c r="T866" s="425" t="s">
        <v>5225</v>
      </c>
      <c r="U866" s="425" t="s">
        <v>5226</v>
      </c>
      <c r="V866" s="425" t="s">
        <v>5227</v>
      </c>
      <c r="W866" s="425" t="s">
        <v>6904</v>
      </c>
      <c r="X866" s="425" t="n">
        <v>1</v>
      </c>
      <c r="Y866" s="405" t="n">
        <v>0.0033</v>
      </c>
      <c r="Z866" s="425" t="s">
        <v>5229</v>
      </c>
      <c r="AA866" s="399" t="s">
        <v>5230</v>
      </c>
      <c r="AB866" s="405" t="s">
        <v>5231</v>
      </c>
      <c r="AC866" s="405" t="s">
        <v>5232</v>
      </c>
      <c r="AD866" s="405" t="s">
        <v>5233</v>
      </c>
      <c r="AE866" s="405" t="s">
        <v>5232</v>
      </c>
      <c r="AF866" s="408" t="s">
        <v>5627</v>
      </c>
      <c r="AG866" s="409" t="n">
        <v>2130</v>
      </c>
      <c r="AH866" s="409" t="n">
        <v>1491</v>
      </c>
      <c r="AI866" s="409" t="n">
        <v>639</v>
      </c>
      <c r="AJ866" s="410"/>
      <c r="AK866" s="411"/>
      <c r="AL866" s="412"/>
      <c r="AM866" s="412"/>
    </row>
    <row r="867" s="424" customFormat="true" ht="15" hidden="false" customHeight="false" outlineLevel="0" collapsed="false">
      <c r="B867" s="405" t="s">
        <v>4477</v>
      </c>
      <c r="C867" s="405" t="s">
        <v>6969</v>
      </c>
      <c r="D867" s="405" t="s">
        <v>4477</v>
      </c>
      <c r="E867" s="405" t="s">
        <v>6778</v>
      </c>
      <c r="F867" s="413" t="n">
        <v>1</v>
      </c>
      <c r="G867" s="401" t="n">
        <v>6.75</v>
      </c>
      <c r="H867" s="401" t="n">
        <v>8.92</v>
      </c>
      <c r="I867" s="425" t="n">
        <v>290</v>
      </c>
      <c r="J867" s="425" t="n">
        <v>500</v>
      </c>
      <c r="K867" s="425" t="n">
        <v>270</v>
      </c>
      <c r="L867" s="419" t="n">
        <v>0.03915</v>
      </c>
      <c r="M867" s="425" t="n">
        <v>290</v>
      </c>
      <c r="N867" s="425" t="n">
        <v>500</v>
      </c>
      <c r="O867" s="425" t="n">
        <v>270</v>
      </c>
      <c r="P867" s="413" t="s">
        <v>5627</v>
      </c>
      <c r="Q867" s="405" t="n">
        <v>8471800000</v>
      </c>
      <c r="R867" s="405" t="s">
        <v>5223</v>
      </c>
      <c r="S867" s="425" t="s">
        <v>6903</v>
      </c>
      <c r="T867" s="425" t="s">
        <v>5225</v>
      </c>
      <c r="U867" s="425" t="s">
        <v>5226</v>
      </c>
      <c r="V867" s="425" t="s">
        <v>5227</v>
      </c>
      <c r="W867" s="425" t="s">
        <v>6904</v>
      </c>
      <c r="X867" s="425" t="n">
        <v>1</v>
      </c>
      <c r="Y867" s="405" t="n">
        <v>0.0033</v>
      </c>
      <c r="Z867" s="425" t="s">
        <v>5229</v>
      </c>
      <c r="AA867" s="399" t="s">
        <v>5230</v>
      </c>
      <c r="AB867" s="405" t="s">
        <v>5231</v>
      </c>
      <c r="AC867" s="405" t="s">
        <v>5232</v>
      </c>
      <c r="AD867" s="405" t="s">
        <v>5233</v>
      </c>
      <c r="AE867" s="405" t="s">
        <v>5232</v>
      </c>
      <c r="AF867" s="408" t="s">
        <v>5627</v>
      </c>
      <c r="AG867" s="409" t="n">
        <v>2170</v>
      </c>
      <c r="AH867" s="409" t="n">
        <v>1519</v>
      </c>
      <c r="AI867" s="409" t="n">
        <v>651</v>
      </c>
      <c r="AJ867" s="410"/>
      <c r="AK867" s="411"/>
      <c r="AL867" s="412"/>
      <c r="AM867" s="412"/>
    </row>
    <row r="868" s="424" customFormat="true" ht="15" hidden="false" customHeight="false" outlineLevel="0" collapsed="false">
      <c r="B868" s="405" t="s">
        <v>4480</v>
      </c>
      <c r="C868" s="405" t="s">
        <v>6970</v>
      </c>
      <c r="D868" s="405" t="s">
        <v>4480</v>
      </c>
      <c r="E868" s="405" t="s">
        <v>6778</v>
      </c>
      <c r="F868" s="413" t="n">
        <v>1</v>
      </c>
      <c r="G868" s="401" t="n">
        <v>6.75</v>
      </c>
      <c r="H868" s="401" t="n">
        <v>8.82</v>
      </c>
      <c r="I868" s="425" t="n">
        <v>290</v>
      </c>
      <c r="J868" s="425" t="n">
        <v>500</v>
      </c>
      <c r="K868" s="425" t="n">
        <v>270</v>
      </c>
      <c r="L868" s="419" t="n">
        <v>0.03915</v>
      </c>
      <c r="M868" s="425" t="n">
        <v>290</v>
      </c>
      <c r="N868" s="425" t="n">
        <v>500</v>
      </c>
      <c r="O868" s="425" t="n">
        <v>270</v>
      </c>
      <c r="P868" s="413" t="s">
        <v>5627</v>
      </c>
      <c r="Q868" s="405" t="n">
        <v>8471800000</v>
      </c>
      <c r="R868" s="405" t="s">
        <v>5223</v>
      </c>
      <c r="S868" s="425" t="s">
        <v>6903</v>
      </c>
      <c r="T868" s="425" t="s">
        <v>5225</v>
      </c>
      <c r="U868" s="425" t="s">
        <v>5226</v>
      </c>
      <c r="V868" s="425" t="s">
        <v>5227</v>
      </c>
      <c r="W868" s="425" t="s">
        <v>6904</v>
      </c>
      <c r="X868" s="425" t="n">
        <v>1</v>
      </c>
      <c r="Y868" s="405" t="n">
        <v>0.0033</v>
      </c>
      <c r="Z868" s="425" t="s">
        <v>5229</v>
      </c>
      <c r="AA868" s="399" t="s">
        <v>5230</v>
      </c>
      <c r="AB868" s="405" t="s">
        <v>5231</v>
      </c>
      <c r="AC868" s="405" t="s">
        <v>5232</v>
      </c>
      <c r="AD868" s="405" t="s">
        <v>5233</v>
      </c>
      <c r="AE868" s="405" t="s">
        <v>5232</v>
      </c>
      <c r="AF868" s="408" t="s">
        <v>5627</v>
      </c>
      <c r="AG868" s="409" t="n">
        <v>2070</v>
      </c>
      <c r="AH868" s="409" t="n">
        <v>1449</v>
      </c>
      <c r="AI868" s="409" t="n">
        <v>621</v>
      </c>
      <c r="AJ868" s="410"/>
      <c r="AK868" s="411"/>
      <c r="AL868" s="412"/>
      <c r="AM868" s="412"/>
    </row>
    <row r="869" s="424" customFormat="true" ht="15" hidden="false" customHeight="false" outlineLevel="0" collapsed="false">
      <c r="B869" s="405" t="s">
        <v>4482</v>
      </c>
      <c r="C869" s="405" t="s">
        <v>6971</v>
      </c>
      <c r="D869" s="405" t="s">
        <v>4482</v>
      </c>
      <c r="E869" s="405" t="s">
        <v>6778</v>
      </c>
      <c r="F869" s="413" t="n">
        <v>1</v>
      </c>
      <c r="G869" s="401" t="n">
        <v>7.5</v>
      </c>
      <c r="H869" s="401" t="n">
        <v>8.9</v>
      </c>
      <c r="I869" s="425" t="n">
        <v>290</v>
      </c>
      <c r="J869" s="425" t="n">
        <v>500</v>
      </c>
      <c r="K869" s="425" t="n">
        <v>270</v>
      </c>
      <c r="L869" s="419" t="n">
        <v>0.03915</v>
      </c>
      <c r="M869" s="425" t="n">
        <v>290</v>
      </c>
      <c r="N869" s="425" t="n">
        <v>500</v>
      </c>
      <c r="O869" s="425" t="n">
        <v>270</v>
      </c>
      <c r="P869" s="413" t="s">
        <v>5627</v>
      </c>
      <c r="Q869" s="405" t="n">
        <v>8471800000</v>
      </c>
      <c r="R869" s="405" t="s">
        <v>5223</v>
      </c>
      <c r="S869" s="425" t="s">
        <v>6903</v>
      </c>
      <c r="T869" s="425" t="s">
        <v>5225</v>
      </c>
      <c r="U869" s="425" t="s">
        <v>5226</v>
      </c>
      <c r="V869" s="425" t="s">
        <v>5227</v>
      </c>
      <c r="W869" s="425" t="s">
        <v>6904</v>
      </c>
      <c r="X869" s="425" t="n">
        <v>1</v>
      </c>
      <c r="Y869" s="405" t="n">
        <v>0.0033</v>
      </c>
      <c r="Z869" s="425" t="s">
        <v>5229</v>
      </c>
      <c r="AA869" s="399" t="s">
        <v>5230</v>
      </c>
      <c r="AB869" s="405" t="s">
        <v>5231</v>
      </c>
      <c r="AC869" s="405" t="s">
        <v>5232</v>
      </c>
      <c r="AD869" s="405" t="s">
        <v>5233</v>
      </c>
      <c r="AE869" s="405" t="s">
        <v>5232</v>
      </c>
      <c r="AF869" s="408" t="s">
        <v>5627</v>
      </c>
      <c r="AG869" s="409" t="n">
        <v>1400</v>
      </c>
      <c r="AH869" s="409" t="n">
        <v>980</v>
      </c>
      <c r="AI869" s="409" t="n">
        <v>420</v>
      </c>
      <c r="AJ869" s="410"/>
      <c r="AK869" s="411"/>
      <c r="AL869" s="412"/>
      <c r="AM869" s="412"/>
    </row>
    <row r="870" s="424" customFormat="true" ht="15" hidden="false" customHeight="false" outlineLevel="0" collapsed="false">
      <c r="B870" s="405" t="s">
        <v>4484</v>
      </c>
      <c r="C870" s="405" t="s">
        <v>6972</v>
      </c>
      <c r="D870" s="405" t="s">
        <v>4484</v>
      </c>
      <c r="E870" s="405" t="s">
        <v>6778</v>
      </c>
      <c r="F870" s="413" t="n">
        <v>1</v>
      </c>
      <c r="G870" s="401" t="n">
        <v>8.25</v>
      </c>
      <c r="H870" s="401" t="n">
        <v>8.92</v>
      </c>
      <c r="I870" s="425" t="n">
        <v>290</v>
      </c>
      <c r="J870" s="425" t="n">
        <v>500</v>
      </c>
      <c r="K870" s="425" t="n">
        <v>270</v>
      </c>
      <c r="L870" s="419" t="n">
        <v>0.03915</v>
      </c>
      <c r="M870" s="425" t="n">
        <v>290</v>
      </c>
      <c r="N870" s="425" t="n">
        <v>500</v>
      </c>
      <c r="O870" s="425" t="n">
        <v>270</v>
      </c>
      <c r="P870" s="413" t="s">
        <v>5627</v>
      </c>
      <c r="Q870" s="405" t="n">
        <v>8471800000</v>
      </c>
      <c r="R870" s="405" t="s">
        <v>5223</v>
      </c>
      <c r="S870" s="425" t="s">
        <v>6903</v>
      </c>
      <c r="T870" s="425" t="s">
        <v>5225</v>
      </c>
      <c r="U870" s="425" t="s">
        <v>5226</v>
      </c>
      <c r="V870" s="425" t="s">
        <v>5227</v>
      </c>
      <c r="W870" s="425" t="s">
        <v>6904</v>
      </c>
      <c r="X870" s="425" t="n">
        <v>1</v>
      </c>
      <c r="Y870" s="405" t="n">
        <v>0.0033</v>
      </c>
      <c r="Z870" s="425" t="s">
        <v>5229</v>
      </c>
      <c r="AA870" s="399" t="s">
        <v>5230</v>
      </c>
      <c r="AB870" s="405" t="s">
        <v>5231</v>
      </c>
      <c r="AC870" s="405" t="s">
        <v>5232</v>
      </c>
      <c r="AD870" s="405" t="s">
        <v>5233</v>
      </c>
      <c r="AE870" s="405" t="s">
        <v>5232</v>
      </c>
      <c r="AF870" s="408" t="s">
        <v>5627</v>
      </c>
      <c r="AG870" s="409" t="n">
        <v>670</v>
      </c>
      <c r="AH870" s="409" t="n">
        <v>469</v>
      </c>
      <c r="AI870" s="409" t="n">
        <v>201</v>
      </c>
      <c r="AJ870" s="410"/>
      <c r="AK870" s="411"/>
      <c r="AL870" s="412"/>
      <c r="AM870" s="412"/>
    </row>
    <row r="871" s="424" customFormat="true" ht="15" hidden="false" customHeight="false" outlineLevel="0" collapsed="false">
      <c r="B871" s="405" t="s">
        <v>4490</v>
      </c>
      <c r="C871" s="405" t="s">
        <v>6973</v>
      </c>
      <c r="D871" s="405" t="s">
        <v>4490</v>
      </c>
      <c r="E871" s="405" t="s">
        <v>6778</v>
      </c>
      <c r="F871" s="413" t="n">
        <v>1</v>
      </c>
      <c r="G871" s="401" t="n">
        <v>13.5</v>
      </c>
      <c r="H871" s="401" t="n">
        <v>15.39</v>
      </c>
      <c r="I871" s="425" t="n">
        <v>360</v>
      </c>
      <c r="J871" s="425" t="n">
        <v>630</v>
      </c>
      <c r="K871" s="425" t="n">
        <v>620</v>
      </c>
      <c r="L871" s="419" t="n">
        <v>0.140616</v>
      </c>
      <c r="M871" s="425" t="n">
        <v>360</v>
      </c>
      <c r="N871" s="425" t="n">
        <v>630</v>
      </c>
      <c r="O871" s="425" t="n">
        <v>620</v>
      </c>
      <c r="P871" s="413" t="s">
        <v>5627</v>
      </c>
      <c r="Q871" s="405" t="n">
        <v>8471800000</v>
      </c>
      <c r="R871" s="405" t="s">
        <v>5223</v>
      </c>
      <c r="S871" s="425" t="s">
        <v>6903</v>
      </c>
      <c r="T871" s="425" t="s">
        <v>5225</v>
      </c>
      <c r="U871" s="425" t="s">
        <v>5226</v>
      </c>
      <c r="V871" s="425" t="s">
        <v>5227</v>
      </c>
      <c r="W871" s="425" t="s">
        <v>6904</v>
      </c>
      <c r="X871" s="425" t="n">
        <v>1</v>
      </c>
      <c r="Y871" s="405" t="n">
        <v>0.0033</v>
      </c>
      <c r="Z871" s="425" t="s">
        <v>5229</v>
      </c>
      <c r="AA871" s="399" t="s">
        <v>5230</v>
      </c>
      <c r="AB871" s="405" t="s">
        <v>5231</v>
      </c>
      <c r="AC871" s="405" t="s">
        <v>5232</v>
      </c>
      <c r="AD871" s="405" t="s">
        <v>5233</v>
      </c>
      <c r="AE871" s="405" t="s">
        <v>5232</v>
      </c>
      <c r="AF871" s="408" t="s">
        <v>5627</v>
      </c>
      <c r="AG871" s="409" t="n">
        <v>1890</v>
      </c>
      <c r="AH871" s="409" t="n">
        <v>1323</v>
      </c>
      <c r="AI871" s="409" t="n">
        <v>567</v>
      </c>
      <c r="AJ871" s="410"/>
      <c r="AK871" s="411"/>
      <c r="AL871" s="412"/>
      <c r="AM871" s="412"/>
    </row>
    <row r="872" s="424" customFormat="true" ht="15" hidden="false" customHeight="false" outlineLevel="0" collapsed="false">
      <c r="B872" s="405" t="s">
        <v>2595</v>
      </c>
      <c r="C872" s="405" t="s">
        <v>6974</v>
      </c>
      <c r="D872" s="405" t="s">
        <v>2595</v>
      </c>
      <c r="E872" s="405" t="s">
        <v>6778</v>
      </c>
      <c r="F872" s="413" t="n">
        <v>1</v>
      </c>
      <c r="G872" s="401" t="n">
        <v>7</v>
      </c>
      <c r="H872" s="401" t="n">
        <v>8</v>
      </c>
      <c r="I872" s="425" t="n">
        <v>600</v>
      </c>
      <c r="J872" s="425" t="n">
        <v>710</v>
      </c>
      <c r="K872" s="425" t="n">
        <v>200</v>
      </c>
      <c r="L872" s="419" t="n">
        <v>0.0852</v>
      </c>
      <c r="M872" s="425" t="n">
        <v>600</v>
      </c>
      <c r="N872" s="425" t="n">
        <v>710</v>
      </c>
      <c r="O872" s="425" t="n">
        <v>200</v>
      </c>
      <c r="P872" s="413" t="s">
        <v>5627</v>
      </c>
      <c r="Q872" s="405" t="n">
        <v>8471800000</v>
      </c>
      <c r="R872" s="405" t="s">
        <v>5223</v>
      </c>
      <c r="S872" s="425" t="s">
        <v>6903</v>
      </c>
      <c r="T872" s="425" t="s">
        <v>5225</v>
      </c>
      <c r="U872" s="425" t="s">
        <v>5226</v>
      </c>
      <c r="V872" s="425" t="s">
        <v>5227</v>
      </c>
      <c r="W872" s="425" t="s">
        <v>6904</v>
      </c>
      <c r="X872" s="425" t="n">
        <v>1</v>
      </c>
      <c r="Y872" s="405" t="n">
        <v>0.0033</v>
      </c>
      <c r="Z872" s="425" t="s">
        <v>5229</v>
      </c>
      <c r="AA872" s="399" t="s">
        <v>5230</v>
      </c>
      <c r="AB872" s="405" t="s">
        <v>5231</v>
      </c>
      <c r="AC872" s="405" t="s">
        <v>5232</v>
      </c>
      <c r="AD872" s="405" t="s">
        <v>5233</v>
      </c>
      <c r="AE872" s="405" t="s">
        <v>5232</v>
      </c>
      <c r="AF872" s="408" t="s">
        <v>5627</v>
      </c>
      <c r="AG872" s="409" t="n">
        <v>1000</v>
      </c>
      <c r="AH872" s="409" t="n">
        <v>700</v>
      </c>
      <c r="AI872" s="409" t="n">
        <v>300</v>
      </c>
      <c r="AJ872" s="410"/>
      <c r="AK872" s="411"/>
      <c r="AL872" s="412"/>
      <c r="AM872" s="412"/>
    </row>
    <row r="873" s="424" customFormat="true" ht="15" hidden="false" customHeight="false" outlineLevel="0" collapsed="false">
      <c r="B873" s="405" t="s">
        <v>2598</v>
      </c>
      <c r="C873" s="405" t="s">
        <v>6975</v>
      </c>
      <c r="D873" s="405" t="s">
        <v>2598</v>
      </c>
      <c r="E873" s="405" t="s">
        <v>6778</v>
      </c>
      <c r="F873" s="413" t="n">
        <v>1</v>
      </c>
      <c r="G873" s="401" t="n">
        <v>7</v>
      </c>
      <c r="H873" s="401" t="n">
        <v>8</v>
      </c>
      <c r="I873" s="425" t="n">
        <v>600</v>
      </c>
      <c r="J873" s="425" t="n">
        <v>710</v>
      </c>
      <c r="K873" s="425" t="n">
        <v>200</v>
      </c>
      <c r="L873" s="419" t="n">
        <v>0.0852</v>
      </c>
      <c r="M873" s="425" t="n">
        <v>600</v>
      </c>
      <c r="N873" s="425" t="n">
        <v>710</v>
      </c>
      <c r="O873" s="425" t="n">
        <v>200</v>
      </c>
      <c r="P873" s="425" t="n">
        <v>8801089225351</v>
      </c>
      <c r="Q873" s="405" t="n">
        <v>8471800000</v>
      </c>
      <c r="R873" s="405" t="s">
        <v>5223</v>
      </c>
      <c r="S873" s="425" t="s">
        <v>6903</v>
      </c>
      <c r="T873" s="425" t="s">
        <v>5225</v>
      </c>
      <c r="U873" s="425" t="s">
        <v>5226</v>
      </c>
      <c r="V873" s="425" t="s">
        <v>5227</v>
      </c>
      <c r="W873" s="425" t="s">
        <v>6904</v>
      </c>
      <c r="X873" s="425" t="n">
        <v>1</v>
      </c>
      <c r="Y873" s="405" t="n">
        <v>0.0033</v>
      </c>
      <c r="Z873" s="425" t="s">
        <v>5229</v>
      </c>
      <c r="AA873" s="399" t="s">
        <v>5230</v>
      </c>
      <c r="AB873" s="405" t="s">
        <v>5231</v>
      </c>
      <c r="AC873" s="405" t="s">
        <v>5232</v>
      </c>
      <c r="AD873" s="405" t="s">
        <v>5233</v>
      </c>
      <c r="AE873" s="405" t="s">
        <v>5232</v>
      </c>
      <c r="AF873" s="408" t="s">
        <v>5627</v>
      </c>
      <c r="AG873" s="409" t="n">
        <v>1000</v>
      </c>
      <c r="AH873" s="409" t="n">
        <v>700</v>
      </c>
      <c r="AI873" s="409" t="n">
        <v>300</v>
      </c>
      <c r="AJ873" s="410"/>
      <c r="AK873" s="411"/>
      <c r="AL873" s="412"/>
      <c r="AM873" s="412"/>
    </row>
    <row r="874" s="424" customFormat="true" ht="15" hidden="false" customHeight="false" outlineLevel="0" collapsed="false">
      <c r="B874" s="405" t="s">
        <v>106</v>
      </c>
      <c r="C874" s="405" t="s">
        <v>6976</v>
      </c>
      <c r="D874" s="405" t="s">
        <v>106</v>
      </c>
      <c r="E874" s="405" t="s">
        <v>6778</v>
      </c>
      <c r="F874" s="413" t="n">
        <v>1</v>
      </c>
      <c r="G874" s="401" t="n">
        <v>9</v>
      </c>
      <c r="H874" s="401" t="n">
        <v>18.8</v>
      </c>
      <c r="I874" s="425" t="n">
        <v>600</v>
      </c>
      <c r="J874" s="425" t="n">
        <v>710</v>
      </c>
      <c r="K874" s="425" t="n">
        <v>200</v>
      </c>
      <c r="L874" s="419" t="n">
        <v>0.0852</v>
      </c>
      <c r="M874" s="425" t="n">
        <v>600</v>
      </c>
      <c r="N874" s="425" t="n">
        <v>710</v>
      </c>
      <c r="O874" s="425" t="n">
        <v>200</v>
      </c>
      <c r="P874" s="425" t="n">
        <v>8801089225368</v>
      </c>
      <c r="Q874" s="405" t="n">
        <v>8471800000</v>
      </c>
      <c r="R874" s="405" t="s">
        <v>5223</v>
      </c>
      <c r="S874" s="425" t="s">
        <v>6903</v>
      </c>
      <c r="T874" s="425" t="s">
        <v>5225</v>
      </c>
      <c r="U874" s="425" t="s">
        <v>5226</v>
      </c>
      <c r="V874" s="425" t="s">
        <v>5227</v>
      </c>
      <c r="W874" s="425" t="s">
        <v>6904</v>
      </c>
      <c r="X874" s="425" t="n">
        <v>1</v>
      </c>
      <c r="Y874" s="405" t="n">
        <v>0.0033</v>
      </c>
      <c r="Z874" s="425" t="s">
        <v>5229</v>
      </c>
      <c r="AA874" s="399" t="s">
        <v>5230</v>
      </c>
      <c r="AB874" s="405" t="s">
        <v>5231</v>
      </c>
      <c r="AC874" s="405" t="s">
        <v>5232</v>
      </c>
      <c r="AD874" s="405" t="s">
        <v>5233</v>
      </c>
      <c r="AE874" s="405" t="s">
        <v>5232</v>
      </c>
      <c r="AF874" s="408" t="s">
        <v>5627</v>
      </c>
      <c r="AG874" s="409" t="n">
        <v>9800</v>
      </c>
      <c r="AH874" s="409" t="n">
        <v>6860</v>
      </c>
      <c r="AI874" s="409" t="n">
        <v>2940</v>
      </c>
      <c r="AJ874" s="410"/>
      <c r="AK874" s="411"/>
      <c r="AL874" s="412"/>
      <c r="AM874" s="412"/>
    </row>
    <row r="875" s="424" customFormat="true" ht="15" hidden="false" customHeight="false" outlineLevel="0" collapsed="false">
      <c r="B875" s="405" t="s">
        <v>6977</v>
      </c>
      <c r="C875" s="405" t="s">
        <v>6978</v>
      </c>
      <c r="D875" s="405" t="s">
        <v>6977</v>
      </c>
      <c r="E875" s="405" t="s">
        <v>6778</v>
      </c>
      <c r="F875" s="413" t="s">
        <v>5627</v>
      </c>
      <c r="G875" s="401" t="s">
        <v>5627</v>
      </c>
      <c r="H875" s="401" t="n">
        <v>0</v>
      </c>
      <c r="I875" s="425" t="s">
        <v>5627</v>
      </c>
      <c r="J875" s="425" t="s">
        <v>5627</v>
      </c>
      <c r="K875" s="425" t="s">
        <v>5627</v>
      </c>
      <c r="L875" s="419" t="s">
        <v>5627</v>
      </c>
      <c r="M875" s="425" t="s">
        <v>5627</v>
      </c>
      <c r="N875" s="425" t="s">
        <v>5627</v>
      </c>
      <c r="O875" s="425" t="s">
        <v>5627</v>
      </c>
      <c r="P875" s="425" t="n">
        <v>8801089206312</v>
      </c>
      <c r="Q875" s="405" t="n">
        <v>8471800000</v>
      </c>
      <c r="R875" s="405" t="s">
        <v>5223</v>
      </c>
      <c r="S875" s="405" t="s">
        <v>5803</v>
      </c>
      <c r="T875" s="405" t="s">
        <v>5804</v>
      </c>
      <c r="U875" s="405" t="s">
        <v>5804</v>
      </c>
      <c r="V875" s="405" t="s">
        <v>5804</v>
      </c>
      <c r="W875" s="405" t="s">
        <v>5804</v>
      </c>
      <c r="X875" s="414" t="s">
        <v>5804</v>
      </c>
      <c r="Y875" s="405" t="s">
        <v>5804</v>
      </c>
      <c r="Z875" s="399" t="s">
        <v>5804</v>
      </c>
      <c r="AA875" s="405" t="s">
        <v>5804</v>
      </c>
      <c r="AB875" s="405" t="s">
        <v>5231</v>
      </c>
      <c r="AC875" s="405" t="s">
        <v>5232</v>
      </c>
      <c r="AD875" s="405" t="s">
        <v>5233</v>
      </c>
      <c r="AE875" s="405" t="s">
        <v>5232</v>
      </c>
      <c r="AF875" s="408" t="s">
        <v>5627</v>
      </c>
      <c r="AG875" s="425" t="e">
        <f aca="false">#VALUE!</f>
        <v>#VALUE!</v>
      </c>
      <c r="AH875" s="425" t="e">
        <f aca="false">#VALUE!</f>
        <v>#VALUE!</v>
      </c>
      <c r="AI875" s="425" t="e">
        <f aca="false">#VALUE!</f>
        <v>#VALUE!</v>
      </c>
      <c r="AJ875" s="410"/>
      <c r="AK875" s="411"/>
      <c r="AL875" s="412"/>
      <c r="AM875" s="412"/>
    </row>
    <row r="876" customFormat="false" ht="15" hidden="false" customHeight="false" outlineLevel="0" collapsed="false">
      <c r="B876" s="405" t="s">
        <v>2660</v>
      </c>
      <c r="C876" s="405" t="s">
        <v>6979</v>
      </c>
      <c r="D876" s="405" t="s">
        <v>2660</v>
      </c>
      <c r="E876" s="405" t="s">
        <v>5335</v>
      </c>
      <c r="F876" s="413" t="n">
        <v>1</v>
      </c>
      <c r="G876" s="401" t="n">
        <v>0.1</v>
      </c>
      <c r="H876" s="401" t="n">
        <v>0.173</v>
      </c>
      <c r="I876" s="425" t="n">
        <v>85</v>
      </c>
      <c r="J876" s="425" t="n">
        <v>110</v>
      </c>
      <c r="K876" s="425" t="n">
        <v>90</v>
      </c>
      <c r="L876" s="419" t="n">
        <v>0.000841</v>
      </c>
      <c r="M876" s="425" t="n">
        <v>85</v>
      </c>
      <c r="N876" s="425" t="n">
        <v>110</v>
      </c>
      <c r="O876" s="425" t="n">
        <v>90</v>
      </c>
      <c r="P876" s="413" t="s">
        <v>6980</v>
      </c>
      <c r="Q876" s="405" t="n">
        <v>9002110090</v>
      </c>
      <c r="R876" s="405" t="s">
        <v>5223</v>
      </c>
      <c r="S876" s="405" t="s">
        <v>5803</v>
      </c>
      <c r="T876" s="405" t="s">
        <v>5804</v>
      </c>
      <c r="U876" s="405" t="s">
        <v>5804</v>
      </c>
      <c r="V876" s="405" t="s">
        <v>5804</v>
      </c>
      <c r="W876" s="405" t="s">
        <v>5804</v>
      </c>
      <c r="X876" s="414" t="s">
        <v>5804</v>
      </c>
      <c r="Y876" s="405" t="s">
        <v>5804</v>
      </c>
      <c r="Z876" s="399" t="s">
        <v>5804</v>
      </c>
      <c r="AA876" s="405" t="s">
        <v>5804</v>
      </c>
      <c r="AB876" s="405" t="s">
        <v>6981</v>
      </c>
      <c r="AC876" s="405" t="s">
        <v>5232</v>
      </c>
      <c r="AD876" s="405" t="s">
        <v>5233</v>
      </c>
      <c r="AE876" s="405" t="s">
        <v>5232</v>
      </c>
      <c r="AF876" s="408" t="s">
        <v>5627</v>
      </c>
      <c r="AG876" s="409" t="n">
        <v>73</v>
      </c>
      <c r="AH876" s="421" t="n">
        <v>51.1</v>
      </c>
      <c r="AI876" s="409" t="n">
        <v>21.9</v>
      </c>
      <c r="AJ876" s="410"/>
      <c r="AK876" s="411"/>
      <c r="AL876" s="412"/>
      <c r="AM876" s="412"/>
    </row>
    <row r="877" customFormat="false" ht="15" hidden="false" customHeight="false" outlineLevel="0" collapsed="false">
      <c r="B877" s="405" t="s">
        <v>2663</v>
      </c>
      <c r="C877" s="405" t="s">
        <v>6982</v>
      </c>
      <c r="D877" s="405" t="s">
        <v>2663</v>
      </c>
      <c r="E877" s="405" t="s">
        <v>5335</v>
      </c>
      <c r="F877" s="413" t="n">
        <v>1</v>
      </c>
      <c r="G877" s="401" t="n">
        <v>0.1</v>
      </c>
      <c r="H877" s="401" t="n">
        <v>0.14</v>
      </c>
      <c r="I877" s="425" t="n">
        <v>85</v>
      </c>
      <c r="J877" s="425" t="n">
        <v>110</v>
      </c>
      <c r="K877" s="425" t="n">
        <v>85</v>
      </c>
      <c r="L877" s="419" t="n">
        <v>0.000841</v>
      </c>
      <c r="M877" s="425" t="n">
        <v>85</v>
      </c>
      <c r="N877" s="425" t="n">
        <v>110</v>
      </c>
      <c r="O877" s="425" t="n">
        <v>85</v>
      </c>
      <c r="P877" s="413" t="s">
        <v>6983</v>
      </c>
      <c r="Q877" s="405" t="n">
        <v>9002110090</v>
      </c>
      <c r="R877" s="405" t="s">
        <v>5223</v>
      </c>
      <c r="S877" s="405" t="s">
        <v>5803</v>
      </c>
      <c r="T877" s="405" t="s">
        <v>5804</v>
      </c>
      <c r="U877" s="405" t="s">
        <v>5804</v>
      </c>
      <c r="V877" s="405" t="s">
        <v>5804</v>
      </c>
      <c r="W877" s="405" t="s">
        <v>5804</v>
      </c>
      <c r="X877" s="414" t="s">
        <v>5804</v>
      </c>
      <c r="Y877" s="405" t="s">
        <v>5804</v>
      </c>
      <c r="Z877" s="399" t="s">
        <v>5804</v>
      </c>
      <c r="AA877" s="405" t="s">
        <v>5804</v>
      </c>
      <c r="AB877" s="405" t="s">
        <v>6981</v>
      </c>
      <c r="AC877" s="405" t="s">
        <v>5232</v>
      </c>
      <c r="AD877" s="405" t="s">
        <v>5233</v>
      </c>
      <c r="AE877" s="405" t="s">
        <v>5232</v>
      </c>
      <c r="AF877" s="408" t="s">
        <v>5627</v>
      </c>
      <c r="AG877" s="409" t="n">
        <v>40</v>
      </c>
      <c r="AH877" s="421" t="n">
        <v>28</v>
      </c>
      <c r="AI877" s="409" t="n">
        <v>12</v>
      </c>
      <c r="AJ877" s="410"/>
      <c r="AK877" s="411"/>
      <c r="AL877" s="412"/>
      <c r="AM877" s="412"/>
    </row>
    <row r="878" customFormat="false" ht="15" hidden="false" customHeight="false" outlineLevel="0" collapsed="false">
      <c r="B878" s="405" t="s">
        <v>2666</v>
      </c>
      <c r="C878" s="405" t="s">
        <v>6984</v>
      </c>
      <c r="D878" s="405" t="s">
        <v>2666</v>
      </c>
      <c r="E878" s="405" t="s">
        <v>5335</v>
      </c>
      <c r="F878" s="413" t="n">
        <v>1</v>
      </c>
      <c r="G878" s="401" t="n">
        <v>0.1</v>
      </c>
      <c r="H878" s="401" t="n">
        <v>0.11</v>
      </c>
      <c r="I878" s="425" t="n">
        <v>60</v>
      </c>
      <c r="J878" s="425" t="n">
        <v>86</v>
      </c>
      <c r="K878" s="425" t="n">
        <v>70</v>
      </c>
      <c r="L878" s="419" t="n">
        <v>0.000841</v>
      </c>
      <c r="M878" s="425" t="n">
        <v>60</v>
      </c>
      <c r="N878" s="425" t="n">
        <v>86</v>
      </c>
      <c r="O878" s="425" t="n">
        <v>70</v>
      </c>
      <c r="P878" s="413" t="s">
        <v>6985</v>
      </c>
      <c r="Q878" s="405" t="n">
        <v>9002110090</v>
      </c>
      <c r="R878" s="405" t="s">
        <v>5223</v>
      </c>
      <c r="S878" s="405" t="s">
        <v>5803</v>
      </c>
      <c r="T878" s="405" t="s">
        <v>5804</v>
      </c>
      <c r="U878" s="405" t="s">
        <v>5804</v>
      </c>
      <c r="V878" s="405" t="s">
        <v>5804</v>
      </c>
      <c r="W878" s="405" t="s">
        <v>5804</v>
      </c>
      <c r="X878" s="414" t="s">
        <v>5804</v>
      </c>
      <c r="Y878" s="405" t="s">
        <v>5804</v>
      </c>
      <c r="Z878" s="399" t="s">
        <v>5804</v>
      </c>
      <c r="AA878" s="405" t="s">
        <v>5804</v>
      </c>
      <c r="AB878" s="405" t="s">
        <v>6981</v>
      </c>
      <c r="AC878" s="405" t="s">
        <v>5232</v>
      </c>
      <c r="AD878" s="405" t="s">
        <v>5233</v>
      </c>
      <c r="AE878" s="405" t="s">
        <v>5232</v>
      </c>
      <c r="AF878" s="408" t="s">
        <v>5627</v>
      </c>
      <c r="AG878" s="409" t="n">
        <v>10</v>
      </c>
      <c r="AH878" s="421" t="n">
        <v>7</v>
      </c>
      <c r="AI878" s="409" t="n">
        <v>3</v>
      </c>
      <c r="AJ878" s="410"/>
      <c r="AK878" s="411"/>
      <c r="AL878" s="412"/>
      <c r="AM878" s="412"/>
    </row>
    <row r="879" customFormat="false" ht="15" hidden="false" customHeight="false" outlineLevel="0" collapsed="false">
      <c r="B879" s="405" t="s">
        <v>2668</v>
      </c>
      <c r="C879" s="405" t="s">
        <v>6986</v>
      </c>
      <c r="D879" s="405" t="s">
        <v>2668</v>
      </c>
      <c r="E879" s="405" t="s">
        <v>5335</v>
      </c>
      <c r="F879" s="413" t="n">
        <v>1</v>
      </c>
      <c r="G879" s="401" t="n">
        <v>0.1</v>
      </c>
      <c r="H879" s="401" t="n">
        <v>0.16</v>
      </c>
      <c r="I879" s="425" t="n">
        <v>90</v>
      </c>
      <c r="J879" s="425" t="n">
        <v>115</v>
      </c>
      <c r="K879" s="425" t="n">
        <v>85</v>
      </c>
      <c r="L879" s="419" t="n">
        <v>0.000841</v>
      </c>
      <c r="M879" s="425" t="n">
        <v>90</v>
      </c>
      <c r="N879" s="425" t="n">
        <v>115</v>
      </c>
      <c r="O879" s="425" t="n">
        <v>85</v>
      </c>
      <c r="P879" s="413" t="s">
        <v>6987</v>
      </c>
      <c r="Q879" s="405" t="n">
        <v>9002110090</v>
      </c>
      <c r="R879" s="405" t="s">
        <v>5223</v>
      </c>
      <c r="S879" s="405" t="s">
        <v>5803</v>
      </c>
      <c r="T879" s="405" t="s">
        <v>5804</v>
      </c>
      <c r="U879" s="405" t="s">
        <v>5804</v>
      </c>
      <c r="V879" s="405" t="s">
        <v>5804</v>
      </c>
      <c r="W879" s="405" t="s">
        <v>5804</v>
      </c>
      <c r="X879" s="414" t="s">
        <v>5804</v>
      </c>
      <c r="Y879" s="405" t="s">
        <v>5804</v>
      </c>
      <c r="Z879" s="399" t="s">
        <v>5804</v>
      </c>
      <c r="AA879" s="405" t="s">
        <v>5804</v>
      </c>
      <c r="AB879" s="405" t="s">
        <v>6981</v>
      </c>
      <c r="AC879" s="405" t="s">
        <v>5232</v>
      </c>
      <c r="AD879" s="405" t="s">
        <v>5233</v>
      </c>
      <c r="AE879" s="405" t="s">
        <v>5232</v>
      </c>
      <c r="AF879" s="408" t="s">
        <v>5627</v>
      </c>
      <c r="AG879" s="409" t="n">
        <v>60</v>
      </c>
      <c r="AH879" s="421" t="n">
        <v>42</v>
      </c>
      <c r="AI879" s="409" t="n">
        <v>18</v>
      </c>
      <c r="AJ879" s="410"/>
      <c r="AK879" s="411"/>
      <c r="AL879" s="412"/>
      <c r="AM879" s="412"/>
    </row>
    <row r="880" customFormat="false" ht="15" hidden="false" customHeight="false" outlineLevel="0" collapsed="false">
      <c r="B880" s="405" t="s">
        <v>2670</v>
      </c>
      <c r="C880" s="405" t="s">
        <v>6988</v>
      </c>
      <c r="D880" s="405" t="s">
        <v>2670</v>
      </c>
      <c r="E880" s="405" t="s">
        <v>5335</v>
      </c>
      <c r="F880" s="413" t="n">
        <v>1</v>
      </c>
      <c r="G880" s="401" t="n">
        <v>0.1</v>
      </c>
      <c r="H880" s="401" t="n">
        <v>0.19</v>
      </c>
      <c r="I880" s="425" t="n">
        <v>85</v>
      </c>
      <c r="J880" s="425" t="n">
        <v>110</v>
      </c>
      <c r="K880" s="425" t="n">
        <v>90</v>
      </c>
      <c r="L880" s="419" t="n">
        <v>0.000841</v>
      </c>
      <c r="M880" s="425" t="n">
        <v>85</v>
      </c>
      <c r="N880" s="425" t="n">
        <v>110</v>
      </c>
      <c r="O880" s="425" t="n">
        <v>90</v>
      </c>
      <c r="P880" s="413" t="s">
        <v>6989</v>
      </c>
      <c r="Q880" s="405" t="n">
        <v>9002110090</v>
      </c>
      <c r="R880" s="405" t="s">
        <v>5223</v>
      </c>
      <c r="S880" s="405" t="s">
        <v>5803</v>
      </c>
      <c r="T880" s="405" t="s">
        <v>5804</v>
      </c>
      <c r="U880" s="405" t="s">
        <v>5804</v>
      </c>
      <c r="V880" s="405" t="s">
        <v>5804</v>
      </c>
      <c r="W880" s="405" t="s">
        <v>5804</v>
      </c>
      <c r="X880" s="414" t="s">
        <v>5804</v>
      </c>
      <c r="Y880" s="405" t="s">
        <v>5804</v>
      </c>
      <c r="Z880" s="399" t="s">
        <v>5804</v>
      </c>
      <c r="AA880" s="405" t="s">
        <v>5804</v>
      </c>
      <c r="AB880" s="405" t="s">
        <v>6981</v>
      </c>
      <c r="AC880" s="405" t="s">
        <v>5232</v>
      </c>
      <c r="AD880" s="405" t="s">
        <v>5233</v>
      </c>
      <c r="AE880" s="405" t="s">
        <v>5232</v>
      </c>
      <c r="AF880" s="408" t="s">
        <v>5627</v>
      </c>
      <c r="AG880" s="409" t="n">
        <v>90</v>
      </c>
      <c r="AH880" s="421" t="n">
        <v>63</v>
      </c>
      <c r="AI880" s="409" t="n">
        <v>27</v>
      </c>
      <c r="AJ880" s="410"/>
      <c r="AK880" s="411"/>
      <c r="AL880" s="412"/>
      <c r="AM880" s="412"/>
    </row>
    <row r="881" customFormat="false" ht="15" hidden="false" customHeight="false" outlineLevel="0" collapsed="false">
      <c r="B881" s="405" t="s">
        <v>2673</v>
      </c>
      <c r="C881" s="405" t="s">
        <v>6990</v>
      </c>
      <c r="D881" s="405" t="s">
        <v>2673</v>
      </c>
      <c r="E881" s="405" t="s">
        <v>5335</v>
      </c>
      <c r="F881" s="413" t="n">
        <v>1</v>
      </c>
      <c r="G881" s="401" t="n">
        <v>0.1</v>
      </c>
      <c r="H881" s="401" t="n">
        <v>0.18</v>
      </c>
      <c r="I881" s="425" t="n">
        <v>85</v>
      </c>
      <c r="J881" s="425" t="n">
        <v>110</v>
      </c>
      <c r="K881" s="425" t="n">
        <v>90</v>
      </c>
      <c r="L881" s="419" t="n">
        <v>0.000841</v>
      </c>
      <c r="M881" s="425" t="n">
        <v>85</v>
      </c>
      <c r="N881" s="425" t="n">
        <v>110</v>
      </c>
      <c r="O881" s="425" t="n">
        <v>90</v>
      </c>
      <c r="P881" s="413" t="s">
        <v>6991</v>
      </c>
      <c r="Q881" s="405" t="n">
        <v>9002110090</v>
      </c>
      <c r="R881" s="405" t="s">
        <v>5223</v>
      </c>
      <c r="S881" s="405" t="s">
        <v>5803</v>
      </c>
      <c r="T881" s="405" t="s">
        <v>5804</v>
      </c>
      <c r="U881" s="405" t="s">
        <v>5804</v>
      </c>
      <c r="V881" s="405" t="s">
        <v>5804</v>
      </c>
      <c r="W881" s="405" t="s">
        <v>5804</v>
      </c>
      <c r="X881" s="414" t="s">
        <v>5804</v>
      </c>
      <c r="Y881" s="405" t="s">
        <v>5804</v>
      </c>
      <c r="Z881" s="399" t="s">
        <v>5804</v>
      </c>
      <c r="AA881" s="405" t="s">
        <v>5804</v>
      </c>
      <c r="AB881" s="405" t="s">
        <v>6981</v>
      </c>
      <c r="AC881" s="405" t="s">
        <v>5232</v>
      </c>
      <c r="AD881" s="405" t="s">
        <v>5233</v>
      </c>
      <c r="AE881" s="405" t="s">
        <v>5232</v>
      </c>
      <c r="AF881" s="408" t="s">
        <v>5627</v>
      </c>
      <c r="AG881" s="409" t="n">
        <v>80</v>
      </c>
      <c r="AH881" s="421" t="n">
        <v>56</v>
      </c>
      <c r="AI881" s="409" t="n">
        <v>24</v>
      </c>
      <c r="AJ881" s="410"/>
      <c r="AK881" s="411"/>
      <c r="AL881" s="412"/>
      <c r="AM881" s="412"/>
    </row>
    <row r="882" customFormat="false" ht="15" hidden="false" customHeight="false" outlineLevel="0" collapsed="false">
      <c r="B882" s="405" t="s">
        <v>2676</v>
      </c>
      <c r="C882" s="405" t="s">
        <v>6992</v>
      </c>
      <c r="D882" s="405" t="s">
        <v>2676</v>
      </c>
      <c r="E882" s="405" t="s">
        <v>5335</v>
      </c>
      <c r="F882" s="413" t="n">
        <v>1</v>
      </c>
      <c r="G882" s="401" t="n">
        <v>0.1</v>
      </c>
      <c r="H882" s="401" t="n">
        <v>0.18</v>
      </c>
      <c r="I882" s="425" t="n">
        <v>75</v>
      </c>
      <c r="J882" s="425" t="n">
        <v>145</v>
      </c>
      <c r="K882" s="425" t="n">
        <v>75</v>
      </c>
      <c r="L882" s="419" t="n">
        <v>0.000841</v>
      </c>
      <c r="M882" s="425" t="n">
        <v>75</v>
      </c>
      <c r="N882" s="425" t="n">
        <v>145</v>
      </c>
      <c r="O882" s="425" t="n">
        <v>75</v>
      </c>
      <c r="P882" s="413" t="s">
        <v>6993</v>
      </c>
      <c r="Q882" s="405" t="n">
        <v>9002110090</v>
      </c>
      <c r="R882" s="405" t="s">
        <v>5223</v>
      </c>
      <c r="S882" s="405" t="s">
        <v>5803</v>
      </c>
      <c r="T882" s="405" t="s">
        <v>5804</v>
      </c>
      <c r="U882" s="405" t="s">
        <v>5804</v>
      </c>
      <c r="V882" s="405" t="s">
        <v>5804</v>
      </c>
      <c r="W882" s="405" t="s">
        <v>5804</v>
      </c>
      <c r="X882" s="414" t="s">
        <v>5804</v>
      </c>
      <c r="Y882" s="405" t="s">
        <v>5804</v>
      </c>
      <c r="Z882" s="399" t="s">
        <v>5804</v>
      </c>
      <c r="AA882" s="405" t="s">
        <v>5804</v>
      </c>
      <c r="AB882" s="405" t="s">
        <v>6981</v>
      </c>
      <c r="AC882" s="405" t="s">
        <v>5232</v>
      </c>
      <c r="AD882" s="405" t="s">
        <v>5233</v>
      </c>
      <c r="AE882" s="405" t="s">
        <v>5232</v>
      </c>
      <c r="AF882" s="408" t="s">
        <v>5627</v>
      </c>
      <c r="AG882" s="409" t="n">
        <v>80</v>
      </c>
      <c r="AH882" s="421" t="n">
        <v>56</v>
      </c>
      <c r="AI882" s="409" t="n">
        <v>24</v>
      </c>
      <c r="AJ882" s="410"/>
      <c r="AK882" s="411"/>
      <c r="AL882" s="412"/>
      <c r="AM882" s="412"/>
    </row>
    <row r="883" customFormat="false" ht="15" hidden="false" customHeight="false" outlineLevel="0" collapsed="false">
      <c r="B883" s="405" t="s">
        <v>2679</v>
      </c>
      <c r="C883" s="405" t="s">
        <v>6994</v>
      </c>
      <c r="D883" s="405" t="s">
        <v>2679</v>
      </c>
      <c r="E883" s="405" t="s">
        <v>5335</v>
      </c>
      <c r="F883" s="413" t="n">
        <v>1</v>
      </c>
      <c r="G883" s="401" t="n">
        <v>0.1</v>
      </c>
      <c r="H883" s="401" t="n">
        <v>0.16</v>
      </c>
      <c r="I883" s="425" t="n">
        <v>60</v>
      </c>
      <c r="J883" s="425" t="n">
        <v>85</v>
      </c>
      <c r="K883" s="425" t="n">
        <v>75</v>
      </c>
      <c r="L883" s="419" t="n">
        <v>0.000841</v>
      </c>
      <c r="M883" s="425" t="n">
        <v>60</v>
      </c>
      <c r="N883" s="425" t="n">
        <v>85</v>
      </c>
      <c r="O883" s="425" t="n">
        <v>75</v>
      </c>
      <c r="P883" s="413" t="s">
        <v>6995</v>
      </c>
      <c r="Q883" s="405" t="n">
        <v>9002110090</v>
      </c>
      <c r="R883" s="405" t="s">
        <v>5223</v>
      </c>
      <c r="S883" s="405" t="s">
        <v>5803</v>
      </c>
      <c r="T883" s="405" t="s">
        <v>5804</v>
      </c>
      <c r="U883" s="405" t="s">
        <v>5804</v>
      </c>
      <c r="V883" s="405" t="s">
        <v>5804</v>
      </c>
      <c r="W883" s="405" t="s">
        <v>5804</v>
      </c>
      <c r="X883" s="414" t="s">
        <v>5804</v>
      </c>
      <c r="Y883" s="405" t="s">
        <v>5804</v>
      </c>
      <c r="Z883" s="399" t="s">
        <v>5804</v>
      </c>
      <c r="AA883" s="405" t="s">
        <v>5804</v>
      </c>
      <c r="AB883" s="405" t="s">
        <v>6981</v>
      </c>
      <c r="AC883" s="405" t="s">
        <v>5232</v>
      </c>
      <c r="AD883" s="405" t="s">
        <v>5233</v>
      </c>
      <c r="AE883" s="405" t="s">
        <v>5232</v>
      </c>
      <c r="AF883" s="408" t="s">
        <v>5627</v>
      </c>
      <c r="AG883" s="409" t="n">
        <v>60</v>
      </c>
      <c r="AH883" s="421" t="n">
        <v>42</v>
      </c>
      <c r="AI883" s="409" t="n">
        <v>18</v>
      </c>
      <c r="AJ883" s="410"/>
      <c r="AK883" s="411"/>
      <c r="AL883" s="412"/>
      <c r="AM883" s="412"/>
    </row>
    <row r="884" customFormat="false" ht="15" hidden="false" customHeight="false" outlineLevel="0" collapsed="false">
      <c r="B884" s="405" t="s">
        <v>2682</v>
      </c>
      <c r="C884" s="405" t="s">
        <v>6996</v>
      </c>
      <c r="D884" s="405" t="s">
        <v>2682</v>
      </c>
      <c r="E884" s="405" t="s">
        <v>5335</v>
      </c>
      <c r="F884" s="413" t="n">
        <v>1</v>
      </c>
      <c r="G884" s="401" t="n">
        <v>0.1</v>
      </c>
      <c r="H884" s="401" t="n">
        <v>0.16</v>
      </c>
      <c r="I884" s="425" t="n">
        <v>60</v>
      </c>
      <c r="J884" s="425" t="n">
        <v>80</v>
      </c>
      <c r="K884" s="425" t="n">
        <v>75</v>
      </c>
      <c r="L884" s="419" t="n">
        <v>0.000841</v>
      </c>
      <c r="M884" s="425" t="n">
        <v>60</v>
      </c>
      <c r="N884" s="425" t="n">
        <v>80</v>
      </c>
      <c r="O884" s="425" t="n">
        <v>75</v>
      </c>
      <c r="P884" s="413" t="s">
        <v>6997</v>
      </c>
      <c r="Q884" s="405" t="n">
        <v>9002110090</v>
      </c>
      <c r="R884" s="405" t="s">
        <v>5223</v>
      </c>
      <c r="S884" s="405" t="s">
        <v>5803</v>
      </c>
      <c r="T884" s="405" t="s">
        <v>5804</v>
      </c>
      <c r="U884" s="405" t="s">
        <v>5804</v>
      </c>
      <c r="V884" s="405" t="s">
        <v>5804</v>
      </c>
      <c r="W884" s="405" t="s">
        <v>5804</v>
      </c>
      <c r="X884" s="414" t="s">
        <v>5804</v>
      </c>
      <c r="Y884" s="405" t="s">
        <v>5804</v>
      </c>
      <c r="Z884" s="399" t="s">
        <v>5804</v>
      </c>
      <c r="AA884" s="405" t="s">
        <v>5804</v>
      </c>
      <c r="AB884" s="405" t="s">
        <v>6981</v>
      </c>
      <c r="AC884" s="405" t="s">
        <v>5232</v>
      </c>
      <c r="AD884" s="405" t="s">
        <v>5233</v>
      </c>
      <c r="AE884" s="405" t="s">
        <v>5232</v>
      </c>
      <c r="AF884" s="408" t="s">
        <v>5627</v>
      </c>
      <c r="AG884" s="409" t="n">
        <v>60</v>
      </c>
      <c r="AH884" s="421" t="n">
        <v>42</v>
      </c>
      <c r="AI884" s="409" t="n">
        <v>18</v>
      </c>
      <c r="AJ884" s="410"/>
      <c r="AK884" s="411"/>
      <c r="AL884" s="412"/>
      <c r="AM884" s="412"/>
    </row>
    <row r="885" customFormat="false" ht="15" hidden="false" customHeight="false" outlineLevel="0" collapsed="false">
      <c r="B885" s="405" t="s">
        <v>2684</v>
      </c>
      <c r="C885" s="405" t="s">
        <v>6998</v>
      </c>
      <c r="D885" s="405" t="s">
        <v>2684</v>
      </c>
      <c r="E885" s="405" t="s">
        <v>5335</v>
      </c>
      <c r="F885" s="413" t="n">
        <v>1</v>
      </c>
      <c r="G885" s="401" t="n">
        <v>0.1</v>
      </c>
      <c r="H885" s="401" t="n">
        <v>0.16</v>
      </c>
      <c r="I885" s="425" t="n">
        <v>85</v>
      </c>
      <c r="J885" s="425" t="n">
        <v>110</v>
      </c>
      <c r="K885" s="425" t="n">
        <v>90</v>
      </c>
      <c r="L885" s="419" t="n">
        <v>0.000841</v>
      </c>
      <c r="M885" s="425" t="n">
        <v>85</v>
      </c>
      <c r="N885" s="425" t="n">
        <v>110</v>
      </c>
      <c r="O885" s="425" t="n">
        <v>90</v>
      </c>
      <c r="P885" s="413" t="s">
        <v>6999</v>
      </c>
      <c r="Q885" s="405" t="n">
        <v>9002110090</v>
      </c>
      <c r="R885" s="405" t="s">
        <v>5223</v>
      </c>
      <c r="S885" s="405" t="s">
        <v>5803</v>
      </c>
      <c r="T885" s="405" t="s">
        <v>5804</v>
      </c>
      <c r="U885" s="405" t="s">
        <v>5804</v>
      </c>
      <c r="V885" s="405" t="s">
        <v>5804</v>
      </c>
      <c r="W885" s="405" t="s">
        <v>5804</v>
      </c>
      <c r="X885" s="414" t="s">
        <v>5804</v>
      </c>
      <c r="Y885" s="405" t="s">
        <v>5804</v>
      </c>
      <c r="Z885" s="399" t="s">
        <v>5804</v>
      </c>
      <c r="AA885" s="405" t="s">
        <v>5804</v>
      </c>
      <c r="AB885" s="405" t="s">
        <v>6981</v>
      </c>
      <c r="AC885" s="405" t="s">
        <v>5232</v>
      </c>
      <c r="AD885" s="405" t="s">
        <v>5233</v>
      </c>
      <c r="AE885" s="405" t="s">
        <v>5232</v>
      </c>
      <c r="AF885" s="408" t="s">
        <v>5627</v>
      </c>
      <c r="AG885" s="409" t="n">
        <v>60</v>
      </c>
      <c r="AH885" s="421" t="n">
        <v>42</v>
      </c>
      <c r="AI885" s="409" t="n">
        <v>18</v>
      </c>
      <c r="AJ885" s="410"/>
      <c r="AK885" s="411"/>
      <c r="AL885" s="412"/>
      <c r="AM885" s="412"/>
    </row>
    <row r="886" customFormat="false" ht="15" hidden="false" customHeight="false" outlineLevel="0" collapsed="false">
      <c r="B886" s="405" t="s">
        <v>2687</v>
      </c>
      <c r="C886" s="405" t="s">
        <v>7000</v>
      </c>
      <c r="D886" s="405" t="s">
        <v>2687</v>
      </c>
      <c r="E886" s="405" t="s">
        <v>5335</v>
      </c>
      <c r="F886" s="413" t="n">
        <v>1</v>
      </c>
      <c r="G886" s="401" t="n">
        <v>0.16</v>
      </c>
      <c r="H886" s="401" t="n">
        <v>0.29</v>
      </c>
      <c r="I886" s="425" t="n">
        <v>180</v>
      </c>
      <c r="J886" s="425" t="n">
        <v>475</v>
      </c>
      <c r="K886" s="425" t="n">
        <v>195</v>
      </c>
      <c r="L886" s="419" t="n">
        <v>0.016672</v>
      </c>
      <c r="M886" s="425" t="n">
        <v>180</v>
      </c>
      <c r="N886" s="425" t="n">
        <v>475</v>
      </c>
      <c r="O886" s="425" t="n">
        <v>195</v>
      </c>
      <c r="P886" s="413" t="s">
        <v>7001</v>
      </c>
      <c r="Q886" s="405" t="n">
        <v>9002110090</v>
      </c>
      <c r="R886" s="405" t="s">
        <v>5223</v>
      </c>
      <c r="S886" s="405" t="s">
        <v>5803</v>
      </c>
      <c r="T886" s="405" t="s">
        <v>5804</v>
      </c>
      <c r="U886" s="405" t="s">
        <v>5804</v>
      </c>
      <c r="V886" s="405" t="s">
        <v>5804</v>
      </c>
      <c r="W886" s="405" t="s">
        <v>5804</v>
      </c>
      <c r="X886" s="414" t="s">
        <v>5804</v>
      </c>
      <c r="Y886" s="405" t="s">
        <v>5804</v>
      </c>
      <c r="Z886" s="399" t="s">
        <v>5804</v>
      </c>
      <c r="AA886" s="405" t="s">
        <v>5804</v>
      </c>
      <c r="AB886" s="405" t="s">
        <v>6981</v>
      </c>
      <c r="AC886" s="405" t="s">
        <v>5232</v>
      </c>
      <c r="AD886" s="405" t="s">
        <v>5233</v>
      </c>
      <c r="AE886" s="405" t="s">
        <v>5232</v>
      </c>
      <c r="AF886" s="408" t="s">
        <v>5627</v>
      </c>
      <c r="AG886" s="409" t="n">
        <v>130</v>
      </c>
      <c r="AH886" s="421" t="n">
        <v>91</v>
      </c>
      <c r="AI886" s="409" t="n">
        <v>39</v>
      </c>
      <c r="AJ886" s="410"/>
      <c r="AK886" s="411"/>
      <c r="AL886" s="412"/>
      <c r="AM886" s="412"/>
    </row>
    <row r="887" customFormat="false" ht="15" hidden="false" customHeight="false" outlineLevel="0" collapsed="false">
      <c r="B887" s="405" t="s">
        <v>2689</v>
      </c>
      <c r="C887" s="405" t="s">
        <v>7002</v>
      </c>
      <c r="D887" s="405" t="s">
        <v>2689</v>
      </c>
      <c r="E887" s="405" t="s">
        <v>5335</v>
      </c>
      <c r="F887" s="413" t="n">
        <v>1</v>
      </c>
      <c r="G887" s="401" t="n">
        <v>0.1</v>
      </c>
      <c r="H887" s="401" t="n">
        <v>0.16</v>
      </c>
      <c r="I887" s="425" t="n">
        <v>85</v>
      </c>
      <c r="J887" s="425" t="n">
        <v>110</v>
      </c>
      <c r="K887" s="425" t="n">
        <v>90</v>
      </c>
      <c r="L887" s="419" t="n">
        <v>0.016672</v>
      </c>
      <c r="M887" s="425" t="n">
        <v>85</v>
      </c>
      <c r="N887" s="425" t="n">
        <v>110</v>
      </c>
      <c r="O887" s="425" t="n">
        <v>90</v>
      </c>
      <c r="P887" s="413" t="s">
        <v>7003</v>
      </c>
      <c r="Q887" s="405" t="n">
        <v>9002110090</v>
      </c>
      <c r="R887" s="405" t="s">
        <v>5223</v>
      </c>
      <c r="S887" s="405" t="s">
        <v>5803</v>
      </c>
      <c r="T887" s="405" t="s">
        <v>5804</v>
      </c>
      <c r="U887" s="405" t="s">
        <v>5804</v>
      </c>
      <c r="V887" s="405" t="s">
        <v>5804</v>
      </c>
      <c r="W887" s="405" t="s">
        <v>5804</v>
      </c>
      <c r="X887" s="414" t="s">
        <v>5804</v>
      </c>
      <c r="Y887" s="405" t="s">
        <v>5804</v>
      </c>
      <c r="Z887" s="399" t="s">
        <v>5804</v>
      </c>
      <c r="AA887" s="405" t="s">
        <v>5804</v>
      </c>
      <c r="AB887" s="405" t="s">
        <v>6981</v>
      </c>
      <c r="AC887" s="405" t="s">
        <v>5232</v>
      </c>
      <c r="AD887" s="405" t="s">
        <v>5233</v>
      </c>
      <c r="AE887" s="405" t="s">
        <v>5232</v>
      </c>
      <c r="AF887" s="408" t="s">
        <v>5627</v>
      </c>
      <c r="AG887" s="409" t="n">
        <v>60</v>
      </c>
      <c r="AH887" s="421" t="n">
        <v>42</v>
      </c>
      <c r="AI887" s="409" t="n">
        <v>18</v>
      </c>
      <c r="AJ887" s="410"/>
      <c r="AK887" s="411"/>
      <c r="AL887" s="412"/>
      <c r="AM887" s="412"/>
    </row>
    <row r="888" customFormat="false" ht="15" hidden="false" customHeight="false" outlineLevel="0" collapsed="false">
      <c r="B888" s="405" t="s">
        <v>2692</v>
      </c>
      <c r="C888" s="405" t="s">
        <v>7004</v>
      </c>
      <c r="D888" s="405" t="s">
        <v>2692</v>
      </c>
      <c r="E888" s="405" t="s">
        <v>5335</v>
      </c>
      <c r="F888" s="413" t="n">
        <v>1</v>
      </c>
      <c r="G888" s="401" t="n">
        <v>0.1</v>
      </c>
      <c r="H888" s="401" t="n">
        <v>0.16</v>
      </c>
      <c r="I888" s="425" t="n">
        <v>60</v>
      </c>
      <c r="J888" s="425" t="n">
        <v>80</v>
      </c>
      <c r="K888" s="425" t="n">
        <v>75</v>
      </c>
      <c r="L888" s="419" t="n">
        <v>0.000841</v>
      </c>
      <c r="M888" s="425" t="n">
        <v>60</v>
      </c>
      <c r="N888" s="425" t="n">
        <v>80</v>
      </c>
      <c r="O888" s="425" t="n">
        <v>75</v>
      </c>
      <c r="P888" s="413" t="s">
        <v>7005</v>
      </c>
      <c r="Q888" s="405" t="n">
        <v>9002110090</v>
      </c>
      <c r="R888" s="405" t="s">
        <v>5223</v>
      </c>
      <c r="S888" s="405" t="s">
        <v>5803</v>
      </c>
      <c r="T888" s="405" t="s">
        <v>5804</v>
      </c>
      <c r="U888" s="405" t="s">
        <v>5804</v>
      </c>
      <c r="V888" s="405" t="s">
        <v>5804</v>
      </c>
      <c r="W888" s="405" t="s">
        <v>5804</v>
      </c>
      <c r="X888" s="414" t="s">
        <v>5804</v>
      </c>
      <c r="Y888" s="405" t="s">
        <v>5804</v>
      </c>
      <c r="Z888" s="399" t="s">
        <v>5804</v>
      </c>
      <c r="AA888" s="405" t="s">
        <v>5804</v>
      </c>
      <c r="AB888" s="405" t="s">
        <v>6981</v>
      </c>
      <c r="AC888" s="405" t="s">
        <v>5232</v>
      </c>
      <c r="AD888" s="405" t="s">
        <v>5233</v>
      </c>
      <c r="AE888" s="405" t="s">
        <v>5232</v>
      </c>
      <c r="AF888" s="408" t="s">
        <v>5627</v>
      </c>
      <c r="AG888" s="409" t="n">
        <v>60</v>
      </c>
      <c r="AH888" s="421" t="n">
        <v>42</v>
      </c>
      <c r="AI888" s="409" t="n">
        <v>18</v>
      </c>
      <c r="AJ888" s="410"/>
      <c r="AK888" s="411"/>
      <c r="AL888" s="412"/>
      <c r="AM888" s="412"/>
    </row>
    <row r="889" customFormat="false" ht="15" hidden="false" customHeight="false" outlineLevel="0" collapsed="false">
      <c r="B889" s="405" t="s">
        <v>2695</v>
      </c>
      <c r="C889" s="405" t="s">
        <v>7006</v>
      </c>
      <c r="D889" s="405" t="s">
        <v>2695</v>
      </c>
      <c r="E889" s="405" t="s">
        <v>5335</v>
      </c>
      <c r="F889" s="413" t="n">
        <v>1</v>
      </c>
      <c r="G889" s="401" t="n">
        <v>0.1</v>
      </c>
      <c r="H889" s="401" t="n">
        <v>0.14</v>
      </c>
      <c r="I889" s="425" t="n">
        <v>85</v>
      </c>
      <c r="J889" s="425" t="n">
        <v>110</v>
      </c>
      <c r="K889" s="425" t="n">
        <v>85</v>
      </c>
      <c r="L889" s="419" t="n">
        <v>0.000841</v>
      </c>
      <c r="M889" s="425" t="n">
        <v>85</v>
      </c>
      <c r="N889" s="425" t="n">
        <v>110</v>
      </c>
      <c r="O889" s="425" t="n">
        <v>85</v>
      </c>
      <c r="P889" s="413" t="s">
        <v>7007</v>
      </c>
      <c r="Q889" s="405" t="n">
        <v>9002110090</v>
      </c>
      <c r="R889" s="405" t="s">
        <v>5223</v>
      </c>
      <c r="S889" s="405" t="s">
        <v>5803</v>
      </c>
      <c r="T889" s="405" t="s">
        <v>5804</v>
      </c>
      <c r="U889" s="405" t="s">
        <v>5804</v>
      </c>
      <c r="V889" s="405" t="s">
        <v>5804</v>
      </c>
      <c r="W889" s="405" t="s">
        <v>5804</v>
      </c>
      <c r="X889" s="414" t="s">
        <v>5804</v>
      </c>
      <c r="Y889" s="405" t="s">
        <v>5804</v>
      </c>
      <c r="Z889" s="399" t="s">
        <v>5804</v>
      </c>
      <c r="AA889" s="405" t="s">
        <v>5804</v>
      </c>
      <c r="AB889" s="405" t="s">
        <v>6981</v>
      </c>
      <c r="AC889" s="405" t="s">
        <v>5232</v>
      </c>
      <c r="AD889" s="405" t="s">
        <v>5233</v>
      </c>
      <c r="AE889" s="405" t="s">
        <v>5232</v>
      </c>
      <c r="AF889" s="408" t="s">
        <v>5627</v>
      </c>
      <c r="AG889" s="409" t="n">
        <v>40</v>
      </c>
      <c r="AH889" s="421" t="n">
        <v>28</v>
      </c>
      <c r="AI889" s="409" t="n">
        <v>12</v>
      </c>
      <c r="AJ889" s="410"/>
      <c r="AK889" s="411"/>
      <c r="AL889" s="412"/>
      <c r="AM889" s="412"/>
    </row>
    <row r="890" customFormat="false" ht="15" hidden="false" customHeight="false" outlineLevel="0" collapsed="false">
      <c r="B890" s="405" t="s">
        <v>2603</v>
      </c>
      <c r="C890" s="405" t="s">
        <v>7008</v>
      </c>
      <c r="D890" s="405" t="s">
        <v>2603</v>
      </c>
      <c r="E890" s="405" t="s">
        <v>5335</v>
      </c>
      <c r="F890" s="413" t="n">
        <v>1</v>
      </c>
      <c r="G890" s="401" t="n">
        <v>0.1</v>
      </c>
      <c r="H890" s="401" t="n">
        <v>0.2</v>
      </c>
      <c r="I890" s="425" t="n">
        <v>55</v>
      </c>
      <c r="J890" s="425" t="n">
        <v>80</v>
      </c>
      <c r="K890" s="425" t="n">
        <v>65</v>
      </c>
      <c r="L890" s="419" t="n">
        <v>0.000286</v>
      </c>
      <c r="M890" s="425" t="n">
        <v>55</v>
      </c>
      <c r="N890" s="425" t="n">
        <v>80</v>
      </c>
      <c r="O890" s="425" t="n">
        <v>65</v>
      </c>
      <c r="P890" s="413" t="n">
        <v>5060811141212</v>
      </c>
      <c r="Q890" s="405" t="n">
        <v>8504408390</v>
      </c>
      <c r="R890" s="405" t="s">
        <v>5223</v>
      </c>
      <c r="S890" s="405" t="s">
        <v>5803</v>
      </c>
      <c r="T890" s="405" t="s">
        <v>5804</v>
      </c>
      <c r="U890" s="405" t="s">
        <v>5804</v>
      </c>
      <c r="V890" s="405" t="s">
        <v>5804</v>
      </c>
      <c r="W890" s="405" t="s">
        <v>5804</v>
      </c>
      <c r="X890" s="414" t="s">
        <v>5804</v>
      </c>
      <c r="Y890" s="405" t="s">
        <v>5804</v>
      </c>
      <c r="Z890" s="399" t="s">
        <v>5804</v>
      </c>
      <c r="AA890" s="405" t="s">
        <v>5804</v>
      </c>
      <c r="AB890" s="405" t="s">
        <v>5814</v>
      </c>
      <c r="AC890" s="405" t="s">
        <v>5232</v>
      </c>
      <c r="AD890" s="405" t="s">
        <v>5233</v>
      </c>
      <c r="AE890" s="405" t="s">
        <v>5232</v>
      </c>
      <c r="AF890" s="408" t="s">
        <v>5627</v>
      </c>
      <c r="AG890" s="409" t="n">
        <v>100</v>
      </c>
      <c r="AH890" s="409" t="n">
        <v>70</v>
      </c>
      <c r="AI890" s="409" t="n">
        <v>30</v>
      </c>
      <c r="AJ890" s="410"/>
      <c r="AK890" s="411"/>
      <c r="AL890" s="412"/>
      <c r="AM890" s="412"/>
    </row>
    <row r="891" customFormat="false" ht="15" hidden="false" customHeight="false" outlineLevel="0" collapsed="false">
      <c r="B891" s="405" t="s">
        <v>4501</v>
      </c>
      <c r="C891" s="405" t="s">
        <v>6788</v>
      </c>
      <c r="D891" s="405" t="s">
        <v>4501</v>
      </c>
      <c r="E891" s="405" t="s">
        <v>5335</v>
      </c>
      <c r="F891" s="413" t="n">
        <v>1</v>
      </c>
      <c r="G891" s="401" t="n">
        <v>0.1</v>
      </c>
      <c r="H891" s="401" t="n">
        <v>0.56</v>
      </c>
      <c r="I891" s="425" t="n">
        <v>30</v>
      </c>
      <c r="J891" s="425" t="n">
        <v>130</v>
      </c>
      <c r="K891" s="425" t="n">
        <v>140</v>
      </c>
      <c r="L891" s="419" t="n">
        <v>0.000546</v>
      </c>
      <c r="M891" s="425" t="n">
        <v>30</v>
      </c>
      <c r="N891" s="425" t="n">
        <v>130</v>
      </c>
      <c r="O891" s="425" t="n">
        <v>140</v>
      </c>
      <c r="P891" s="413" t="n">
        <v>8801089224163</v>
      </c>
      <c r="Q891" s="405" t="n">
        <v>8504408390</v>
      </c>
      <c r="R891" s="405" t="s">
        <v>5223</v>
      </c>
      <c r="S891" s="405" t="s">
        <v>5803</v>
      </c>
      <c r="T891" s="405" t="s">
        <v>5804</v>
      </c>
      <c r="U891" s="405" t="s">
        <v>5804</v>
      </c>
      <c r="V891" s="405" t="s">
        <v>5804</v>
      </c>
      <c r="W891" s="405" t="s">
        <v>5804</v>
      </c>
      <c r="X891" s="414" t="s">
        <v>5804</v>
      </c>
      <c r="Y891" s="405" t="s">
        <v>5804</v>
      </c>
      <c r="Z891" s="399" t="s">
        <v>5804</v>
      </c>
      <c r="AA891" s="405" t="s">
        <v>5804</v>
      </c>
      <c r="AB891" s="405" t="s">
        <v>5814</v>
      </c>
      <c r="AC891" s="405" t="s">
        <v>5232</v>
      </c>
      <c r="AD891" s="405" t="s">
        <v>5233</v>
      </c>
      <c r="AE891" s="405" t="s">
        <v>5232</v>
      </c>
      <c r="AF891" s="408" t="s">
        <v>5627</v>
      </c>
      <c r="AG891" s="409" t="n">
        <v>460</v>
      </c>
      <c r="AH891" s="409" t="n">
        <v>322</v>
      </c>
      <c r="AI891" s="409" t="n">
        <v>138</v>
      </c>
      <c r="AJ891" s="410"/>
      <c r="AK891" s="411"/>
      <c r="AL891" s="412"/>
      <c r="AM891" s="412"/>
    </row>
    <row r="892" customFormat="false" ht="15" hidden="false" customHeight="false" outlineLevel="0" collapsed="false">
      <c r="B892" s="405" t="s">
        <v>2606</v>
      </c>
      <c r="C892" s="405" t="s">
        <v>7009</v>
      </c>
      <c r="D892" s="405" t="s">
        <v>2606</v>
      </c>
      <c r="E892" s="405" t="s">
        <v>5335</v>
      </c>
      <c r="F892" s="413" t="n">
        <v>1</v>
      </c>
      <c r="G892" s="401" t="n">
        <v>0.1</v>
      </c>
      <c r="H892" s="401" t="n">
        <v>4.01</v>
      </c>
      <c r="I892" s="425" t="n">
        <v>415</v>
      </c>
      <c r="J892" s="425" t="n">
        <v>500</v>
      </c>
      <c r="K892" s="425" t="n">
        <v>160</v>
      </c>
      <c r="L892" s="419" t="n">
        <v>0.0332</v>
      </c>
      <c r="M892" s="425" t="n">
        <v>415</v>
      </c>
      <c r="N892" s="425" t="n">
        <v>500</v>
      </c>
      <c r="O892" s="425" t="n">
        <v>160</v>
      </c>
      <c r="P892" s="413" t="n">
        <v>5060811141250</v>
      </c>
      <c r="Q892" s="405" t="n">
        <v>8504408390</v>
      </c>
      <c r="R892" s="405" t="s">
        <v>5223</v>
      </c>
      <c r="S892" s="405" t="s">
        <v>5803</v>
      </c>
      <c r="T892" s="405" t="s">
        <v>5804</v>
      </c>
      <c r="U892" s="405" t="s">
        <v>5804</v>
      </c>
      <c r="V892" s="405" t="s">
        <v>5804</v>
      </c>
      <c r="W892" s="405" t="s">
        <v>5804</v>
      </c>
      <c r="X892" s="414" t="s">
        <v>5804</v>
      </c>
      <c r="Y892" s="405" t="s">
        <v>5804</v>
      </c>
      <c r="Z892" s="399" t="s">
        <v>5804</v>
      </c>
      <c r="AA892" s="405" t="s">
        <v>5804</v>
      </c>
      <c r="AB892" s="405" t="s">
        <v>5814</v>
      </c>
      <c r="AC892" s="405" t="s">
        <v>5232</v>
      </c>
      <c r="AD892" s="405" t="s">
        <v>5233</v>
      </c>
      <c r="AE892" s="405" t="s">
        <v>5232</v>
      </c>
      <c r="AF892" s="408" t="s">
        <v>5627</v>
      </c>
      <c r="AG892" s="409" t="n">
        <v>3910</v>
      </c>
      <c r="AH892" s="409" t="n">
        <v>2737</v>
      </c>
      <c r="AI892" s="409" t="n">
        <v>1173</v>
      </c>
      <c r="AJ892" s="410"/>
      <c r="AK892" s="411"/>
      <c r="AL892" s="412"/>
      <c r="AM892" s="412"/>
    </row>
    <row r="893" customFormat="false" ht="15" hidden="false" customHeight="false" outlineLevel="0" collapsed="false">
      <c r="B893" s="405" t="s">
        <v>4803</v>
      </c>
      <c r="C893" s="405" t="s">
        <v>7010</v>
      </c>
      <c r="D893" s="405" t="s">
        <v>4803</v>
      </c>
      <c r="E893" s="405" t="s">
        <v>6778</v>
      </c>
      <c r="F893" s="413" t="n">
        <v>1</v>
      </c>
      <c r="G893" s="401" t="n">
        <v>0.1</v>
      </c>
      <c r="H893" s="401" t="n">
        <v>0.58</v>
      </c>
      <c r="I893" s="425" t="n">
        <v>55</v>
      </c>
      <c r="J893" s="425" t="n">
        <v>160</v>
      </c>
      <c r="K893" s="425" t="n">
        <v>155</v>
      </c>
      <c r="L893" s="419" t="n">
        <v>0.001364</v>
      </c>
      <c r="M893" s="425" t="n">
        <v>55</v>
      </c>
      <c r="N893" s="425" t="n">
        <v>160</v>
      </c>
      <c r="O893" s="425" t="n">
        <v>155</v>
      </c>
      <c r="P893" s="413" t="n">
        <v>5060811140307</v>
      </c>
      <c r="Q893" s="405" t="n">
        <v>8517620000</v>
      </c>
      <c r="R893" s="405" t="s">
        <v>5223</v>
      </c>
      <c r="S893" s="405" t="s">
        <v>5803</v>
      </c>
      <c r="T893" s="405" t="s">
        <v>5804</v>
      </c>
      <c r="U893" s="405" t="s">
        <v>5804</v>
      </c>
      <c r="V893" s="405" t="s">
        <v>5804</v>
      </c>
      <c r="W893" s="405" t="s">
        <v>5804</v>
      </c>
      <c r="X893" s="414" t="s">
        <v>5804</v>
      </c>
      <c r="Y893" s="405" t="s">
        <v>5804</v>
      </c>
      <c r="Z893" s="399" t="s">
        <v>5804</v>
      </c>
      <c r="AA893" s="405" t="s">
        <v>5804</v>
      </c>
      <c r="AB893" s="405" t="s">
        <v>7011</v>
      </c>
      <c r="AC893" s="405" t="s">
        <v>5232</v>
      </c>
      <c r="AD893" s="405" t="s">
        <v>5233</v>
      </c>
      <c r="AE893" s="405" t="s">
        <v>5232</v>
      </c>
      <c r="AF893" s="408" t="s">
        <v>5627</v>
      </c>
      <c r="AG893" s="409" t="n">
        <v>480</v>
      </c>
      <c r="AH893" s="409" t="n">
        <v>336</v>
      </c>
      <c r="AI893" s="409" t="n">
        <v>144</v>
      </c>
      <c r="AJ893" s="410"/>
      <c r="AK893" s="411"/>
      <c r="AL893" s="412"/>
      <c r="AM893" s="412"/>
    </row>
    <row r="894" customFormat="false" ht="15" hidden="false" customHeight="false" outlineLevel="0" collapsed="false">
      <c r="B894" s="405" t="s">
        <v>4715</v>
      </c>
      <c r="C894" s="405" t="s">
        <v>7012</v>
      </c>
      <c r="D894" s="405" t="s">
        <v>4715</v>
      </c>
      <c r="E894" s="405" t="s">
        <v>6778</v>
      </c>
      <c r="F894" s="413" t="n">
        <v>1</v>
      </c>
      <c r="G894" s="401" t="n">
        <v>0.1</v>
      </c>
      <c r="H894" s="401" t="n">
        <v>0.6</v>
      </c>
      <c r="I894" s="425" t="n">
        <v>415</v>
      </c>
      <c r="J894" s="425" t="n">
        <v>500</v>
      </c>
      <c r="K894" s="425" t="n">
        <v>160</v>
      </c>
      <c r="L894" s="419" t="n">
        <v>0.0332</v>
      </c>
      <c r="M894" s="425" t="n">
        <v>415</v>
      </c>
      <c r="N894" s="425" t="n">
        <v>500</v>
      </c>
      <c r="O894" s="425" t="n">
        <v>160</v>
      </c>
      <c r="P894" s="413" t="n">
        <v>5060811140321</v>
      </c>
      <c r="Q894" s="405" t="n">
        <v>8517620000</v>
      </c>
      <c r="R894" s="405" t="s">
        <v>5223</v>
      </c>
      <c r="S894" s="405" t="s">
        <v>5803</v>
      </c>
      <c r="T894" s="405" t="s">
        <v>5804</v>
      </c>
      <c r="U894" s="405" t="s">
        <v>5804</v>
      </c>
      <c r="V894" s="405" t="s">
        <v>5804</v>
      </c>
      <c r="W894" s="405" t="s">
        <v>5804</v>
      </c>
      <c r="X894" s="414" t="s">
        <v>5804</v>
      </c>
      <c r="Y894" s="405" t="s">
        <v>5804</v>
      </c>
      <c r="Z894" s="399" t="s">
        <v>5804</v>
      </c>
      <c r="AA894" s="405" t="s">
        <v>5804</v>
      </c>
      <c r="AB894" s="405" t="s">
        <v>7011</v>
      </c>
      <c r="AC894" s="405" t="s">
        <v>5232</v>
      </c>
      <c r="AD894" s="405" t="s">
        <v>5233</v>
      </c>
      <c r="AE894" s="405" t="s">
        <v>5232</v>
      </c>
      <c r="AF894" s="408" t="s">
        <v>5627</v>
      </c>
      <c r="AG894" s="409" t="n">
        <v>500</v>
      </c>
      <c r="AH894" s="409" t="n">
        <v>350</v>
      </c>
      <c r="AI894" s="409" t="n">
        <v>150</v>
      </c>
      <c r="AJ894" s="410"/>
      <c r="AK894" s="411"/>
      <c r="AL894" s="412"/>
      <c r="AM894" s="412"/>
    </row>
    <row r="895" customFormat="false" ht="15" hidden="false" customHeight="false" outlineLevel="0" collapsed="false">
      <c r="B895" s="405" t="s">
        <v>4806</v>
      </c>
      <c r="C895" s="405" t="s">
        <v>7013</v>
      </c>
      <c r="D895" s="405" t="s">
        <v>4806</v>
      </c>
      <c r="E895" s="405" t="s">
        <v>6778</v>
      </c>
      <c r="F895" s="413" t="n">
        <v>1</v>
      </c>
      <c r="G895" s="401" t="n">
        <v>0.1</v>
      </c>
      <c r="H895" s="401" t="n">
        <v>0.54</v>
      </c>
      <c r="I895" s="425" t="n">
        <v>160</v>
      </c>
      <c r="J895" s="425" t="n">
        <v>175</v>
      </c>
      <c r="K895" s="425" t="n">
        <v>55</v>
      </c>
      <c r="L895" s="419" t="n">
        <v>0.00154</v>
      </c>
      <c r="M895" s="425" t="n">
        <v>160</v>
      </c>
      <c r="N895" s="425" t="n">
        <v>175</v>
      </c>
      <c r="O895" s="425" t="n">
        <v>55</v>
      </c>
      <c r="P895" s="413" t="n">
        <v>5060811141717</v>
      </c>
      <c r="Q895" s="405" t="n">
        <v>8517620000</v>
      </c>
      <c r="R895" s="405" t="s">
        <v>5223</v>
      </c>
      <c r="S895" s="405" t="s">
        <v>5803</v>
      </c>
      <c r="T895" s="405" t="s">
        <v>5804</v>
      </c>
      <c r="U895" s="405" t="s">
        <v>5804</v>
      </c>
      <c r="V895" s="405" t="s">
        <v>5804</v>
      </c>
      <c r="W895" s="405" t="s">
        <v>5804</v>
      </c>
      <c r="X895" s="414" t="s">
        <v>5804</v>
      </c>
      <c r="Y895" s="405" t="s">
        <v>5804</v>
      </c>
      <c r="Z895" s="399" t="s">
        <v>5804</v>
      </c>
      <c r="AA895" s="405" t="s">
        <v>5804</v>
      </c>
      <c r="AB895" s="405" t="s">
        <v>7011</v>
      </c>
      <c r="AC895" s="405" t="s">
        <v>5232</v>
      </c>
      <c r="AD895" s="405" t="s">
        <v>5233</v>
      </c>
      <c r="AE895" s="405" t="s">
        <v>5232</v>
      </c>
      <c r="AF895" s="408" t="s">
        <v>5627</v>
      </c>
      <c r="AG895" s="409" t="n">
        <v>440</v>
      </c>
      <c r="AH895" s="409" t="n">
        <v>308</v>
      </c>
      <c r="AI895" s="409" t="n">
        <v>132</v>
      </c>
      <c r="AJ895" s="410"/>
      <c r="AK895" s="411"/>
      <c r="AL895" s="412"/>
      <c r="AM895" s="412"/>
    </row>
    <row r="896" customFormat="false" ht="15" hidden="false" customHeight="false" outlineLevel="0" collapsed="false">
      <c r="B896" s="405" t="s">
        <v>5022</v>
      </c>
      <c r="C896" s="405" t="s">
        <v>7014</v>
      </c>
      <c r="D896" s="405" t="s">
        <v>5022</v>
      </c>
      <c r="E896" s="405" t="s">
        <v>6778</v>
      </c>
      <c r="F896" s="413" t="n">
        <v>1</v>
      </c>
      <c r="G896" s="401" t="n">
        <v>0.04</v>
      </c>
      <c r="H896" s="401" t="n">
        <v>0.54</v>
      </c>
      <c r="I896" s="425" t="n">
        <v>58</v>
      </c>
      <c r="J896" s="425" t="n">
        <v>106</v>
      </c>
      <c r="K896" s="425" t="n">
        <v>25</v>
      </c>
      <c r="L896" s="419" t="n">
        <v>0.001</v>
      </c>
      <c r="M896" s="425" t="n">
        <v>58</v>
      </c>
      <c r="N896" s="425" t="n">
        <v>106</v>
      </c>
      <c r="O896" s="425" t="n">
        <v>25</v>
      </c>
      <c r="P896" s="413" t="n">
        <v>5060811142134</v>
      </c>
      <c r="Q896" s="405" t="n">
        <v>8517620000</v>
      </c>
      <c r="R896" s="405" t="s">
        <v>5223</v>
      </c>
      <c r="S896" s="405" t="s">
        <v>5803</v>
      </c>
      <c r="T896" s="405" t="s">
        <v>5804</v>
      </c>
      <c r="U896" s="405" t="s">
        <v>5804</v>
      </c>
      <c r="V896" s="405" t="s">
        <v>5804</v>
      </c>
      <c r="W896" s="405" t="s">
        <v>5804</v>
      </c>
      <c r="X896" s="414" t="s">
        <v>5804</v>
      </c>
      <c r="Y896" s="405" t="s">
        <v>5804</v>
      </c>
      <c r="Z896" s="399" t="s">
        <v>5804</v>
      </c>
      <c r="AA896" s="405" t="s">
        <v>5804</v>
      </c>
      <c r="AB896" s="405" t="s">
        <v>7011</v>
      </c>
      <c r="AC896" s="405" t="s">
        <v>5232</v>
      </c>
      <c r="AD896" s="405" t="s">
        <v>5233</v>
      </c>
      <c r="AE896" s="405" t="s">
        <v>5232</v>
      </c>
      <c r="AF896" s="408" t="s">
        <v>5627</v>
      </c>
      <c r="AG896" s="409" t="n">
        <v>500</v>
      </c>
      <c r="AH896" s="409" t="n">
        <v>350</v>
      </c>
      <c r="AI896" s="409" t="n">
        <v>150</v>
      </c>
      <c r="AJ896" s="410"/>
      <c r="AK896" s="411"/>
      <c r="AL896" s="412"/>
      <c r="AM896" s="412"/>
    </row>
    <row r="897" customFormat="false" ht="15" hidden="false" customHeight="false" outlineLevel="0" collapsed="false">
      <c r="B897" s="405" t="s">
        <v>5024</v>
      </c>
      <c r="C897" s="405" t="s">
        <v>7015</v>
      </c>
      <c r="D897" s="405" t="s">
        <v>5024</v>
      </c>
      <c r="E897" s="405" t="s">
        <v>6778</v>
      </c>
      <c r="F897" s="413" t="n">
        <v>1</v>
      </c>
      <c r="G897" s="401" t="n">
        <v>0.04</v>
      </c>
      <c r="H897" s="401" t="n">
        <v>0.54</v>
      </c>
      <c r="I897" s="425" t="n">
        <v>58</v>
      </c>
      <c r="J897" s="425" t="n">
        <v>106</v>
      </c>
      <c r="K897" s="425" t="n">
        <v>25</v>
      </c>
      <c r="L897" s="419" t="n">
        <v>0.001</v>
      </c>
      <c r="M897" s="425" t="n">
        <v>58</v>
      </c>
      <c r="N897" s="425" t="n">
        <v>106</v>
      </c>
      <c r="O897" s="425" t="n">
        <v>25</v>
      </c>
      <c r="P897" s="413" t="n">
        <v>5060811142141</v>
      </c>
      <c r="Q897" s="405" t="n">
        <v>8517620000</v>
      </c>
      <c r="R897" s="405" t="s">
        <v>5223</v>
      </c>
      <c r="S897" s="405" t="s">
        <v>5803</v>
      </c>
      <c r="T897" s="405" t="s">
        <v>5804</v>
      </c>
      <c r="U897" s="405" t="s">
        <v>5804</v>
      </c>
      <c r="V897" s="405" t="s">
        <v>5804</v>
      </c>
      <c r="W897" s="405" t="s">
        <v>5804</v>
      </c>
      <c r="X897" s="414" t="s">
        <v>5804</v>
      </c>
      <c r="Y897" s="405" t="s">
        <v>5804</v>
      </c>
      <c r="Z897" s="399" t="s">
        <v>5804</v>
      </c>
      <c r="AA897" s="405" t="s">
        <v>5804</v>
      </c>
      <c r="AB897" s="405" t="s">
        <v>7011</v>
      </c>
      <c r="AC897" s="405" t="s">
        <v>5232</v>
      </c>
      <c r="AD897" s="405" t="s">
        <v>5233</v>
      </c>
      <c r="AE897" s="405" t="s">
        <v>5232</v>
      </c>
      <c r="AF897" s="408" t="s">
        <v>5627</v>
      </c>
      <c r="AG897" s="409" t="n">
        <v>500</v>
      </c>
      <c r="AH897" s="409" t="n">
        <v>350</v>
      </c>
      <c r="AI897" s="409" t="n">
        <v>150</v>
      </c>
      <c r="AJ897" s="410"/>
      <c r="AK897" s="411"/>
      <c r="AL897" s="412"/>
      <c r="AM897" s="412"/>
    </row>
    <row r="898" customFormat="false" ht="15" hidden="false" customHeight="false" outlineLevel="0" collapsed="false">
      <c r="B898" s="405" t="s">
        <v>5026</v>
      </c>
      <c r="C898" s="405" t="s">
        <v>7016</v>
      </c>
      <c r="D898" s="405" t="s">
        <v>5026</v>
      </c>
      <c r="E898" s="405" t="s">
        <v>6778</v>
      </c>
      <c r="F898" s="413" t="n">
        <v>1</v>
      </c>
      <c r="G898" s="401" t="n">
        <v>0.04</v>
      </c>
      <c r="H898" s="401" t="n">
        <v>0.54</v>
      </c>
      <c r="I898" s="425" t="n">
        <v>58</v>
      </c>
      <c r="J898" s="425" t="n">
        <v>106</v>
      </c>
      <c r="K898" s="425" t="n">
        <v>25</v>
      </c>
      <c r="L898" s="419" t="n">
        <v>0.001</v>
      </c>
      <c r="M898" s="425" t="n">
        <v>58</v>
      </c>
      <c r="N898" s="425" t="n">
        <v>106</v>
      </c>
      <c r="O898" s="425" t="n">
        <v>25</v>
      </c>
      <c r="P898" s="413" t="n">
        <v>5060811142172</v>
      </c>
      <c r="Q898" s="405" t="n">
        <v>8517620000</v>
      </c>
      <c r="R898" s="405" t="s">
        <v>5223</v>
      </c>
      <c r="S898" s="405" t="s">
        <v>5803</v>
      </c>
      <c r="T898" s="405" t="s">
        <v>5804</v>
      </c>
      <c r="U898" s="405" t="s">
        <v>5804</v>
      </c>
      <c r="V898" s="405" t="s">
        <v>5804</v>
      </c>
      <c r="W898" s="405" t="s">
        <v>5804</v>
      </c>
      <c r="X898" s="414" t="s">
        <v>5804</v>
      </c>
      <c r="Y898" s="405" t="s">
        <v>5804</v>
      </c>
      <c r="Z898" s="399" t="s">
        <v>5804</v>
      </c>
      <c r="AA898" s="405" t="s">
        <v>5804</v>
      </c>
      <c r="AB898" s="405" t="s">
        <v>7011</v>
      </c>
      <c r="AC898" s="405" t="s">
        <v>5232</v>
      </c>
      <c r="AD898" s="405" t="s">
        <v>5233</v>
      </c>
      <c r="AE898" s="405" t="s">
        <v>5232</v>
      </c>
      <c r="AF898" s="408" t="s">
        <v>5627</v>
      </c>
      <c r="AG898" s="409" t="n">
        <v>500</v>
      </c>
      <c r="AH898" s="409" t="n">
        <v>350</v>
      </c>
      <c r="AI898" s="409" t="n">
        <v>150</v>
      </c>
      <c r="AJ898" s="410"/>
      <c r="AK898" s="411"/>
      <c r="AL898" s="412"/>
      <c r="AM898" s="412"/>
    </row>
    <row r="899" customFormat="false" ht="15" hidden="false" customHeight="false" outlineLevel="0" collapsed="false">
      <c r="B899" s="405" t="s">
        <v>5028</v>
      </c>
      <c r="C899" s="405" t="s">
        <v>7017</v>
      </c>
      <c r="D899" s="405" t="s">
        <v>5028</v>
      </c>
      <c r="E899" s="405" t="s">
        <v>6778</v>
      </c>
      <c r="F899" s="413" t="n">
        <v>1</v>
      </c>
      <c r="G899" s="401" t="n">
        <v>0.04</v>
      </c>
      <c r="H899" s="401" t="n">
        <v>0.54</v>
      </c>
      <c r="I899" s="425" t="n">
        <v>58</v>
      </c>
      <c r="J899" s="425" t="n">
        <v>106</v>
      </c>
      <c r="K899" s="425" t="n">
        <v>25</v>
      </c>
      <c r="L899" s="419" t="n">
        <v>0.001</v>
      </c>
      <c r="M899" s="425" t="n">
        <v>58</v>
      </c>
      <c r="N899" s="425" t="n">
        <v>106</v>
      </c>
      <c r="O899" s="425" t="n">
        <v>25</v>
      </c>
      <c r="P899" s="413" t="n">
        <v>5060811142189</v>
      </c>
      <c r="Q899" s="405" t="n">
        <v>8517620000</v>
      </c>
      <c r="R899" s="405" t="s">
        <v>5223</v>
      </c>
      <c r="S899" s="405" t="s">
        <v>5803</v>
      </c>
      <c r="T899" s="405" t="s">
        <v>5804</v>
      </c>
      <c r="U899" s="405" t="s">
        <v>5804</v>
      </c>
      <c r="V899" s="405" t="s">
        <v>5804</v>
      </c>
      <c r="W899" s="405" t="s">
        <v>5804</v>
      </c>
      <c r="X899" s="414" t="s">
        <v>5804</v>
      </c>
      <c r="Y899" s="405" t="s">
        <v>5804</v>
      </c>
      <c r="Z899" s="399" t="s">
        <v>5804</v>
      </c>
      <c r="AA899" s="405" t="s">
        <v>5804</v>
      </c>
      <c r="AB899" s="405" t="s">
        <v>7011</v>
      </c>
      <c r="AC899" s="405" t="s">
        <v>5232</v>
      </c>
      <c r="AD899" s="405" t="s">
        <v>5233</v>
      </c>
      <c r="AE899" s="405" t="s">
        <v>5232</v>
      </c>
      <c r="AF899" s="408" t="s">
        <v>5627</v>
      </c>
      <c r="AG899" s="409" t="n">
        <v>500</v>
      </c>
      <c r="AH899" s="409" t="n">
        <v>350</v>
      </c>
      <c r="AI899" s="409" t="n">
        <v>150</v>
      </c>
      <c r="AJ899" s="410"/>
      <c r="AK899" s="411"/>
      <c r="AL899" s="412"/>
      <c r="AM899" s="412"/>
    </row>
    <row r="900" customFormat="false" ht="15" hidden="false" customHeight="false" outlineLevel="0" collapsed="false">
      <c r="B900" s="405" t="s">
        <v>2610</v>
      </c>
      <c r="C900" s="405" t="s">
        <v>7018</v>
      </c>
      <c r="D900" s="405" t="s">
        <v>2610</v>
      </c>
      <c r="E900" s="405" t="s">
        <v>6778</v>
      </c>
      <c r="F900" s="413" t="n">
        <v>1</v>
      </c>
      <c r="G900" s="401" t="n">
        <v>0.6</v>
      </c>
      <c r="H900" s="401" t="n">
        <v>0.87</v>
      </c>
      <c r="I900" s="425" t="n">
        <v>220</v>
      </c>
      <c r="J900" s="425" t="n">
        <v>170</v>
      </c>
      <c r="K900" s="425" t="n">
        <v>40</v>
      </c>
      <c r="L900" s="419" t="n">
        <v>0.001</v>
      </c>
      <c r="M900" s="425" t="n">
        <v>220</v>
      </c>
      <c r="N900" s="425" t="n">
        <v>170</v>
      </c>
      <c r="O900" s="425" t="n">
        <v>40</v>
      </c>
      <c r="P900" s="413" t="n">
        <v>5060811140284</v>
      </c>
      <c r="Q900" s="405" t="n">
        <v>8517620000</v>
      </c>
      <c r="R900" s="405" t="s">
        <v>5223</v>
      </c>
      <c r="S900" s="405" t="s">
        <v>5803</v>
      </c>
      <c r="T900" s="405" t="s">
        <v>5804</v>
      </c>
      <c r="U900" s="405" t="s">
        <v>5804</v>
      </c>
      <c r="V900" s="405" t="s">
        <v>5804</v>
      </c>
      <c r="W900" s="405" t="s">
        <v>5804</v>
      </c>
      <c r="X900" s="414" t="s">
        <v>5804</v>
      </c>
      <c r="Y900" s="405" t="s">
        <v>5804</v>
      </c>
      <c r="Z900" s="399" t="s">
        <v>5804</v>
      </c>
      <c r="AA900" s="405" t="s">
        <v>5804</v>
      </c>
      <c r="AB900" s="405" t="s">
        <v>7011</v>
      </c>
      <c r="AC900" s="405" t="s">
        <v>5232</v>
      </c>
      <c r="AD900" s="405" t="s">
        <v>5233</v>
      </c>
      <c r="AE900" s="405" t="s">
        <v>5232</v>
      </c>
      <c r="AF900" s="408" t="s">
        <v>5627</v>
      </c>
      <c r="AG900" s="409" t="n">
        <v>270</v>
      </c>
      <c r="AH900" s="409" t="n">
        <v>189</v>
      </c>
      <c r="AI900" s="409" t="n">
        <v>81</v>
      </c>
      <c r="AJ900" s="410"/>
      <c r="AK900" s="411"/>
      <c r="AL900" s="412"/>
      <c r="AM900" s="412"/>
    </row>
    <row r="901" customFormat="false" ht="15" hidden="false" customHeight="false" outlineLevel="0" collapsed="false">
      <c r="B901" s="405" t="s">
        <v>2613</v>
      </c>
      <c r="C901" s="405" t="s">
        <v>7019</v>
      </c>
      <c r="D901" s="405" t="s">
        <v>2613</v>
      </c>
      <c r="E901" s="405" t="s">
        <v>6778</v>
      </c>
      <c r="F901" s="413" t="n">
        <v>1</v>
      </c>
      <c r="G901" s="401" t="n">
        <v>0.6</v>
      </c>
      <c r="H901" s="401" t="n">
        <v>0.87</v>
      </c>
      <c r="I901" s="425" t="n">
        <v>220</v>
      </c>
      <c r="J901" s="425" t="n">
        <v>170</v>
      </c>
      <c r="K901" s="425" t="n">
        <v>40</v>
      </c>
      <c r="L901" s="419" t="n">
        <v>0.001</v>
      </c>
      <c r="M901" s="425" t="n">
        <v>220</v>
      </c>
      <c r="N901" s="425" t="n">
        <v>170</v>
      </c>
      <c r="O901" s="425" t="n">
        <v>40</v>
      </c>
      <c r="P901" s="413" t="n">
        <v>8801089230584</v>
      </c>
      <c r="Q901" s="405" t="n">
        <v>8517620000</v>
      </c>
      <c r="R901" s="405" t="s">
        <v>5223</v>
      </c>
      <c r="S901" s="405" t="s">
        <v>5803</v>
      </c>
      <c r="T901" s="405" t="s">
        <v>5804</v>
      </c>
      <c r="U901" s="405" t="s">
        <v>5804</v>
      </c>
      <c r="V901" s="405" t="s">
        <v>5804</v>
      </c>
      <c r="W901" s="405" t="s">
        <v>5804</v>
      </c>
      <c r="X901" s="414" t="s">
        <v>5804</v>
      </c>
      <c r="Y901" s="405" t="s">
        <v>5804</v>
      </c>
      <c r="Z901" s="399" t="s">
        <v>5804</v>
      </c>
      <c r="AA901" s="405" t="s">
        <v>5804</v>
      </c>
      <c r="AB901" s="405" t="s">
        <v>7011</v>
      </c>
      <c r="AC901" s="405" t="s">
        <v>5232</v>
      </c>
      <c r="AD901" s="405" t="s">
        <v>5233</v>
      </c>
      <c r="AE901" s="405" t="s">
        <v>5232</v>
      </c>
      <c r="AF901" s="408" t="s">
        <v>5627</v>
      </c>
      <c r="AG901" s="409" t="n">
        <v>270</v>
      </c>
      <c r="AH901" s="409" t="n">
        <v>189</v>
      </c>
      <c r="AI901" s="409" t="n">
        <v>81</v>
      </c>
      <c r="AJ901" s="410"/>
      <c r="AK901" s="411"/>
      <c r="AL901" s="412"/>
      <c r="AM901" s="412"/>
    </row>
    <row r="902" customFormat="false" ht="15" hidden="false" customHeight="false" outlineLevel="0" collapsed="false">
      <c r="B902" s="405" t="s">
        <v>2617</v>
      </c>
      <c r="C902" s="405" t="s">
        <v>7020</v>
      </c>
      <c r="D902" s="405" t="s">
        <v>2617</v>
      </c>
      <c r="E902" s="405" t="s">
        <v>6778</v>
      </c>
      <c r="F902" s="413" t="n">
        <v>1</v>
      </c>
      <c r="G902" s="401" t="n">
        <v>0.8</v>
      </c>
      <c r="H902" s="401" t="n">
        <v>0.87</v>
      </c>
      <c r="I902" s="425" t="n">
        <v>220</v>
      </c>
      <c r="J902" s="425" t="n">
        <v>175</v>
      </c>
      <c r="K902" s="425" t="n">
        <v>54</v>
      </c>
      <c r="L902" s="419" t="n">
        <v>0.001</v>
      </c>
      <c r="M902" s="425" t="n">
        <v>220</v>
      </c>
      <c r="N902" s="425" t="n">
        <v>175</v>
      </c>
      <c r="O902" s="425" t="n">
        <v>54</v>
      </c>
      <c r="P902" s="413" t="n">
        <v>5060811142011</v>
      </c>
      <c r="Q902" s="405" t="n">
        <v>8517620000</v>
      </c>
      <c r="R902" s="405" t="s">
        <v>5223</v>
      </c>
      <c r="S902" s="405" t="s">
        <v>5803</v>
      </c>
      <c r="T902" s="405" t="s">
        <v>5804</v>
      </c>
      <c r="U902" s="405" t="s">
        <v>5804</v>
      </c>
      <c r="V902" s="405" t="s">
        <v>5804</v>
      </c>
      <c r="W902" s="405" t="s">
        <v>5804</v>
      </c>
      <c r="X902" s="414" t="s">
        <v>5804</v>
      </c>
      <c r="Y902" s="405" t="s">
        <v>5804</v>
      </c>
      <c r="Z902" s="399" t="s">
        <v>5804</v>
      </c>
      <c r="AA902" s="405" t="s">
        <v>5804</v>
      </c>
      <c r="AB902" s="405" t="s">
        <v>7011</v>
      </c>
      <c r="AC902" s="405" t="s">
        <v>5232</v>
      </c>
      <c r="AD902" s="405" t="s">
        <v>5233</v>
      </c>
      <c r="AE902" s="405" t="s">
        <v>5232</v>
      </c>
      <c r="AF902" s="408" t="s">
        <v>5627</v>
      </c>
      <c r="AG902" s="409" t="n">
        <v>70</v>
      </c>
      <c r="AH902" s="409" t="n">
        <v>49</v>
      </c>
      <c r="AI902" s="409" t="n">
        <v>21</v>
      </c>
      <c r="AJ902" s="410"/>
      <c r="AK902" s="411"/>
      <c r="AL902" s="412"/>
      <c r="AM902" s="412"/>
    </row>
    <row r="903" customFormat="false" ht="15" hidden="false" customHeight="false" outlineLevel="0" collapsed="false">
      <c r="B903" s="405" t="s">
        <v>4810</v>
      </c>
      <c r="C903" s="405" t="s">
        <v>7021</v>
      </c>
      <c r="D903" s="405" t="s">
        <v>4810</v>
      </c>
      <c r="E903" s="405" t="s">
        <v>7022</v>
      </c>
      <c r="F903" s="413" t="n">
        <v>1</v>
      </c>
      <c r="G903" s="401" t="n">
        <v>1.2</v>
      </c>
      <c r="H903" s="401" t="n">
        <v>1.5</v>
      </c>
      <c r="I903" s="425" t="n">
        <v>62</v>
      </c>
      <c r="J903" s="425" t="n">
        <v>125</v>
      </c>
      <c r="K903" s="425" t="n">
        <v>160</v>
      </c>
      <c r="L903" s="419" t="n">
        <v>0.0332</v>
      </c>
      <c r="M903" s="425" t="n">
        <v>62</v>
      </c>
      <c r="N903" s="425" t="n">
        <v>125</v>
      </c>
      <c r="O903" s="425" t="n">
        <v>160</v>
      </c>
      <c r="P903" s="413" t="n">
        <v>5060811140277</v>
      </c>
      <c r="Q903" s="405" t="n">
        <v>8517620000</v>
      </c>
      <c r="R903" s="405" t="s">
        <v>5223</v>
      </c>
      <c r="S903" s="405" t="s">
        <v>5803</v>
      </c>
      <c r="T903" s="405" t="s">
        <v>5804</v>
      </c>
      <c r="U903" s="405" t="s">
        <v>5804</v>
      </c>
      <c r="V903" s="405" t="s">
        <v>5804</v>
      </c>
      <c r="W903" s="405" t="s">
        <v>5804</v>
      </c>
      <c r="X903" s="414" t="s">
        <v>5804</v>
      </c>
      <c r="Y903" s="405" t="s">
        <v>5804</v>
      </c>
      <c r="Z903" s="399" t="s">
        <v>5804</v>
      </c>
      <c r="AA903" s="405" t="s">
        <v>5804</v>
      </c>
      <c r="AB903" s="405" t="s">
        <v>7011</v>
      </c>
      <c r="AC903" s="405" t="s">
        <v>5232</v>
      </c>
      <c r="AD903" s="405" t="s">
        <v>5233</v>
      </c>
      <c r="AE903" s="405" t="s">
        <v>5232</v>
      </c>
      <c r="AF903" s="408" t="s">
        <v>5627</v>
      </c>
      <c r="AG903" s="409" t="n">
        <v>300</v>
      </c>
      <c r="AH903" s="409" t="n">
        <v>210</v>
      </c>
      <c r="AI903" s="409" t="n">
        <v>90</v>
      </c>
      <c r="AJ903" s="410"/>
      <c r="AK903" s="411"/>
      <c r="AL903" s="412"/>
      <c r="AM903" s="412"/>
    </row>
    <row r="904" customFormat="false" ht="15" hidden="false" customHeight="false" outlineLevel="0" collapsed="false">
      <c r="B904" s="405" t="s">
        <v>2621</v>
      </c>
      <c r="C904" s="405" t="s">
        <v>7023</v>
      </c>
      <c r="D904" s="405" t="s">
        <v>2621</v>
      </c>
      <c r="E904" s="405" t="s">
        <v>6778</v>
      </c>
      <c r="F904" s="413" t="n">
        <v>1</v>
      </c>
      <c r="G904" s="401" t="n">
        <v>1.55</v>
      </c>
      <c r="H904" s="401" t="n">
        <v>1.6</v>
      </c>
      <c r="I904" s="425" t="n">
        <v>554</v>
      </c>
      <c r="J904" s="425" t="n">
        <v>481</v>
      </c>
      <c r="K904" s="425" t="n">
        <v>284</v>
      </c>
      <c r="L904" s="419" t="n">
        <v>0.0332</v>
      </c>
      <c r="M904" s="425" t="n">
        <v>554</v>
      </c>
      <c r="N904" s="425" t="n">
        <v>481</v>
      </c>
      <c r="O904" s="425" t="n">
        <v>284</v>
      </c>
      <c r="P904" s="413" t="n">
        <v>5060811141977</v>
      </c>
      <c r="Q904" s="405" t="n">
        <v>8517620000</v>
      </c>
      <c r="R904" s="405" t="s">
        <v>5223</v>
      </c>
      <c r="S904" s="405" t="s">
        <v>5803</v>
      </c>
      <c r="T904" s="405" t="s">
        <v>5804</v>
      </c>
      <c r="U904" s="405" t="s">
        <v>5804</v>
      </c>
      <c r="V904" s="405" t="s">
        <v>5804</v>
      </c>
      <c r="W904" s="405" t="s">
        <v>5804</v>
      </c>
      <c r="X904" s="414" t="s">
        <v>5804</v>
      </c>
      <c r="Y904" s="405" t="s">
        <v>5804</v>
      </c>
      <c r="Z904" s="399" t="s">
        <v>5804</v>
      </c>
      <c r="AA904" s="405" t="s">
        <v>5804</v>
      </c>
      <c r="AB904" s="405" t="s">
        <v>7011</v>
      </c>
      <c r="AC904" s="405" t="s">
        <v>5232</v>
      </c>
      <c r="AD904" s="405" t="s">
        <v>5233</v>
      </c>
      <c r="AE904" s="405" t="s">
        <v>5232</v>
      </c>
      <c r="AF904" s="408" t="s">
        <v>5627</v>
      </c>
      <c r="AG904" s="409" t="n">
        <v>50</v>
      </c>
      <c r="AH904" s="409" t="n">
        <v>35</v>
      </c>
      <c r="AI904" s="409" t="n">
        <v>15</v>
      </c>
      <c r="AJ904" s="410"/>
      <c r="AK904" s="411"/>
      <c r="AL904" s="412"/>
      <c r="AM904" s="412"/>
    </row>
    <row r="905" customFormat="false" ht="15" hidden="false" customHeight="false" outlineLevel="0" collapsed="false">
      <c r="B905" s="405" t="s">
        <v>4503</v>
      </c>
      <c r="C905" s="405" t="s">
        <v>7024</v>
      </c>
      <c r="D905" s="405" t="s">
        <v>4503</v>
      </c>
      <c r="E905" s="405" t="s">
        <v>5221</v>
      </c>
      <c r="F905" s="413" t="n">
        <v>1</v>
      </c>
      <c r="G905" s="401" t="n">
        <v>5.2</v>
      </c>
      <c r="H905" s="401" t="n">
        <v>6.9</v>
      </c>
      <c r="I905" s="425" t="n">
        <v>119</v>
      </c>
      <c r="J905" s="425" t="n">
        <v>817</v>
      </c>
      <c r="K905" s="425" t="n">
        <v>507</v>
      </c>
      <c r="L905" s="419" t="n">
        <v>0.049</v>
      </c>
      <c r="M905" s="425" t="n">
        <v>119</v>
      </c>
      <c r="N905" s="425" t="n">
        <v>817</v>
      </c>
      <c r="O905" s="425" t="n">
        <v>507</v>
      </c>
      <c r="P905" s="413"/>
      <c r="Q905" s="405" t="n">
        <v>8528529100</v>
      </c>
      <c r="R905" s="405" t="s">
        <v>5223</v>
      </c>
      <c r="S905" s="405" t="s">
        <v>5224</v>
      </c>
      <c r="T905" s="405" t="s">
        <v>6789</v>
      </c>
      <c r="U905" s="399" t="s">
        <v>5226</v>
      </c>
      <c r="V905" s="399" t="s">
        <v>5920</v>
      </c>
      <c r="W905" s="399" t="s">
        <v>5228</v>
      </c>
      <c r="X905" s="414" t="n">
        <v>2</v>
      </c>
      <c r="Y905" s="420" t="n">
        <v>0.011</v>
      </c>
      <c r="Z905" s="415" t="s">
        <v>5229</v>
      </c>
      <c r="AA905" s="399" t="s">
        <v>5921</v>
      </c>
      <c r="AB905" s="405" t="s">
        <v>5814</v>
      </c>
      <c r="AC905" s="405" t="s">
        <v>5232</v>
      </c>
      <c r="AD905" s="405" t="s">
        <v>5233</v>
      </c>
      <c r="AE905" s="405" t="s">
        <v>5232</v>
      </c>
      <c r="AF905" s="408" t="n">
        <v>45012</v>
      </c>
      <c r="AG905" s="409" t="n">
        <v>1700</v>
      </c>
      <c r="AH905" s="409" t="n">
        <v>1190</v>
      </c>
      <c r="AI905" s="409" t="n">
        <v>510</v>
      </c>
      <c r="AJ905" s="410"/>
      <c r="AK905" s="411"/>
      <c r="AL905" s="412"/>
      <c r="AM905" s="412"/>
    </row>
    <row r="906" customFormat="false" ht="15" hidden="false" customHeight="false" outlineLevel="0" collapsed="false">
      <c r="B906" s="405" t="s">
        <v>2486</v>
      </c>
      <c r="C906" s="405" t="s">
        <v>7025</v>
      </c>
      <c r="D906" s="405" t="s">
        <v>2486</v>
      </c>
      <c r="E906" s="405" t="s">
        <v>5221</v>
      </c>
      <c r="F906" s="413" t="n">
        <v>1</v>
      </c>
      <c r="G906" s="401" t="n">
        <v>5.2</v>
      </c>
      <c r="H906" s="401" t="n">
        <v>6.9</v>
      </c>
      <c r="I906" s="425" t="n">
        <v>119</v>
      </c>
      <c r="J906" s="425" t="n">
        <v>817</v>
      </c>
      <c r="K906" s="425" t="n">
        <v>507</v>
      </c>
      <c r="L906" s="419" t="n">
        <v>0.049</v>
      </c>
      <c r="M906" s="425" t="n">
        <v>119</v>
      </c>
      <c r="N906" s="425" t="n">
        <v>817</v>
      </c>
      <c r="O906" s="425" t="n">
        <v>507</v>
      </c>
      <c r="P906" s="413" t="n">
        <v>8806095205007</v>
      </c>
      <c r="Q906" s="405" t="n">
        <v>8528529100</v>
      </c>
      <c r="R906" s="405" t="s">
        <v>5223</v>
      </c>
      <c r="S906" s="405" t="s">
        <v>5224</v>
      </c>
      <c r="T906" s="405" t="s">
        <v>6789</v>
      </c>
      <c r="U906" s="399" t="s">
        <v>5226</v>
      </c>
      <c r="V906" s="399" t="s">
        <v>5920</v>
      </c>
      <c r="W906" s="399" t="s">
        <v>5228</v>
      </c>
      <c r="X906" s="414" t="n">
        <v>2</v>
      </c>
      <c r="Y906" s="420" t="n">
        <v>0.011</v>
      </c>
      <c r="Z906" s="415" t="s">
        <v>5229</v>
      </c>
      <c r="AA906" s="399" t="s">
        <v>5921</v>
      </c>
      <c r="AB906" s="405" t="s">
        <v>5814</v>
      </c>
      <c r="AC906" s="405" t="s">
        <v>5232</v>
      </c>
      <c r="AD906" s="405" t="s">
        <v>5233</v>
      </c>
      <c r="AE906" s="405" t="s">
        <v>5232</v>
      </c>
      <c r="AF906" s="408" t="n">
        <v>45012</v>
      </c>
      <c r="AG906" s="409" t="n">
        <v>1700</v>
      </c>
      <c r="AH906" s="409" t="n">
        <v>1190</v>
      </c>
      <c r="AI906" s="409" t="n">
        <v>510</v>
      </c>
      <c r="AJ906" s="410"/>
      <c r="AK906" s="411"/>
      <c r="AL906" s="412"/>
      <c r="AM906" s="412"/>
    </row>
    <row r="907" customFormat="false" ht="15" hidden="false" customHeight="false" outlineLevel="0" collapsed="false">
      <c r="B907" s="405" t="s">
        <v>2490</v>
      </c>
      <c r="C907" s="405" t="s">
        <v>7026</v>
      </c>
      <c r="D907" s="405" t="s">
        <v>2490</v>
      </c>
      <c r="E907" s="405" t="s">
        <v>5221</v>
      </c>
      <c r="F907" s="413" t="n">
        <v>1</v>
      </c>
      <c r="G907" s="401" t="n">
        <v>8.8</v>
      </c>
      <c r="H907" s="401" t="n">
        <v>11.03</v>
      </c>
      <c r="I907" s="425" t="n">
        <v>126</v>
      </c>
      <c r="J907" s="425" t="n">
        <v>1093</v>
      </c>
      <c r="K907" s="425" t="n">
        <v>667</v>
      </c>
      <c r="L907" s="419" t="n">
        <v>0.092</v>
      </c>
      <c r="M907" s="425" t="n">
        <v>126</v>
      </c>
      <c r="N907" s="425" t="n">
        <v>1093</v>
      </c>
      <c r="O907" s="425" t="n">
        <v>667</v>
      </c>
      <c r="P907" s="413" t="n">
        <v>8806095205014</v>
      </c>
      <c r="Q907" s="405" t="n">
        <v>8528529100</v>
      </c>
      <c r="R907" s="405" t="s">
        <v>5223</v>
      </c>
      <c r="S907" s="405" t="s">
        <v>5224</v>
      </c>
      <c r="T907" s="405" t="s">
        <v>6789</v>
      </c>
      <c r="U907" s="399" t="s">
        <v>5226</v>
      </c>
      <c r="V907" s="399" t="s">
        <v>5920</v>
      </c>
      <c r="W907" s="399" t="s">
        <v>5228</v>
      </c>
      <c r="X907" s="414" t="n">
        <v>2</v>
      </c>
      <c r="Y907" s="420" t="n">
        <v>0.011</v>
      </c>
      <c r="Z907" s="415" t="s">
        <v>5229</v>
      </c>
      <c r="AA907" s="399" t="s">
        <v>5921</v>
      </c>
      <c r="AB907" s="405" t="s">
        <v>5814</v>
      </c>
      <c r="AC907" s="405" t="s">
        <v>5232</v>
      </c>
      <c r="AD907" s="405" t="s">
        <v>5233</v>
      </c>
      <c r="AE907" s="405" t="s">
        <v>5232</v>
      </c>
      <c r="AF907" s="408" t="n">
        <v>45012</v>
      </c>
      <c r="AG907" s="409" t="n">
        <v>2230</v>
      </c>
      <c r="AH907" s="409" t="n">
        <v>1561</v>
      </c>
      <c r="AI907" s="409" t="n">
        <v>669</v>
      </c>
      <c r="AJ907" s="410"/>
      <c r="AK907" s="411"/>
      <c r="AL907" s="412"/>
      <c r="AM907" s="412"/>
    </row>
    <row r="908" customFormat="false" ht="15" hidden="false" customHeight="false" outlineLevel="0" collapsed="false">
      <c r="B908" s="405" t="s">
        <v>2493</v>
      </c>
      <c r="C908" s="405" t="s">
        <v>7027</v>
      </c>
      <c r="D908" s="405" t="s">
        <v>2493</v>
      </c>
      <c r="E908" s="405" t="s">
        <v>5221</v>
      </c>
      <c r="F908" s="413" t="n">
        <v>1</v>
      </c>
      <c r="G908" s="401" t="n">
        <v>11.8</v>
      </c>
      <c r="H908" s="401" t="n">
        <v>20</v>
      </c>
      <c r="I908" s="425" t="n">
        <v>131</v>
      </c>
      <c r="J908" s="425" t="n">
        <v>1246</v>
      </c>
      <c r="K908" s="425" t="n">
        <v>761</v>
      </c>
      <c r="L908" s="419" t="n">
        <v>0.124</v>
      </c>
      <c r="M908" s="425" t="n">
        <v>131</v>
      </c>
      <c r="N908" s="425" t="n">
        <v>1246</v>
      </c>
      <c r="O908" s="425" t="n">
        <v>761</v>
      </c>
      <c r="P908" s="413" t="n">
        <v>8806095205021</v>
      </c>
      <c r="Q908" s="405" t="n">
        <v>8528529100</v>
      </c>
      <c r="R908" s="405" t="s">
        <v>5223</v>
      </c>
      <c r="S908" s="405" t="s">
        <v>5224</v>
      </c>
      <c r="T908" s="405" t="s">
        <v>6789</v>
      </c>
      <c r="U908" s="399" t="s">
        <v>5226</v>
      </c>
      <c r="V908" s="399" t="s">
        <v>5920</v>
      </c>
      <c r="W908" s="399" t="s">
        <v>5228</v>
      </c>
      <c r="X908" s="414" t="n">
        <v>2</v>
      </c>
      <c r="Y908" s="420" t="n">
        <v>0.011</v>
      </c>
      <c r="Z908" s="415" t="s">
        <v>5229</v>
      </c>
      <c r="AA908" s="399" t="s">
        <v>5921</v>
      </c>
      <c r="AB908" s="405" t="s">
        <v>5814</v>
      </c>
      <c r="AC908" s="405" t="s">
        <v>5232</v>
      </c>
      <c r="AD908" s="405" t="s">
        <v>5233</v>
      </c>
      <c r="AE908" s="405" t="s">
        <v>5232</v>
      </c>
      <c r="AF908" s="408" t="n">
        <v>45012</v>
      </c>
      <c r="AG908" s="409" t="n">
        <v>8200</v>
      </c>
      <c r="AH908" s="409" t="n">
        <v>5740</v>
      </c>
      <c r="AI908" s="409" t="n">
        <v>2460</v>
      </c>
      <c r="AJ908" s="410"/>
      <c r="AK908" s="411"/>
      <c r="AL908" s="412"/>
      <c r="AM908" s="412"/>
    </row>
    <row r="909" customFormat="false" ht="15" hidden="false" customHeight="false" outlineLevel="0" collapsed="false">
      <c r="B909" s="405" t="s">
        <v>2496</v>
      </c>
      <c r="C909" s="405" t="s">
        <v>7028</v>
      </c>
      <c r="D909" s="405" t="s">
        <v>2496</v>
      </c>
      <c r="E909" s="405" t="s">
        <v>5221</v>
      </c>
      <c r="F909" s="413" t="n">
        <v>1</v>
      </c>
      <c r="G909" s="401" t="n">
        <v>15.7</v>
      </c>
      <c r="H909" s="401" t="n">
        <v>20</v>
      </c>
      <c r="I909" s="425" t="n">
        <v>148</v>
      </c>
      <c r="J909" s="425" t="n">
        <v>1403</v>
      </c>
      <c r="K909" s="425" t="n">
        <v>835</v>
      </c>
      <c r="L909" s="419" t="n">
        <v>0.173</v>
      </c>
      <c r="M909" s="425" t="n">
        <v>148</v>
      </c>
      <c r="N909" s="425" t="n">
        <v>1403</v>
      </c>
      <c r="O909" s="425" t="n">
        <v>835</v>
      </c>
      <c r="P909" s="413" t="n">
        <v>8806094992137</v>
      </c>
      <c r="Q909" s="405" t="n">
        <v>8528529100</v>
      </c>
      <c r="R909" s="405" t="s">
        <v>5223</v>
      </c>
      <c r="S909" s="405" t="s">
        <v>5224</v>
      </c>
      <c r="T909" s="405" t="s">
        <v>6789</v>
      </c>
      <c r="U909" s="399" t="s">
        <v>5226</v>
      </c>
      <c r="V909" s="399" t="s">
        <v>5920</v>
      </c>
      <c r="W909" s="399" t="s">
        <v>5228</v>
      </c>
      <c r="X909" s="414" t="n">
        <v>2</v>
      </c>
      <c r="Y909" s="420" t="n">
        <v>0.011</v>
      </c>
      <c r="Z909" s="415" t="s">
        <v>5229</v>
      </c>
      <c r="AA909" s="399" t="s">
        <v>5921</v>
      </c>
      <c r="AB909" s="405" t="s">
        <v>5814</v>
      </c>
      <c r="AC909" s="405" t="s">
        <v>5232</v>
      </c>
      <c r="AD909" s="405" t="s">
        <v>5233</v>
      </c>
      <c r="AE909" s="405" t="s">
        <v>5232</v>
      </c>
      <c r="AF909" s="408" t="n">
        <v>45012</v>
      </c>
      <c r="AG909" s="409" t="n">
        <v>4300</v>
      </c>
      <c r="AH909" s="409" t="n">
        <v>3010</v>
      </c>
      <c r="AI909" s="409" t="n">
        <v>1290</v>
      </c>
      <c r="AJ909" s="410"/>
      <c r="AK909" s="411"/>
      <c r="AL909" s="412"/>
      <c r="AM909" s="412"/>
    </row>
    <row r="910" customFormat="false" ht="15" hidden="false" customHeight="false" outlineLevel="0" collapsed="false">
      <c r="B910" s="405" t="s">
        <v>2499</v>
      </c>
      <c r="C910" s="405" t="s">
        <v>7029</v>
      </c>
      <c r="D910" s="405" t="s">
        <v>2499</v>
      </c>
      <c r="E910" s="405" t="s">
        <v>5221</v>
      </c>
      <c r="F910" s="413" t="n">
        <v>1</v>
      </c>
      <c r="G910" s="401" t="n">
        <v>21.5</v>
      </c>
      <c r="H910" s="401" t="n">
        <v>30.5</v>
      </c>
      <c r="I910" s="425" t="n">
        <v>164</v>
      </c>
      <c r="J910" s="425" t="n">
        <v>1616</v>
      </c>
      <c r="K910" s="425" t="n">
        <v>945</v>
      </c>
      <c r="L910" s="419" t="n">
        <v>0.25</v>
      </c>
      <c r="M910" s="425" t="n">
        <v>164</v>
      </c>
      <c r="N910" s="425" t="n">
        <v>1616</v>
      </c>
      <c r="O910" s="425" t="n">
        <v>945</v>
      </c>
      <c r="P910" s="413" t="n">
        <v>8806094973945</v>
      </c>
      <c r="Q910" s="405" t="n">
        <v>8528529100</v>
      </c>
      <c r="R910" s="405" t="s">
        <v>5223</v>
      </c>
      <c r="S910" s="405" t="s">
        <v>5224</v>
      </c>
      <c r="T910" s="405" t="s">
        <v>6789</v>
      </c>
      <c r="U910" s="399" t="s">
        <v>5226</v>
      </c>
      <c r="V910" s="399" t="s">
        <v>5920</v>
      </c>
      <c r="W910" s="399" t="s">
        <v>5228</v>
      </c>
      <c r="X910" s="414" t="n">
        <v>2</v>
      </c>
      <c r="Y910" s="420" t="n">
        <v>0.011</v>
      </c>
      <c r="Z910" s="415" t="s">
        <v>5229</v>
      </c>
      <c r="AA910" s="399" t="s">
        <v>5921</v>
      </c>
      <c r="AB910" s="405" t="s">
        <v>5814</v>
      </c>
      <c r="AC910" s="405" t="s">
        <v>5232</v>
      </c>
      <c r="AD910" s="405" t="s">
        <v>5233</v>
      </c>
      <c r="AE910" s="405" t="s">
        <v>5232</v>
      </c>
      <c r="AF910" s="408" t="n">
        <v>45012</v>
      </c>
      <c r="AG910" s="409" t="n">
        <v>9000</v>
      </c>
      <c r="AH910" s="409" t="n">
        <v>6300</v>
      </c>
      <c r="AI910" s="409" t="n">
        <v>2700</v>
      </c>
      <c r="AJ910" s="410"/>
      <c r="AK910" s="411"/>
      <c r="AL910" s="412"/>
      <c r="AM910" s="412"/>
    </row>
    <row r="911" customFormat="false" ht="15" hidden="false" customHeight="false" outlineLevel="0" collapsed="false">
      <c r="B911" s="405" t="s">
        <v>2447</v>
      </c>
      <c r="C911" s="405" t="s">
        <v>7030</v>
      </c>
      <c r="D911" s="405" t="s">
        <v>2447</v>
      </c>
      <c r="E911" s="405" t="s">
        <v>6778</v>
      </c>
      <c r="F911" s="413" t="n">
        <v>6</v>
      </c>
      <c r="G911" s="401" t="n">
        <v>0.7</v>
      </c>
      <c r="H911" s="401" t="n">
        <v>1.5</v>
      </c>
      <c r="I911" s="425" t="n">
        <v>205</v>
      </c>
      <c r="J911" s="425" t="n">
        <v>170</v>
      </c>
      <c r="K911" s="425" t="n">
        <v>220</v>
      </c>
      <c r="L911" s="419" t="n">
        <v>0.008032</v>
      </c>
      <c r="M911" s="425" t="n">
        <v>520</v>
      </c>
      <c r="N911" s="425" t="n">
        <v>470</v>
      </c>
      <c r="O911" s="425" t="n">
        <v>240</v>
      </c>
      <c r="P911" s="413" t="n">
        <v>5034689108011</v>
      </c>
      <c r="Q911" s="405" t="n">
        <v>8539520000</v>
      </c>
      <c r="R911" s="405" t="s">
        <v>5223</v>
      </c>
      <c r="S911" s="405" t="s">
        <v>5803</v>
      </c>
      <c r="T911" s="405" t="s">
        <v>5804</v>
      </c>
      <c r="U911" s="405" t="s">
        <v>5804</v>
      </c>
      <c r="V911" s="405" t="s">
        <v>5804</v>
      </c>
      <c r="W911" s="405" t="s">
        <v>5804</v>
      </c>
      <c r="X911" s="414" t="s">
        <v>5804</v>
      </c>
      <c r="Y911" s="405" t="s">
        <v>5804</v>
      </c>
      <c r="Z911" s="399" t="s">
        <v>5804</v>
      </c>
      <c r="AA911" s="405" t="s">
        <v>5804</v>
      </c>
      <c r="AB911" s="405" t="s">
        <v>5231</v>
      </c>
      <c r="AC911" s="405" t="s">
        <v>5232</v>
      </c>
      <c r="AD911" s="405" t="s">
        <v>5233</v>
      </c>
      <c r="AE911" s="405" t="s">
        <v>5232</v>
      </c>
      <c r="AF911" s="408" t="s">
        <v>5627</v>
      </c>
      <c r="AG911" s="409" t="n">
        <v>800</v>
      </c>
      <c r="AH911" s="409" t="n">
        <v>560</v>
      </c>
      <c r="AI911" s="409" t="n">
        <v>240</v>
      </c>
      <c r="AJ911" s="410"/>
      <c r="AK911" s="411"/>
      <c r="AL911" s="412"/>
      <c r="AM911" s="412"/>
    </row>
    <row r="912" customFormat="false" ht="15" hidden="false" customHeight="false" outlineLevel="0" collapsed="false">
      <c r="B912" s="405" t="s">
        <v>2450</v>
      </c>
      <c r="C912" s="405" t="s">
        <v>7031</v>
      </c>
      <c r="D912" s="405" t="s">
        <v>2450</v>
      </c>
      <c r="E912" s="405" t="s">
        <v>6778</v>
      </c>
      <c r="F912" s="413" t="n">
        <v>6</v>
      </c>
      <c r="G912" s="401" t="n">
        <v>1.06</v>
      </c>
      <c r="H912" s="401" t="n">
        <v>1.76</v>
      </c>
      <c r="I912" s="425" t="n">
        <v>205</v>
      </c>
      <c r="J912" s="425" t="n">
        <v>170</v>
      </c>
      <c r="K912" s="425" t="n">
        <v>220</v>
      </c>
      <c r="L912" s="419" t="n">
        <v>0.008032</v>
      </c>
      <c r="M912" s="425" t="n">
        <v>520</v>
      </c>
      <c r="N912" s="425" t="n">
        <v>470</v>
      </c>
      <c r="O912" s="425" t="n">
        <v>240</v>
      </c>
      <c r="P912" s="413" t="n">
        <v>8801089218001</v>
      </c>
      <c r="Q912" s="405" t="n">
        <v>8539520000</v>
      </c>
      <c r="R912" s="405" t="s">
        <v>5223</v>
      </c>
      <c r="S912" s="405" t="s">
        <v>5803</v>
      </c>
      <c r="T912" s="405" t="s">
        <v>5804</v>
      </c>
      <c r="U912" s="405" t="s">
        <v>5804</v>
      </c>
      <c r="V912" s="405" t="s">
        <v>5804</v>
      </c>
      <c r="W912" s="405" t="s">
        <v>5804</v>
      </c>
      <c r="X912" s="414" t="s">
        <v>5804</v>
      </c>
      <c r="Y912" s="405" t="s">
        <v>5804</v>
      </c>
      <c r="Z912" s="399" t="s">
        <v>5804</v>
      </c>
      <c r="AA912" s="405" t="s">
        <v>5804</v>
      </c>
      <c r="AB912" s="405" t="s">
        <v>5231</v>
      </c>
      <c r="AC912" s="405" t="s">
        <v>5232</v>
      </c>
      <c r="AD912" s="405" t="s">
        <v>5233</v>
      </c>
      <c r="AE912" s="405" t="s">
        <v>5232</v>
      </c>
      <c r="AF912" s="408" t="s">
        <v>5627</v>
      </c>
      <c r="AG912" s="409" t="n">
        <v>700</v>
      </c>
      <c r="AH912" s="409" t="n">
        <v>490</v>
      </c>
      <c r="AI912" s="409" t="n">
        <v>210</v>
      </c>
      <c r="AJ912" s="410"/>
      <c r="AK912" s="411"/>
      <c r="AL912" s="412"/>
      <c r="AM912" s="412"/>
    </row>
    <row r="913" customFormat="false" ht="15" hidden="false" customHeight="false" outlineLevel="0" collapsed="false">
      <c r="B913" s="405" t="s">
        <v>2453</v>
      </c>
      <c r="C913" s="405" t="s">
        <v>7032</v>
      </c>
      <c r="D913" s="405" t="s">
        <v>2453</v>
      </c>
      <c r="E913" s="405" t="s">
        <v>6778</v>
      </c>
      <c r="F913" s="413" t="n">
        <v>6</v>
      </c>
      <c r="G913" s="401" t="n">
        <v>0.7</v>
      </c>
      <c r="H913" s="401" t="n">
        <v>1.56</v>
      </c>
      <c r="I913" s="425" t="n">
        <v>205</v>
      </c>
      <c r="J913" s="425" t="n">
        <v>170</v>
      </c>
      <c r="K913" s="425" t="n">
        <v>220</v>
      </c>
      <c r="L913" s="419" t="n">
        <v>0.008032</v>
      </c>
      <c r="M913" s="425" t="n">
        <v>520</v>
      </c>
      <c r="N913" s="425" t="n">
        <v>470</v>
      </c>
      <c r="O913" s="425" t="n">
        <v>240</v>
      </c>
      <c r="P913" s="413" t="n">
        <v>5034689310018</v>
      </c>
      <c r="Q913" s="405" t="n">
        <v>8539520000</v>
      </c>
      <c r="R913" s="405" t="s">
        <v>5223</v>
      </c>
      <c r="S913" s="405" t="s">
        <v>5803</v>
      </c>
      <c r="T913" s="405" t="s">
        <v>5804</v>
      </c>
      <c r="U913" s="405" t="s">
        <v>5804</v>
      </c>
      <c r="V913" s="405" t="s">
        <v>5804</v>
      </c>
      <c r="W913" s="405" t="s">
        <v>5804</v>
      </c>
      <c r="X913" s="414" t="s">
        <v>5804</v>
      </c>
      <c r="Y913" s="405" t="s">
        <v>5804</v>
      </c>
      <c r="Z913" s="399" t="s">
        <v>5804</v>
      </c>
      <c r="AA913" s="405" t="s">
        <v>5804</v>
      </c>
      <c r="AB913" s="405" t="s">
        <v>5231</v>
      </c>
      <c r="AC913" s="405" t="s">
        <v>5232</v>
      </c>
      <c r="AD913" s="405" t="s">
        <v>5233</v>
      </c>
      <c r="AE913" s="405" t="s">
        <v>5232</v>
      </c>
      <c r="AF913" s="408" t="s">
        <v>5627</v>
      </c>
      <c r="AG913" s="409" t="n">
        <v>860</v>
      </c>
      <c r="AH913" s="409" t="n">
        <v>602</v>
      </c>
      <c r="AI913" s="409" t="n">
        <v>258</v>
      </c>
      <c r="AJ913" s="410"/>
      <c r="AK913" s="411"/>
      <c r="AL913" s="412"/>
      <c r="AM913" s="412"/>
    </row>
    <row r="914" customFormat="false" ht="15" hidden="false" customHeight="false" outlineLevel="0" collapsed="false">
      <c r="B914" s="405" t="s">
        <v>2456</v>
      </c>
      <c r="C914" s="405" t="s">
        <v>7033</v>
      </c>
      <c r="D914" s="405" t="s">
        <v>2456</v>
      </c>
      <c r="E914" s="405" t="s">
        <v>6778</v>
      </c>
      <c r="F914" s="413" t="n">
        <v>6</v>
      </c>
      <c r="G914" s="401" t="n">
        <v>1.06</v>
      </c>
      <c r="H914" s="401" t="n">
        <v>1.56</v>
      </c>
      <c r="I914" s="425" t="n">
        <v>205</v>
      </c>
      <c r="J914" s="425" t="n">
        <v>170</v>
      </c>
      <c r="K914" s="425" t="n">
        <v>220</v>
      </c>
      <c r="L914" s="419" t="n">
        <v>0.008032</v>
      </c>
      <c r="M914" s="425" t="n">
        <v>520</v>
      </c>
      <c r="N914" s="425" t="n">
        <v>470</v>
      </c>
      <c r="O914" s="425" t="n">
        <v>240</v>
      </c>
      <c r="P914" s="413" t="n">
        <v>8801089218148</v>
      </c>
      <c r="Q914" s="405" t="n">
        <v>8539520000</v>
      </c>
      <c r="R914" s="405" t="s">
        <v>5223</v>
      </c>
      <c r="S914" s="405" t="s">
        <v>5803</v>
      </c>
      <c r="T914" s="405" t="s">
        <v>5804</v>
      </c>
      <c r="U914" s="405" t="s">
        <v>5804</v>
      </c>
      <c r="V914" s="405" t="s">
        <v>5804</v>
      </c>
      <c r="W914" s="405" t="s">
        <v>5804</v>
      </c>
      <c r="X914" s="414" t="s">
        <v>5804</v>
      </c>
      <c r="Y914" s="405" t="s">
        <v>5804</v>
      </c>
      <c r="Z914" s="415" t="s">
        <v>5804</v>
      </c>
      <c r="AA914" s="405" t="s">
        <v>5804</v>
      </c>
      <c r="AB914" s="405" t="s">
        <v>5231</v>
      </c>
      <c r="AC914" s="405" t="s">
        <v>5232</v>
      </c>
      <c r="AD914" s="405" t="s">
        <v>5233</v>
      </c>
      <c r="AE914" s="405" t="s">
        <v>5232</v>
      </c>
      <c r="AF914" s="408" t="s">
        <v>5627</v>
      </c>
      <c r="AG914" s="409" t="n">
        <v>500</v>
      </c>
      <c r="AH914" s="409" t="n">
        <v>350</v>
      </c>
      <c r="AI914" s="409" t="n">
        <v>150</v>
      </c>
      <c r="AJ914" s="410"/>
      <c r="AK914" s="411"/>
      <c r="AL914" s="412"/>
      <c r="AM914" s="412"/>
    </row>
    <row r="915" customFormat="false" ht="15" hidden="false" customHeight="false" outlineLevel="0" collapsed="false">
      <c r="B915" s="405" t="s">
        <v>2459</v>
      </c>
      <c r="C915" s="405" t="s">
        <v>7034</v>
      </c>
      <c r="D915" s="405" t="s">
        <v>2459</v>
      </c>
      <c r="E915" s="405" t="s">
        <v>6778</v>
      </c>
      <c r="F915" s="413" t="n">
        <v>10</v>
      </c>
      <c r="G915" s="401" t="n">
        <v>0.212</v>
      </c>
      <c r="H915" s="401" t="n">
        <v>0.26</v>
      </c>
      <c r="I915" s="425" t="n">
        <v>125</v>
      </c>
      <c r="J915" s="425" t="n">
        <v>80</v>
      </c>
      <c r="K915" s="425" t="n">
        <v>110</v>
      </c>
      <c r="L915" s="419" t="n">
        <v>0.001105</v>
      </c>
      <c r="M915" s="425" t="n">
        <v>125</v>
      </c>
      <c r="N915" s="425" t="n">
        <v>80</v>
      </c>
      <c r="O915" s="425" t="n">
        <v>110</v>
      </c>
      <c r="P915" s="413" t="n">
        <v>5034689510012</v>
      </c>
      <c r="Q915" s="405" t="n">
        <v>8302419000</v>
      </c>
      <c r="R915" s="405" t="s">
        <v>5223</v>
      </c>
      <c r="S915" s="405" t="s">
        <v>5803</v>
      </c>
      <c r="T915" s="405" t="s">
        <v>5804</v>
      </c>
      <c r="U915" s="405" t="s">
        <v>5804</v>
      </c>
      <c r="V915" s="405" t="s">
        <v>5804</v>
      </c>
      <c r="W915" s="405" t="s">
        <v>5804</v>
      </c>
      <c r="X915" s="414" t="s">
        <v>5804</v>
      </c>
      <c r="Y915" s="405" t="s">
        <v>5804</v>
      </c>
      <c r="Z915" s="415" t="s">
        <v>5804</v>
      </c>
      <c r="AA915" s="405" t="s">
        <v>5804</v>
      </c>
      <c r="AB915" s="405" t="s">
        <v>5231</v>
      </c>
      <c r="AC915" s="405" t="s">
        <v>5232</v>
      </c>
      <c r="AD915" s="405" t="s">
        <v>5233</v>
      </c>
      <c r="AE915" s="405" t="s">
        <v>5232</v>
      </c>
      <c r="AF915" s="408" t="s">
        <v>5627</v>
      </c>
      <c r="AG915" s="409" t="n">
        <v>48</v>
      </c>
      <c r="AH915" s="409" t="n">
        <v>33.6</v>
      </c>
      <c r="AI915" s="409" t="n">
        <v>14.4</v>
      </c>
      <c r="AJ915" s="410"/>
      <c r="AK915" s="411"/>
      <c r="AL915" s="412"/>
      <c r="AM915" s="412"/>
    </row>
    <row r="916" customFormat="false" ht="15" hidden="false" customHeight="false" outlineLevel="0" collapsed="false">
      <c r="B916" s="405" t="s">
        <v>2462</v>
      </c>
      <c r="C916" s="405" t="s">
        <v>7035</v>
      </c>
      <c r="D916" s="405" t="s">
        <v>2462</v>
      </c>
      <c r="E916" s="405" t="s">
        <v>6778</v>
      </c>
      <c r="F916" s="413" t="n">
        <v>10</v>
      </c>
      <c r="G916" s="401" t="n">
        <v>0.641</v>
      </c>
      <c r="H916" s="401" t="n">
        <v>1.5</v>
      </c>
      <c r="I916" s="425" t="n">
        <v>255</v>
      </c>
      <c r="J916" s="425" t="n">
        <v>80</v>
      </c>
      <c r="K916" s="425" t="n">
        <v>170</v>
      </c>
      <c r="L916" s="419" t="n">
        <v>0.001105</v>
      </c>
      <c r="M916" s="425" t="n">
        <v>255</v>
      </c>
      <c r="N916" s="425" t="n">
        <v>80</v>
      </c>
      <c r="O916" s="425" t="n">
        <v>170</v>
      </c>
      <c r="P916" s="413" t="n">
        <v>5034689400016</v>
      </c>
      <c r="Q916" s="405" t="n">
        <v>8302419000</v>
      </c>
      <c r="R916" s="405" t="s">
        <v>5223</v>
      </c>
      <c r="S916" s="405" t="s">
        <v>5803</v>
      </c>
      <c r="T916" s="405" t="s">
        <v>5804</v>
      </c>
      <c r="U916" s="405" t="s">
        <v>5804</v>
      </c>
      <c r="V916" s="405" t="s">
        <v>5804</v>
      </c>
      <c r="W916" s="405" t="s">
        <v>5804</v>
      </c>
      <c r="X916" s="414" t="s">
        <v>5804</v>
      </c>
      <c r="Y916" s="405" t="s">
        <v>5804</v>
      </c>
      <c r="Z916" s="415" t="s">
        <v>5804</v>
      </c>
      <c r="AA916" s="405" t="s">
        <v>5804</v>
      </c>
      <c r="AB916" s="405" t="s">
        <v>5231</v>
      </c>
      <c r="AC916" s="405" t="s">
        <v>5232</v>
      </c>
      <c r="AD916" s="405" t="s">
        <v>5233</v>
      </c>
      <c r="AE916" s="405" t="s">
        <v>5232</v>
      </c>
      <c r="AF916" s="408" t="s">
        <v>5627</v>
      </c>
      <c r="AG916" s="409" t="n">
        <v>859</v>
      </c>
      <c r="AH916" s="409" t="n">
        <v>601.3</v>
      </c>
      <c r="AI916" s="409" t="n">
        <v>257.7</v>
      </c>
      <c r="AJ916" s="410"/>
      <c r="AK916" s="411"/>
      <c r="AL916" s="412"/>
      <c r="AM916" s="412"/>
    </row>
    <row r="917" customFormat="false" ht="15" hidden="false" customHeight="false" outlineLevel="0" collapsed="false">
      <c r="B917" s="405" t="s">
        <v>2465</v>
      </c>
      <c r="C917" s="405" t="s">
        <v>7036</v>
      </c>
      <c r="D917" s="405" t="s">
        <v>2465</v>
      </c>
      <c r="E917" s="405" t="s">
        <v>6778</v>
      </c>
      <c r="F917" s="413" t="n">
        <v>10</v>
      </c>
      <c r="G917" s="401" t="n">
        <v>0.89</v>
      </c>
      <c r="H917" s="401" t="n">
        <v>1.5</v>
      </c>
      <c r="I917" s="425" t="n">
        <v>380</v>
      </c>
      <c r="J917" s="425" t="n">
        <v>80</v>
      </c>
      <c r="K917" s="425" t="n">
        <v>170</v>
      </c>
      <c r="L917" s="419" t="n">
        <v>0.001105</v>
      </c>
      <c r="M917" s="425" t="n">
        <v>380</v>
      </c>
      <c r="N917" s="425" t="n">
        <v>80</v>
      </c>
      <c r="O917" s="425" t="n">
        <v>170</v>
      </c>
      <c r="P917" s="413" t="n">
        <v>5034689112315</v>
      </c>
      <c r="Q917" s="405" t="n">
        <v>8302419000</v>
      </c>
      <c r="R917" s="405" t="s">
        <v>5223</v>
      </c>
      <c r="S917" s="405" t="s">
        <v>5803</v>
      </c>
      <c r="T917" s="405" t="s">
        <v>5804</v>
      </c>
      <c r="U917" s="405" t="s">
        <v>5804</v>
      </c>
      <c r="V917" s="405" t="s">
        <v>5804</v>
      </c>
      <c r="W917" s="405" t="s">
        <v>5804</v>
      </c>
      <c r="X917" s="414" t="s">
        <v>5804</v>
      </c>
      <c r="Y917" s="405" t="s">
        <v>5804</v>
      </c>
      <c r="Z917" s="415" t="s">
        <v>5804</v>
      </c>
      <c r="AA917" s="405" t="s">
        <v>5804</v>
      </c>
      <c r="AB917" s="405" t="s">
        <v>5231</v>
      </c>
      <c r="AC917" s="405" t="s">
        <v>5232</v>
      </c>
      <c r="AD917" s="405" t="s">
        <v>5233</v>
      </c>
      <c r="AE917" s="405" t="s">
        <v>5232</v>
      </c>
      <c r="AF917" s="408" t="s">
        <v>5627</v>
      </c>
      <c r="AG917" s="409" t="n">
        <v>610</v>
      </c>
      <c r="AH917" s="409" t="n">
        <v>427</v>
      </c>
      <c r="AI917" s="409" t="n">
        <v>183</v>
      </c>
      <c r="AJ917" s="410"/>
      <c r="AK917" s="411"/>
      <c r="AL917" s="412"/>
      <c r="AM917" s="412"/>
    </row>
    <row r="918" customFormat="false" ht="15" hidden="false" customHeight="false" outlineLevel="0" collapsed="false">
      <c r="B918" s="405" t="s">
        <v>2468</v>
      </c>
      <c r="C918" s="405" t="s">
        <v>7037</v>
      </c>
      <c r="D918" s="405" t="s">
        <v>2468</v>
      </c>
      <c r="E918" s="405" t="s">
        <v>6778</v>
      </c>
      <c r="F918" s="413" t="n">
        <v>6</v>
      </c>
      <c r="G918" s="401" t="n">
        <v>0.7</v>
      </c>
      <c r="H918" s="401" t="n">
        <v>1.5</v>
      </c>
      <c r="I918" s="425" t="n">
        <v>205</v>
      </c>
      <c r="J918" s="425" t="n">
        <v>170</v>
      </c>
      <c r="K918" s="425" t="n">
        <v>220</v>
      </c>
      <c r="L918" s="419" t="n">
        <v>0.006934</v>
      </c>
      <c r="M918" s="425" t="n">
        <v>520</v>
      </c>
      <c r="N918" s="425" t="n">
        <v>470</v>
      </c>
      <c r="O918" s="425" t="n">
        <v>240</v>
      </c>
      <c r="P918" s="413" t="n">
        <v>5034689080119</v>
      </c>
      <c r="Q918" s="405" t="n">
        <v>8302419000</v>
      </c>
      <c r="R918" s="405" t="s">
        <v>5223</v>
      </c>
      <c r="S918" s="405" t="s">
        <v>5803</v>
      </c>
      <c r="T918" s="405" t="s">
        <v>5804</v>
      </c>
      <c r="U918" s="405" t="s">
        <v>5804</v>
      </c>
      <c r="V918" s="405" t="s">
        <v>5804</v>
      </c>
      <c r="W918" s="405" t="s">
        <v>5804</v>
      </c>
      <c r="X918" s="414" t="s">
        <v>5804</v>
      </c>
      <c r="Y918" s="405" t="s">
        <v>5804</v>
      </c>
      <c r="Z918" s="415" t="s">
        <v>5804</v>
      </c>
      <c r="AA918" s="405" t="s">
        <v>5804</v>
      </c>
      <c r="AB918" s="405" t="s">
        <v>5231</v>
      </c>
      <c r="AC918" s="405" t="s">
        <v>5232</v>
      </c>
      <c r="AD918" s="405" t="s">
        <v>5233</v>
      </c>
      <c r="AE918" s="405" t="s">
        <v>5232</v>
      </c>
      <c r="AF918" s="408" t="s">
        <v>5627</v>
      </c>
      <c r="AG918" s="409" t="n">
        <v>800</v>
      </c>
      <c r="AH918" s="409" t="n">
        <v>560</v>
      </c>
      <c r="AI918" s="409" t="n">
        <v>240</v>
      </c>
      <c r="AJ918" s="410"/>
      <c r="AK918" s="411"/>
      <c r="AL918" s="412"/>
      <c r="AM918" s="412"/>
    </row>
    <row r="919" customFormat="false" ht="15" hidden="false" customHeight="false" outlineLevel="0" collapsed="false">
      <c r="B919" s="405" t="s">
        <v>2471</v>
      </c>
      <c r="C919" s="405" t="s">
        <v>7038</v>
      </c>
      <c r="D919" s="405" t="s">
        <v>2471</v>
      </c>
      <c r="E919" s="405" t="s">
        <v>6778</v>
      </c>
      <c r="F919" s="413" t="n">
        <v>6</v>
      </c>
      <c r="G919" s="401" t="n">
        <v>1.06</v>
      </c>
      <c r="H919" s="401" t="n">
        <v>2</v>
      </c>
      <c r="I919" s="425" t="n">
        <v>205</v>
      </c>
      <c r="J919" s="425" t="n">
        <v>170</v>
      </c>
      <c r="K919" s="425" t="n">
        <v>220</v>
      </c>
      <c r="L919" s="419" t="n">
        <v>0.006934</v>
      </c>
      <c r="M919" s="425" t="n">
        <v>520</v>
      </c>
      <c r="N919" s="425" t="n">
        <v>470</v>
      </c>
      <c r="O919" s="425" t="n">
        <v>240</v>
      </c>
      <c r="P919" s="413" t="n">
        <v>5034689780019</v>
      </c>
      <c r="Q919" s="405" t="n">
        <v>8302419000</v>
      </c>
      <c r="R919" s="405" t="s">
        <v>5223</v>
      </c>
      <c r="S919" s="405" t="s">
        <v>5803</v>
      </c>
      <c r="T919" s="405" t="s">
        <v>5804</v>
      </c>
      <c r="U919" s="405" t="s">
        <v>5804</v>
      </c>
      <c r="V919" s="405" t="s">
        <v>5804</v>
      </c>
      <c r="W919" s="405" t="s">
        <v>5804</v>
      </c>
      <c r="X919" s="414" t="s">
        <v>5804</v>
      </c>
      <c r="Y919" s="405" t="s">
        <v>5804</v>
      </c>
      <c r="Z919" s="415" t="s">
        <v>5804</v>
      </c>
      <c r="AA919" s="405" t="s">
        <v>5804</v>
      </c>
      <c r="AB919" s="405" t="s">
        <v>5231</v>
      </c>
      <c r="AC919" s="405" t="s">
        <v>5232</v>
      </c>
      <c r="AD919" s="405" t="s">
        <v>5233</v>
      </c>
      <c r="AE919" s="405" t="s">
        <v>5232</v>
      </c>
      <c r="AF919" s="408" t="s">
        <v>5627</v>
      </c>
      <c r="AG919" s="409" t="n">
        <v>940</v>
      </c>
      <c r="AH919" s="409" t="n">
        <v>658</v>
      </c>
      <c r="AI919" s="409" t="n">
        <v>282</v>
      </c>
      <c r="AJ919" s="410"/>
      <c r="AK919" s="411"/>
      <c r="AL919" s="412"/>
      <c r="AM919" s="412"/>
    </row>
    <row r="920" customFormat="false" ht="15" hidden="false" customHeight="false" outlineLevel="0" collapsed="false">
      <c r="B920" s="405" t="s">
        <v>2474</v>
      </c>
      <c r="C920" s="405" t="s">
        <v>7039</v>
      </c>
      <c r="D920" s="405" t="s">
        <v>2474</v>
      </c>
      <c r="E920" s="405" t="s">
        <v>6778</v>
      </c>
      <c r="F920" s="413" t="n">
        <v>10</v>
      </c>
      <c r="G920" s="401" t="n">
        <v>0.88</v>
      </c>
      <c r="H920" s="401" t="n">
        <v>0.9</v>
      </c>
      <c r="I920" s="425" t="n">
        <v>190</v>
      </c>
      <c r="J920" s="425" t="n">
        <v>50</v>
      </c>
      <c r="K920" s="425" t="n">
        <v>130</v>
      </c>
      <c r="L920" s="419" t="n">
        <v>0.006934</v>
      </c>
      <c r="M920" s="425" t="n">
        <v>190</v>
      </c>
      <c r="N920" s="425" t="n">
        <v>50</v>
      </c>
      <c r="O920" s="425" t="n">
        <v>130</v>
      </c>
      <c r="P920" s="413" t="n">
        <v>5034689500013</v>
      </c>
      <c r="Q920" s="405" t="n">
        <v>8302419000</v>
      </c>
      <c r="R920" s="405" t="s">
        <v>5223</v>
      </c>
      <c r="S920" s="405" t="s">
        <v>5803</v>
      </c>
      <c r="T920" s="405" t="s">
        <v>5804</v>
      </c>
      <c r="U920" s="405" t="s">
        <v>5804</v>
      </c>
      <c r="V920" s="405" t="s">
        <v>5804</v>
      </c>
      <c r="W920" s="405" t="s">
        <v>5804</v>
      </c>
      <c r="X920" s="414" t="s">
        <v>5804</v>
      </c>
      <c r="Y920" s="405" t="s">
        <v>5804</v>
      </c>
      <c r="Z920" s="415" t="s">
        <v>5804</v>
      </c>
      <c r="AA920" s="405" t="s">
        <v>5804</v>
      </c>
      <c r="AB920" s="405" t="s">
        <v>5231</v>
      </c>
      <c r="AC920" s="405" t="s">
        <v>5232</v>
      </c>
      <c r="AD920" s="405" t="s">
        <v>5233</v>
      </c>
      <c r="AE920" s="405" t="s">
        <v>5232</v>
      </c>
      <c r="AF920" s="408" t="s">
        <v>5627</v>
      </c>
      <c r="AG920" s="409" t="n">
        <v>20</v>
      </c>
      <c r="AH920" s="409" t="n">
        <v>14</v>
      </c>
      <c r="AI920" s="409" t="n">
        <v>6.00000000000001</v>
      </c>
      <c r="AJ920" s="410"/>
      <c r="AK920" s="411"/>
      <c r="AL920" s="412"/>
      <c r="AM920" s="412"/>
    </row>
    <row r="921" customFormat="false" ht="15" hidden="false" customHeight="false" outlineLevel="0" collapsed="false">
      <c r="B921" s="405" t="s">
        <v>4768</v>
      </c>
      <c r="C921" s="405" t="s">
        <v>7040</v>
      </c>
      <c r="D921" s="405" t="s">
        <v>4768</v>
      </c>
      <c r="E921" s="405" t="s">
        <v>5335</v>
      </c>
      <c r="F921" s="413" t="n">
        <v>1</v>
      </c>
      <c r="G921" s="401" t="n">
        <v>0.63</v>
      </c>
      <c r="H921" s="403" t="n">
        <v>0.78</v>
      </c>
      <c r="I921" s="425" t="n">
        <v>15</v>
      </c>
      <c r="J921" s="425" t="n">
        <v>25</v>
      </c>
      <c r="K921" s="425" t="n">
        <v>5.5</v>
      </c>
      <c r="L921" s="419" t="n">
        <v>0.002062</v>
      </c>
      <c r="M921" s="425" t="n">
        <v>15</v>
      </c>
      <c r="N921" s="425" t="n">
        <v>25</v>
      </c>
      <c r="O921" s="425" t="n">
        <v>5.5</v>
      </c>
      <c r="P921" s="413" t="s">
        <v>5627</v>
      </c>
      <c r="Q921" s="405" t="n">
        <v>8471705000</v>
      </c>
      <c r="R921" s="405" t="s">
        <v>5223</v>
      </c>
      <c r="S921" s="405" t="s">
        <v>5803</v>
      </c>
      <c r="T921" s="405" t="s">
        <v>5804</v>
      </c>
      <c r="U921" s="405" t="s">
        <v>5804</v>
      </c>
      <c r="V921" s="405" t="s">
        <v>5804</v>
      </c>
      <c r="W921" s="405" t="s">
        <v>5804</v>
      </c>
      <c r="X921" s="414" t="s">
        <v>5804</v>
      </c>
      <c r="Y921" s="405" t="s">
        <v>5804</v>
      </c>
      <c r="Z921" s="415" t="s">
        <v>5804</v>
      </c>
      <c r="AA921" s="405" t="s">
        <v>5804</v>
      </c>
      <c r="AB921" s="405" t="s">
        <v>5814</v>
      </c>
      <c r="AC921" s="405" t="s">
        <v>5232</v>
      </c>
      <c r="AD921" s="405" t="s">
        <v>5233</v>
      </c>
      <c r="AE921" s="405" t="s">
        <v>5232</v>
      </c>
      <c r="AF921" s="408" t="n">
        <v>43647</v>
      </c>
      <c r="AG921" s="409" t="n">
        <v>150</v>
      </c>
      <c r="AH921" s="409" t="n">
        <v>105</v>
      </c>
      <c r="AI921" s="409" t="n">
        <v>45</v>
      </c>
      <c r="AJ921" s="410"/>
      <c r="AK921" s="411"/>
      <c r="AL921" s="412"/>
      <c r="AM921" s="412"/>
    </row>
    <row r="922" customFormat="false" ht="15" hidden="false" customHeight="false" outlineLevel="0" collapsed="false">
      <c r="B922" s="405" t="s">
        <v>4395</v>
      </c>
      <c r="C922" s="405" t="s">
        <v>7041</v>
      </c>
      <c r="D922" s="405" t="s">
        <v>4395</v>
      </c>
      <c r="E922" s="405" t="s">
        <v>5335</v>
      </c>
      <c r="F922" s="413" t="n">
        <v>1</v>
      </c>
      <c r="G922" s="401" t="n">
        <v>0.63</v>
      </c>
      <c r="H922" s="403" t="n">
        <v>0.78</v>
      </c>
      <c r="I922" s="425" t="n">
        <v>15</v>
      </c>
      <c r="J922" s="425" t="n">
        <v>25</v>
      </c>
      <c r="K922" s="425" t="n">
        <v>5.5</v>
      </c>
      <c r="L922" s="419" t="n">
        <v>0.002062</v>
      </c>
      <c r="M922" s="425" t="n">
        <v>15</v>
      </c>
      <c r="N922" s="425" t="n">
        <v>25</v>
      </c>
      <c r="O922" s="425" t="n">
        <v>5.5</v>
      </c>
      <c r="P922" s="413" t="n">
        <v>8719706028240</v>
      </c>
      <c r="Q922" s="405" t="n">
        <v>8471705000</v>
      </c>
      <c r="R922" s="405" t="s">
        <v>5223</v>
      </c>
      <c r="S922" s="405" t="s">
        <v>5803</v>
      </c>
      <c r="T922" s="405" t="s">
        <v>5804</v>
      </c>
      <c r="U922" s="405" t="s">
        <v>5804</v>
      </c>
      <c r="V922" s="405" t="s">
        <v>5804</v>
      </c>
      <c r="W922" s="405" t="s">
        <v>5804</v>
      </c>
      <c r="X922" s="414" t="s">
        <v>5804</v>
      </c>
      <c r="Y922" s="405" t="s">
        <v>5804</v>
      </c>
      <c r="Z922" s="415" t="s">
        <v>5804</v>
      </c>
      <c r="AA922" s="405" t="s">
        <v>5804</v>
      </c>
      <c r="AB922" s="405" t="s">
        <v>5814</v>
      </c>
      <c r="AC922" s="405" t="s">
        <v>5232</v>
      </c>
      <c r="AD922" s="405" t="s">
        <v>5233</v>
      </c>
      <c r="AE922" s="405" t="s">
        <v>5232</v>
      </c>
      <c r="AF922" s="408" t="n">
        <v>43647</v>
      </c>
      <c r="AG922" s="409" t="n">
        <v>150</v>
      </c>
      <c r="AH922" s="409" t="n">
        <v>105</v>
      </c>
      <c r="AI922" s="409" t="n">
        <v>45</v>
      </c>
      <c r="AJ922" s="410"/>
      <c r="AK922" s="411"/>
      <c r="AL922" s="412"/>
      <c r="AM922" s="412"/>
    </row>
    <row r="923" customFormat="false" ht="15" hidden="false" customHeight="false" outlineLevel="0" collapsed="false">
      <c r="B923" s="405" t="s">
        <v>4870</v>
      </c>
      <c r="C923" s="405" t="s">
        <v>7042</v>
      </c>
      <c r="D923" s="405" t="s">
        <v>4870</v>
      </c>
      <c r="E923" s="405" t="s">
        <v>5335</v>
      </c>
      <c r="F923" s="413" t="n">
        <v>1</v>
      </c>
      <c r="G923" s="401" t="n">
        <v>0.63</v>
      </c>
      <c r="H923" s="403" t="n">
        <v>0.78</v>
      </c>
      <c r="I923" s="425" t="n">
        <v>15</v>
      </c>
      <c r="J923" s="425" t="n">
        <v>25</v>
      </c>
      <c r="K923" s="425" t="n">
        <v>5.5</v>
      </c>
      <c r="L923" s="419" t="n">
        <v>0.002062</v>
      </c>
      <c r="M923" s="425" t="n">
        <v>15</v>
      </c>
      <c r="N923" s="425" t="n">
        <v>25</v>
      </c>
      <c r="O923" s="425" t="n">
        <v>5.5</v>
      </c>
      <c r="P923" s="413" t="n">
        <v>8719706028264</v>
      </c>
      <c r="Q923" s="405" t="n">
        <v>8471705000</v>
      </c>
      <c r="R923" s="405" t="s">
        <v>5223</v>
      </c>
      <c r="S923" s="405" t="s">
        <v>5803</v>
      </c>
      <c r="T923" s="405" t="s">
        <v>5804</v>
      </c>
      <c r="U923" s="405" t="s">
        <v>5804</v>
      </c>
      <c r="V923" s="405" t="s">
        <v>5804</v>
      </c>
      <c r="W923" s="405" t="s">
        <v>5804</v>
      </c>
      <c r="X923" s="414" t="s">
        <v>5804</v>
      </c>
      <c r="Y923" s="405" t="s">
        <v>5804</v>
      </c>
      <c r="Z923" s="415" t="s">
        <v>5804</v>
      </c>
      <c r="AA923" s="405" t="s">
        <v>5804</v>
      </c>
      <c r="AB923" s="405" t="s">
        <v>5814</v>
      </c>
      <c r="AC923" s="405" t="s">
        <v>5232</v>
      </c>
      <c r="AD923" s="405" t="s">
        <v>5233</v>
      </c>
      <c r="AE923" s="405" t="s">
        <v>5232</v>
      </c>
      <c r="AF923" s="408" t="n">
        <v>43647</v>
      </c>
      <c r="AG923" s="409" t="n">
        <v>150</v>
      </c>
      <c r="AH923" s="409" t="n">
        <v>105</v>
      </c>
      <c r="AI923" s="409" t="n">
        <v>45</v>
      </c>
      <c r="AJ923" s="410"/>
      <c r="AK923" s="411"/>
      <c r="AL923" s="412"/>
      <c r="AM923" s="412"/>
    </row>
    <row r="924" customFormat="false" ht="15" hidden="false" customHeight="false" outlineLevel="0" collapsed="false">
      <c r="B924" s="405" t="s">
        <v>71</v>
      </c>
      <c r="C924" s="405" t="s">
        <v>7043</v>
      </c>
      <c r="D924" s="405" t="s">
        <v>71</v>
      </c>
      <c r="E924" s="405" t="s">
        <v>5335</v>
      </c>
      <c r="F924" s="413" t="n">
        <v>1</v>
      </c>
      <c r="G924" s="401" t="n">
        <v>0.63</v>
      </c>
      <c r="H924" s="403" t="n">
        <v>0.78</v>
      </c>
      <c r="I924" s="425" t="n">
        <v>15</v>
      </c>
      <c r="J924" s="425" t="n">
        <v>25</v>
      </c>
      <c r="K924" s="425" t="n">
        <v>5.5</v>
      </c>
      <c r="L924" s="419" t="n">
        <v>0.002062</v>
      </c>
      <c r="M924" s="425" t="n">
        <v>15</v>
      </c>
      <c r="N924" s="425" t="n">
        <v>25</v>
      </c>
      <c r="O924" s="425" t="n">
        <v>5.5</v>
      </c>
      <c r="P924" s="413" t="n">
        <v>8719706028288</v>
      </c>
      <c r="Q924" s="405" t="n">
        <v>8471705000</v>
      </c>
      <c r="R924" s="405" t="s">
        <v>5223</v>
      </c>
      <c r="S924" s="405" t="s">
        <v>5803</v>
      </c>
      <c r="T924" s="405" t="s">
        <v>5804</v>
      </c>
      <c r="U924" s="405" t="s">
        <v>5804</v>
      </c>
      <c r="V924" s="405" t="s">
        <v>5804</v>
      </c>
      <c r="W924" s="405" t="s">
        <v>5804</v>
      </c>
      <c r="X924" s="414" t="s">
        <v>5804</v>
      </c>
      <c r="Y924" s="405" t="s">
        <v>5804</v>
      </c>
      <c r="Z924" s="415" t="s">
        <v>5804</v>
      </c>
      <c r="AA924" s="405" t="s">
        <v>5804</v>
      </c>
      <c r="AB924" s="405" t="s">
        <v>5814</v>
      </c>
      <c r="AC924" s="405" t="s">
        <v>5232</v>
      </c>
      <c r="AD924" s="405" t="s">
        <v>5233</v>
      </c>
      <c r="AE924" s="405" t="s">
        <v>5232</v>
      </c>
      <c r="AF924" s="408" t="n">
        <v>43647</v>
      </c>
      <c r="AG924" s="409" t="n">
        <v>150</v>
      </c>
      <c r="AH924" s="409" t="n">
        <v>105</v>
      </c>
      <c r="AI924" s="409" t="n">
        <v>45</v>
      </c>
      <c r="AJ924" s="410"/>
      <c r="AK924" s="411"/>
      <c r="AL924" s="412"/>
      <c r="AM924" s="412"/>
    </row>
    <row r="925" customFormat="false" ht="15" hidden="false" customHeight="false" outlineLevel="0" collapsed="false">
      <c r="B925" s="405" t="s">
        <v>4524</v>
      </c>
      <c r="C925" s="405" t="s">
        <v>7044</v>
      </c>
      <c r="D925" s="405" t="s">
        <v>4524</v>
      </c>
      <c r="E925" s="405" t="s">
        <v>5335</v>
      </c>
      <c r="F925" s="413" t="n">
        <v>1</v>
      </c>
      <c r="G925" s="401" t="n">
        <v>0.63</v>
      </c>
      <c r="H925" s="403" t="n">
        <v>0.78</v>
      </c>
      <c r="I925" s="425" t="n">
        <v>15</v>
      </c>
      <c r="J925" s="425" t="n">
        <v>25</v>
      </c>
      <c r="K925" s="425" t="n">
        <v>5.5</v>
      </c>
      <c r="L925" s="419" t="n">
        <v>0.002062</v>
      </c>
      <c r="M925" s="425" t="n">
        <v>15</v>
      </c>
      <c r="N925" s="425" t="n">
        <v>25</v>
      </c>
      <c r="O925" s="425" t="n">
        <v>5.5</v>
      </c>
      <c r="P925" s="413" t="s">
        <v>5627</v>
      </c>
      <c r="Q925" s="405" t="n">
        <v>8471705000</v>
      </c>
      <c r="R925" s="405" t="s">
        <v>5223</v>
      </c>
      <c r="S925" s="405" t="s">
        <v>5803</v>
      </c>
      <c r="T925" s="405" t="s">
        <v>5804</v>
      </c>
      <c r="U925" s="405" t="s">
        <v>5804</v>
      </c>
      <c r="V925" s="405" t="s">
        <v>5804</v>
      </c>
      <c r="W925" s="405" t="s">
        <v>5804</v>
      </c>
      <c r="X925" s="414" t="s">
        <v>5804</v>
      </c>
      <c r="Y925" s="405" t="s">
        <v>5804</v>
      </c>
      <c r="Z925" s="415" t="s">
        <v>5804</v>
      </c>
      <c r="AA925" s="405" t="s">
        <v>5804</v>
      </c>
      <c r="AB925" s="405" t="s">
        <v>5814</v>
      </c>
      <c r="AC925" s="405" t="s">
        <v>5232</v>
      </c>
      <c r="AD925" s="405" t="s">
        <v>5233</v>
      </c>
      <c r="AE925" s="405" t="s">
        <v>5232</v>
      </c>
      <c r="AF925" s="408" t="n">
        <v>43647</v>
      </c>
      <c r="AG925" s="409" t="n">
        <v>150</v>
      </c>
      <c r="AH925" s="409" t="n">
        <v>105</v>
      </c>
      <c r="AI925" s="409" t="n">
        <v>45</v>
      </c>
      <c r="AJ925" s="410"/>
      <c r="AK925" s="411"/>
      <c r="AL925" s="412"/>
      <c r="AM925" s="412"/>
    </row>
    <row r="926" customFormat="false" ht="15" hidden="false" customHeight="false" outlineLevel="0" collapsed="false">
      <c r="B926" s="405" t="s">
        <v>74</v>
      </c>
      <c r="C926" s="405" t="s">
        <v>7045</v>
      </c>
      <c r="D926" s="405" t="s">
        <v>74</v>
      </c>
      <c r="E926" s="405" t="s">
        <v>5335</v>
      </c>
      <c r="F926" s="413" t="n">
        <v>1</v>
      </c>
      <c r="G926" s="401" t="n">
        <v>0.63</v>
      </c>
      <c r="H926" s="403" t="n">
        <v>0.78</v>
      </c>
      <c r="I926" s="425" t="n">
        <v>15</v>
      </c>
      <c r="J926" s="425" t="n">
        <v>25</v>
      </c>
      <c r="K926" s="425" t="n">
        <v>5.5</v>
      </c>
      <c r="L926" s="419" t="n">
        <v>0.002062</v>
      </c>
      <c r="M926" s="425" t="n">
        <v>15</v>
      </c>
      <c r="N926" s="425" t="n">
        <v>25</v>
      </c>
      <c r="O926" s="425" t="n">
        <v>5.5</v>
      </c>
      <c r="P926" s="413" t="n">
        <v>8719706028301</v>
      </c>
      <c r="Q926" s="405" t="n">
        <v>8471705000</v>
      </c>
      <c r="R926" s="405" t="s">
        <v>5223</v>
      </c>
      <c r="S926" s="405" t="s">
        <v>5803</v>
      </c>
      <c r="T926" s="405" t="s">
        <v>5804</v>
      </c>
      <c r="U926" s="405" t="s">
        <v>5804</v>
      </c>
      <c r="V926" s="405" t="s">
        <v>5804</v>
      </c>
      <c r="W926" s="405" t="s">
        <v>5804</v>
      </c>
      <c r="X926" s="414" t="s">
        <v>5804</v>
      </c>
      <c r="Y926" s="405" t="s">
        <v>5804</v>
      </c>
      <c r="Z926" s="415" t="s">
        <v>5804</v>
      </c>
      <c r="AA926" s="405" t="s">
        <v>5804</v>
      </c>
      <c r="AB926" s="405" t="s">
        <v>5814</v>
      </c>
      <c r="AC926" s="405" t="s">
        <v>5232</v>
      </c>
      <c r="AD926" s="405" t="s">
        <v>5233</v>
      </c>
      <c r="AE926" s="405" t="s">
        <v>5232</v>
      </c>
      <c r="AF926" s="408" t="n">
        <v>43647</v>
      </c>
      <c r="AG926" s="409" t="n">
        <v>150</v>
      </c>
      <c r="AH926" s="409" t="n">
        <v>105</v>
      </c>
      <c r="AI926" s="409" t="n">
        <v>45</v>
      </c>
      <c r="AJ926" s="410"/>
      <c r="AK926" s="411"/>
      <c r="AL926" s="412"/>
      <c r="AM926" s="412"/>
    </row>
    <row r="927" customFormat="false" ht="15" hidden="false" customHeight="false" outlineLevel="0" collapsed="false">
      <c r="B927" s="405" t="s">
        <v>4771</v>
      </c>
      <c r="C927" s="405" t="s">
        <v>7046</v>
      </c>
      <c r="D927" s="405" t="s">
        <v>4771</v>
      </c>
      <c r="E927" s="405" t="s">
        <v>5335</v>
      </c>
      <c r="F927" s="413" t="n">
        <v>1</v>
      </c>
      <c r="G927" s="401" t="n">
        <v>0.63</v>
      </c>
      <c r="H927" s="403" t="n">
        <v>0.78</v>
      </c>
      <c r="I927" s="425" t="n">
        <v>15</v>
      </c>
      <c r="J927" s="425" t="n">
        <v>25</v>
      </c>
      <c r="K927" s="425" t="n">
        <v>5.5</v>
      </c>
      <c r="L927" s="419" t="n">
        <v>0.002062</v>
      </c>
      <c r="M927" s="425" t="n">
        <v>15</v>
      </c>
      <c r="N927" s="425" t="n">
        <v>25</v>
      </c>
      <c r="O927" s="425" t="n">
        <v>5.5</v>
      </c>
      <c r="P927" s="413" t="n">
        <v>8801089217264</v>
      </c>
      <c r="Q927" s="405" t="n">
        <v>8471705000</v>
      </c>
      <c r="R927" s="405" t="s">
        <v>5223</v>
      </c>
      <c r="S927" s="405" t="s">
        <v>5803</v>
      </c>
      <c r="T927" s="405" t="s">
        <v>5804</v>
      </c>
      <c r="U927" s="405" t="s">
        <v>5804</v>
      </c>
      <c r="V927" s="405" t="s">
        <v>5804</v>
      </c>
      <c r="W927" s="405" t="s">
        <v>5804</v>
      </c>
      <c r="X927" s="414" t="s">
        <v>5804</v>
      </c>
      <c r="Y927" s="405" t="s">
        <v>5804</v>
      </c>
      <c r="Z927" s="415" t="s">
        <v>5804</v>
      </c>
      <c r="AA927" s="405" t="s">
        <v>5804</v>
      </c>
      <c r="AB927" s="405" t="s">
        <v>5814</v>
      </c>
      <c r="AC927" s="405" t="s">
        <v>5232</v>
      </c>
      <c r="AD927" s="405" t="s">
        <v>5233</v>
      </c>
      <c r="AE927" s="405" t="s">
        <v>5232</v>
      </c>
      <c r="AF927" s="408" t="n">
        <v>43647</v>
      </c>
      <c r="AG927" s="409" t="n">
        <v>150</v>
      </c>
      <c r="AH927" s="409" t="n">
        <v>105</v>
      </c>
      <c r="AI927" s="409" t="n">
        <v>45</v>
      </c>
      <c r="AJ927" s="410"/>
      <c r="AK927" s="411"/>
      <c r="AL927" s="412"/>
      <c r="AM927" s="412"/>
    </row>
    <row r="928" customFormat="false" ht="15" hidden="false" customHeight="false" outlineLevel="0" collapsed="false">
      <c r="B928" s="405" t="s">
        <v>77</v>
      </c>
      <c r="C928" s="405" t="s">
        <v>7047</v>
      </c>
      <c r="D928" s="405" t="s">
        <v>77</v>
      </c>
      <c r="E928" s="405" t="s">
        <v>5335</v>
      </c>
      <c r="F928" s="413" t="n">
        <v>1</v>
      </c>
      <c r="G928" s="401" t="n">
        <v>0.63</v>
      </c>
      <c r="H928" s="403" t="n">
        <v>0.78</v>
      </c>
      <c r="I928" s="425" t="n">
        <v>15</v>
      </c>
      <c r="J928" s="425" t="n">
        <v>25</v>
      </c>
      <c r="K928" s="425" t="n">
        <v>5.5</v>
      </c>
      <c r="L928" s="419" t="n">
        <v>0.002062</v>
      </c>
      <c r="M928" s="425" t="n">
        <v>15</v>
      </c>
      <c r="N928" s="425" t="n">
        <v>25</v>
      </c>
      <c r="O928" s="425" t="n">
        <v>5.5</v>
      </c>
      <c r="P928" s="413" t="n">
        <v>8719706028325</v>
      </c>
      <c r="Q928" s="405" t="n">
        <v>8471705000</v>
      </c>
      <c r="R928" s="405" t="s">
        <v>5223</v>
      </c>
      <c r="S928" s="405" t="s">
        <v>5803</v>
      </c>
      <c r="T928" s="405" t="s">
        <v>5804</v>
      </c>
      <c r="U928" s="405" t="s">
        <v>5804</v>
      </c>
      <c r="V928" s="405" t="s">
        <v>5804</v>
      </c>
      <c r="W928" s="405" t="s">
        <v>5804</v>
      </c>
      <c r="X928" s="414" t="s">
        <v>5804</v>
      </c>
      <c r="Y928" s="405" t="s">
        <v>5804</v>
      </c>
      <c r="Z928" s="415" t="s">
        <v>5804</v>
      </c>
      <c r="AA928" s="405" t="s">
        <v>5804</v>
      </c>
      <c r="AB928" s="405" t="s">
        <v>5814</v>
      </c>
      <c r="AC928" s="405" t="s">
        <v>5232</v>
      </c>
      <c r="AD928" s="405" t="s">
        <v>5233</v>
      </c>
      <c r="AE928" s="405" t="s">
        <v>5232</v>
      </c>
      <c r="AF928" s="408" t="n">
        <v>43647</v>
      </c>
      <c r="AG928" s="409" t="n">
        <v>150</v>
      </c>
      <c r="AH928" s="409" t="n">
        <v>105</v>
      </c>
      <c r="AI928" s="409" t="n">
        <v>45</v>
      </c>
      <c r="AJ928" s="410"/>
      <c r="AK928" s="411"/>
      <c r="AL928" s="412"/>
      <c r="AM928" s="412"/>
    </row>
    <row r="929" customFormat="false" ht="15" hidden="false" customHeight="false" outlineLevel="0" collapsed="false">
      <c r="B929" s="405" t="s">
        <v>80</v>
      </c>
      <c r="C929" s="405" t="s">
        <v>7048</v>
      </c>
      <c r="D929" s="405" t="s">
        <v>80</v>
      </c>
      <c r="E929" s="405" t="s">
        <v>5335</v>
      </c>
      <c r="F929" s="413" t="n">
        <v>1</v>
      </c>
      <c r="G929" s="401" t="n">
        <v>0.67</v>
      </c>
      <c r="H929" s="403" t="n">
        <v>0.83</v>
      </c>
      <c r="I929" s="425" t="n">
        <v>15</v>
      </c>
      <c r="J929" s="425" t="n">
        <v>25</v>
      </c>
      <c r="K929" s="425" t="n">
        <v>5.5</v>
      </c>
      <c r="L929" s="419" t="n">
        <v>0.002062</v>
      </c>
      <c r="M929" s="425" t="n">
        <v>15</v>
      </c>
      <c r="N929" s="425" t="n">
        <v>25</v>
      </c>
      <c r="O929" s="425" t="n">
        <v>5.5</v>
      </c>
      <c r="P929" s="413" t="n">
        <v>8719706029452</v>
      </c>
      <c r="Q929" s="405" t="n">
        <v>8471705000</v>
      </c>
      <c r="R929" s="405" t="s">
        <v>5223</v>
      </c>
      <c r="S929" s="405" t="s">
        <v>5803</v>
      </c>
      <c r="T929" s="405" t="s">
        <v>5804</v>
      </c>
      <c r="U929" s="405" t="s">
        <v>5804</v>
      </c>
      <c r="V929" s="405" t="s">
        <v>5804</v>
      </c>
      <c r="W929" s="405" t="s">
        <v>5804</v>
      </c>
      <c r="X929" s="414" t="s">
        <v>5804</v>
      </c>
      <c r="Y929" s="405" t="s">
        <v>5804</v>
      </c>
      <c r="Z929" s="415" t="s">
        <v>5804</v>
      </c>
      <c r="AA929" s="405" t="s">
        <v>5804</v>
      </c>
      <c r="AB929" s="405" t="s">
        <v>5814</v>
      </c>
      <c r="AC929" s="405" t="s">
        <v>5232</v>
      </c>
      <c r="AD929" s="405" t="s">
        <v>5233</v>
      </c>
      <c r="AE929" s="405" t="s">
        <v>5232</v>
      </c>
      <c r="AF929" s="408" t="n">
        <v>43647</v>
      </c>
      <c r="AG929" s="409" t="n">
        <v>160</v>
      </c>
      <c r="AH929" s="409" t="n">
        <v>112</v>
      </c>
      <c r="AI929" s="409" t="n">
        <v>48</v>
      </c>
      <c r="AJ929" s="410"/>
      <c r="AK929" s="411"/>
      <c r="AL929" s="412"/>
      <c r="AM929" s="412"/>
    </row>
    <row r="930" customFormat="false" ht="15" hidden="false" customHeight="false" outlineLevel="0" collapsed="false">
      <c r="B930" s="405" t="s">
        <v>83</v>
      </c>
      <c r="C930" s="405" t="s">
        <v>7049</v>
      </c>
      <c r="D930" s="405" t="s">
        <v>83</v>
      </c>
      <c r="E930" s="405" t="s">
        <v>5335</v>
      </c>
      <c r="F930" s="413" t="n">
        <v>1</v>
      </c>
      <c r="G930" s="401" t="n">
        <v>0.68</v>
      </c>
      <c r="H930" s="403" t="n">
        <v>0.7</v>
      </c>
      <c r="I930" s="425" t="n">
        <v>15</v>
      </c>
      <c r="J930" s="425" t="n">
        <v>25</v>
      </c>
      <c r="K930" s="425" t="n">
        <v>5.5</v>
      </c>
      <c r="L930" s="419" t="n">
        <v>0.002062</v>
      </c>
      <c r="M930" s="425" t="n">
        <v>15</v>
      </c>
      <c r="N930" s="425" t="n">
        <v>25</v>
      </c>
      <c r="O930" s="425" t="n">
        <v>5.5</v>
      </c>
      <c r="P930" s="413" t="n">
        <v>8719706029377</v>
      </c>
      <c r="Q930" s="405" t="n">
        <v>8471705000</v>
      </c>
      <c r="R930" s="405" t="s">
        <v>5223</v>
      </c>
      <c r="S930" s="405" t="s">
        <v>5803</v>
      </c>
      <c r="T930" s="405" t="s">
        <v>5804</v>
      </c>
      <c r="U930" s="405" t="s">
        <v>5804</v>
      </c>
      <c r="V930" s="405" t="s">
        <v>5804</v>
      </c>
      <c r="W930" s="405" t="s">
        <v>5804</v>
      </c>
      <c r="X930" s="414" t="s">
        <v>5804</v>
      </c>
      <c r="Y930" s="405" t="s">
        <v>5804</v>
      </c>
      <c r="Z930" s="415" t="s">
        <v>5804</v>
      </c>
      <c r="AA930" s="405" t="s">
        <v>5804</v>
      </c>
      <c r="AB930" s="405" t="s">
        <v>5814</v>
      </c>
      <c r="AC930" s="405" t="s">
        <v>5232</v>
      </c>
      <c r="AD930" s="405" t="s">
        <v>5233</v>
      </c>
      <c r="AE930" s="405" t="s">
        <v>5232</v>
      </c>
      <c r="AF930" s="408" t="n">
        <v>43647</v>
      </c>
      <c r="AG930" s="409" t="n">
        <v>19.9999999999999</v>
      </c>
      <c r="AH930" s="409" t="n">
        <v>13.9999999999999</v>
      </c>
      <c r="AI930" s="409" t="n">
        <v>5.99999999999997</v>
      </c>
      <c r="AJ930" s="410"/>
      <c r="AK930" s="411"/>
      <c r="AL930" s="412"/>
      <c r="AM930" s="412"/>
    </row>
    <row r="931" customFormat="false" ht="15" hidden="false" customHeight="false" outlineLevel="0" collapsed="false">
      <c r="B931" s="405" t="s">
        <v>4843</v>
      </c>
      <c r="C931" s="405" t="s">
        <v>7050</v>
      </c>
      <c r="D931" s="405" t="s">
        <v>4843</v>
      </c>
      <c r="E931" s="405" t="s">
        <v>5335</v>
      </c>
      <c r="F931" s="413" t="n">
        <v>1</v>
      </c>
      <c r="G931" s="401" t="n">
        <v>0.68</v>
      </c>
      <c r="H931" s="403" t="n">
        <v>0.77</v>
      </c>
      <c r="I931" s="425" t="n">
        <v>15</v>
      </c>
      <c r="J931" s="425" t="n">
        <v>25</v>
      </c>
      <c r="K931" s="425" t="n">
        <v>5.5</v>
      </c>
      <c r="L931" s="419" t="n">
        <v>0.002062</v>
      </c>
      <c r="M931" s="425" t="n">
        <v>15</v>
      </c>
      <c r="N931" s="425" t="n">
        <v>25</v>
      </c>
      <c r="O931" s="425" t="n">
        <v>5.5</v>
      </c>
      <c r="P931" s="413" t="n">
        <v>8719706029391</v>
      </c>
      <c r="Q931" s="405" t="n">
        <v>8471705000</v>
      </c>
      <c r="R931" s="405" t="s">
        <v>5223</v>
      </c>
      <c r="S931" s="405" t="s">
        <v>5803</v>
      </c>
      <c r="T931" s="405" t="s">
        <v>5804</v>
      </c>
      <c r="U931" s="405" t="s">
        <v>5804</v>
      </c>
      <c r="V931" s="405" t="s">
        <v>5804</v>
      </c>
      <c r="W931" s="405" t="s">
        <v>5804</v>
      </c>
      <c r="X931" s="414" t="s">
        <v>5804</v>
      </c>
      <c r="Y931" s="405" t="s">
        <v>5804</v>
      </c>
      <c r="Z931" s="415" t="s">
        <v>5804</v>
      </c>
      <c r="AA931" s="405" t="s">
        <v>5804</v>
      </c>
      <c r="AB931" s="405" t="s">
        <v>5814</v>
      </c>
      <c r="AC931" s="405" t="s">
        <v>5232</v>
      </c>
      <c r="AD931" s="405" t="s">
        <v>5233</v>
      </c>
      <c r="AE931" s="405" t="s">
        <v>5232</v>
      </c>
      <c r="AF931" s="408" t="n">
        <v>43647</v>
      </c>
      <c r="AG931" s="409" t="n">
        <v>90</v>
      </c>
      <c r="AH931" s="409" t="n">
        <v>63</v>
      </c>
      <c r="AI931" s="409" t="n">
        <v>27</v>
      </c>
      <c r="AJ931" s="410"/>
      <c r="AK931" s="411"/>
      <c r="AL931" s="412"/>
      <c r="AM931" s="412"/>
    </row>
    <row r="932" customFormat="false" ht="15" hidden="false" customHeight="false" outlineLevel="0" collapsed="false">
      <c r="B932" s="405" t="s">
        <v>89</v>
      </c>
      <c r="C932" s="405" t="s">
        <v>7051</v>
      </c>
      <c r="D932" s="405" t="s">
        <v>89</v>
      </c>
      <c r="E932" s="405" t="s">
        <v>5335</v>
      </c>
      <c r="F932" s="413" t="n">
        <v>1</v>
      </c>
      <c r="G932" s="401" t="n">
        <v>0.63</v>
      </c>
      <c r="H932" s="403" t="n">
        <v>0.78</v>
      </c>
      <c r="I932" s="425" t="n">
        <v>15</v>
      </c>
      <c r="J932" s="425" t="n">
        <v>25</v>
      </c>
      <c r="K932" s="425" t="n">
        <v>5.5</v>
      </c>
      <c r="L932" s="419" t="n">
        <v>0.002062</v>
      </c>
      <c r="M932" s="425" t="n">
        <v>15</v>
      </c>
      <c r="N932" s="425" t="n">
        <v>25</v>
      </c>
      <c r="O932" s="425" t="n">
        <v>5.5</v>
      </c>
      <c r="P932" s="413" t="n">
        <v>8719706021166</v>
      </c>
      <c r="Q932" s="405" t="n">
        <v>8471705000</v>
      </c>
      <c r="R932" s="405" t="s">
        <v>5223</v>
      </c>
      <c r="S932" s="405" t="s">
        <v>5803</v>
      </c>
      <c r="T932" s="405" t="s">
        <v>5804</v>
      </c>
      <c r="U932" s="405" t="s">
        <v>5804</v>
      </c>
      <c r="V932" s="405" t="s">
        <v>5804</v>
      </c>
      <c r="W932" s="405" t="s">
        <v>5804</v>
      </c>
      <c r="X932" s="414" t="s">
        <v>5804</v>
      </c>
      <c r="Y932" s="405" t="s">
        <v>5804</v>
      </c>
      <c r="Z932" s="415" t="s">
        <v>5804</v>
      </c>
      <c r="AA932" s="405" t="s">
        <v>5804</v>
      </c>
      <c r="AB932" s="405" t="s">
        <v>5814</v>
      </c>
      <c r="AC932" s="405" t="s">
        <v>5232</v>
      </c>
      <c r="AD932" s="405" t="s">
        <v>5233</v>
      </c>
      <c r="AE932" s="405" t="s">
        <v>5232</v>
      </c>
      <c r="AF932" s="408" t="n">
        <v>43647</v>
      </c>
      <c r="AG932" s="409" t="n">
        <v>150</v>
      </c>
      <c r="AH932" s="409" t="n">
        <v>105</v>
      </c>
      <c r="AI932" s="409" t="n">
        <v>45</v>
      </c>
      <c r="AJ932" s="410"/>
      <c r="AK932" s="411"/>
      <c r="AL932" s="412"/>
      <c r="AM932" s="412"/>
    </row>
    <row r="933" customFormat="false" ht="15" hidden="false" customHeight="false" outlineLevel="0" collapsed="false">
      <c r="B933" s="405" t="s">
        <v>4536</v>
      </c>
      <c r="C933" s="405" t="s">
        <v>7052</v>
      </c>
      <c r="D933" s="405" t="s">
        <v>4536</v>
      </c>
      <c r="E933" s="405" t="s">
        <v>5335</v>
      </c>
      <c r="F933" s="413" t="n">
        <v>1</v>
      </c>
      <c r="G933" s="401" t="n">
        <v>0.63</v>
      </c>
      <c r="H933" s="403" t="n">
        <v>0.72</v>
      </c>
      <c r="I933" s="425" t="n">
        <v>15</v>
      </c>
      <c r="J933" s="425" t="n">
        <v>25</v>
      </c>
      <c r="K933" s="425" t="n">
        <v>5.5</v>
      </c>
      <c r="L933" s="419" t="n">
        <v>0.002062</v>
      </c>
      <c r="M933" s="425" t="n">
        <v>15</v>
      </c>
      <c r="N933" s="425" t="n">
        <v>25</v>
      </c>
      <c r="O933" s="425" t="n">
        <v>5.5</v>
      </c>
      <c r="P933" s="413" t="s">
        <v>5627</v>
      </c>
      <c r="Q933" s="405" t="n">
        <v>8471705000</v>
      </c>
      <c r="R933" s="405" t="s">
        <v>5223</v>
      </c>
      <c r="S933" s="405" t="s">
        <v>5803</v>
      </c>
      <c r="T933" s="405" t="s">
        <v>5804</v>
      </c>
      <c r="U933" s="405" t="s">
        <v>5804</v>
      </c>
      <c r="V933" s="405" t="s">
        <v>5804</v>
      </c>
      <c r="W933" s="405" t="s">
        <v>5804</v>
      </c>
      <c r="X933" s="414" t="s">
        <v>5804</v>
      </c>
      <c r="Y933" s="405" t="s">
        <v>5804</v>
      </c>
      <c r="Z933" s="415" t="s">
        <v>5804</v>
      </c>
      <c r="AA933" s="405" t="s">
        <v>5804</v>
      </c>
      <c r="AB933" s="405" t="s">
        <v>5814</v>
      </c>
      <c r="AC933" s="405" t="s">
        <v>5232</v>
      </c>
      <c r="AD933" s="405" t="s">
        <v>5233</v>
      </c>
      <c r="AE933" s="405" t="s">
        <v>5232</v>
      </c>
      <c r="AF933" s="408" t="n">
        <v>43647</v>
      </c>
      <c r="AG933" s="409" t="n">
        <v>90</v>
      </c>
      <c r="AH933" s="409" t="n">
        <v>63</v>
      </c>
      <c r="AI933" s="409" t="n">
        <v>27</v>
      </c>
      <c r="AJ933" s="410"/>
      <c r="AK933" s="411"/>
      <c r="AL933" s="412"/>
      <c r="AM933" s="412"/>
    </row>
    <row r="934" customFormat="false" ht="15" hidden="false" customHeight="false" outlineLevel="0" collapsed="false">
      <c r="B934" s="405" t="s">
        <v>92</v>
      </c>
      <c r="C934" s="405" t="s">
        <v>7053</v>
      </c>
      <c r="D934" s="405" t="s">
        <v>92</v>
      </c>
      <c r="E934" s="405" t="s">
        <v>5335</v>
      </c>
      <c r="F934" s="413" t="n">
        <v>1</v>
      </c>
      <c r="G934" s="401" t="n">
        <v>0.72</v>
      </c>
      <c r="H934" s="403" t="n">
        <v>0.78</v>
      </c>
      <c r="I934" s="425" t="n">
        <v>15</v>
      </c>
      <c r="J934" s="425" t="n">
        <v>25</v>
      </c>
      <c r="K934" s="425" t="n">
        <v>5.5</v>
      </c>
      <c r="L934" s="419" t="n">
        <v>0.002062</v>
      </c>
      <c r="M934" s="425" t="n">
        <v>15</v>
      </c>
      <c r="N934" s="425" t="n">
        <v>25</v>
      </c>
      <c r="O934" s="425" t="n">
        <v>5.5</v>
      </c>
      <c r="P934" s="413" t="n">
        <v>8719706019767</v>
      </c>
      <c r="Q934" s="405" t="n">
        <v>8471705000</v>
      </c>
      <c r="R934" s="405" t="s">
        <v>5223</v>
      </c>
      <c r="S934" s="405" t="s">
        <v>5803</v>
      </c>
      <c r="T934" s="405" t="s">
        <v>5804</v>
      </c>
      <c r="U934" s="405" t="s">
        <v>5804</v>
      </c>
      <c r="V934" s="405" t="s">
        <v>5804</v>
      </c>
      <c r="W934" s="405" t="s">
        <v>5804</v>
      </c>
      <c r="X934" s="414" t="s">
        <v>5804</v>
      </c>
      <c r="Y934" s="405" t="s">
        <v>5804</v>
      </c>
      <c r="Z934" s="415" t="s">
        <v>5804</v>
      </c>
      <c r="AA934" s="405" t="s">
        <v>5804</v>
      </c>
      <c r="AB934" s="405" t="s">
        <v>5814</v>
      </c>
      <c r="AC934" s="405" t="s">
        <v>5232</v>
      </c>
      <c r="AD934" s="405" t="s">
        <v>5233</v>
      </c>
      <c r="AE934" s="405" t="s">
        <v>5232</v>
      </c>
      <c r="AF934" s="408" t="n">
        <v>43647</v>
      </c>
      <c r="AG934" s="409" t="n">
        <v>60.0000000000001</v>
      </c>
      <c r="AH934" s="409" t="n">
        <v>42</v>
      </c>
      <c r="AI934" s="409" t="n">
        <v>18</v>
      </c>
      <c r="AJ934" s="410"/>
      <c r="AK934" s="411"/>
      <c r="AL934" s="412"/>
      <c r="AM934" s="412"/>
    </row>
    <row r="935" customFormat="false" ht="15" hidden="false" customHeight="false" outlineLevel="0" collapsed="false">
      <c r="B935" s="405" t="s">
        <v>4533</v>
      </c>
      <c r="C935" s="405" t="s">
        <v>7054</v>
      </c>
      <c r="D935" s="405" t="s">
        <v>4533</v>
      </c>
      <c r="E935" s="405" t="s">
        <v>5335</v>
      </c>
      <c r="F935" s="413" t="n">
        <v>1</v>
      </c>
      <c r="G935" s="401" t="n">
        <v>0.63</v>
      </c>
      <c r="H935" s="403" t="n">
        <v>0.72</v>
      </c>
      <c r="I935" s="425" t="n">
        <v>15</v>
      </c>
      <c r="J935" s="425" t="n">
        <v>25</v>
      </c>
      <c r="K935" s="425" t="n">
        <v>5.5</v>
      </c>
      <c r="L935" s="419" t="n">
        <v>0.002062</v>
      </c>
      <c r="M935" s="425" t="n">
        <v>15</v>
      </c>
      <c r="N935" s="425" t="n">
        <v>25</v>
      </c>
      <c r="O935" s="425" t="n">
        <v>5.5</v>
      </c>
      <c r="P935" s="413" t="s">
        <v>5627</v>
      </c>
      <c r="Q935" s="405" t="n">
        <v>8471705000</v>
      </c>
      <c r="R935" s="405" t="s">
        <v>5223</v>
      </c>
      <c r="S935" s="405" t="s">
        <v>5803</v>
      </c>
      <c r="T935" s="405" t="s">
        <v>5804</v>
      </c>
      <c r="U935" s="405" t="s">
        <v>5804</v>
      </c>
      <c r="V935" s="405" t="s">
        <v>5804</v>
      </c>
      <c r="W935" s="405" t="s">
        <v>5804</v>
      </c>
      <c r="X935" s="414" t="s">
        <v>5804</v>
      </c>
      <c r="Y935" s="405" t="s">
        <v>5804</v>
      </c>
      <c r="Z935" s="415" t="s">
        <v>5804</v>
      </c>
      <c r="AA935" s="405" t="s">
        <v>5804</v>
      </c>
      <c r="AB935" s="405" t="s">
        <v>5814</v>
      </c>
      <c r="AC935" s="405" t="s">
        <v>5232</v>
      </c>
      <c r="AD935" s="405" t="s">
        <v>5233</v>
      </c>
      <c r="AE935" s="405" t="s">
        <v>5232</v>
      </c>
      <c r="AF935" s="408" t="n">
        <v>43647</v>
      </c>
      <c r="AG935" s="409" t="n">
        <v>90</v>
      </c>
      <c r="AH935" s="409" t="n">
        <v>63</v>
      </c>
      <c r="AI935" s="409" t="n">
        <v>27</v>
      </c>
      <c r="AJ935" s="410"/>
      <c r="AK935" s="411"/>
      <c r="AL935" s="412"/>
      <c r="AM935" s="412"/>
    </row>
    <row r="936" customFormat="false" ht="15" hidden="false" customHeight="false" outlineLevel="0" collapsed="false">
      <c r="B936" s="405" t="s">
        <v>95</v>
      </c>
      <c r="C936" s="405" t="s">
        <v>7055</v>
      </c>
      <c r="D936" s="405" t="s">
        <v>95</v>
      </c>
      <c r="E936" s="405" t="s">
        <v>5335</v>
      </c>
      <c r="F936" s="413" t="n">
        <v>1</v>
      </c>
      <c r="G936" s="401" t="n">
        <v>0.75</v>
      </c>
      <c r="H936" s="403" t="n">
        <v>0.78</v>
      </c>
      <c r="I936" s="425" t="n">
        <v>15</v>
      </c>
      <c r="J936" s="425" t="n">
        <v>25</v>
      </c>
      <c r="K936" s="425" t="n">
        <v>5.5</v>
      </c>
      <c r="L936" s="419" t="n">
        <v>0.002062</v>
      </c>
      <c r="M936" s="425" t="n">
        <v>15</v>
      </c>
      <c r="N936" s="425" t="n">
        <v>25</v>
      </c>
      <c r="O936" s="425" t="n">
        <v>5.5</v>
      </c>
      <c r="P936" s="413" t="n">
        <v>8719706022095</v>
      </c>
      <c r="Q936" s="405" t="n">
        <v>8471705000</v>
      </c>
      <c r="R936" s="405" t="s">
        <v>5223</v>
      </c>
      <c r="S936" s="405" t="s">
        <v>5803</v>
      </c>
      <c r="T936" s="405" t="s">
        <v>5804</v>
      </c>
      <c r="U936" s="405" t="s">
        <v>5804</v>
      </c>
      <c r="V936" s="405" t="s">
        <v>5804</v>
      </c>
      <c r="W936" s="405" t="s">
        <v>5804</v>
      </c>
      <c r="X936" s="414" t="s">
        <v>5804</v>
      </c>
      <c r="Y936" s="405" t="s">
        <v>5804</v>
      </c>
      <c r="Z936" s="415" t="s">
        <v>5804</v>
      </c>
      <c r="AA936" s="405" t="s">
        <v>5804</v>
      </c>
      <c r="AB936" s="405" t="s">
        <v>5814</v>
      </c>
      <c r="AC936" s="405" t="s">
        <v>5232</v>
      </c>
      <c r="AD936" s="405" t="s">
        <v>5233</v>
      </c>
      <c r="AE936" s="405" t="s">
        <v>5232</v>
      </c>
      <c r="AF936" s="408" t="n">
        <v>43647</v>
      </c>
      <c r="AG936" s="409" t="n">
        <v>30</v>
      </c>
      <c r="AH936" s="409" t="n">
        <v>21</v>
      </c>
      <c r="AI936" s="409" t="n">
        <v>9.00000000000001</v>
      </c>
      <c r="AJ936" s="410"/>
      <c r="AK936" s="411"/>
      <c r="AL936" s="412"/>
      <c r="AM936" s="412"/>
    </row>
    <row r="937" customFormat="false" ht="15" hidden="false" customHeight="false" outlineLevel="0" collapsed="false">
      <c r="B937" s="405" t="s">
        <v>98</v>
      </c>
      <c r="C937" s="405" t="s">
        <v>7056</v>
      </c>
      <c r="D937" s="405" t="s">
        <v>98</v>
      </c>
      <c r="E937" s="405" t="s">
        <v>5335</v>
      </c>
      <c r="F937" s="413" t="n">
        <v>1</v>
      </c>
      <c r="G937" s="401" t="n">
        <v>0.67</v>
      </c>
      <c r="H937" s="403" t="n">
        <v>0.78</v>
      </c>
      <c r="I937" s="425" t="n">
        <v>15</v>
      </c>
      <c r="J937" s="425" t="n">
        <v>25</v>
      </c>
      <c r="K937" s="425" t="n">
        <v>5.5</v>
      </c>
      <c r="L937" s="419" t="n">
        <v>0.002062</v>
      </c>
      <c r="M937" s="425" t="n">
        <v>15</v>
      </c>
      <c r="N937" s="425" t="n">
        <v>25</v>
      </c>
      <c r="O937" s="425" t="n">
        <v>5.5</v>
      </c>
      <c r="P937" s="413" t="n">
        <v>8719706027410</v>
      </c>
      <c r="Q937" s="405" t="n">
        <v>8471705000</v>
      </c>
      <c r="R937" s="405" t="s">
        <v>5223</v>
      </c>
      <c r="S937" s="405" t="s">
        <v>5803</v>
      </c>
      <c r="T937" s="405" t="s">
        <v>5804</v>
      </c>
      <c r="U937" s="405" t="s">
        <v>5804</v>
      </c>
      <c r="V937" s="405" t="s">
        <v>5804</v>
      </c>
      <c r="W937" s="405" t="s">
        <v>5804</v>
      </c>
      <c r="X937" s="414" t="s">
        <v>5804</v>
      </c>
      <c r="Y937" s="405" t="s">
        <v>5804</v>
      </c>
      <c r="Z937" s="415" t="s">
        <v>5804</v>
      </c>
      <c r="AA937" s="405" t="s">
        <v>5804</v>
      </c>
      <c r="AB937" s="405" t="s">
        <v>5814</v>
      </c>
      <c r="AC937" s="405" t="s">
        <v>5232</v>
      </c>
      <c r="AD937" s="405" t="s">
        <v>5233</v>
      </c>
      <c r="AE937" s="405" t="s">
        <v>5232</v>
      </c>
      <c r="AF937" s="408" t="n">
        <v>43647</v>
      </c>
      <c r="AG937" s="409" t="n">
        <v>110</v>
      </c>
      <c r="AH937" s="409" t="n">
        <v>77</v>
      </c>
      <c r="AI937" s="409" t="n">
        <v>33</v>
      </c>
      <c r="AJ937" s="410"/>
      <c r="AK937" s="411"/>
      <c r="AL937" s="412"/>
      <c r="AM937" s="412"/>
    </row>
    <row r="938" customFormat="false" ht="15" hidden="false" customHeight="false" outlineLevel="0" collapsed="false">
      <c r="B938" s="405" t="s">
        <v>101</v>
      </c>
      <c r="C938" s="405" t="s">
        <v>7057</v>
      </c>
      <c r="D938" s="405" t="s">
        <v>101</v>
      </c>
      <c r="E938" s="405" t="s">
        <v>5335</v>
      </c>
      <c r="F938" s="413" t="n">
        <v>1</v>
      </c>
      <c r="G938" s="401" t="n">
        <v>0.67</v>
      </c>
      <c r="H938" s="403" t="n">
        <v>0.83</v>
      </c>
      <c r="I938" s="425" t="n">
        <v>15</v>
      </c>
      <c r="J938" s="425" t="n">
        <v>25</v>
      </c>
      <c r="K938" s="425" t="n">
        <v>5.5</v>
      </c>
      <c r="L938" s="419" t="n">
        <v>0.002062</v>
      </c>
      <c r="M938" s="425" t="n">
        <v>15</v>
      </c>
      <c r="N938" s="425" t="n">
        <v>25</v>
      </c>
      <c r="O938" s="425" t="n">
        <v>5.5</v>
      </c>
      <c r="P938" s="413" t="n">
        <v>8719706022187</v>
      </c>
      <c r="Q938" s="405" t="n">
        <v>8471705000</v>
      </c>
      <c r="R938" s="405" t="s">
        <v>5223</v>
      </c>
      <c r="S938" s="405" t="s">
        <v>5803</v>
      </c>
      <c r="T938" s="405" t="s">
        <v>5804</v>
      </c>
      <c r="U938" s="405" t="s">
        <v>5804</v>
      </c>
      <c r="V938" s="405" t="s">
        <v>5804</v>
      </c>
      <c r="W938" s="405" t="s">
        <v>5804</v>
      </c>
      <c r="X938" s="414" t="s">
        <v>5804</v>
      </c>
      <c r="Y938" s="405" t="s">
        <v>5804</v>
      </c>
      <c r="Z938" s="415" t="s">
        <v>5804</v>
      </c>
      <c r="AA938" s="405" t="s">
        <v>5804</v>
      </c>
      <c r="AB938" s="405" t="s">
        <v>5814</v>
      </c>
      <c r="AC938" s="405" t="s">
        <v>5232</v>
      </c>
      <c r="AD938" s="405" t="s">
        <v>5233</v>
      </c>
      <c r="AE938" s="405" t="s">
        <v>5232</v>
      </c>
      <c r="AF938" s="408" t="n">
        <v>43647</v>
      </c>
      <c r="AG938" s="409" t="n">
        <v>160</v>
      </c>
      <c r="AH938" s="409" t="n">
        <v>112</v>
      </c>
      <c r="AI938" s="409" t="n">
        <v>48</v>
      </c>
      <c r="AJ938" s="410"/>
      <c r="AK938" s="411"/>
      <c r="AL938" s="412"/>
      <c r="AM938" s="412"/>
    </row>
    <row r="939" customFormat="false" ht="15" hidden="false" customHeight="false" outlineLevel="0" collapsed="false">
      <c r="B939" s="405" t="s">
        <v>2998</v>
      </c>
      <c r="C939" s="405" t="s">
        <v>7058</v>
      </c>
      <c r="D939" s="405" t="s">
        <v>2998</v>
      </c>
      <c r="E939" s="405" t="s">
        <v>5335</v>
      </c>
      <c r="F939" s="413" t="n">
        <v>1</v>
      </c>
      <c r="G939" s="401" t="n">
        <v>0.67</v>
      </c>
      <c r="H939" s="403" t="n">
        <v>0.78</v>
      </c>
      <c r="I939" s="425" t="n">
        <v>15</v>
      </c>
      <c r="J939" s="425" t="n">
        <v>25</v>
      </c>
      <c r="K939" s="425" t="n">
        <v>5.5</v>
      </c>
      <c r="L939" s="419" t="n">
        <v>0.002062</v>
      </c>
      <c r="M939" s="425" t="n">
        <v>15</v>
      </c>
      <c r="N939" s="425" t="n">
        <v>25</v>
      </c>
      <c r="O939" s="425" t="n">
        <v>5.5</v>
      </c>
      <c r="P939" s="413" t="s">
        <v>5627</v>
      </c>
      <c r="Q939" s="405" t="n">
        <v>8471705000</v>
      </c>
      <c r="R939" s="405" t="s">
        <v>5223</v>
      </c>
      <c r="S939" s="405" t="s">
        <v>5803</v>
      </c>
      <c r="T939" s="405" t="s">
        <v>5804</v>
      </c>
      <c r="U939" s="405" t="s">
        <v>5804</v>
      </c>
      <c r="V939" s="405" t="s">
        <v>5804</v>
      </c>
      <c r="W939" s="405" t="s">
        <v>5804</v>
      </c>
      <c r="X939" s="414" t="s">
        <v>5804</v>
      </c>
      <c r="Y939" s="405" t="s">
        <v>5804</v>
      </c>
      <c r="Z939" s="415" t="s">
        <v>5804</v>
      </c>
      <c r="AA939" s="405" t="s">
        <v>5804</v>
      </c>
      <c r="AB939" s="405" t="s">
        <v>5814</v>
      </c>
      <c r="AC939" s="405" t="s">
        <v>5232</v>
      </c>
      <c r="AD939" s="405" t="s">
        <v>5233</v>
      </c>
      <c r="AE939" s="405" t="s">
        <v>5232</v>
      </c>
      <c r="AF939" s="408" t="n">
        <v>43647</v>
      </c>
      <c r="AG939" s="409" t="n">
        <v>110</v>
      </c>
      <c r="AH939" s="409" t="n">
        <v>77</v>
      </c>
      <c r="AI939" s="409" t="n">
        <v>33</v>
      </c>
      <c r="AJ939" s="410"/>
      <c r="AK939" s="411"/>
      <c r="AL939" s="412"/>
      <c r="AM939" s="412"/>
    </row>
    <row r="940" customFormat="false" ht="15" hidden="false" customHeight="false" outlineLevel="0" collapsed="false">
      <c r="B940" s="405" t="s">
        <v>4602</v>
      </c>
      <c r="C940" s="405" t="s">
        <v>7059</v>
      </c>
      <c r="D940" s="405" t="s">
        <v>4602</v>
      </c>
      <c r="E940" s="405" t="s">
        <v>7060</v>
      </c>
      <c r="F940" s="413" t="n">
        <v>1</v>
      </c>
      <c r="G940" s="401" t="n">
        <v>0.67</v>
      </c>
      <c r="H940" s="403" t="n">
        <v>0.78</v>
      </c>
      <c r="I940" s="425" t="n">
        <v>15</v>
      </c>
      <c r="J940" s="425" t="n">
        <v>25</v>
      </c>
      <c r="K940" s="425" t="n">
        <v>5.5</v>
      </c>
      <c r="L940" s="419" t="n">
        <v>0.002062</v>
      </c>
      <c r="M940" s="425" t="n">
        <v>15</v>
      </c>
      <c r="N940" s="425" t="n">
        <v>25</v>
      </c>
      <c r="O940" s="425" t="n">
        <v>5.5</v>
      </c>
      <c r="P940" s="413" t="n">
        <v>8719706020367</v>
      </c>
      <c r="Q940" s="405" t="n">
        <v>8471705000</v>
      </c>
      <c r="R940" s="405" t="s">
        <v>5223</v>
      </c>
      <c r="S940" s="405" t="s">
        <v>5803</v>
      </c>
      <c r="T940" s="405" t="s">
        <v>5804</v>
      </c>
      <c r="U940" s="405" t="s">
        <v>5804</v>
      </c>
      <c r="V940" s="405" t="s">
        <v>5804</v>
      </c>
      <c r="W940" s="405" t="s">
        <v>5804</v>
      </c>
      <c r="X940" s="414" t="s">
        <v>5804</v>
      </c>
      <c r="Y940" s="405" t="s">
        <v>5804</v>
      </c>
      <c r="Z940" s="415" t="s">
        <v>5804</v>
      </c>
      <c r="AA940" s="405" t="s">
        <v>5804</v>
      </c>
      <c r="AB940" s="405" t="s">
        <v>5814</v>
      </c>
      <c r="AC940" s="405" t="s">
        <v>5232</v>
      </c>
      <c r="AD940" s="405" t="s">
        <v>5233</v>
      </c>
      <c r="AE940" s="405" t="s">
        <v>5232</v>
      </c>
      <c r="AF940" s="408" t="n">
        <v>43647</v>
      </c>
      <c r="AG940" s="409" t="n">
        <v>110</v>
      </c>
      <c r="AH940" s="409" t="n">
        <v>77</v>
      </c>
      <c r="AI940" s="409" t="n">
        <v>33</v>
      </c>
      <c r="AJ940" s="410"/>
      <c r="AK940" s="411"/>
      <c r="AL940" s="412"/>
      <c r="AM940" s="412"/>
    </row>
    <row r="941" customFormat="false" ht="15" hidden="false" customHeight="false" outlineLevel="0" collapsed="false">
      <c r="B941" s="405" t="s">
        <v>3009</v>
      </c>
      <c r="C941" s="405" t="s">
        <v>7061</v>
      </c>
      <c r="D941" s="405" t="s">
        <v>3009</v>
      </c>
      <c r="E941" s="405" t="s">
        <v>5335</v>
      </c>
      <c r="F941" s="413" t="n">
        <v>1</v>
      </c>
      <c r="G941" s="401" t="n">
        <v>0.67</v>
      </c>
      <c r="H941" s="403" t="n">
        <v>0.831</v>
      </c>
      <c r="I941" s="425" t="n">
        <v>15</v>
      </c>
      <c r="J941" s="425" t="n">
        <v>25</v>
      </c>
      <c r="K941" s="425" t="n">
        <v>5.5</v>
      </c>
      <c r="L941" s="419" t="n">
        <v>0.002062</v>
      </c>
      <c r="M941" s="425" t="n">
        <v>15</v>
      </c>
      <c r="N941" s="425" t="n">
        <v>25</v>
      </c>
      <c r="O941" s="425" t="n">
        <v>5.5</v>
      </c>
      <c r="P941" s="413" t="s">
        <v>5627</v>
      </c>
      <c r="Q941" s="405" t="n">
        <v>8471705000</v>
      </c>
      <c r="R941" s="405" t="s">
        <v>5223</v>
      </c>
      <c r="S941" s="405" t="s">
        <v>5803</v>
      </c>
      <c r="T941" s="405" t="s">
        <v>5804</v>
      </c>
      <c r="U941" s="405" t="s">
        <v>5804</v>
      </c>
      <c r="V941" s="405" t="s">
        <v>5804</v>
      </c>
      <c r="W941" s="405" t="s">
        <v>5804</v>
      </c>
      <c r="X941" s="414" t="s">
        <v>5804</v>
      </c>
      <c r="Y941" s="405" t="s">
        <v>5804</v>
      </c>
      <c r="Z941" s="415" t="s">
        <v>5804</v>
      </c>
      <c r="AA941" s="405" t="s">
        <v>5804</v>
      </c>
      <c r="AB941" s="405" t="s">
        <v>5814</v>
      </c>
      <c r="AC941" s="405" t="s">
        <v>5232</v>
      </c>
      <c r="AD941" s="405" t="s">
        <v>5233</v>
      </c>
      <c r="AE941" s="405" t="s">
        <v>5232</v>
      </c>
      <c r="AF941" s="408" t="n">
        <v>43647</v>
      </c>
      <c r="AG941" s="409" t="n">
        <v>161</v>
      </c>
      <c r="AH941" s="409" t="n">
        <v>112.7</v>
      </c>
      <c r="AI941" s="409" t="n">
        <v>48.3</v>
      </c>
      <c r="AJ941" s="410"/>
      <c r="AK941" s="411"/>
      <c r="AL941" s="412"/>
      <c r="AM941" s="412"/>
    </row>
    <row r="942" customFormat="false" ht="15" hidden="false" customHeight="false" outlineLevel="0" collapsed="false">
      <c r="B942" s="405" t="s">
        <v>4605</v>
      </c>
      <c r="C942" s="405" t="s">
        <v>7062</v>
      </c>
      <c r="D942" s="405" t="s">
        <v>4605</v>
      </c>
      <c r="E942" s="405" t="s">
        <v>7060</v>
      </c>
      <c r="F942" s="413" t="n">
        <v>1</v>
      </c>
      <c r="G942" s="401" t="n">
        <v>0.67</v>
      </c>
      <c r="H942" s="403" t="n">
        <v>0.78</v>
      </c>
      <c r="I942" s="425" t="n">
        <v>15</v>
      </c>
      <c r="J942" s="425" t="n">
        <v>25</v>
      </c>
      <c r="K942" s="425" t="n">
        <v>5.5</v>
      </c>
      <c r="L942" s="419" t="n">
        <v>0.002062</v>
      </c>
      <c r="M942" s="425" t="n">
        <v>15</v>
      </c>
      <c r="N942" s="425" t="n">
        <v>25</v>
      </c>
      <c r="O942" s="425" t="n">
        <v>5.5</v>
      </c>
      <c r="P942" s="413" t="n">
        <v>8719706020633</v>
      </c>
      <c r="Q942" s="405" t="n">
        <v>8471705000</v>
      </c>
      <c r="R942" s="405" t="s">
        <v>5223</v>
      </c>
      <c r="S942" s="405" t="s">
        <v>5803</v>
      </c>
      <c r="T942" s="405" t="s">
        <v>5804</v>
      </c>
      <c r="U942" s="405" t="s">
        <v>5804</v>
      </c>
      <c r="V942" s="405" t="s">
        <v>5804</v>
      </c>
      <c r="W942" s="405" t="s">
        <v>5804</v>
      </c>
      <c r="X942" s="414" t="s">
        <v>5804</v>
      </c>
      <c r="Y942" s="405" t="s">
        <v>5804</v>
      </c>
      <c r="Z942" s="415" t="s">
        <v>5804</v>
      </c>
      <c r="AA942" s="405" t="s">
        <v>5804</v>
      </c>
      <c r="AB942" s="405" t="s">
        <v>5814</v>
      </c>
      <c r="AC942" s="405" t="s">
        <v>5232</v>
      </c>
      <c r="AD942" s="405" t="s">
        <v>5233</v>
      </c>
      <c r="AE942" s="405" t="s">
        <v>5232</v>
      </c>
      <c r="AF942" s="408" t="n">
        <v>43647</v>
      </c>
      <c r="AG942" s="409" t="n">
        <v>110</v>
      </c>
      <c r="AH942" s="409" t="n">
        <v>77</v>
      </c>
      <c r="AI942" s="409" t="n">
        <v>33</v>
      </c>
      <c r="AJ942" s="410"/>
      <c r="AK942" s="411"/>
      <c r="AL942" s="412"/>
      <c r="AM942" s="412"/>
    </row>
    <row r="943" customFormat="false" ht="15" hidden="false" customHeight="false" outlineLevel="0" collapsed="false">
      <c r="B943" s="405" t="s">
        <v>3018</v>
      </c>
      <c r="C943" s="405" t="s">
        <v>7063</v>
      </c>
      <c r="D943" s="405" t="s">
        <v>3018</v>
      </c>
      <c r="E943" s="405" t="s">
        <v>5335</v>
      </c>
      <c r="F943" s="413" t="n">
        <v>1</v>
      </c>
      <c r="G943" s="401" t="n">
        <v>0.67</v>
      </c>
      <c r="H943" s="403" t="n">
        <v>1</v>
      </c>
      <c r="I943" s="425" t="n">
        <v>15</v>
      </c>
      <c r="J943" s="425" t="n">
        <v>25</v>
      </c>
      <c r="K943" s="425" t="n">
        <v>5.5</v>
      </c>
      <c r="L943" s="419" t="n">
        <v>0.002062</v>
      </c>
      <c r="M943" s="425" t="n">
        <v>15</v>
      </c>
      <c r="N943" s="425" t="n">
        <v>25</v>
      </c>
      <c r="O943" s="425" t="n">
        <v>5.5</v>
      </c>
      <c r="P943" s="413" t="s">
        <v>5627</v>
      </c>
      <c r="Q943" s="405" t="n">
        <v>8471705000</v>
      </c>
      <c r="R943" s="405" t="s">
        <v>5223</v>
      </c>
      <c r="S943" s="405" t="s">
        <v>5803</v>
      </c>
      <c r="T943" s="405" t="s">
        <v>5804</v>
      </c>
      <c r="U943" s="405" t="s">
        <v>5804</v>
      </c>
      <c r="V943" s="405" t="s">
        <v>5804</v>
      </c>
      <c r="W943" s="405" t="s">
        <v>5804</v>
      </c>
      <c r="X943" s="414" t="s">
        <v>5804</v>
      </c>
      <c r="Y943" s="405" t="s">
        <v>5804</v>
      </c>
      <c r="Z943" s="415" t="s">
        <v>5804</v>
      </c>
      <c r="AA943" s="405" t="s">
        <v>5804</v>
      </c>
      <c r="AB943" s="405" t="s">
        <v>5814</v>
      </c>
      <c r="AC943" s="405" t="s">
        <v>5232</v>
      </c>
      <c r="AD943" s="405" t="s">
        <v>5233</v>
      </c>
      <c r="AE943" s="405" t="s">
        <v>5232</v>
      </c>
      <c r="AF943" s="408" t="n">
        <v>43647</v>
      </c>
      <c r="AG943" s="409" t="n">
        <v>330</v>
      </c>
      <c r="AH943" s="409" t="n">
        <v>231</v>
      </c>
      <c r="AI943" s="409" t="n">
        <v>99</v>
      </c>
      <c r="AJ943" s="410"/>
      <c r="AK943" s="411"/>
      <c r="AL943" s="412"/>
      <c r="AM943" s="412"/>
    </row>
    <row r="944" customFormat="false" ht="15" hidden="false" customHeight="false" outlineLevel="0" collapsed="false">
      <c r="B944" s="405" t="s">
        <v>4608</v>
      </c>
      <c r="C944" s="405" t="s">
        <v>7064</v>
      </c>
      <c r="D944" s="405" t="s">
        <v>4608</v>
      </c>
      <c r="E944" s="405" t="s">
        <v>7060</v>
      </c>
      <c r="F944" s="413" t="n">
        <v>1</v>
      </c>
      <c r="G944" s="401" t="n">
        <v>0.67</v>
      </c>
      <c r="H944" s="403" t="n">
        <v>0.78</v>
      </c>
      <c r="I944" s="425" t="n">
        <v>15</v>
      </c>
      <c r="J944" s="425" t="n">
        <v>25</v>
      </c>
      <c r="K944" s="425" t="n">
        <v>5.5</v>
      </c>
      <c r="L944" s="419" t="n">
        <v>0.002062</v>
      </c>
      <c r="M944" s="425" t="n">
        <v>15</v>
      </c>
      <c r="N944" s="425" t="n">
        <v>25</v>
      </c>
      <c r="O944" s="425" t="n">
        <v>5.5</v>
      </c>
      <c r="P944" s="413" t="s">
        <v>7065</v>
      </c>
      <c r="Q944" s="405" t="n">
        <v>8471705000</v>
      </c>
      <c r="R944" s="405" t="s">
        <v>5223</v>
      </c>
      <c r="S944" s="405" t="s">
        <v>5803</v>
      </c>
      <c r="T944" s="405" t="s">
        <v>5804</v>
      </c>
      <c r="U944" s="405" t="s">
        <v>5804</v>
      </c>
      <c r="V944" s="405" t="s">
        <v>5804</v>
      </c>
      <c r="W944" s="405" t="s">
        <v>5804</v>
      </c>
      <c r="X944" s="414" t="s">
        <v>5804</v>
      </c>
      <c r="Y944" s="405" t="s">
        <v>5804</v>
      </c>
      <c r="Z944" s="415" t="s">
        <v>5804</v>
      </c>
      <c r="AA944" s="405" t="s">
        <v>5804</v>
      </c>
      <c r="AB944" s="405" t="s">
        <v>5814</v>
      </c>
      <c r="AC944" s="405" t="s">
        <v>5232</v>
      </c>
      <c r="AD944" s="405" t="s">
        <v>5233</v>
      </c>
      <c r="AE944" s="405" t="s">
        <v>5232</v>
      </c>
      <c r="AF944" s="408" t="n">
        <v>43647</v>
      </c>
      <c r="AG944" s="409" t="n">
        <v>110</v>
      </c>
      <c r="AH944" s="409" t="n">
        <v>77</v>
      </c>
      <c r="AI944" s="409" t="n">
        <v>33</v>
      </c>
      <c r="AJ944" s="410"/>
      <c r="AK944" s="411"/>
      <c r="AL944" s="412"/>
      <c r="AM944" s="412"/>
    </row>
    <row r="945" customFormat="false" ht="15" hidden="false" customHeight="false" outlineLevel="0" collapsed="false">
      <c r="B945" s="405" t="s">
        <v>5162</v>
      </c>
      <c r="C945" s="405" t="s">
        <v>7066</v>
      </c>
      <c r="D945" s="405" t="s">
        <v>5162</v>
      </c>
      <c r="E945" s="405" t="s">
        <v>5335</v>
      </c>
      <c r="F945" s="413" t="n">
        <v>1</v>
      </c>
      <c r="G945" s="401" t="n">
        <v>0.68</v>
      </c>
      <c r="H945" s="403" t="n">
        <v>0.78</v>
      </c>
      <c r="I945" s="425" t="n">
        <v>15</v>
      </c>
      <c r="J945" s="425" t="n">
        <v>25</v>
      </c>
      <c r="K945" s="425" t="n">
        <v>5.5</v>
      </c>
      <c r="L945" s="419" t="n">
        <v>0.002062</v>
      </c>
      <c r="M945" s="425" t="n">
        <v>15</v>
      </c>
      <c r="N945" s="425" t="n">
        <v>25</v>
      </c>
      <c r="O945" s="425" t="n">
        <v>5.5</v>
      </c>
      <c r="P945" s="413" t="n">
        <v>8719706020442</v>
      </c>
      <c r="Q945" s="405" t="n">
        <v>8471705000</v>
      </c>
      <c r="R945" s="405" t="s">
        <v>5223</v>
      </c>
      <c r="S945" s="405" t="s">
        <v>5803</v>
      </c>
      <c r="T945" s="405" t="s">
        <v>5804</v>
      </c>
      <c r="U945" s="405" t="s">
        <v>5804</v>
      </c>
      <c r="V945" s="405" t="s">
        <v>5804</v>
      </c>
      <c r="W945" s="405" t="s">
        <v>5804</v>
      </c>
      <c r="X945" s="414" t="s">
        <v>5804</v>
      </c>
      <c r="Y945" s="405" t="s">
        <v>5804</v>
      </c>
      <c r="Z945" s="415" t="s">
        <v>5804</v>
      </c>
      <c r="AA945" s="405" t="s">
        <v>5804</v>
      </c>
      <c r="AB945" s="405" t="s">
        <v>5814</v>
      </c>
      <c r="AC945" s="405" t="s">
        <v>5232</v>
      </c>
      <c r="AD945" s="405" t="s">
        <v>5233</v>
      </c>
      <c r="AE945" s="405" t="s">
        <v>5232</v>
      </c>
      <c r="AF945" s="408" t="n">
        <v>43647</v>
      </c>
      <c r="AG945" s="409" t="n">
        <v>100</v>
      </c>
      <c r="AH945" s="409" t="n">
        <v>70</v>
      </c>
      <c r="AI945" s="409" t="n">
        <v>30</v>
      </c>
      <c r="AJ945" s="410"/>
      <c r="AK945" s="411"/>
      <c r="AL945" s="412"/>
      <c r="AM945" s="412"/>
    </row>
    <row r="946" customFormat="false" ht="15" hidden="false" customHeight="false" outlineLevel="0" collapsed="false">
      <c r="B946" s="405" t="s">
        <v>5165</v>
      </c>
      <c r="C946" s="405" t="s">
        <v>7067</v>
      </c>
      <c r="D946" s="405" t="s">
        <v>5165</v>
      </c>
      <c r="E946" s="405" t="s">
        <v>5335</v>
      </c>
      <c r="F946" s="413" t="n">
        <v>1</v>
      </c>
      <c r="G946" s="401" t="n">
        <v>0.68</v>
      </c>
      <c r="H946" s="403" t="n">
        <v>0.79</v>
      </c>
      <c r="I946" s="425" t="n">
        <v>15</v>
      </c>
      <c r="J946" s="425" t="n">
        <v>25</v>
      </c>
      <c r="K946" s="425" t="n">
        <v>5.5</v>
      </c>
      <c r="L946" s="419" t="n">
        <v>0.002062</v>
      </c>
      <c r="M946" s="425" t="n">
        <v>15</v>
      </c>
      <c r="N946" s="425" t="n">
        <v>25</v>
      </c>
      <c r="O946" s="425" t="n">
        <v>5.5</v>
      </c>
      <c r="P946" s="413" t="n">
        <v>8719706031554</v>
      </c>
      <c r="Q946" s="405" t="n">
        <v>8471705000</v>
      </c>
      <c r="R946" s="405" t="s">
        <v>5223</v>
      </c>
      <c r="S946" s="405" t="s">
        <v>5803</v>
      </c>
      <c r="T946" s="405" t="s">
        <v>5804</v>
      </c>
      <c r="U946" s="405" t="s">
        <v>5804</v>
      </c>
      <c r="V946" s="405" t="s">
        <v>5804</v>
      </c>
      <c r="W946" s="405" t="s">
        <v>5804</v>
      </c>
      <c r="X946" s="414" t="s">
        <v>5804</v>
      </c>
      <c r="Y946" s="405" t="s">
        <v>5804</v>
      </c>
      <c r="Z946" s="415" t="s">
        <v>5804</v>
      </c>
      <c r="AA946" s="405" t="s">
        <v>5804</v>
      </c>
      <c r="AB946" s="405" t="s">
        <v>5814</v>
      </c>
      <c r="AC946" s="405" t="s">
        <v>5232</v>
      </c>
      <c r="AD946" s="405" t="s">
        <v>5233</v>
      </c>
      <c r="AE946" s="405" t="s">
        <v>5232</v>
      </c>
      <c r="AF946" s="408" t="n">
        <v>43647</v>
      </c>
      <c r="AG946" s="409" t="n">
        <v>110</v>
      </c>
      <c r="AH946" s="409" t="n">
        <v>77</v>
      </c>
      <c r="AI946" s="409" t="n">
        <v>33</v>
      </c>
      <c r="AJ946" s="410"/>
      <c r="AK946" s="411"/>
      <c r="AL946" s="412"/>
      <c r="AM946" s="412"/>
    </row>
    <row r="947" customFormat="false" ht="15" hidden="false" customHeight="false" outlineLevel="0" collapsed="false">
      <c r="B947" s="405" t="s">
        <v>4345</v>
      </c>
      <c r="C947" s="405" t="s">
        <v>7068</v>
      </c>
      <c r="D947" s="405" t="s">
        <v>4345</v>
      </c>
      <c r="E947" s="405" t="s">
        <v>7069</v>
      </c>
      <c r="F947" s="413" t="n">
        <v>1</v>
      </c>
      <c r="G947" s="401" t="n">
        <v>0.68</v>
      </c>
      <c r="H947" s="403" t="n">
        <v>0.78</v>
      </c>
      <c r="I947" s="425" t="n">
        <v>15</v>
      </c>
      <c r="J947" s="425" t="n">
        <v>25</v>
      </c>
      <c r="K947" s="425" t="n">
        <v>5.5</v>
      </c>
      <c r="L947" s="419" t="n">
        <v>0.001</v>
      </c>
      <c r="M947" s="425" t="n">
        <v>15</v>
      </c>
      <c r="N947" s="425" t="n">
        <v>25</v>
      </c>
      <c r="O947" s="425" t="n">
        <v>5.5</v>
      </c>
      <c r="P947" s="413" t="n">
        <v>8801089207173</v>
      </c>
      <c r="Q947" s="405" t="n">
        <v>8471705000</v>
      </c>
      <c r="R947" s="405" t="s">
        <v>5223</v>
      </c>
      <c r="S947" s="405" t="s">
        <v>5803</v>
      </c>
      <c r="T947" s="405" t="s">
        <v>5804</v>
      </c>
      <c r="U947" s="405" t="s">
        <v>5804</v>
      </c>
      <c r="V947" s="405" t="s">
        <v>5804</v>
      </c>
      <c r="W947" s="405" t="s">
        <v>5804</v>
      </c>
      <c r="X947" s="414" t="s">
        <v>5804</v>
      </c>
      <c r="Y947" s="405" t="s">
        <v>5804</v>
      </c>
      <c r="Z947" s="415" t="s">
        <v>5804</v>
      </c>
      <c r="AA947" s="405" t="s">
        <v>5804</v>
      </c>
      <c r="AB947" s="405" t="s">
        <v>5814</v>
      </c>
      <c r="AC947" s="405" t="s">
        <v>5232</v>
      </c>
      <c r="AD947" s="405" t="s">
        <v>5233</v>
      </c>
      <c r="AE947" s="405" t="s">
        <v>5232</v>
      </c>
      <c r="AF947" s="408" t="n">
        <v>45247</v>
      </c>
      <c r="AG947" s="409" t="n">
        <v>100</v>
      </c>
      <c r="AH947" s="409" t="n">
        <v>70</v>
      </c>
      <c r="AI947" s="409" t="n">
        <v>30</v>
      </c>
      <c r="AJ947" s="410"/>
      <c r="AK947" s="411"/>
      <c r="AL947" s="412"/>
      <c r="AM947" s="412"/>
    </row>
    <row r="948" customFormat="false" ht="15" hidden="false" customHeight="false" outlineLevel="0" collapsed="false">
      <c r="B948" s="405" t="s">
        <v>4348</v>
      </c>
      <c r="C948" s="405" t="s">
        <v>7070</v>
      </c>
      <c r="D948" s="405" t="s">
        <v>4348</v>
      </c>
      <c r="E948" s="405" t="s">
        <v>7069</v>
      </c>
      <c r="F948" s="413" t="n">
        <v>1</v>
      </c>
      <c r="G948" s="401" t="n">
        <v>0.68</v>
      </c>
      <c r="H948" s="403" t="n">
        <v>0.78</v>
      </c>
      <c r="I948" s="425" t="n">
        <v>15</v>
      </c>
      <c r="J948" s="425" t="n">
        <v>25</v>
      </c>
      <c r="K948" s="425" t="n">
        <v>5.5</v>
      </c>
      <c r="L948" s="419" t="n">
        <v>0.001</v>
      </c>
      <c r="M948" s="425" t="n">
        <v>15</v>
      </c>
      <c r="N948" s="425" t="n">
        <v>25</v>
      </c>
      <c r="O948" s="425" t="n">
        <v>5.5</v>
      </c>
      <c r="P948" s="413" t="n">
        <v>8801089207197</v>
      </c>
      <c r="Q948" s="405" t="n">
        <v>8471705000</v>
      </c>
      <c r="R948" s="405" t="s">
        <v>5223</v>
      </c>
      <c r="S948" s="405" t="s">
        <v>5803</v>
      </c>
      <c r="T948" s="405" t="s">
        <v>5804</v>
      </c>
      <c r="U948" s="405" t="s">
        <v>5804</v>
      </c>
      <c r="V948" s="405" t="s">
        <v>5804</v>
      </c>
      <c r="W948" s="405" t="s">
        <v>5804</v>
      </c>
      <c r="X948" s="414" t="s">
        <v>5804</v>
      </c>
      <c r="Y948" s="405" t="s">
        <v>5804</v>
      </c>
      <c r="Z948" s="415" t="s">
        <v>5804</v>
      </c>
      <c r="AA948" s="405" t="s">
        <v>5804</v>
      </c>
      <c r="AB948" s="405" t="s">
        <v>5814</v>
      </c>
      <c r="AC948" s="405" t="s">
        <v>5232</v>
      </c>
      <c r="AD948" s="405" t="s">
        <v>5233</v>
      </c>
      <c r="AE948" s="405" t="s">
        <v>5232</v>
      </c>
      <c r="AF948" s="408" t="n">
        <v>45247</v>
      </c>
      <c r="AG948" s="409" t="n">
        <v>100</v>
      </c>
      <c r="AH948" s="409" t="n">
        <v>70</v>
      </c>
      <c r="AI948" s="409" t="n">
        <v>30</v>
      </c>
      <c r="AJ948" s="410"/>
      <c r="AK948" s="411"/>
      <c r="AL948" s="412"/>
      <c r="AM948" s="412"/>
    </row>
    <row r="949" customFormat="false" ht="15" hidden="false" customHeight="false" outlineLevel="0" collapsed="false">
      <c r="B949" s="405" t="s">
        <v>2433</v>
      </c>
      <c r="C949" s="405" t="s">
        <v>7071</v>
      </c>
      <c r="D949" s="405" t="s">
        <v>2433</v>
      </c>
      <c r="E949" s="405" t="s">
        <v>7069</v>
      </c>
      <c r="F949" s="413" t="n">
        <v>1</v>
      </c>
      <c r="G949" s="401" t="n">
        <v>0.68</v>
      </c>
      <c r="H949" s="403" t="n">
        <v>0.78</v>
      </c>
      <c r="I949" s="425" t="n">
        <v>15</v>
      </c>
      <c r="J949" s="425" t="n">
        <v>25</v>
      </c>
      <c r="K949" s="425" t="n">
        <v>5.5</v>
      </c>
      <c r="L949" s="419" t="n">
        <v>0.001</v>
      </c>
      <c r="M949" s="425" t="n">
        <v>15</v>
      </c>
      <c r="N949" s="425" t="n">
        <v>25</v>
      </c>
      <c r="O949" s="425" t="n">
        <v>5.5</v>
      </c>
      <c r="P949" s="413" t="n">
        <v>8801089226563</v>
      </c>
      <c r="Q949" s="405" t="n">
        <v>8471705000</v>
      </c>
      <c r="R949" s="405" t="s">
        <v>5223</v>
      </c>
      <c r="S949" s="405" t="s">
        <v>5803</v>
      </c>
      <c r="T949" s="405" t="s">
        <v>5804</v>
      </c>
      <c r="U949" s="405" t="s">
        <v>5804</v>
      </c>
      <c r="V949" s="405" t="s">
        <v>5804</v>
      </c>
      <c r="W949" s="405" t="s">
        <v>5804</v>
      </c>
      <c r="X949" s="414" t="s">
        <v>5804</v>
      </c>
      <c r="Y949" s="405" t="s">
        <v>5804</v>
      </c>
      <c r="Z949" s="415" t="s">
        <v>5804</v>
      </c>
      <c r="AA949" s="405" t="s">
        <v>5804</v>
      </c>
      <c r="AB949" s="405" t="s">
        <v>5814</v>
      </c>
      <c r="AC949" s="405" t="s">
        <v>5232</v>
      </c>
      <c r="AD949" s="405" t="s">
        <v>5233</v>
      </c>
      <c r="AE949" s="405" t="s">
        <v>5232</v>
      </c>
      <c r="AF949" s="408" t="n">
        <v>45247</v>
      </c>
      <c r="AG949" s="409" t="n">
        <v>100</v>
      </c>
      <c r="AH949" s="409" t="n">
        <v>70</v>
      </c>
      <c r="AI949" s="409" t="n">
        <v>30</v>
      </c>
      <c r="AJ949" s="410"/>
      <c r="AK949" s="411"/>
      <c r="AL949" s="412"/>
      <c r="AM949" s="412"/>
    </row>
    <row r="950" customFormat="false" ht="15" hidden="false" customHeight="false" outlineLevel="0" collapsed="false">
      <c r="B950" s="405" t="s">
        <v>2436</v>
      </c>
      <c r="C950" s="405" t="s">
        <v>7072</v>
      </c>
      <c r="D950" s="405" t="s">
        <v>2436</v>
      </c>
      <c r="E950" s="405" t="s">
        <v>7069</v>
      </c>
      <c r="F950" s="413" t="n">
        <v>1</v>
      </c>
      <c r="G950" s="401" t="n">
        <v>0.68</v>
      </c>
      <c r="H950" s="403" t="n">
        <v>0.78</v>
      </c>
      <c r="I950" s="425" t="n">
        <v>15</v>
      </c>
      <c r="J950" s="425" t="n">
        <v>25</v>
      </c>
      <c r="K950" s="425" t="n">
        <v>5.5</v>
      </c>
      <c r="L950" s="419" t="n">
        <v>0.001</v>
      </c>
      <c r="M950" s="425" t="n">
        <v>15</v>
      </c>
      <c r="N950" s="425" t="n">
        <v>25</v>
      </c>
      <c r="O950" s="425" t="n">
        <v>5.5</v>
      </c>
      <c r="P950" s="413" t="n">
        <v>8801089201799</v>
      </c>
      <c r="Q950" s="405" t="n">
        <v>8471705000</v>
      </c>
      <c r="R950" s="405" t="s">
        <v>5223</v>
      </c>
      <c r="S950" s="405" t="s">
        <v>5803</v>
      </c>
      <c r="T950" s="405" t="s">
        <v>5804</v>
      </c>
      <c r="U950" s="405" t="s">
        <v>5804</v>
      </c>
      <c r="V950" s="405" t="s">
        <v>5804</v>
      </c>
      <c r="W950" s="405" t="s">
        <v>5804</v>
      </c>
      <c r="X950" s="414" t="s">
        <v>5804</v>
      </c>
      <c r="Y950" s="405" t="s">
        <v>5804</v>
      </c>
      <c r="Z950" s="415" t="s">
        <v>5804</v>
      </c>
      <c r="AA950" s="405" t="s">
        <v>5804</v>
      </c>
      <c r="AB950" s="405" t="s">
        <v>5814</v>
      </c>
      <c r="AC950" s="405" t="s">
        <v>5232</v>
      </c>
      <c r="AD950" s="405" t="s">
        <v>5233</v>
      </c>
      <c r="AE950" s="405" t="s">
        <v>5232</v>
      </c>
      <c r="AF950" s="408" t="n">
        <v>45247</v>
      </c>
      <c r="AG950" s="409" t="n">
        <v>100</v>
      </c>
      <c r="AH950" s="409" t="n">
        <v>70</v>
      </c>
      <c r="AI950" s="409" t="n">
        <v>30</v>
      </c>
      <c r="AJ950" s="410"/>
      <c r="AK950" s="411"/>
      <c r="AL950" s="412"/>
      <c r="AM950" s="412"/>
    </row>
    <row r="951" customFormat="false" ht="15" hidden="false" customHeight="false" outlineLevel="0" collapsed="false">
      <c r="B951" s="405" t="s">
        <v>4354</v>
      </c>
      <c r="C951" s="405" t="s">
        <v>7073</v>
      </c>
      <c r="D951" s="405" t="s">
        <v>4354</v>
      </c>
      <c r="E951" s="405" t="s">
        <v>7069</v>
      </c>
      <c r="F951" s="413" t="n">
        <v>1</v>
      </c>
      <c r="G951" s="401" t="n">
        <v>0.68</v>
      </c>
      <c r="H951" s="403" t="n">
        <v>0.78</v>
      </c>
      <c r="I951" s="425" t="n">
        <v>15</v>
      </c>
      <c r="J951" s="425" t="n">
        <v>25</v>
      </c>
      <c r="K951" s="425" t="n">
        <v>5.5</v>
      </c>
      <c r="L951" s="419" t="n">
        <v>0.001</v>
      </c>
      <c r="M951" s="425" t="n">
        <v>15</v>
      </c>
      <c r="N951" s="425" t="n">
        <v>25</v>
      </c>
      <c r="O951" s="425" t="n">
        <v>5.5</v>
      </c>
      <c r="P951" s="413" t="n">
        <v>8801089226570</v>
      </c>
      <c r="Q951" s="405" t="n">
        <v>8471705000</v>
      </c>
      <c r="R951" s="405" t="s">
        <v>5223</v>
      </c>
      <c r="S951" s="405" t="s">
        <v>5803</v>
      </c>
      <c r="T951" s="405" t="s">
        <v>5804</v>
      </c>
      <c r="U951" s="405" t="s">
        <v>5804</v>
      </c>
      <c r="V951" s="405" t="s">
        <v>5804</v>
      </c>
      <c r="W951" s="405" t="s">
        <v>5804</v>
      </c>
      <c r="X951" s="414" t="s">
        <v>5804</v>
      </c>
      <c r="Y951" s="405" t="s">
        <v>5804</v>
      </c>
      <c r="Z951" s="415" t="s">
        <v>5804</v>
      </c>
      <c r="AA951" s="405" t="s">
        <v>5804</v>
      </c>
      <c r="AB951" s="405" t="s">
        <v>5814</v>
      </c>
      <c r="AC951" s="405" t="s">
        <v>5232</v>
      </c>
      <c r="AD951" s="405" t="s">
        <v>5233</v>
      </c>
      <c r="AE951" s="405" t="s">
        <v>5232</v>
      </c>
      <c r="AF951" s="408" t="n">
        <v>45247</v>
      </c>
      <c r="AG951" s="409" t="n">
        <v>100</v>
      </c>
      <c r="AH951" s="409" t="n">
        <v>70</v>
      </c>
      <c r="AI951" s="409" t="n">
        <v>30</v>
      </c>
      <c r="AJ951" s="410"/>
      <c r="AK951" s="411"/>
      <c r="AL951" s="412"/>
      <c r="AM951" s="412"/>
    </row>
    <row r="952" customFormat="false" ht="15" hidden="false" customHeight="false" outlineLevel="0" collapsed="false">
      <c r="B952" s="405" t="s">
        <v>4359</v>
      </c>
      <c r="C952" s="405" t="s">
        <v>7074</v>
      </c>
      <c r="D952" s="405" t="s">
        <v>4359</v>
      </c>
      <c r="E952" s="405" t="s">
        <v>7069</v>
      </c>
      <c r="F952" s="413" t="n">
        <v>1</v>
      </c>
      <c r="G952" s="401" t="n">
        <v>0.68</v>
      </c>
      <c r="H952" s="403" t="n">
        <v>0.78</v>
      </c>
      <c r="I952" s="425" t="n">
        <v>15</v>
      </c>
      <c r="J952" s="425" t="n">
        <v>25</v>
      </c>
      <c r="K952" s="425" t="n">
        <v>5.5</v>
      </c>
      <c r="L952" s="419" t="n">
        <v>0.001</v>
      </c>
      <c r="M952" s="425" t="n">
        <v>15</v>
      </c>
      <c r="N952" s="425" t="n">
        <v>25</v>
      </c>
      <c r="O952" s="425" t="n">
        <v>5.5</v>
      </c>
      <c r="P952" s="413" t="n">
        <v>8801089226594</v>
      </c>
      <c r="Q952" s="405" t="n">
        <v>8471705000</v>
      </c>
      <c r="R952" s="405" t="s">
        <v>5223</v>
      </c>
      <c r="S952" s="405" t="s">
        <v>5803</v>
      </c>
      <c r="T952" s="405" t="s">
        <v>5804</v>
      </c>
      <c r="U952" s="405" t="s">
        <v>5804</v>
      </c>
      <c r="V952" s="405" t="s">
        <v>5804</v>
      </c>
      <c r="W952" s="405" t="s">
        <v>5804</v>
      </c>
      <c r="X952" s="414" t="s">
        <v>5804</v>
      </c>
      <c r="Y952" s="405" t="s">
        <v>5804</v>
      </c>
      <c r="Z952" s="415" t="s">
        <v>5804</v>
      </c>
      <c r="AA952" s="405" t="s">
        <v>5804</v>
      </c>
      <c r="AB952" s="405" t="s">
        <v>5814</v>
      </c>
      <c r="AC952" s="405" t="s">
        <v>5232</v>
      </c>
      <c r="AD952" s="405" t="s">
        <v>5233</v>
      </c>
      <c r="AE952" s="405" t="s">
        <v>5232</v>
      </c>
      <c r="AF952" s="408" t="n">
        <v>45247</v>
      </c>
      <c r="AG952" s="409" t="n">
        <v>100</v>
      </c>
      <c r="AH952" s="409" t="n">
        <v>70</v>
      </c>
      <c r="AI952" s="409" t="n">
        <v>30</v>
      </c>
      <c r="AJ952" s="410"/>
      <c r="AK952" s="411"/>
      <c r="AL952" s="412"/>
      <c r="AM952" s="412"/>
    </row>
    <row r="953" customFormat="false" ht="15" hidden="false" customHeight="false" outlineLevel="0" collapsed="false">
      <c r="B953" s="405" t="s">
        <v>4993</v>
      </c>
      <c r="C953" s="405" t="s">
        <v>7075</v>
      </c>
      <c r="D953" s="405" t="s">
        <v>4993</v>
      </c>
      <c r="E953" s="405" t="s">
        <v>7076</v>
      </c>
      <c r="F953" s="413" t="n">
        <v>1</v>
      </c>
      <c r="G953" s="401" t="n">
        <v>0.161</v>
      </c>
      <c r="H953" s="403" t="n">
        <v>0.2</v>
      </c>
      <c r="I953" s="425" t="n">
        <v>9</v>
      </c>
      <c r="J953" s="425" t="n">
        <v>14</v>
      </c>
      <c r="K953" s="425" t="n">
        <v>0.5</v>
      </c>
      <c r="L953" s="419" t="n">
        <v>0.001</v>
      </c>
      <c r="M953" s="425" t="s">
        <v>5804</v>
      </c>
      <c r="N953" s="425" t="s">
        <v>5804</v>
      </c>
      <c r="O953" s="425" t="s">
        <v>5804</v>
      </c>
      <c r="P953" s="413" t="s">
        <v>5627</v>
      </c>
      <c r="Q953" s="405" t="n">
        <v>8471705000</v>
      </c>
      <c r="R953" s="405" t="s">
        <v>5223</v>
      </c>
      <c r="S953" s="405" t="s">
        <v>5803</v>
      </c>
      <c r="T953" s="405" t="s">
        <v>5804</v>
      </c>
      <c r="U953" s="405" t="s">
        <v>5804</v>
      </c>
      <c r="V953" s="405" t="s">
        <v>5804</v>
      </c>
      <c r="W953" s="405" t="s">
        <v>5804</v>
      </c>
      <c r="X953" s="414" t="s">
        <v>5804</v>
      </c>
      <c r="Y953" s="405" t="s">
        <v>5804</v>
      </c>
      <c r="Z953" s="415" t="s">
        <v>5804</v>
      </c>
      <c r="AA953" s="405" t="s">
        <v>5804</v>
      </c>
      <c r="AB953" s="405" t="s">
        <v>5814</v>
      </c>
      <c r="AC953" s="405" t="s">
        <v>5232</v>
      </c>
      <c r="AD953" s="405" t="s">
        <v>5233</v>
      </c>
      <c r="AE953" s="405" t="s">
        <v>5232</v>
      </c>
      <c r="AF953" s="408" t="n">
        <v>44274</v>
      </c>
      <c r="AG953" s="409" t="n">
        <v>39</v>
      </c>
      <c r="AH953" s="409" t="n">
        <v>27.3</v>
      </c>
      <c r="AI953" s="409" t="n">
        <v>11.7</v>
      </c>
      <c r="AJ953" s="410"/>
      <c r="AK953" s="411"/>
      <c r="AL953" s="412"/>
      <c r="AM953" s="412"/>
    </row>
    <row r="954" customFormat="false" ht="15" hidden="false" customHeight="false" outlineLevel="0" collapsed="false">
      <c r="B954" s="405" t="s">
        <v>4995</v>
      </c>
      <c r="C954" s="405" t="s">
        <v>7077</v>
      </c>
      <c r="D954" s="405" t="s">
        <v>4995</v>
      </c>
      <c r="E954" s="405" t="s">
        <v>7076</v>
      </c>
      <c r="F954" s="413" t="n">
        <v>1</v>
      </c>
      <c r="G954" s="401" t="n">
        <v>0.161</v>
      </c>
      <c r="H954" s="403" t="n">
        <v>0.2</v>
      </c>
      <c r="I954" s="425" t="n">
        <v>9</v>
      </c>
      <c r="J954" s="425" t="n">
        <v>14</v>
      </c>
      <c r="K954" s="425" t="n">
        <v>0.5</v>
      </c>
      <c r="L954" s="419" t="n">
        <v>0.001</v>
      </c>
      <c r="M954" s="425" t="s">
        <v>5804</v>
      </c>
      <c r="N954" s="425" t="s">
        <v>5804</v>
      </c>
      <c r="O954" s="425" t="s">
        <v>5804</v>
      </c>
      <c r="P954" s="413" t="s">
        <v>5627</v>
      </c>
      <c r="Q954" s="405" t="n">
        <v>8471705000</v>
      </c>
      <c r="R954" s="405" t="s">
        <v>5223</v>
      </c>
      <c r="S954" s="405" t="s">
        <v>5803</v>
      </c>
      <c r="T954" s="405" t="s">
        <v>5804</v>
      </c>
      <c r="U954" s="405" t="s">
        <v>5804</v>
      </c>
      <c r="V954" s="405" t="s">
        <v>5804</v>
      </c>
      <c r="W954" s="405" t="s">
        <v>5804</v>
      </c>
      <c r="X954" s="414" t="s">
        <v>5804</v>
      </c>
      <c r="Y954" s="405" t="s">
        <v>5804</v>
      </c>
      <c r="Z954" s="415" t="s">
        <v>5804</v>
      </c>
      <c r="AA954" s="405" t="s">
        <v>5804</v>
      </c>
      <c r="AB954" s="405" t="s">
        <v>5814</v>
      </c>
      <c r="AC954" s="405" t="s">
        <v>5232</v>
      </c>
      <c r="AD954" s="405" t="s">
        <v>5233</v>
      </c>
      <c r="AE954" s="405" t="s">
        <v>5232</v>
      </c>
      <c r="AF954" s="408" t="n">
        <v>44274</v>
      </c>
      <c r="AG954" s="409" t="n">
        <v>39</v>
      </c>
      <c r="AH954" s="409" t="n">
        <v>27.3</v>
      </c>
      <c r="AI954" s="409" t="n">
        <v>11.7</v>
      </c>
      <c r="AJ954" s="410"/>
      <c r="AK954" s="411"/>
      <c r="AL954" s="412"/>
      <c r="AM954" s="412"/>
    </row>
    <row r="955" customFormat="false" ht="15" hidden="false" customHeight="false" outlineLevel="0" collapsed="false">
      <c r="B955" s="405" t="s">
        <v>4610</v>
      </c>
      <c r="C955" s="405" t="s">
        <v>7078</v>
      </c>
      <c r="D955" s="405" t="s">
        <v>4610</v>
      </c>
      <c r="E955" s="405" t="s">
        <v>7076</v>
      </c>
      <c r="F955" s="413" t="n">
        <v>1</v>
      </c>
      <c r="G955" s="401" t="n">
        <v>0.161</v>
      </c>
      <c r="H955" s="403" t="n">
        <v>0.2</v>
      </c>
      <c r="I955" s="425" t="n">
        <v>9</v>
      </c>
      <c r="J955" s="425" t="n">
        <v>14</v>
      </c>
      <c r="K955" s="425" t="n">
        <v>0.5</v>
      </c>
      <c r="L955" s="419" t="n">
        <v>0.001</v>
      </c>
      <c r="M955" s="425" t="s">
        <v>5804</v>
      </c>
      <c r="N955" s="425" t="s">
        <v>5804</v>
      </c>
      <c r="O955" s="425" t="s">
        <v>5804</v>
      </c>
      <c r="P955" s="413" t="n">
        <v>8806092411166</v>
      </c>
      <c r="Q955" s="405" t="n">
        <v>8471705000</v>
      </c>
      <c r="R955" s="405" t="s">
        <v>5223</v>
      </c>
      <c r="S955" s="405" t="s">
        <v>5803</v>
      </c>
      <c r="T955" s="405" t="s">
        <v>5804</v>
      </c>
      <c r="U955" s="405" t="s">
        <v>5804</v>
      </c>
      <c r="V955" s="405" t="s">
        <v>5804</v>
      </c>
      <c r="W955" s="405" t="s">
        <v>5804</v>
      </c>
      <c r="X955" s="414" t="s">
        <v>5804</v>
      </c>
      <c r="Y955" s="405" t="s">
        <v>5804</v>
      </c>
      <c r="Z955" s="415" t="s">
        <v>5804</v>
      </c>
      <c r="AA955" s="405" t="s">
        <v>5804</v>
      </c>
      <c r="AB955" s="405" t="s">
        <v>5814</v>
      </c>
      <c r="AC955" s="405" t="s">
        <v>5232</v>
      </c>
      <c r="AD955" s="405" t="s">
        <v>5233</v>
      </c>
      <c r="AE955" s="405" t="s">
        <v>5232</v>
      </c>
      <c r="AF955" s="408" t="n">
        <v>44274</v>
      </c>
      <c r="AG955" s="409" t="n">
        <v>39</v>
      </c>
      <c r="AH955" s="409" t="n">
        <v>27.3</v>
      </c>
      <c r="AI955" s="409" t="n">
        <v>11.7</v>
      </c>
      <c r="AJ955" s="410"/>
      <c r="AK955" s="411"/>
      <c r="AL955" s="412"/>
      <c r="AM955" s="412"/>
    </row>
    <row r="956" customFormat="false" ht="15" hidden="false" customHeight="false" outlineLevel="0" collapsed="false">
      <c r="B956" s="405" t="s">
        <v>4612</v>
      </c>
      <c r="C956" s="405" t="s">
        <v>7079</v>
      </c>
      <c r="D956" s="405" t="s">
        <v>4612</v>
      </c>
      <c r="E956" s="405" t="s">
        <v>7076</v>
      </c>
      <c r="F956" s="413" t="n">
        <v>1</v>
      </c>
      <c r="G956" s="401" t="n">
        <v>0.161</v>
      </c>
      <c r="H956" s="403" t="n">
        <v>0.2</v>
      </c>
      <c r="I956" s="425" t="n">
        <v>9</v>
      </c>
      <c r="J956" s="425" t="n">
        <v>14</v>
      </c>
      <c r="K956" s="425" t="n">
        <v>0.5</v>
      </c>
      <c r="L956" s="419" t="n">
        <v>0.001</v>
      </c>
      <c r="M956" s="425" t="s">
        <v>5804</v>
      </c>
      <c r="N956" s="425" t="s">
        <v>5804</v>
      </c>
      <c r="O956" s="425" t="s">
        <v>5804</v>
      </c>
      <c r="P956" s="400" t="s">
        <v>5627</v>
      </c>
      <c r="Q956" s="405" t="n">
        <v>8471705000</v>
      </c>
      <c r="R956" s="405" t="s">
        <v>5223</v>
      </c>
      <c r="S956" s="405" t="s">
        <v>5803</v>
      </c>
      <c r="T956" s="405" t="s">
        <v>5804</v>
      </c>
      <c r="U956" s="405" t="s">
        <v>5804</v>
      </c>
      <c r="V956" s="405" t="s">
        <v>5804</v>
      </c>
      <c r="W956" s="405" t="s">
        <v>5804</v>
      </c>
      <c r="X956" s="414" t="s">
        <v>5804</v>
      </c>
      <c r="Y956" s="405" t="s">
        <v>5804</v>
      </c>
      <c r="Z956" s="415" t="s">
        <v>5804</v>
      </c>
      <c r="AA956" s="405" t="s">
        <v>5804</v>
      </c>
      <c r="AB956" s="405" t="s">
        <v>5814</v>
      </c>
      <c r="AC956" s="405" t="s">
        <v>5232</v>
      </c>
      <c r="AD956" s="405" t="s">
        <v>5233</v>
      </c>
      <c r="AE956" s="405" t="s">
        <v>5232</v>
      </c>
      <c r="AF956" s="408" t="n">
        <v>44274</v>
      </c>
      <c r="AG956" s="409" t="n">
        <v>39</v>
      </c>
      <c r="AH956" s="409" t="n">
        <v>27.3</v>
      </c>
      <c r="AI956" s="409" t="n">
        <v>11.7</v>
      </c>
      <c r="AJ956" s="410"/>
      <c r="AK956" s="411"/>
      <c r="AL956" s="412"/>
      <c r="AM956" s="412"/>
    </row>
    <row r="957" customFormat="false" ht="15" hidden="false" customHeight="false" outlineLevel="0" collapsed="false">
      <c r="B957" s="405" t="s">
        <v>4613</v>
      </c>
      <c r="C957" s="405" t="s">
        <v>7080</v>
      </c>
      <c r="D957" s="405" t="s">
        <v>4613</v>
      </c>
      <c r="E957" s="405" t="s">
        <v>7076</v>
      </c>
      <c r="F957" s="413" t="n">
        <v>1</v>
      </c>
      <c r="G957" s="401" t="n">
        <v>0.161</v>
      </c>
      <c r="H957" s="403" t="n">
        <v>0.2</v>
      </c>
      <c r="I957" s="425" t="n">
        <v>9</v>
      </c>
      <c r="J957" s="425" t="n">
        <v>14</v>
      </c>
      <c r="K957" s="425" t="n">
        <v>0.5</v>
      </c>
      <c r="L957" s="419" t="n">
        <v>0.001</v>
      </c>
      <c r="M957" s="425" t="s">
        <v>5804</v>
      </c>
      <c r="N957" s="425" t="s">
        <v>5804</v>
      </c>
      <c r="O957" s="425" t="s">
        <v>5804</v>
      </c>
      <c r="P957" s="413" t="n">
        <v>8806092411173</v>
      </c>
      <c r="Q957" s="405" t="n">
        <v>8471705000</v>
      </c>
      <c r="R957" s="405" t="s">
        <v>5223</v>
      </c>
      <c r="S957" s="405" t="s">
        <v>5803</v>
      </c>
      <c r="T957" s="405" t="s">
        <v>5804</v>
      </c>
      <c r="U957" s="405" t="s">
        <v>5804</v>
      </c>
      <c r="V957" s="405" t="s">
        <v>5804</v>
      </c>
      <c r="W957" s="405" t="s">
        <v>5804</v>
      </c>
      <c r="X957" s="414" t="s">
        <v>5804</v>
      </c>
      <c r="Y957" s="405" t="s">
        <v>5804</v>
      </c>
      <c r="Z957" s="415" t="s">
        <v>5804</v>
      </c>
      <c r="AA957" s="405" t="s">
        <v>5804</v>
      </c>
      <c r="AB957" s="405" t="s">
        <v>5814</v>
      </c>
      <c r="AC957" s="405" t="s">
        <v>5232</v>
      </c>
      <c r="AD957" s="405" t="s">
        <v>5233</v>
      </c>
      <c r="AE957" s="405" t="s">
        <v>5232</v>
      </c>
      <c r="AF957" s="408" t="n">
        <v>44274</v>
      </c>
      <c r="AG957" s="409" t="n">
        <v>39</v>
      </c>
      <c r="AH957" s="409" t="n">
        <v>27.3</v>
      </c>
      <c r="AI957" s="409" t="n">
        <v>11.7</v>
      </c>
      <c r="AJ957" s="410"/>
      <c r="AK957" s="411"/>
      <c r="AL957" s="412"/>
      <c r="AM957" s="412"/>
    </row>
    <row r="958" customFormat="false" ht="15" hidden="false" customHeight="false" outlineLevel="0" collapsed="false">
      <c r="B958" s="405" t="s">
        <v>4615</v>
      </c>
      <c r="C958" s="405" t="s">
        <v>7081</v>
      </c>
      <c r="D958" s="405" t="s">
        <v>4615</v>
      </c>
      <c r="E958" s="405" t="s">
        <v>7076</v>
      </c>
      <c r="F958" s="413" t="n">
        <v>1</v>
      </c>
      <c r="G958" s="401" t="n">
        <v>0.161</v>
      </c>
      <c r="H958" s="403" t="n">
        <v>0.2</v>
      </c>
      <c r="I958" s="425" t="n">
        <v>9</v>
      </c>
      <c r="J958" s="425" t="n">
        <v>14</v>
      </c>
      <c r="K958" s="425" t="n">
        <v>0.5</v>
      </c>
      <c r="L958" s="419" t="n">
        <v>0.001</v>
      </c>
      <c r="M958" s="425" t="s">
        <v>5804</v>
      </c>
      <c r="N958" s="425" t="s">
        <v>5804</v>
      </c>
      <c r="O958" s="425" t="s">
        <v>5804</v>
      </c>
      <c r="P958" s="400" t="s">
        <v>5627</v>
      </c>
      <c r="Q958" s="405" t="n">
        <v>8471705000</v>
      </c>
      <c r="R958" s="405" t="s">
        <v>5223</v>
      </c>
      <c r="S958" s="405" t="s">
        <v>5803</v>
      </c>
      <c r="T958" s="405" t="s">
        <v>5804</v>
      </c>
      <c r="U958" s="405" t="s">
        <v>5804</v>
      </c>
      <c r="V958" s="405" t="s">
        <v>5804</v>
      </c>
      <c r="W958" s="405" t="s">
        <v>5804</v>
      </c>
      <c r="X958" s="414" t="s">
        <v>5804</v>
      </c>
      <c r="Y958" s="405" t="s">
        <v>5804</v>
      </c>
      <c r="Z958" s="415" t="s">
        <v>5804</v>
      </c>
      <c r="AA958" s="405" t="s">
        <v>5804</v>
      </c>
      <c r="AB958" s="405" t="s">
        <v>5814</v>
      </c>
      <c r="AC958" s="405" t="s">
        <v>5232</v>
      </c>
      <c r="AD958" s="405" t="s">
        <v>5233</v>
      </c>
      <c r="AE958" s="405" t="s">
        <v>5232</v>
      </c>
      <c r="AF958" s="408" t="n">
        <v>44274</v>
      </c>
      <c r="AG958" s="409" t="n">
        <v>39</v>
      </c>
      <c r="AH958" s="409" t="n">
        <v>27.3</v>
      </c>
      <c r="AI958" s="409" t="n">
        <v>11.7</v>
      </c>
      <c r="AJ958" s="410"/>
      <c r="AK958" s="411"/>
      <c r="AL958" s="412"/>
      <c r="AM958" s="412"/>
    </row>
    <row r="959" customFormat="false" ht="15" hidden="false" customHeight="false" outlineLevel="0" collapsed="false">
      <c r="B959" s="405" t="s">
        <v>3583</v>
      </c>
      <c r="C959" s="405" t="s">
        <v>7082</v>
      </c>
      <c r="D959" s="405" t="s">
        <v>3583</v>
      </c>
      <c r="E959" s="405" t="s">
        <v>7076</v>
      </c>
      <c r="F959" s="413" t="n">
        <v>1</v>
      </c>
      <c r="G959" s="401" t="n">
        <v>0.087</v>
      </c>
      <c r="H959" s="403" t="n">
        <v>0.14</v>
      </c>
      <c r="I959" s="425" t="n">
        <v>9</v>
      </c>
      <c r="J959" s="425" t="n">
        <v>14</v>
      </c>
      <c r="K959" s="425" t="n">
        <v>0.5</v>
      </c>
      <c r="L959" s="419" t="n">
        <v>0.001</v>
      </c>
      <c r="M959" s="425" t="s">
        <v>5804</v>
      </c>
      <c r="N959" s="425" t="s">
        <v>5804</v>
      </c>
      <c r="O959" s="425" t="s">
        <v>5804</v>
      </c>
      <c r="P959" s="413" t="n">
        <v>8806092767232</v>
      </c>
      <c r="Q959" s="405" t="n">
        <v>8471705000</v>
      </c>
      <c r="R959" s="405" t="s">
        <v>5223</v>
      </c>
      <c r="S959" s="405" t="s">
        <v>5803</v>
      </c>
      <c r="T959" s="405" t="s">
        <v>5804</v>
      </c>
      <c r="U959" s="405" t="s">
        <v>5804</v>
      </c>
      <c r="V959" s="405" t="s">
        <v>5804</v>
      </c>
      <c r="W959" s="405" t="s">
        <v>5804</v>
      </c>
      <c r="X959" s="414" t="s">
        <v>5804</v>
      </c>
      <c r="Y959" s="405" t="s">
        <v>5804</v>
      </c>
      <c r="Z959" s="415" t="s">
        <v>5804</v>
      </c>
      <c r="AA959" s="405" t="s">
        <v>5804</v>
      </c>
      <c r="AB959" s="405" t="s">
        <v>5814</v>
      </c>
      <c r="AC959" s="405" t="s">
        <v>5232</v>
      </c>
      <c r="AD959" s="405" t="s">
        <v>5233</v>
      </c>
      <c r="AE959" s="405" t="s">
        <v>5232</v>
      </c>
      <c r="AF959" s="408" t="n">
        <v>44274</v>
      </c>
      <c r="AG959" s="409" t="n">
        <v>53</v>
      </c>
      <c r="AH959" s="409" t="n">
        <v>37.1</v>
      </c>
      <c r="AI959" s="409" t="n">
        <v>15.9</v>
      </c>
      <c r="AJ959" s="410"/>
      <c r="AK959" s="411"/>
      <c r="AL959" s="412"/>
      <c r="AM959" s="412"/>
    </row>
    <row r="960" customFormat="false" ht="15" hidden="false" customHeight="false" outlineLevel="0" collapsed="false">
      <c r="B960" s="405" t="s">
        <v>3578</v>
      </c>
      <c r="C960" s="405" t="s">
        <v>7083</v>
      </c>
      <c r="D960" s="405" t="s">
        <v>3578</v>
      </c>
      <c r="E960" s="405" t="s">
        <v>7076</v>
      </c>
      <c r="F960" s="413" t="n">
        <v>1</v>
      </c>
      <c r="G960" s="401" t="n">
        <v>0.087</v>
      </c>
      <c r="H960" s="403" t="n">
        <v>0.14</v>
      </c>
      <c r="I960" s="425" t="n">
        <v>9</v>
      </c>
      <c r="J960" s="425" t="n">
        <v>14</v>
      </c>
      <c r="K960" s="425" t="n">
        <v>0.5</v>
      </c>
      <c r="L960" s="419" t="n">
        <v>0.001</v>
      </c>
      <c r="M960" s="425" t="s">
        <v>5804</v>
      </c>
      <c r="N960" s="425" t="s">
        <v>5804</v>
      </c>
      <c r="O960" s="425" t="s">
        <v>5804</v>
      </c>
      <c r="P960" s="413" t="n">
        <v>8806092767249</v>
      </c>
      <c r="Q960" s="405" t="n">
        <v>8471705000</v>
      </c>
      <c r="R960" s="405" t="s">
        <v>5223</v>
      </c>
      <c r="S960" s="405" t="s">
        <v>5803</v>
      </c>
      <c r="T960" s="405" t="s">
        <v>5804</v>
      </c>
      <c r="U960" s="405" t="s">
        <v>5804</v>
      </c>
      <c r="V960" s="405" t="s">
        <v>5804</v>
      </c>
      <c r="W960" s="405" t="s">
        <v>5804</v>
      </c>
      <c r="X960" s="414" t="s">
        <v>5804</v>
      </c>
      <c r="Y960" s="405" t="s">
        <v>5804</v>
      </c>
      <c r="Z960" s="415" t="s">
        <v>5804</v>
      </c>
      <c r="AA960" s="405" t="s">
        <v>5804</v>
      </c>
      <c r="AB960" s="405" t="s">
        <v>5814</v>
      </c>
      <c r="AC960" s="405" t="s">
        <v>5232</v>
      </c>
      <c r="AD960" s="405" t="s">
        <v>5233</v>
      </c>
      <c r="AE960" s="405" t="s">
        <v>5232</v>
      </c>
      <c r="AF960" s="408" t="n">
        <v>44274</v>
      </c>
      <c r="AG960" s="409" t="n">
        <v>53</v>
      </c>
      <c r="AH960" s="409" t="n">
        <v>37.1</v>
      </c>
      <c r="AI960" s="409" t="n">
        <v>15.9</v>
      </c>
      <c r="AJ960" s="410"/>
      <c r="AK960" s="411"/>
      <c r="AL960" s="412"/>
      <c r="AM960" s="412"/>
    </row>
    <row r="961" customFormat="false" ht="15" hidden="false" customHeight="false" outlineLevel="0" collapsed="false">
      <c r="B961" s="405" t="s">
        <v>3589</v>
      </c>
      <c r="C961" s="405" t="s">
        <v>7084</v>
      </c>
      <c r="D961" s="405" t="s">
        <v>3589</v>
      </c>
      <c r="E961" s="405" t="s">
        <v>7076</v>
      </c>
      <c r="F961" s="413" t="n">
        <v>1</v>
      </c>
      <c r="G961" s="401" t="n">
        <v>0.087</v>
      </c>
      <c r="H961" s="403" t="n">
        <v>0.14</v>
      </c>
      <c r="I961" s="425" t="n">
        <v>9</v>
      </c>
      <c r="J961" s="425" t="n">
        <v>14</v>
      </c>
      <c r="K961" s="425" t="n">
        <v>0.5</v>
      </c>
      <c r="L961" s="419" t="n">
        <v>0.001</v>
      </c>
      <c r="M961" s="425" t="s">
        <v>5804</v>
      </c>
      <c r="N961" s="425" t="s">
        <v>5804</v>
      </c>
      <c r="O961" s="425" t="s">
        <v>5804</v>
      </c>
      <c r="P961" s="413" t="n">
        <v>8806092767256</v>
      </c>
      <c r="Q961" s="405" t="n">
        <v>8471705000</v>
      </c>
      <c r="R961" s="405" t="s">
        <v>5223</v>
      </c>
      <c r="S961" s="405" t="s">
        <v>5803</v>
      </c>
      <c r="T961" s="405" t="s">
        <v>5804</v>
      </c>
      <c r="U961" s="405" t="s">
        <v>5804</v>
      </c>
      <c r="V961" s="405" t="s">
        <v>5804</v>
      </c>
      <c r="W961" s="405" t="s">
        <v>5804</v>
      </c>
      <c r="X961" s="414" t="s">
        <v>5804</v>
      </c>
      <c r="Y961" s="405" t="s">
        <v>5804</v>
      </c>
      <c r="Z961" s="415" t="s">
        <v>5804</v>
      </c>
      <c r="AA961" s="405" t="s">
        <v>5804</v>
      </c>
      <c r="AB961" s="405" t="s">
        <v>5814</v>
      </c>
      <c r="AC961" s="405" t="s">
        <v>5232</v>
      </c>
      <c r="AD961" s="405" t="s">
        <v>5233</v>
      </c>
      <c r="AE961" s="405" t="s">
        <v>5232</v>
      </c>
      <c r="AF961" s="408" t="n">
        <v>44274</v>
      </c>
      <c r="AG961" s="409" t="n">
        <v>53</v>
      </c>
      <c r="AH961" s="409" t="n">
        <v>37.1</v>
      </c>
      <c r="AI961" s="409" t="n">
        <v>15.9</v>
      </c>
      <c r="AJ961" s="410"/>
      <c r="AK961" s="411"/>
      <c r="AL961" s="412"/>
      <c r="AM961" s="412"/>
    </row>
    <row r="962" customFormat="false" ht="15" hidden="false" customHeight="false" outlineLevel="0" collapsed="false">
      <c r="B962" s="405" t="s">
        <v>4997</v>
      </c>
      <c r="C962" s="405" t="s">
        <v>7085</v>
      </c>
      <c r="D962" s="405" t="s">
        <v>4997</v>
      </c>
      <c r="E962" s="405" t="s">
        <v>7076</v>
      </c>
      <c r="F962" s="413" t="n">
        <v>1</v>
      </c>
      <c r="G962" s="401" t="n">
        <v>0.087</v>
      </c>
      <c r="H962" s="403" t="n">
        <v>0.14</v>
      </c>
      <c r="I962" s="425" t="n">
        <v>9</v>
      </c>
      <c r="J962" s="425" t="n">
        <v>14</v>
      </c>
      <c r="K962" s="425" t="n">
        <v>0.5</v>
      </c>
      <c r="L962" s="419" t="n">
        <v>0.001</v>
      </c>
      <c r="M962" s="425" t="s">
        <v>5804</v>
      </c>
      <c r="N962" s="425" t="s">
        <v>5804</v>
      </c>
      <c r="O962" s="425" t="s">
        <v>5804</v>
      </c>
      <c r="P962" s="413" t="n">
        <v>8806092767263</v>
      </c>
      <c r="Q962" s="405" t="n">
        <v>8471705000</v>
      </c>
      <c r="R962" s="405" t="s">
        <v>5223</v>
      </c>
      <c r="S962" s="405" t="s">
        <v>5803</v>
      </c>
      <c r="T962" s="405" t="s">
        <v>5804</v>
      </c>
      <c r="U962" s="405" t="s">
        <v>5804</v>
      </c>
      <c r="V962" s="405" t="s">
        <v>5804</v>
      </c>
      <c r="W962" s="405" t="s">
        <v>5804</v>
      </c>
      <c r="X962" s="414" t="s">
        <v>5804</v>
      </c>
      <c r="Y962" s="405" t="s">
        <v>5804</v>
      </c>
      <c r="Z962" s="415" t="s">
        <v>5804</v>
      </c>
      <c r="AA962" s="405" t="s">
        <v>5804</v>
      </c>
      <c r="AB962" s="405" t="s">
        <v>5814</v>
      </c>
      <c r="AC962" s="405" t="s">
        <v>5232</v>
      </c>
      <c r="AD962" s="405" t="s">
        <v>5233</v>
      </c>
      <c r="AE962" s="405" t="s">
        <v>5232</v>
      </c>
      <c r="AF962" s="408" t="n">
        <v>44274</v>
      </c>
      <c r="AG962" s="409" t="n">
        <v>53</v>
      </c>
      <c r="AH962" s="409" t="n">
        <v>37.1</v>
      </c>
      <c r="AI962" s="409" t="n">
        <v>15.9</v>
      </c>
      <c r="AJ962" s="410"/>
      <c r="AK962" s="411"/>
      <c r="AL962" s="412"/>
      <c r="AM962" s="412"/>
    </row>
    <row r="963" customFormat="false" ht="15" hidden="false" customHeight="false" outlineLevel="0" collapsed="false">
      <c r="B963" s="405" t="s">
        <v>514</v>
      </c>
      <c r="C963" s="405" t="s">
        <v>7086</v>
      </c>
      <c r="D963" s="405" t="s">
        <v>514</v>
      </c>
      <c r="E963" s="405" t="s">
        <v>5221</v>
      </c>
      <c r="F963" s="413" t="n">
        <v>4</v>
      </c>
      <c r="G963" s="401" t="n">
        <v>0.6764</v>
      </c>
      <c r="H963" s="403" t="n">
        <v>1.06</v>
      </c>
      <c r="I963" s="425" t="n">
        <v>216</v>
      </c>
      <c r="J963" s="425" t="n">
        <v>216</v>
      </c>
      <c r="K963" s="425" t="n">
        <v>150</v>
      </c>
      <c r="L963" s="419" t="n">
        <v>0.014747</v>
      </c>
      <c r="M963" s="425" t="n">
        <v>446</v>
      </c>
      <c r="N963" s="425" t="n">
        <v>446</v>
      </c>
      <c r="O963" s="425" t="n">
        <v>172</v>
      </c>
      <c r="P963" s="413" t="s">
        <v>7087</v>
      </c>
      <c r="Q963" s="405" t="n">
        <v>8529909300</v>
      </c>
      <c r="R963" s="405" t="s">
        <v>5223</v>
      </c>
      <c r="S963" s="405" t="s">
        <v>5803</v>
      </c>
      <c r="T963" s="405" t="s">
        <v>5804</v>
      </c>
      <c r="U963" s="405" t="s">
        <v>5804</v>
      </c>
      <c r="V963" s="405" t="s">
        <v>5804</v>
      </c>
      <c r="W963" s="405" t="s">
        <v>5804</v>
      </c>
      <c r="X963" s="414" t="s">
        <v>5804</v>
      </c>
      <c r="Y963" s="405" t="s">
        <v>5804</v>
      </c>
      <c r="Z963" s="405" t="s">
        <v>5804</v>
      </c>
      <c r="AA963" s="405" t="s">
        <v>5804</v>
      </c>
      <c r="AB963" s="405" t="s">
        <v>5807</v>
      </c>
      <c r="AC963" s="405" t="s">
        <v>5232</v>
      </c>
      <c r="AD963" s="405" t="s">
        <v>5233</v>
      </c>
      <c r="AE963" s="405" t="s">
        <v>5232</v>
      </c>
      <c r="AF963" s="408" t="n">
        <v>45012</v>
      </c>
      <c r="AG963" s="409" t="n">
        <v>383.6</v>
      </c>
      <c r="AH963" s="409" t="n">
        <v>268.52</v>
      </c>
      <c r="AI963" s="409" t="n">
        <v>115.08</v>
      </c>
      <c r="AJ963" s="410"/>
      <c r="AK963" s="411"/>
      <c r="AL963" s="412"/>
      <c r="AM963" s="412"/>
    </row>
    <row r="964" customFormat="false" ht="15" hidden="false" customHeight="false" outlineLevel="0" collapsed="false">
      <c r="B964" s="405" t="s">
        <v>2013</v>
      </c>
      <c r="C964" s="405" t="s">
        <v>7088</v>
      </c>
      <c r="D964" s="405" t="s">
        <v>2013</v>
      </c>
      <c r="E964" s="405" t="s">
        <v>5335</v>
      </c>
      <c r="F964" s="413" t="n">
        <v>1</v>
      </c>
      <c r="G964" s="401" t="n">
        <v>5.04</v>
      </c>
      <c r="H964" s="403" t="n">
        <v>6.35</v>
      </c>
      <c r="I964" s="425" t="n">
        <v>679</v>
      </c>
      <c r="J964" s="425" t="n">
        <v>117</v>
      </c>
      <c r="K964" s="425" t="n">
        <v>515</v>
      </c>
      <c r="L964" s="419" t="s">
        <v>7089</v>
      </c>
      <c r="M964" s="425" t="n">
        <v>679</v>
      </c>
      <c r="N964" s="425" t="n">
        <v>117</v>
      </c>
      <c r="O964" s="425" t="n">
        <v>515</v>
      </c>
      <c r="P964" s="413" t="s">
        <v>7090</v>
      </c>
      <c r="Q964" s="405" t="n">
        <v>8528529900</v>
      </c>
      <c r="R964" s="405" t="s">
        <v>5223</v>
      </c>
      <c r="S964" s="405" t="s">
        <v>5224</v>
      </c>
      <c r="T964" s="405" t="s">
        <v>6789</v>
      </c>
      <c r="U964" s="405" t="s">
        <v>5226</v>
      </c>
      <c r="V964" s="405" t="s">
        <v>5920</v>
      </c>
      <c r="W964" s="405" t="s">
        <v>5228</v>
      </c>
      <c r="X964" s="414" t="n">
        <v>2</v>
      </c>
      <c r="Y964" s="420" t="n">
        <v>0.011</v>
      </c>
      <c r="Z964" s="415" t="s">
        <v>5229</v>
      </c>
      <c r="AA964" s="399" t="s">
        <v>5921</v>
      </c>
      <c r="AB964" s="405" t="s">
        <v>5814</v>
      </c>
      <c r="AC964" s="405" t="s">
        <v>5232</v>
      </c>
      <c r="AD964" s="405" t="s">
        <v>5233</v>
      </c>
      <c r="AE964" s="405" t="s">
        <v>5232</v>
      </c>
      <c r="AF964" s="408" t="n">
        <v>45012</v>
      </c>
      <c r="AG964" s="409" t="n">
        <v>1310</v>
      </c>
      <c r="AH964" s="409" t="n">
        <v>917</v>
      </c>
      <c r="AI964" s="409" t="n">
        <v>393</v>
      </c>
      <c r="AJ964" s="410"/>
      <c r="AK964" s="411"/>
      <c r="AL964" s="412"/>
      <c r="AM964" s="412"/>
    </row>
    <row r="965" customFormat="false" ht="15" hidden="false" customHeight="false" outlineLevel="0" collapsed="false">
      <c r="B965" s="405" t="s">
        <v>2019</v>
      </c>
      <c r="C965" s="405" t="s">
        <v>7091</v>
      </c>
      <c r="D965" s="405" t="s">
        <v>2019</v>
      </c>
      <c r="E965" s="405" t="s">
        <v>5335</v>
      </c>
      <c r="F965" s="413" t="n">
        <v>1</v>
      </c>
      <c r="G965" s="401" t="n">
        <v>4.54</v>
      </c>
      <c r="H965" s="403" t="n">
        <v>5.81</v>
      </c>
      <c r="I965" s="425" t="n">
        <v>679</v>
      </c>
      <c r="J965" s="425" t="n">
        <v>117</v>
      </c>
      <c r="K965" s="425" t="n">
        <v>515</v>
      </c>
      <c r="L965" s="419" t="s">
        <v>7089</v>
      </c>
      <c r="M965" s="425" t="n">
        <v>679</v>
      </c>
      <c r="N965" s="425" t="n">
        <v>117</v>
      </c>
      <c r="O965" s="425" t="n">
        <v>515</v>
      </c>
      <c r="P965" s="413" t="s">
        <v>7092</v>
      </c>
      <c r="Q965" s="405" t="n">
        <v>8528529900</v>
      </c>
      <c r="R965" s="405" t="s">
        <v>5223</v>
      </c>
      <c r="S965" s="405" t="s">
        <v>5224</v>
      </c>
      <c r="T965" s="405" t="s">
        <v>6789</v>
      </c>
      <c r="U965" s="405" t="s">
        <v>5226</v>
      </c>
      <c r="V965" s="405" t="s">
        <v>5920</v>
      </c>
      <c r="W965" s="405" t="s">
        <v>5228</v>
      </c>
      <c r="X965" s="414" t="n">
        <v>2</v>
      </c>
      <c r="Y965" s="420" t="n">
        <v>0.011</v>
      </c>
      <c r="Z965" s="415" t="s">
        <v>5229</v>
      </c>
      <c r="AA965" s="405" t="s">
        <v>5921</v>
      </c>
      <c r="AB965" s="405" t="s">
        <v>5814</v>
      </c>
      <c r="AC965" s="405" t="s">
        <v>5232</v>
      </c>
      <c r="AD965" s="405" t="s">
        <v>5233</v>
      </c>
      <c r="AE965" s="405" t="s">
        <v>5232</v>
      </c>
      <c r="AF965" s="408" t="n">
        <v>45012</v>
      </c>
      <c r="AG965" s="409" t="n">
        <v>1270</v>
      </c>
      <c r="AH965" s="409" t="n">
        <v>889</v>
      </c>
      <c r="AI965" s="409" t="n">
        <v>381</v>
      </c>
      <c r="AJ965" s="410"/>
      <c r="AK965" s="411"/>
      <c r="AL965" s="412"/>
      <c r="AM965" s="412"/>
    </row>
    <row r="966" customFormat="false" ht="15" hidden="false" customHeight="false" outlineLevel="0" collapsed="false">
      <c r="B966" s="405" t="s">
        <v>115</v>
      </c>
      <c r="C966" s="405" t="s">
        <v>7093</v>
      </c>
      <c r="D966" s="405" t="s">
        <v>115</v>
      </c>
      <c r="E966" s="405" t="s">
        <v>5221</v>
      </c>
      <c r="F966" s="413" t="n">
        <v>4</v>
      </c>
      <c r="G966" s="401" t="n">
        <v>1.38</v>
      </c>
      <c r="H966" s="403" t="n">
        <v>1.66</v>
      </c>
      <c r="I966" s="425" t="n">
        <v>244</v>
      </c>
      <c r="J966" s="425" t="n">
        <v>244</v>
      </c>
      <c r="K966" s="425" t="n">
        <v>134</v>
      </c>
      <c r="L966" s="419" t="n">
        <v>0.051337</v>
      </c>
      <c r="M966" s="425" t="n">
        <v>502</v>
      </c>
      <c r="N966" s="425" t="n">
        <v>502</v>
      </c>
      <c r="O966" s="425" t="n">
        <v>156</v>
      </c>
      <c r="P966" s="413" t="s">
        <v>7094</v>
      </c>
      <c r="Q966" s="405" t="n">
        <v>8525890000</v>
      </c>
      <c r="R966" s="405" t="s">
        <v>5223</v>
      </c>
      <c r="S966" s="405" t="s">
        <v>5224</v>
      </c>
      <c r="T966" s="405" t="s">
        <v>5283</v>
      </c>
      <c r="U966" s="405" t="s">
        <v>5226</v>
      </c>
      <c r="V966" s="405" t="s">
        <v>5227</v>
      </c>
      <c r="W966" s="405" t="s">
        <v>5228</v>
      </c>
      <c r="X966" s="405" t="n">
        <v>1</v>
      </c>
      <c r="Y966" s="405" t="n">
        <v>7E-005</v>
      </c>
      <c r="Z966" s="405" t="s">
        <v>5229</v>
      </c>
      <c r="AA966" s="405" t="s">
        <v>5284</v>
      </c>
      <c r="AB966" s="405" t="s">
        <v>5231</v>
      </c>
      <c r="AC966" s="405" t="s">
        <v>5232</v>
      </c>
      <c r="AD966" s="405" t="s">
        <v>5233</v>
      </c>
      <c r="AE966" s="405" t="s">
        <v>5232</v>
      </c>
      <c r="AF966" s="408" t="n">
        <v>45012</v>
      </c>
      <c r="AG966" s="409" t="n">
        <v>280</v>
      </c>
      <c r="AH966" s="409" t="n">
        <v>196</v>
      </c>
      <c r="AI966" s="409" t="n">
        <v>84</v>
      </c>
      <c r="AJ966" s="410"/>
      <c r="AK966" s="411"/>
      <c r="AL966" s="412"/>
      <c r="AM966" s="412"/>
    </row>
    <row r="967" customFormat="false" ht="15" hidden="false" customHeight="false" outlineLevel="0" collapsed="false">
      <c r="B967" s="405" t="s">
        <v>1634</v>
      </c>
      <c r="C967" s="405" t="s">
        <v>7095</v>
      </c>
      <c r="D967" s="405" t="s">
        <v>1634</v>
      </c>
      <c r="E967" s="405" t="s">
        <v>5221</v>
      </c>
      <c r="F967" s="413" t="n">
        <v>4</v>
      </c>
      <c r="G967" s="401" t="n">
        <v>0.835</v>
      </c>
      <c r="H967" s="403" t="n">
        <v>1.06</v>
      </c>
      <c r="I967" s="425" t="n">
        <v>263</v>
      </c>
      <c r="J967" s="425" t="n">
        <v>263</v>
      </c>
      <c r="K967" s="425" t="n">
        <v>209</v>
      </c>
      <c r="L967" s="419" t="n">
        <v>0.051337</v>
      </c>
      <c r="M967" s="425" t="n">
        <v>540</v>
      </c>
      <c r="N967" s="425" t="n">
        <v>540</v>
      </c>
      <c r="O967" s="425" t="n">
        <v>231</v>
      </c>
      <c r="P967" s="413" t="s">
        <v>7096</v>
      </c>
      <c r="Q967" s="405" t="n">
        <v>8529909300</v>
      </c>
      <c r="R967" s="405" t="s">
        <v>5223</v>
      </c>
      <c r="S967" s="405" t="s">
        <v>5803</v>
      </c>
      <c r="T967" s="405" t="s">
        <v>5804</v>
      </c>
      <c r="U967" s="405" t="s">
        <v>5804</v>
      </c>
      <c r="V967" s="405" t="s">
        <v>5804</v>
      </c>
      <c r="W967" s="405" t="s">
        <v>5804</v>
      </c>
      <c r="X967" s="405" t="s">
        <v>5804</v>
      </c>
      <c r="Y967" s="405" t="s">
        <v>5804</v>
      </c>
      <c r="Z967" s="405" t="s">
        <v>5804</v>
      </c>
      <c r="AA967" s="405" t="s">
        <v>5804</v>
      </c>
      <c r="AB967" s="405" t="s">
        <v>5807</v>
      </c>
      <c r="AC967" s="405" t="s">
        <v>5232</v>
      </c>
      <c r="AD967" s="405" t="s">
        <v>5233</v>
      </c>
      <c r="AE967" s="405" t="s">
        <v>5232</v>
      </c>
      <c r="AF967" s="408" t="n">
        <v>45012</v>
      </c>
      <c r="AG967" s="409" t="n">
        <v>225</v>
      </c>
      <c r="AH967" s="409" t="n">
        <v>157.5</v>
      </c>
      <c r="AI967" s="409" t="n">
        <v>67.5</v>
      </c>
      <c r="AJ967" s="410"/>
      <c r="AK967" s="411"/>
      <c r="AL967" s="412"/>
      <c r="AM967" s="412"/>
    </row>
    <row r="968" customFormat="false" ht="15" hidden="false" customHeight="false" outlineLevel="0" collapsed="false">
      <c r="B968" s="405" t="s">
        <v>517</v>
      </c>
      <c r="C968" s="405" t="s">
        <v>7097</v>
      </c>
      <c r="D968" s="405" t="s">
        <v>517</v>
      </c>
      <c r="E968" s="405" t="s">
        <v>5221</v>
      </c>
      <c r="F968" s="413" t="n">
        <v>4</v>
      </c>
      <c r="G968" s="401" t="n">
        <v>0.505</v>
      </c>
      <c r="H968" s="403" t="n">
        <v>1.06</v>
      </c>
      <c r="I968" s="425" t="n">
        <v>263</v>
      </c>
      <c r="J968" s="425" t="n">
        <v>263</v>
      </c>
      <c r="K968" s="425" t="n">
        <v>209</v>
      </c>
      <c r="L968" s="419" t="n">
        <v>0.051337</v>
      </c>
      <c r="M968" s="425" t="n">
        <v>540</v>
      </c>
      <c r="N968" s="425" t="n">
        <v>540</v>
      </c>
      <c r="O968" s="425" t="n">
        <v>231</v>
      </c>
      <c r="P968" s="413" t="s">
        <v>7098</v>
      </c>
      <c r="Q968" s="405" t="n">
        <v>8529909300</v>
      </c>
      <c r="R968" s="405" t="s">
        <v>5223</v>
      </c>
      <c r="S968" s="405" t="s">
        <v>5803</v>
      </c>
      <c r="T968" s="405" t="s">
        <v>5804</v>
      </c>
      <c r="U968" s="405" t="s">
        <v>5804</v>
      </c>
      <c r="V968" s="405" t="s">
        <v>5804</v>
      </c>
      <c r="W968" s="405" t="s">
        <v>5804</v>
      </c>
      <c r="X968" s="405" t="s">
        <v>5804</v>
      </c>
      <c r="Y968" s="405" t="s">
        <v>5804</v>
      </c>
      <c r="Z968" s="405" t="s">
        <v>5804</v>
      </c>
      <c r="AA968" s="405" t="s">
        <v>5804</v>
      </c>
      <c r="AB968" s="405" t="s">
        <v>5807</v>
      </c>
      <c r="AC968" s="405" t="s">
        <v>5232</v>
      </c>
      <c r="AD968" s="405" t="s">
        <v>5233</v>
      </c>
      <c r="AE968" s="405" t="s">
        <v>5232</v>
      </c>
      <c r="AF968" s="408" t="n">
        <v>45012</v>
      </c>
      <c r="AG968" s="409" t="n">
        <v>555</v>
      </c>
      <c r="AH968" s="409" t="n">
        <v>388.5</v>
      </c>
      <c r="AI968" s="409" t="n">
        <v>166.5</v>
      </c>
      <c r="AJ968" s="410"/>
      <c r="AK968" s="411"/>
      <c r="AL968" s="412"/>
      <c r="AM968" s="412"/>
    </row>
    <row r="969" customFormat="false" ht="15" hidden="false" customHeight="false" outlineLevel="0" collapsed="false">
      <c r="B969" s="405" t="s">
        <v>709</v>
      </c>
      <c r="C969" s="405" t="s">
        <v>7099</v>
      </c>
      <c r="D969" s="405" t="s">
        <v>709</v>
      </c>
      <c r="E969" s="405" t="s">
        <v>5221</v>
      </c>
      <c r="F969" s="413" t="n">
        <v>8</v>
      </c>
      <c r="G969" s="401" t="n">
        <v>0.835</v>
      </c>
      <c r="H969" s="403" t="n">
        <v>1.06</v>
      </c>
      <c r="I969" s="425" t="n">
        <v>161</v>
      </c>
      <c r="J969" s="425" t="n">
        <v>131</v>
      </c>
      <c r="K969" s="425" t="n">
        <v>0</v>
      </c>
      <c r="L969" s="419" t="n">
        <v>0.051337</v>
      </c>
      <c r="M969" s="425" t="n">
        <v>335</v>
      </c>
      <c r="N969" s="425" t="n">
        <v>280</v>
      </c>
      <c r="O969" s="425" t="n">
        <v>343</v>
      </c>
      <c r="P969" s="405" t="s">
        <v>7100</v>
      </c>
      <c r="Q969" s="405" t="n">
        <v>8302490099</v>
      </c>
      <c r="R969" s="405" t="s">
        <v>5223</v>
      </c>
      <c r="S969" s="405" t="s">
        <v>5803</v>
      </c>
      <c r="T969" s="405" t="s">
        <v>5804</v>
      </c>
      <c r="U969" s="405" t="s">
        <v>5804</v>
      </c>
      <c r="V969" s="405" t="s">
        <v>5804</v>
      </c>
      <c r="W969" s="405" t="s">
        <v>5804</v>
      </c>
      <c r="X969" s="405" t="s">
        <v>5804</v>
      </c>
      <c r="Y969" s="405" t="s">
        <v>5804</v>
      </c>
      <c r="Z969" s="405" t="s">
        <v>5804</v>
      </c>
      <c r="AA969" s="405" t="s">
        <v>5804</v>
      </c>
      <c r="AB969" s="405" t="s">
        <v>5807</v>
      </c>
      <c r="AC969" s="405" t="s">
        <v>5232</v>
      </c>
      <c r="AD969" s="405" t="s">
        <v>5233</v>
      </c>
      <c r="AE969" s="405" t="s">
        <v>5232</v>
      </c>
      <c r="AF969" s="408" t="n">
        <v>45012</v>
      </c>
      <c r="AG969" s="409" t="n">
        <v>225</v>
      </c>
      <c r="AH969" s="409" t="n">
        <v>157.5</v>
      </c>
      <c r="AI969" s="409" t="n">
        <v>67.5</v>
      </c>
      <c r="AJ969" s="410"/>
      <c r="AK969" s="411"/>
      <c r="AL969" s="412"/>
      <c r="AM969" s="412"/>
    </row>
    <row r="970" customFormat="false" ht="15" hidden="false" customHeight="false" outlineLevel="0" collapsed="false">
      <c r="B970" s="405" t="s">
        <v>711</v>
      </c>
      <c r="C970" s="405" t="s">
        <v>7101</v>
      </c>
      <c r="D970" s="405" t="s">
        <v>711</v>
      </c>
      <c r="E970" s="405" t="s">
        <v>5221</v>
      </c>
      <c r="F970" s="413" t="n">
        <v>8</v>
      </c>
      <c r="G970" s="401" t="n">
        <v>0.87</v>
      </c>
      <c r="H970" s="403" t="n">
        <v>1.1</v>
      </c>
      <c r="I970" s="425" t="n">
        <v>161</v>
      </c>
      <c r="J970" s="425" t="n">
        <v>131</v>
      </c>
      <c r="K970" s="425" t="n">
        <v>0</v>
      </c>
      <c r="L970" s="419" t="n">
        <v>0.051337</v>
      </c>
      <c r="M970" s="425" t="n">
        <v>335</v>
      </c>
      <c r="N970" s="425" t="n">
        <v>280</v>
      </c>
      <c r="O970" s="425" t="n">
        <v>343</v>
      </c>
      <c r="P970" s="413" t="s">
        <v>7102</v>
      </c>
      <c r="Q970" s="405" t="n">
        <v>8302490099</v>
      </c>
      <c r="R970" s="405" t="s">
        <v>5223</v>
      </c>
      <c r="S970" s="405" t="s">
        <v>5803</v>
      </c>
      <c r="T970" s="405" t="s">
        <v>5804</v>
      </c>
      <c r="U970" s="405" t="s">
        <v>5804</v>
      </c>
      <c r="V970" s="405" t="s">
        <v>5804</v>
      </c>
      <c r="W970" s="405" t="s">
        <v>5804</v>
      </c>
      <c r="X970" s="405" t="s">
        <v>5804</v>
      </c>
      <c r="Y970" s="405" t="s">
        <v>5804</v>
      </c>
      <c r="Z970" s="405" t="s">
        <v>5804</v>
      </c>
      <c r="AA970" s="405" t="s">
        <v>5804</v>
      </c>
      <c r="AB970" s="405" t="s">
        <v>5807</v>
      </c>
      <c r="AC970" s="405" t="s">
        <v>5232</v>
      </c>
      <c r="AD970" s="405" t="s">
        <v>5233</v>
      </c>
      <c r="AE970" s="405" t="s">
        <v>5232</v>
      </c>
      <c r="AF970" s="408" t="n">
        <v>45012</v>
      </c>
      <c r="AG970" s="409" t="n">
        <v>230</v>
      </c>
      <c r="AH970" s="409" t="n">
        <v>161</v>
      </c>
      <c r="AI970" s="409" t="n">
        <v>69</v>
      </c>
      <c r="AJ970" s="410"/>
      <c r="AK970" s="411"/>
      <c r="AL970" s="412"/>
      <c r="AM970" s="412"/>
    </row>
    <row r="971" customFormat="false" ht="15" hidden="false" customHeight="false" outlineLevel="0" collapsed="false">
      <c r="B971" s="405" t="s">
        <v>519</v>
      </c>
      <c r="C971" s="405" t="s">
        <v>7103</v>
      </c>
      <c r="D971" s="405" t="s">
        <v>519</v>
      </c>
      <c r="E971" s="405" t="s">
        <v>5221</v>
      </c>
      <c r="F971" s="413" t="n">
        <v>4</v>
      </c>
      <c r="G971" s="401" t="n">
        <v>1.02</v>
      </c>
      <c r="H971" s="403" t="n">
        <v>1.82</v>
      </c>
      <c r="I971" s="425" t="n">
        <v>263</v>
      </c>
      <c r="J971" s="425" t="n">
        <v>263</v>
      </c>
      <c r="K971" s="425" t="n">
        <v>209</v>
      </c>
      <c r="L971" s="419" t="n">
        <v>0.051337</v>
      </c>
      <c r="M971" s="425" t="n">
        <v>540</v>
      </c>
      <c r="N971" s="425" t="n">
        <v>540</v>
      </c>
      <c r="O971" s="425" t="n">
        <v>226</v>
      </c>
      <c r="P971" s="413" t="s">
        <v>7104</v>
      </c>
      <c r="Q971" s="405" t="n">
        <v>8529909300</v>
      </c>
      <c r="R971" s="405" t="s">
        <v>5223</v>
      </c>
      <c r="S971" s="405" t="s">
        <v>5803</v>
      </c>
      <c r="T971" s="405" t="s">
        <v>5804</v>
      </c>
      <c r="U971" s="405" t="s">
        <v>5804</v>
      </c>
      <c r="V971" s="405" t="s">
        <v>5804</v>
      </c>
      <c r="W971" s="405" t="s">
        <v>5804</v>
      </c>
      <c r="X971" s="405" t="s">
        <v>5804</v>
      </c>
      <c r="Y971" s="405" t="s">
        <v>5804</v>
      </c>
      <c r="Z971" s="405" t="s">
        <v>5804</v>
      </c>
      <c r="AA971" s="405" t="s">
        <v>5804</v>
      </c>
      <c r="AB971" s="405" t="s">
        <v>5807</v>
      </c>
      <c r="AC971" s="405" t="s">
        <v>5232</v>
      </c>
      <c r="AD971" s="405" t="s">
        <v>5233</v>
      </c>
      <c r="AE971" s="405" t="s">
        <v>5232</v>
      </c>
      <c r="AF971" s="408" t="n">
        <v>45012</v>
      </c>
      <c r="AG971" s="409" t="n">
        <v>800</v>
      </c>
      <c r="AH971" s="409" t="n">
        <v>560</v>
      </c>
      <c r="AI971" s="409" t="n">
        <v>240</v>
      </c>
      <c r="AJ971" s="410"/>
      <c r="AK971" s="411"/>
      <c r="AL971" s="412"/>
      <c r="AM971" s="412"/>
    </row>
    <row r="972" customFormat="false" ht="15" hidden="false" customHeight="false" outlineLevel="0" collapsed="false">
      <c r="B972" s="405" t="s">
        <v>645</v>
      </c>
      <c r="C972" s="405" t="s">
        <v>7105</v>
      </c>
      <c r="D972" s="405" t="s">
        <v>645</v>
      </c>
      <c r="E972" s="405" t="s">
        <v>5221</v>
      </c>
      <c r="F972" s="413" t="n">
        <v>4</v>
      </c>
      <c r="G972" s="401" t="n">
        <v>0.108</v>
      </c>
      <c r="H972" s="403" t="n">
        <v>0.48</v>
      </c>
      <c r="I972" s="425" t="n">
        <v>175</v>
      </c>
      <c r="J972" s="425" t="n">
        <v>175</v>
      </c>
      <c r="K972" s="425" t="n">
        <v>166</v>
      </c>
      <c r="L972" s="419" t="n">
        <v>0.051337</v>
      </c>
      <c r="M972" s="425" t="n">
        <v>368</v>
      </c>
      <c r="N972" s="425" t="n">
        <v>368</v>
      </c>
      <c r="O972" s="425" t="n">
        <v>364</v>
      </c>
      <c r="P972" s="413" t="s">
        <v>7106</v>
      </c>
      <c r="Q972" s="405" t="n">
        <v>8302490099</v>
      </c>
      <c r="R972" s="405" t="s">
        <v>5223</v>
      </c>
      <c r="S972" s="405" t="s">
        <v>5803</v>
      </c>
      <c r="T972" s="405" t="s">
        <v>5804</v>
      </c>
      <c r="U972" s="405" t="s">
        <v>5804</v>
      </c>
      <c r="V972" s="405" t="s">
        <v>5804</v>
      </c>
      <c r="W972" s="405" t="s">
        <v>5804</v>
      </c>
      <c r="X972" s="405" t="s">
        <v>5804</v>
      </c>
      <c r="Y972" s="405" t="s">
        <v>5804</v>
      </c>
      <c r="Z972" s="405" t="s">
        <v>5804</v>
      </c>
      <c r="AA972" s="405" t="s">
        <v>5804</v>
      </c>
      <c r="AB972" s="405" t="s">
        <v>5807</v>
      </c>
      <c r="AC972" s="405" t="s">
        <v>5232</v>
      </c>
      <c r="AD972" s="405" t="s">
        <v>5233</v>
      </c>
      <c r="AE972" s="405" t="s">
        <v>5232</v>
      </c>
      <c r="AF972" s="408" t="n">
        <v>45012</v>
      </c>
      <c r="AG972" s="409" t="n">
        <v>372</v>
      </c>
      <c r="AH972" s="409" t="n">
        <v>260.4</v>
      </c>
      <c r="AI972" s="409" t="n">
        <v>111.6</v>
      </c>
      <c r="AJ972" s="410"/>
      <c r="AK972" s="411"/>
      <c r="AL972" s="412"/>
      <c r="AM972" s="412"/>
    </row>
    <row r="973" customFormat="false" ht="15" hidden="false" customHeight="false" outlineLevel="0" collapsed="false">
      <c r="B973" s="405" t="s">
        <v>648</v>
      </c>
      <c r="C973" s="405" t="s">
        <v>7107</v>
      </c>
      <c r="D973" s="405" t="s">
        <v>648</v>
      </c>
      <c r="E973" s="405" t="s">
        <v>5221</v>
      </c>
      <c r="F973" s="413" t="n">
        <v>4</v>
      </c>
      <c r="G973" s="401" t="n">
        <v>0.97</v>
      </c>
      <c r="H973" s="403" t="n">
        <v>1.82</v>
      </c>
      <c r="I973" s="425" t="n">
        <v>238</v>
      </c>
      <c r="J973" s="425" t="n">
        <v>238</v>
      </c>
      <c r="K973" s="425" t="n">
        <v>216</v>
      </c>
      <c r="L973" s="419"/>
      <c r="M973" s="425" t="n">
        <v>492</v>
      </c>
      <c r="N973" s="425" t="n">
        <v>492</v>
      </c>
      <c r="O973" s="425" t="n">
        <v>238</v>
      </c>
      <c r="P973" s="413" t="s">
        <v>7108</v>
      </c>
      <c r="Q973" s="405" t="n">
        <v>8302490099</v>
      </c>
      <c r="R973" s="405" t="s">
        <v>5223</v>
      </c>
      <c r="S973" s="405" t="s">
        <v>5803</v>
      </c>
      <c r="T973" s="405" t="s">
        <v>5804</v>
      </c>
      <c r="U973" s="405" t="s">
        <v>5804</v>
      </c>
      <c r="V973" s="405" t="s">
        <v>5804</v>
      </c>
      <c r="W973" s="405" t="s">
        <v>5804</v>
      </c>
      <c r="X973" s="405" t="s">
        <v>5804</v>
      </c>
      <c r="Y973" s="405" t="s">
        <v>5804</v>
      </c>
      <c r="Z973" s="405" t="s">
        <v>5804</v>
      </c>
      <c r="AA973" s="405" t="s">
        <v>5804</v>
      </c>
      <c r="AB973" s="405" t="s">
        <v>5807</v>
      </c>
      <c r="AC973" s="405" t="s">
        <v>5232</v>
      </c>
      <c r="AD973" s="405" t="s">
        <v>5233</v>
      </c>
      <c r="AE973" s="405" t="s">
        <v>5232</v>
      </c>
      <c r="AF973" s="408" t="n">
        <v>45012</v>
      </c>
      <c r="AG973" s="409" t="n">
        <v>850</v>
      </c>
      <c r="AH973" s="409" t="n">
        <v>595</v>
      </c>
      <c r="AI973" s="409" t="n">
        <v>255</v>
      </c>
      <c r="AJ973" s="410"/>
      <c r="AK973" s="411"/>
      <c r="AL973" s="412"/>
      <c r="AM973" s="412"/>
    </row>
    <row r="974" customFormat="false" ht="15" hidden="false" customHeight="false" outlineLevel="0" collapsed="false">
      <c r="B974" s="405" t="s">
        <v>654</v>
      </c>
      <c r="C974" s="405" t="s">
        <v>7109</v>
      </c>
      <c r="D974" s="405" t="s">
        <v>654</v>
      </c>
      <c r="E974" s="405" t="s">
        <v>5221</v>
      </c>
      <c r="F974" s="413" t="n">
        <v>2</v>
      </c>
      <c r="G974" s="401" t="n">
        <v>3.75</v>
      </c>
      <c r="H974" s="403" t="n">
        <v>5.21</v>
      </c>
      <c r="I974" s="425" t="n">
        <v>1078</v>
      </c>
      <c r="J974" s="425" t="n">
        <v>238</v>
      </c>
      <c r="K974" s="425" t="n">
        <v>244</v>
      </c>
      <c r="L974" s="419"/>
      <c r="M974" s="425" t="n">
        <v>1092</v>
      </c>
      <c r="N974" s="425" t="n">
        <v>492</v>
      </c>
      <c r="O974" s="425" t="n">
        <v>266</v>
      </c>
      <c r="P974" s="413" t="s">
        <v>7110</v>
      </c>
      <c r="Q974" s="405" t="n">
        <v>8302490099</v>
      </c>
      <c r="R974" s="405" t="s">
        <v>5223</v>
      </c>
      <c r="S974" s="405" t="s">
        <v>5803</v>
      </c>
      <c r="T974" s="405" t="s">
        <v>5804</v>
      </c>
      <c r="U974" s="405" t="s">
        <v>5804</v>
      </c>
      <c r="V974" s="405" t="s">
        <v>5804</v>
      </c>
      <c r="W974" s="405" t="s">
        <v>5804</v>
      </c>
      <c r="X974" s="405" t="s">
        <v>5804</v>
      </c>
      <c r="Y974" s="405" t="s">
        <v>5804</v>
      </c>
      <c r="Z974" s="405" t="s">
        <v>5804</v>
      </c>
      <c r="AA974" s="405" t="s">
        <v>5804</v>
      </c>
      <c r="AB974" s="405" t="s">
        <v>5807</v>
      </c>
      <c r="AC974" s="405" t="s">
        <v>5232</v>
      </c>
      <c r="AD974" s="405" t="s">
        <v>5233</v>
      </c>
      <c r="AE974" s="405" t="s">
        <v>5232</v>
      </c>
      <c r="AF974" s="408" t="n">
        <v>45012</v>
      </c>
      <c r="AG974" s="409" t="n">
        <v>1460</v>
      </c>
      <c r="AH974" s="409" t="n">
        <v>1022</v>
      </c>
      <c r="AI974" s="409" t="n">
        <v>438</v>
      </c>
      <c r="AJ974" s="410"/>
      <c r="AK974" s="411"/>
      <c r="AL974" s="412"/>
      <c r="AM974" s="412"/>
    </row>
    <row r="975" customFormat="false" ht="15" hidden="false" customHeight="false" outlineLevel="0" collapsed="false">
      <c r="B975" s="405" t="s">
        <v>4933</v>
      </c>
      <c r="C975" s="405" t="s">
        <v>7111</v>
      </c>
      <c r="D975" s="405" t="s">
        <v>4933</v>
      </c>
      <c r="E975" s="405" t="s">
        <v>5221</v>
      </c>
      <c r="F975" s="413"/>
      <c r="G975" s="401" t="n">
        <v>2.55</v>
      </c>
      <c r="H975" s="403" t="n">
        <v>3.62</v>
      </c>
      <c r="I975" s="425"/>
      <c r="J975" s="425"/>
      <c r="K975" s="425"/>
      <c r="L975" s="419"/>
      <c r="M975" s="425"/>
      <c r="N975" s="425"/>
      <c r="O975" s="425"/>
      <c r="P975" s="413" t="s">
        <v>7112</v>
      </c>
      <c r="Q975" s="405" t="n">
        <v>8529909300</v>
      </c>
      <c r="R975" s="405" t="s">
        <v>5223</v>
      </c>
      <c r="S975" s="405" t="s">
        <v>5803</v>
      </c>
      <c r="T975" s="405" t="s">
        <v>5804</v>
      </c>
      <c r="U975" s="405" t="s">
        <v>5804</v>
      </c>
      <c r="V975" s="405" t="s">
        <v>5804</v>
      </c>
      <c r="W975" s="405" t="s">
        <v>5804</v>
      </c>
      <c r="X975" s="405" t="s">
        <v>5804</v>
      </c>
      <c r="Y975" s="405" t="s">
        <v>5804</v>
      </c>
      <c r="Z975" s="405" t="s">
        <v>5804</v>
      </c>
      <c r="AA975" s="405" t="s">
        <v>5804</v>
      </c>
      <c r="AB975" s="405" t="s">
        <v>5807</v>
      </c>
      <c r="AC975" s="405" t="s">
        <v>5232</v>
      </c>
      <c r="AD975" s="405" t="s">
        <v>5233</v>
      </c>
      <c r="AE975" s="405" t="s">
        <v>5232</v>
      </c>
      <c r="AF975" s="408" t="n">
        <v>45012</v>
      </c>
      <c r="AG975" s="409" t="n">
        <v>1070</v>
      </c>
      <c r="AH975" s="409" t="n">
        <v>749</v>
      </c>
      <c r="AI975" s="409" t="n">
        <v>321</v>
      </c>
      <c r="AJ975" s="410"/>
      <c r="AK975" s="411"/>
      <c r="AL975" s="412"/>
      <c r="AM975" s="412"/>
    </row>
    <row r="976" customFormat="false" ht="15" hidden="false" customHeight="false" outlineLevel="0" collapsed="false">
      <c r="B976" s="405" t="s">
        <v>367</v>
      </c>
      <c r="C976" s="405" t="s">
        <v>7113</v>
      </c>
      <c r="D976" s="405" t="s">
        <v>367</v>
      </c>
      <c r="E976" s="405" t="s">
        <v>5327</v>
      </c>
      <c r="F976" s="413" t="n">
        <v>4</v>
      </c>
      <c r="G976" s="401" t="n">
        <v>1.7</v>
      </c>
      <c r="H976" s="403" t="n">
        <v>2.21</v>
      </c>
      <c r="I976" s="425" t="n">
        <v>260</v>
      </c>
      <c r="J976" s="425" t="n">
        <v>230</v>
      </c>
      <c r="K976" s="425" t="n">
        <v>200</v>
      </c>
      <c r="L976" s="419"/>
      <c r="M976" s="425" t="n">
        <v>541</v>
      </c>
      <c r="N976" s="425" t="n">
        <v>482</v>
      </c>
      <c r="O976" s="425" t="n">
        <v>233</v>
      </c>
      <c r="P976" s="413" t="s">
        <v>7114</v>
      </c>
      <c r="Q976" s="405" t="n">
        <v>8525890000</v>
      </c>
      <c r="R976" s="405" t="s">
        <v>5733</v>
      </c>
      <c r="S976" s="405" t="s">
        <v>5224</v>
      </c>
      <c r="T976" s="405" t="s">
        <v>5283</v>
      </c>
      <c r="U976" s="405" t="s">
        <v>5226</v>
      </c>
      <c r="V976" s="405" t="s">
        <v>5227</v>
      </c>
      <c r="W976" s="405" t="s">
        <v>5228</v>
      </c>
      <c r="X976" s="405" t="n">
        <v>1</v>
      </c>
      <c r="Y976" s="405" t="n">
        <v>7E-005</v>
      </c>
      <c r="Z976" s="405" t="s">
        <v>5229</v>
      </c>
      <c r="AA976" s="405" t="s">
        <v>5284</v>
      </c>
      <c r="AB976" s="405" t="s">
        <v>5231</v>
      </c>
      <c r="AC976" s="405" t="s">
        <v>5232</v>
      </c>
      <c r="AD976" s="405" t="s">
        <v>5233</v>
      </c>
      <c r="AE976" s="405" t="s">
        <v>5232</v>
      </c>
      <c r="AF976" s="408" t="n">
        <v>45012</v>
      </c>
      <c r="AG976" s="409" t="n">
        <v>510</v>
      </c>
      <c r="AH976" s="409" t="n">
        <v>357</v>
      </c>
      <c r="AI976" s="409" t="n">
        <v>153</v>
      </c>
      <c r="AJ976" s="410"/>
      <c r="AK976" s="411"/>
      <c r="AL976" s="412"/>
      <c r="AM976" s="412"/>
    </row>
    <row r="977" customFormat="false" ht="15" hidden="false" customHeight="false" outlineLevel="0" collapsed="false">
      <c r="B977" s="405" t="s">
        <v>370</v>
      </c>
      <c r="C977" s="405" t="s">
        <v>7115</v>
      </c>
      <c r="D977" s="405" t="s">
        <v>370</v>
      </c>
      <c r="E977" s="405" t="s">
        <v>5327</v>
      </c>
      <c r="F977" s="413" t="n">
        <v>4</v>
      </c>
      <c r="G977" s="401" t="n">
        <v>1.7</v>
      </c>
      <c r="H977" s="403" t="n">
        <v>2</v>
      </c>
      <c r="I977" s="425" t="n">
        <v>260</v>
      </c>
      <c r="J977" s="425" t="n">
        <v>230</v>
      </c>
      <c r="K977" s="425" t="n">
        <v>200</v>
      </c>
      <c r="L977" s="419"/>
      <c r="M977" s="425" t="n">
        <v>541</v>
      </c>
      <c r="N977" s="425" t="n">
        <v>482</v>
      </c>
      <c r="O977" s="425" t="n">
        <v>233</v>
      </c>
      <c r="P977" s="413" t="s">
        <v>7116</v>
      </c>
      <c r="Q977" s="405" t="n">
        <v>8525890000</v>
      </c>
      <c r="R977" s="405" t="s">
        <v>5223</v>
      </c>
      <c r="S977" s="405" t="s">
        <v>5224</v>
      </c>
      <c r="T977" s="405" t="s">
        <v>5283</v>
      </c>
      <c r="U977" s="405" t="s">
        <v>5226</v>
      </c>
      <c r="V977" s="405" t="s">
        <v>5227</v>
      </c>
      <c r="W977" s="405" t="s">
        <v>5228</v>
      </c>
      <c r="X977" s="405" t="n">
        <v>1</v>
      </c>
      <c r="Y977" s="405" t="n">
        <v>7E-005</v>
      </c>
      <c r="Z977" s="405" t="s">
        <v>5229</v>
      </c>
      <c r="AA977" s="405" t="s">
        <v>5284</v>
      </c>
      <c r="AB977" s="405" t="s">
        <v>5231</v>
      </c>
      <c r="AC977" s="405" t="s">
        <v>5232</v>
      </c>
      <c r="AD977" s="405" t="s">
        <v>5233</v>
      </c>
      <c r="AE977" s="405" t="s">
        <v>5232</v>
      </c>
      <c r="AF977" s="408" t="n">
        <v>45012</v>
      </c>
      <c r="AG977" s="409" t="n">
        <v>300</v>
      </c>
      <c r="AH977" s="409" t="n">
        <v>210</v>
      </c>
      <c r="AI977" s="409" t="n">
        <v>90</v>
      </c>
      <c r="AJ977" s="410"/>
      <c r="AK977" s="411"/>
      <c r="AL977" s="412"/>
      <c r="AM977" s="412"/>
    </row>
    <row r="978" customFormat="false" ht="15" hidden="false" customHeight="false" outlineLevel="0" collapsed="false">
      <c r="B978" s="405" t="s">
        <v>366</v>
      </c>
      <c r="C978" s="405" t="s">
        <v>7117</v>
      </c>
      <c r="D978" s="405" t="s">
        <v>366</v>
      </c>
      <c r="E978" s="405" t="s">
        <v>5327</v>
      </c>
      <c r="F978" s="413" t="n">
        <v>4</v>
      </c>
      <c r="G978" s="401" t="n">
        <v>1.7</v>
      </c>
      <c r="H978" s="403" t="n">
        <v>2.2</v>
      </c>
      <c r="I978" s="425" t="n">
        <v>260</v>
      </c>
      <c r="J978" s="425" t="n">
        <v>230</v>
      </c>
      <c r="K978" s="425" t="n">
        <v>200</v>
      </c>
      <c r="L978" s="419"/>
      <c r="M978" s="425" t="n">
        <v>541</v>
      </c>
      <c r="N978" s="425" t="n">
        <v>482</v>
      </c>
      <c r="O978" s="425" t="n">
        <v>233</v>
      </c>
      <c r="P978" s="413" t="s">
        <v>7118</v>
      </c>
      <c r="Q978" s="405" t="n">
        <v>8525890000</v>
      </c>
      <c r="R978" s="405" t="s">
        <v>5733</v>
      </c>
      <c r="S978" s="405" t="s">
        <v>5224</v>
      </c>
      <c r="T978" s="405" t="s">
        <v>5283</v>
      </c>
      <c r="U978" s="405" t="s">
        <v>5226</v>
      </c>
      <c r="V978" s="405" t="s">
        <v>5227</v>
      </c>
      <c r="W978" s="405" t="s">
        <v>5228</v>
      </c>
      <c r="X978" s="405" t="n">
        <v>1</v>
      </c>
      <c r="Y978" s="405" t="n">
        <v>7E-005</v>
      </c>
      <c r="Z978" s="405" t="s">
        <v>5229</v>
      </c>
      <c r="AA978" s="405" t="s">
        <v>5284</v>
      </c>
      <c r="AB978" s="405" t="s">
        <v>5231</v>
      </c>
      <c r="AC978" s="405" t="s">
        <v>5232</v>
      </c>
      <c r="AD978" s="405" t="s">
        <v>5233</v>
      </c>
      <c r="AE978" s="405" t="s">
        <v>5232</v>
      </c>
      <c r="AF978" s="408" t="n">
        <v>45012</v>
      </c>
      <c r="AG978" s="409" t="n">
        <v>500</v>
      </c>
      <c r="AH978" s="409" t="n">
        <v>350</v>
      </c>
      <c r="AI978" s="409" t="n">
        <v>150</v>
      </c>
      <c r="AJ978" s="410"/>
      <c r="AK978" s="411"/>
      <c r="AL978" s="412"/>
      <c r="AM978" s="412"/>
    </row>
    <row r="979" customFormat="false" ht="15" hidden="false" customHeight="false" outlineLevel="0" collapsed="false">
      <c r="B979" s="405" t="s">
        <v>369</v>
      </c>
      <c r="C979" s="405" t="s">
        <v>7119</v>
      </c>
      <c r="D979" s="405" t="s">
        <v>369</v>
      </c>
      <c r="E979" s="405" t="s">
        <v>5327</v>
      </c>
      <c r="F979" s="413" t="n">
        <v>4</v>
      </c>
      <c r="G979" s="401" t="n">
        <v>1.7</v>
      </c>
      <c r="H979" s="403" t="n">
        <v>2</v>
      </c>
      <c r="I979" s="425" t="n">
        <v>260</v>
      </c>
      <c r="J979" s="425" t="n">
        <v>230</v>
      </c>
      <c r="K979" s="425" t="n">
        <v>200</v>
      </c>
      <c r="L979" s="419"/>
      <c r="M979" s="425" t="n">
        <v>541</v>
      </c>
      <c r="N979" s="425" t="n">
        <v>482</v>
      </c>
      <c r="O979" s="425" t="n">
        <v>233</v>
      </c>
      <c r="P979" s="413" t="s">
        <v>7120</v>
      </c>
      <c r="Q979" s="405" t="n">
        <v>8525890000</v>
      </c>
      <c r="R979" s="405" t="s">
        <v>5223</v>
      </c>
      <c r="S979" s="405" t="s">
        <v>5224</v>
      </c>
      <c r="T979" s="405" t="s">
        <v>5283</v>
      </c>
      <c r="U979" s="405" t="s">
        <v>5226</v>
      </c>
      <c r="V979" s="405" t="s">
        <v>5227</v>
      </c>
      <c r="W979" s="405" t="s">
        <v>5228</v>
      </c>
      <c r="X979" s="405" t="n">
        <v>1</v>
      </c>
      <c r="Y979" s="405" t="n">
        <v>7E-005</v>
      </c>
      <c r="Z979" s="405" t="s">
        <v>5229</v>
      </c>
      <c r="AA979" s="405" t="s">
        <v>5284</v>
      </c>
      <c r="AB979" s="405" t="s">
        <v>5231</v>
      </c>
      <c r="AC979" s="405" t="s">
        <v>5232</v>
      </c>
      <c r="AD979" s="405" t="s">
        <v>5233</v>
      </c>
      <c r="AE979" s="405" t="s">
        <v>5232</v>
      </c>
      <c r="AF979" s="408" t="n">
        <v>45012</v>
      </c>
      <c r="AG979" s="409" t="n">
        <v>300</v>
      </c>
      <c r="AH979" s="409" t="n">
        <v>210</v>
      </c>
      <c r="AI979" s="409" t="n">
        <v>90</v>
      </c>
      <c r="AJ979" s="410"/>
      <c r="AK979" s="411"/>
      <c r="AL979" s="412"/>
      <c r="AM979" s="412"/>
    </row>
    <row r="980" customFormat="false" ht="15" hidden="false" customHeight="false" outlineLevel="0" collapsed="false">
      <c r="B980" s="405" t="s">
        <v>365</v>
      </c>
      <c r="C980" s="405" t="s">
        <v>7121</v>
      </c>
      <c r="D980" s="405" t="s">
        <v>365</v>
      </c>
      <c r="E980" s="405" t="s">
        <v>5327</v>
      </c>
      <c r="F980" s="413" t="n">
        <v>4</v>
      </c>
      <c r="G980" s="401" t="n">
        <v>1.7</v>
      </c>
      <c r="H980" s="403" t="n">
        <v>3.8</v>
      </c>
      <c r="I980" s="425" t="n">
        <v>260</v>
      </c>
      <c r="J980" s="425" t="n">
        <v>230</v>
      </c>
      <c r="K980" s="425" t="n">
        <v>200</v>
      </c>
      <c r="L980" s="419"/>
      <c r="M980" s="425" t="n">
        <v>541</v>
      </c>
      <c r="N980" s="425" t="n">
        <v>482</v>
      </c>
      <c r="O980" s="425" t="n">
        <v>233</v>
      </c>
      <c r="P980" s="413" t="s">
        <v>7122</v>
      </c>
      <c r="Q980" s="405" t="n">
        <v>8525890000</v>
      </c>
      <c r="R980" s="405" t="s">
        <v>5733</v>
      </c>
      <c r="S980" s="405" t="s">
        <v>5224</v>
      </c>
      <c r="T980" s="405" t="s">
        <v>5283</v>
      </c>
      <c r="U980" s="405" t="s">
        <v>5226</v>
      </c>
      <c r="V980" s="405" t="s">
        <v>5227</v>
      </c>
      <c r="W980" s="405" t="s">
        <v>5228</v>
      </c>
      <c r="X980" s="405" t="n">
        <v>1</v>
      </c>
      <c r="Y980" s="405" t="n">
        <v>7E-005</v>
      </c>
      <c r="Z980" s="405" t="s">
        <v>5229</v>
      </c>
      <c r="AA980" s="405" t="s">
        <v>5284</v>
      </c>
      <c r="AB980" s="405" t="s">
        <v>5231</v>
      </c>
      <c r="AC980" s="405" t="s">
        <v>5232</v>
      </c>
      <c r="AD980" s="405" t="s">
        <v>5233</v>
      </c>
      <c r="AE980" s="405" t="s">
        <v>5232</v>
      </c>
      <c r="AF980" s="408" t="n">
        <v>45012</v>
      </c>
      <c r="AG980" s="409" t="n">
        <v>2100</v>
      </c>
      <c r="AH980" s="409" t="n">
        <v>1470</v>
      </c>
      <c r="AI980" s="409" t="n">
        <v>630</v>
      </c>
      <c r="AJ980" s="410"/>
      <c r="AK980" s="411"/>
      <c r="AL980" s="412"/>
      <c r="AM980" s="412"/>
    </row>
    <row r="981" customFormat="false" ht="15" hidden="false" customHeight="false" outlineLevel="0" collapsed="false">
      <c r="B981" s="405" t="s">
        <v>368</v>
      </c>
      <c r="C981" s="405" t="s">
        <v>7123</v>
      </c>
      <c r="D981" s="405" t="s">
        <v>368</v>
      </c>
      <c r="E981" s="405" t="s">
        <v>5327</v>
      </c>
      <c r="F981" s="413" t="n">
        <v>4</v>
      </c>
      <c r="G981" s="401" t="n">
        <v>1.7</v>
      </c>
      <c r="H981" s="403" t="n">
        <v>2</v>
      </c>
      <c r="I981" s="425" t="n">
        <v>260</v>
      </c>
      <c r="J981" s="425" t="n">
        <v>230</v>
      </c>
      <c r="K981" s="425" t="n">
        <v>200</v>
      </c>
      <c r="L981" s="419"/>
      <c r="M981" s="425" t="n">
        <v>541</v>
      </c>
      <c r="N981" s="425" t="n">
        <v>482</v>
      </c>
      <c r="O981" s="425" t="n">
        <v>233</v>
      </c>
      <c r="P981" s="413" t="s">
        <v>7124</v>
      </c>
      <c r="Q981" s="405" t="n">
        <v>8525890000</v>
      </c>
      <c r="R981" s="405" t="s">
        <v>5223</v>
      </c>
      <c r="S981" s="405" t="s">
        <v>5224</v>
      </c>
      <c r="T981" s="405" t="s">
        <v>5283</v>
      </c>
      <c r="U981" s="405" t="s">
        <v>5226</v>
      </c>
      <c r="V981" s="405" t="s">
        <v>5227</v>
      </c>
      <c r="W981" s="405" t="s">
        <v>5228</v>
      </c>
      <c r="X981" s="405" t="n">
        <v>1</v>
      </c>
      <c r="Y981" s="405" t="n">
        <v>7E-005</v>
      </c>
      <c r="Z981" s="405" t="s">
        <v>5229</v>
      </c>
      <c r="AA981" s="405" t="s">
        <v>5284</v>
      </c>
      <c r="AB981" s="405" t="s">
        <v>5231</v>
      </c>
      <c r="AC981" s="405" t="s">
        <v>5232</v>
      </c>
      <c r="AD981" s="405" t="s">
        <v>5233</v>
      </c>
      <c r="AE981" s="405" t="s">
        <v>5232</v>
      </c>
      <c r="AF981" s="408" t="n">
        <v>45012</v>
      </c>
      <c r="AG981" s="409" t="n">
        <v>300</v>
      </c>
      <c r="AH981" s="409" t="n">
        <v>210</v>
      </c>
      <c r="AI981" s="409" t="n">
        <v>90</v>
      </c>
      <c r="AJ981" s="410"/>
      <c r="AK981" s="411"/>
      <c r="AL981" s="412"/>
      <c r="AM981" s="412"/>
    </row>
    <row r="982" customFormat="false" ht="15" hidden="false" customHeight="false" outlineLevel="0" collapsed="false">
      <c r="B982" s="405" t="s">
        <v>2575</v>
      </c>
      <c r="C982" s="405" t="s">
        <v>7125</v>
      </c>
      <c r="D982" s="405" t="s">
        <v>2575</v>
      </c>
      <c r="E982" s="405" t="s">
        <v>6778</v>
      </c>
      <c r="F982" s="413" t="n">
        <v>1</v>
      </c>
      <c r="G982" s="401" t="n">
        <v>6</v>
      </c>
      <c r="H982" s="403" t="n">
        <v>8.9</v>
      </c>
      <c r="I982" s="401" t="n">
        <v>290</v>
      </c>
      <c r="J982" s="401" t="n">
        <v>500</v>
      </c>
      <c r="K982" s="401" t="n">
        <v>270</v>
      </c>
      <c r="L982" s="419" t="n">
        <v>0.03915</v>
      </c>
      <c r="M982" s="401" t="n">
        <v>290</v>
      </c>
      <c r="N982" s="401" t="n">
        <v>500</v>
      </c>
      <c r="O982" s="401" t="n">
        <v>270</v>
      </c>
      <c r="P982" s="413" t="s">
        <v>5627</v>
      </c>
      <c r="Q982" s="405" t="n">
        <v>8471800000</v>
      </c>
      <c r="R982" s="405" t="s">
        <v>5223</v>
      </c>
      <c r="S982" s="405" t="s">
        <v>5224</v>
      </c>
      <c r="T982" s="405"/>
      <c r="U982" s="405" t="s">
        <v>5804</v>
      </c>
      <c r="V982" s="405"/>
      <c r="W982" s="405"/>
      <c r="X982" s="405"/>
      <c r="Y982" s="405"/>
      <c r="Z982" s="405"/>
      <c r="AA982" s="405"/>
      <c r="AB982" s="405" t="s">
        <v>5231</v>
      </c>
      <c r="AC982" s="405" t="s">
        <v>5232</v>
      </c>
      <c r="AD982" s="405" t="s">
        <v>5233</v>
      </c>
      <c r="AE982" s="405" t="s">
        <v>5232</v>
      </c>
      <c r="AF982" s="408" t="s">
        <v>5627</v>
      </c>
      <c r="AG982" s="409" t="n">
        <v>2900</v>
      </c>
      <c r="AH982" s="409" t="n">
        <v>2030</v>
      </c>
      <c r="AI982" s="409" t="n">
        <v>870</v>
      </c>
      <c r="AJ982" s="410"/>
      <c r="AK982" s="411"/>
      <c r="AL982" s="412"/>
      <c r="AM982" s="412"/>
    </row>
    <row r="983" customFormat="false" ht="15" hidden="false" customHeight="false" outlineLevel="0" collapsed="false">
      <c r="B983" s="405" t="s">
        <v>2578</v>
      </c>
      <c r="C983" s="405" t="s">
        <v>7126</v>
      </c>
      <c r="D983" s="405" t="s">
        <v>2578</v>
      </c>
      <c r="E983" s="405" t="s">
        <v>6778</v>
      </c>
      <c r="F983" s="413" t="n">
        <v>1</v>
      </c>
      <c r="G983" s="401" t="n">
        <v>6</v>
      </c>
      <c r="H983" s="403" t="n">
        <v>8.9</v>
      </c>
      <c r="I983" s="401" t="n">
        <v>290</v>
      </c>
      <c r="J983" s="401" t="n">
        <v>500</v>
      </c>
      <c r="K983" s="401" t="n">
        <v>270</v>
      </c>
      <c r="L983" s="419" t="n">
        <v>0.03915</v>
      </c>
      <c r="M983" s="401" t="n">
        <v>290</v>
      </c>
      <c r="N983" s="401" t="n">
        <v>500</v>
      </c>
      <c r="O983" s="401" t="n">
        <v>270</v>
      </c>
      <c r="P983" s="413" t="s">
        <v>5627</v>
      </c>
      <c r="Q983" s="405" t="n">
        <v>8471800000</v>
      </c>
      <c r="R983" s="405" t="s">
        <v>5223</v>
      </c>
      <c r="S983" s="405" t="s">
        <v>5224</v>
      </c>
      <c r="T983" s="405"/>
      <c r="U983" s="405" t="s">
        <v>5804</v>
      </c>
      <c r="V983" s="405"/>
      <c r="W983" s="405"/>
      <c r="X983" s="405"/>
      <c r="Y983" s="405"/>
      <c r="Z983" s="405"/>
      <c r="AA983" s="405"/>
      <c r="AB983" s="405" t="s">
        <v>5231</v>
      </c>
      <c r="AC983" s="405" t="s">
        <v>5232</v>
      </c>
      <c r="AD983" s="405" t="s">
        <v>5233</v>
      </c>
      <c r="AE983" s="405" t="s">
        <v>5232</v>
      </c>
      <c r="AF983" s="408" t="s">
        <v>5627</v>
      </c>
      <c r="AG983" s="409" t="n">
        <v>2900</v>
      </c>
      <c r="AH983" s="409" t="n">
        <v>2030</v>
      </c>
      <c r="AI983" s="409" t="n">
        <v>870</v>
      </c>
      <c r="AJ983" s="410"/>
      <c r="AK983" s="411"/>
      <c r="AL983" s="412"/>
      <c r="AM983" s="412"/>
    </row>
    <row r="984" customFormat="false" ht="15" hidden="false" customHeight="false" outlineLevel="0" collapsed="false">
      <c r="B984" s="405" t="s">
        <v>2580</v>
      </c>
      <c r="C984" s="405" t="s">
        <v>7127</v>
      </c>
      <c r="D984" s="405" t="s">
        <v>2580</v>
      </c>
      <c r="E984" s="405" t="s">
        <v>6778</v>
      </c>
      <c r="F984" s="413" t="n">
        <v>1</v>
      </c>
      <c r="G984" s="401" t="n">
        <v>6</v>
      </c>
      <c r="H984" s="403" t="n">
        <v>9</v>
      </c>
      <c r="I984" s="401" t="n">
        <v>290</v>
      </c>
      <c r="J984" s="401" t="n">
        <v>500</v>
      </c>
      <c r="K984" s="401" t="n">
        <v>270</v>
      </c>
      <c r="L984" s="419" t="n">
        <v>0.03915</v>
      </c>
      <c r="M984" s="401" t="n">
        <v>290</v>
      </c>
      <c r="N984" s="401" t="n">
        <v>500</v>
      </c>
      <c r="O984" s="401" t="n">
        <v>270</v>
      </c>
      <c r="P984" s="413" t="s">
        <v>5627</v>
      </c>
      <c r="Q984" s="405" t="n">
        <v>8471800000</v>
      </c>
      <c r="R984" s="405" t="s">
        <v>5223</v>
      </c>
      <c r="S984" s="405" t="s">
        <v>5224</v>
      </c>
      <c r="T984" s="405"/>
      <c r="U984" s="405" t="s">
        <v>5804</v>
      </c>
      <c r="V984" s="405"/>
      <c r="W984" s="405"/>
      <c r="X984" s="405"/>
      <c r="Y984" s="405"/>
      <c r="Z984" s="405"/>
      <c r="AA984" s="405"/>
      <c r="AB984" s="405" t="s">
        <v>5231</v>
      </c>
      <c r="AC984" s="405" t="s">
        <v>5232</v>
      </c>
      <c r="AD984" s="405" t="s">
        <v>5233</v>
      </c>
      <c r="AE984" s="405" t="s">
        <v>5232</v>
      </c>
      <c r="AF984" s="408" t="s">
        <v>5627</v>
      </c>
      <c r="AG984" s="409" t="n">
        <v>3000</v>
      </c>
      <c r="AH984" s="409" t="n">
        <v>2100</v>
      </c>
      <c r="AI984" s="409" t="n">
        <v>900</v>
      </c>
      <c r="AJ984" s="410"/>
      <c r="AK984" s="411"/>
      <c r="AL984" s="412"/>
      <c r="AM984" s="412"/>
    </row>
    <row r="985" customFormat="false" ht="15" hidden="false" customHeight="false" outlineLevel="0" collapsed="false">
      <c r="B985" s="405" t="s">
        <v>2582</v>
      </c>
      <c r="C985" s="405" t="s">
        <v>7128</v>
      </c>
      <c r="D985" s="405" t="s">
        <v>2582</v>
      </c>
      <c r="E985" s="405" t="s">
        <v>6778</v>
      </c>
      <c r="F985" s="413" t="n">
        <v>1</v>
      </c>
      <c r="G985" s="401" t="n">
        <v>6</v>
      </c>
      <c r="H985" s="403" t="n">
        <v>9</v>
      </c>
      <c r="I985" s="401" t="n">
        <v>290</v>
      </c>
      <c r="J985" s="401" t="n">
        <v>500</v>
      </c>
      <c r="K985" s="401" t="n">
        <v>270</v>
      </c>
      <c r="L985" s="419" t="n">
        <v>0.03915</v>
      </c>
      <c r="M985" s="401" t="n">
        <v>290</v>
      </c>
      <c r="N985" s="401" t="n">
        <v>500</v>
      </c>
      <c r="O985" s="401" t="n">
        <v>270</v>
      </c>
      <c r="P985" s="413" t="s">
        <v>5627</v>
      </c>
      <c r="Q985" s="405" t="n">
        <v>8471800000</v>
      </c>
      <c r="R985" s="405" t="s">
        <v>5223</v>
      </c>
      <c r="S985" s="405" t="s">
        <v>5224</v>
      </c>
      <c r="T985" s="405"/>
      <c r="U985" s="405" t="s">
        <v>5804</v>
      </c>
      <c r="V985" s="405"/>
      <c r="W985" s="405"/>
      <c r="X985" s="405"/>
      <c r="Y985" s="405"/>
      <c r="Z985" s="405"/>
      <c r="AA985" s="405"/>
      <c r="AB985" s="405" t="s">
        <v>5231</v>
      </c>
      <c r="AC985" s="405" t="s">
        <v>5232</v>
      </c>
      <c r="AD985" s="405" t="s">
        <v>5233</v>
      </c>
      <c r="AE985" s="405" t="s">
        <v>5232</v>
      </c>
      <c r="AF985" s="408" t="s">
        <v>5627</v>
      </c>
      <c r="AG985" s="409" t="n">
        <v>3000</v>
      </c>
      <c r="AH985" s="409" t="n">
        <v>2100</v>
      </c>
      <c r="AI985" s="409" t="n">
        <v>900</v>
      </c>
      <c r="AJ985" s="410"/>
      <c r="AK985" s="411"/>
      <c r="AL985" s="412"/>
      <c r="AM985" s="412"/>
    </row>
    <row r="986" customFormat="false" ht="15" hidden="false" customHeight="false" outlineLevel="0" collapsed="false">
      <c r="B986" s="405" t="s">
        <v>195</v>
      </c>
      <c r="C986" s="405" t="s">
        <v>7129</v>
      </c>
      <c r="D986" s="405" t="s">
        <v>195</v>
      </c>
      <c r="E986" s="405" t="s">
        <v>5221</v>
      </c>
      <c r="F986" s="413" t="n">
        <v>4</v>
      </c>
      <c r="G986" s="401" t="n">
        <v>0.79</v>
      </c>
      <c r="H986" s="403" t="n">
        <v>1.06</v>
      </c>
      <c r="I986" s="425" t="n">
        <v>175</v>
      </c>
      <c r="J986" s="425" t="n">
        <v>175</v>
      </c>
      <c r="K986" s="425" t="n">
        <v>166</v>
      </c>
      <c r="L986" s="419"/>
      <c r="M986" s="425" t="n">
        <v>365</v>
      </c>
      <c r="N986" s="425" t="n">
        <v>365</v>
      </c>
      <c r="O986" s="425" t="n">
        <v>186</v>
      </c>
      <c r="P986" s="413" t="s">
        <v>7130</v>
      </c>
      <c r="Q986" s="405" t="n">
        <v>8525890000</v>
      </c>
      <c r="R986" s="405" t="s">
        <v>5223</v>
      </c>
      <c r="S986" s="405" t="s">
        <v>5224</v>
      </c>
      <c r="T986" s="405" t="s">
        <v>7131</v>
      </c>
      <c r="U986" s="399" t="s">
        <v>5226</v>
      </c>
      <c r="V986" s="405" t="s">
        <v>5227</v>
      </c>
      <c r="W986" s="405" t="s">
        <v>5228</v>
      </c>
      <c r="X986" s="405" t="n">
        <v>1</v>
      </c>
      <c r="Y986" s="405" t="n">
        <v>0.00023</v>
      </c>
      <c r="Z986" s="405" t="s">
        <v>5229</v>
      </c>
      <c r="AA986" s="399" t="s">
        <v>5284</v>
      </c>
      <c r="AB986" s="405" t="s">
        <v>5231</v>
      </c>
      <c r="AC986" s="405" t="s">
        <v>5232</v>
      </c>
      <c r="AD986" s="405" t="s">
        <v>5233</v>
      </c>
      <c r="AE986" s="405" t="s">
        <v>5232</v>
      </c>
      <c r="AF986" s="408" t="n">
        <v>45012</v>
      </c>
      <c r="AG986" s="409" t="n">
        <v>270</v>
      </c>
      <c r="AH986" s="409" t="n">
        <v>189</v>
      </c>
      <c r="AI986" s="409" t="n">
        <v>81</v>
      </c>
      <c r="AJ986" s="410"/>
      <c r="AK986" s="411"/>
      <c r="AL986" s="412"/>
      <c r="AM986" s="412"/>
    </row>
    <row r="987" customFormat="false" ht="15" hidden="false" customHeight="false" outlineLevel="0" collapsed="false">
      <c r="B987" s="405" t="s">
        <v>153</v>
      </c>
      <c r="C987" s="405" t="s">
        <v>7132</v>
      </c>
      <c r="D987" s="405" t="s">
        <v>153</v>
      </c>
      <c r="E987" s="405" t="s">
        <v>5221</v>
      </c>
      <c r="F987" s="413" t="n">
        <v>4</v>
      </c>
      <c r="G987" s="401" t="n">
        <v>0.79</v>
      </c>
      <c r="H987" s="403" t="n">
        <v>1.06</v>
      </c>
      <c r="I987" s="425" t="n">
        <v>175</v>
      </c>
      <c r="J987" s="425" t="n">
        <v>175</v>
      </c>
      <c r="K987" s="425" t="n">
        <v>166</v>
      </c>
      <c r="L987" s="419"/>
      <c r="M987" s="425" t="n">
        <v>365</v>
      </c>
      <c r="N987" s="425" t="n">
        <v>365</v>
      </c>
      <c r="O987" s="425" t="n">
        <v>186</v>
      </c>
      <c r="P987" s="413" t="s">
        <v>7133</v>
      </c>
      <c r="Q987" s="405" t="n">
        <v>8525890000</v>
      </c>
      <c r="R987" s="405" t="s">
        <v>5223</v>
      </c>
      <c r="S987" s="405" t="s">
        <v>5224</v>
      </c>
      <c r="T987" s="405" t="s">
        <v>7131</v>
      </c>
      <c r="U987" s="399" t="s">
        <v>5226</v>
      </c>
      <c r="V987" s="405" t="s">
        <v>5227</v>
      </c>
      <c r="W987" s="405" t="s">
        <v>5228</v>
      </c>
      <c r="X987" s="405" t="n">
        <v>1</v>
      </c>
      <c r="Y987" s="405" t="n">
        <v>0.00023</v>
      </c>
      <c r="Z987" s="405" t="s">
        <v>5229</v>
      </c>
      <c r="AA987" s="399" t="s">
        <v>5284</v>
      </c>
      <c r="AB987" s="405" t="s">
        <v>5231</v>
      </c>
      <c r="AC987" s="405" t="s">
        <v>5232</v>
      </c>
      <c r="AD987" s="405" t="s">
        <v>5233</v>
      </c>
      <c r="AE987" s="405" t="s">
        <v>5232</v>
      </c>
      <c r="AF987" s="408" t="n">
        <v>45012</v>
      </c>
      <c r="AG987" s="409" t="n">
        <v>270</v>
      </c>
      <c r="AH987" s="409" t="n">
        <v>189</v>
      </c>
      <c r="AI987" s="409" t="n">
        <v>81</v>
      </c>
      <c r="AJ987" s="410"/>
      <c r="AK987" s="411"/>
      <c r="AL987" s="412"/>
      <c r="AM987" s="412"/>
    </row>
    <row r="988" customFormat="false" ht="15" hidden="false" customHeight="false" outlineLevel="0" collapsed="false">
      <c r="B988" s="405" t="s">
        <v>239</v>
      </c>
      <c r="C988" s="405" t="s">
        <v>7134</v>
      </c>
      <c r="D988" s="405" t="s">
        <v>239</v>
      </c>
      <c r="E988" s="405" t="s">
        <v>5221</v>
      </c>
      <c r="F988" s="413" t="n">
        <v>1</v>
      </c>
      <c r="G988" s="401" t="n">
        <v>4.4</v>
      </c>
      <c r="H988" s="403" t="n">
        <v>6.6</v>
      </c>
      <c r="I988" s="425" t="n">
        <v>248</v>
      </c>
      <c r="J988" s="425" t="n">
        <v>235</v>
      </c>
      <c r="K988" s="425" t="n">
        <v>478</v>
      </c>
      <c r="L988" s="419"/>
      <c r="M988" s="425" t="n">
        <v>248</v>
      </c>
      <c r="N988" s="425" t="n">
        <v>235</v>
      </c>
      <c r="O988" s="425" t="n">
        <v>478</v>
      </c>
      <c r="P988" s="413" t="s">
        <v>7135</v>
      </c>
      <c r="Q988" s="405" t="n">
        <v>8525890000</v>
      </c>
      <c r="R988" s="405" t="s">
        <v>5223</v>
      </c>
      <c r="S988" s="405" t="s">
        <v>5224</v>
      </c>
      <c r="T988" s="405" t="s">
        <v>5283</v>
      </c>
      <c r="U988" s="405" t="s">
        <v>5226</v>
      </c>
      <c r="V988" s="405" t="s">
        <v>5227</v>
      </c>
      <c r="W988" s="405" t="s">
        <v>5228</v>
      </c>
      <c r="X988" s="405" t="n">
        <v>1</v>
      </c>
      <c r="Y988" s="405" t="n">
        <v>7E-005</v>
      </c>
      <c r="Z988" s="405" t="s">
        <v>5229</v>
      </c>
      <c r="AA988" s="405" t="s">
        <v>5284</v>
      </c>
      <c r="AB988" s="405" t="s">
        <v>5231</v>
      </c>
      <c r="AC988" s="405" t="s">
        <v>5232</v>
      </c>
      <c r="AD988" s="405" t="s">
        <v>5233</v>
      </c>
      <c r="AE988" s="405" t="s">
        <v>5232</v>
      </c>
      <c r="AF988" s="408" t="n">
        <v>45012</v>
      </c>
      <c r="AG988" s="409" t="n">
        <v>2200</v>
      </c>
      <c r="AH988" s="409" t="n">
        <v>1540</v>
      </c>
      <c r="AI988" s="409" t="n">
        <v>660</v>
      </c>
      <c r="AJ988" s="410"/>
      <c r="AK988" s="411"/>
      <c r="AL988" s="412"/>
      <c r="AM988" s="412"/>
    </row>
    <row r="989" customFormat="false" ht="15" hidden="false" customHeight="false" outlineLevel="0" collapsed="false">
      <c r="B989" s="405" t="s">
        <v>139</v>
      </c>
      <c r="C989" s="405" t="s">
        <v>7136</v>
      </c>
      <c r="D989" s="405" t="s">
        <v>139</v>
      </c>
      <c r="E989" s="405" t="s">
        <v>5221</v>
      </c>
      <c r="F989" s="413" t="n">
        <v>1</v>
      </c>
      <c r="G989" s="401" t="n">
        <v>4.4</v>
      </c>
      <c r="H989" s="403" t="n">
        <v>6.6</v>
      </c>
      <c r="I989" s="425" t="n">
        <v>248</v>
      </c>
      <c r="J989" s="425" t="n">
        <v>235</v>
      </c>
      <c r="K989" s="425" t="n">
        <v>478</v>
      </c>
      <c r="L989" s="419"/>
      <c r="M989" s="425" t="n">
        <v>248</v>
      </c>
      <c r="N989" s="425" t="n">
        <v>235</v>
      </c>
      <c r="O989" s="425" t="n">
        <v>478</v>
      </c>
      <c r="P989" s="413" t="s">
        <v>7137</v>
      </c>
      <c r="Q989" s="405" t="n">
        <v>8525890000</v>
      </c>
      <c r="R989" s="405" t="s">
        <v>5223</v>
      </c>
      <c r="S989" s="405" t="s">
        <v>5224</v>
      </c>
      <c r="T989" s="405" t="s">
        <v>5283</v>
      </c>
      <c r="U989" s="405" t="s">
        <v>5226</v>
      </c>
      <c r="V989" s="405" t="s">
        <v>5227</v>
      </c>
      <c r="W989" s="405" t="s">
        <v>5228</v>
      </c>
      <c r="X989" s="405" t="n">
        <v>1</v>
      </c>
      <c r="Y989" s="405" t="n">
        <v>7E-005</v>
      </c>
      <c r="Z989" s="405" t="s">
        <v>5229</v>
      </c>
      <c r="AA989" s="405" t="s">
        <v>5284</v>
      </c>
      <c r="AB989" s="405" t="s">
        <v>5231</v>
      </c>
      <c r="AC989" s="405" t="s">
        <v>5232</v>
      </c>
      <c r="AD989" s="405" t="s">
        <v>5233</v>
      </c>
      <c r="AE989" s="405" t="s">
        <v>5232</v>
      </c>
      <c r="AF989" s="408" t="n">
        <v>45012</v>
      </c>
      <c r="AG989" s="409" t="n">
        <v>2200</v>
      </c>
      <c r="AH989" s="409" t="n">
        <v>1540</v>
      </c>
      <c r="AI989" s="409" t="n">
        <v>660</v>
      </c>
      <c r="AJ989" s="410"/>
      <c r="AK989" s="411"/>
      <c r="AL989" s="412"/>
      <c r="AM989" s="412"/>
    </row>
    <row r="990" customFormat="false" ht="15" hidden="false" customHeight="false" outlineLevel="0" collapsed="false">
      <c r="B990" s="405" t="s">
        <v>149</v>
      </c>
      <c r="C990" s="405" t="s">
        <v>7138</v>
      </c>
      <c r="D990" s="405" t="s">
        <v>149</v>
      </c>
      <c r="E990" s="405" t="s">
        <v>5221</v>
      </c>
      <c r="F990" s="413" t="n">
        <v>2</v>
      </c>
      <c r="G990" s="401" t="n">
        <v>3.2</v>
      </c>
      <c r="H990" s="403" t="n">
        <v>3.8</v>
      </c>
      <c r="I990" s="425" t="n">
        <v>486</v>
      </c>
      <c r="J990" s="425" t="n">
        <v>242</v>
      </c>
      <c r="K990" s="425" t="n">
        <v>228</v>
      </c>
      <c r="L990" s="419"/>
      <c r="M990" s="425" t="n">
        <v>500</v>
      </c>
      <c r="N990" s="425" t="n">
        <v>500</v>
      </c>
      <c r="O990" s="425" t="n">
        <v>250</v>
      </c>
      <c r="P990" s="413" t="s">
        <v>7139</v>
      </c>
      <c r="Q990" s="405" t="n">
        <v>8525890000</v>
      </c>
      <c r="R990" s="405" t="s">
        <v>5223</v>
      </c>
      <c r="S990" s="405" t="s">
        <v>5224</v>
      </c>
      <c r="T990" s="405" t="s">
        <v>5283</v>
      </c>
      <c r="U990" s="405" t="s">
        <v>5226</v>
      </c>
      <c r="V990" s="405" t="s">
        <v>5227</v>
      </c>
      <c r="W990" s="405" t="s">
        <v>5228</v>
      </c>
      <c r="X990" s="405" t="n">
        <v>1</v>
      </c>
      <c r="Y990" s="405" t="n">
        <v>7E-005</v>
      </c>
      <c r="Z990" s="405" t="s">
        <v>5229</v>
      </c>
      <c r="AA990" s="405" t="s">
        <v>5284</v>
      </c>
      <c r="AB990" s="405" t="s">
        <v>5231</v>
      </c>
      <c r="AC990" s="405" t="s">
        <v>5232</v>
      </c>
      <c r="AD990" s="405" t="s">
        <v>5233</v>
      </c>
      <c r="AE990" s="405" t="s">
        <v>5232</v>
      </c>
      <c r="AF990" s="408" t="n">
        <v>45012</v>
      </c>
      <c r="AG990" s="409" t="n">
        <v>600</v>
      </c>
      <c r="AH990" s="409" t="n">
        <v>420</v>
      </c>
      <c r="AI990" s="409" t="n">
        <v>180</v>
      </c>
      <c r="AJ990" s="410"/>
      <c r="AK990" s="411"/>
      <c r="AL990" s="412"/>
      <c r="AM990" s="412"/>
    </row>
    <row r="991" customFormat="false" ht="15" hidden="false" customHeight="false" outlineLevel="0" collapsed="false">
      <c r="B991" s="405" t="s">
        <v>411</v>
      </c>
      <c r="C991" s="405" t="s">
        <v>7140</v>
      </c>
      <c r="D991" s="405" t="s">
        <v>411</v>
      </c>
      <c r="E991" s="405" t="s">
        <v>5221</v>
      </c>
      <c r="F991" s="413" t="n">
        <v>1</v>
      </c>
      <c r="G991" s="401" t="n">
        <v>15.1</v>
      </c>
      <c r="H991" s="403" t="n">
        <v>19</v>
      </c>
      <c r="I991" s="425" t="n">
        <v>719</v>
      </c>
      <c r="J991" s="425" t="n">
        <v>599</v>
      </c>
      <c r="K991" s="425" t="n">
        <v>302</v>
      </c>
      <c r="L991" s="419"/>
      <c r="M991" s="425" t="n">
        <v>719</v>
      </c>
      <c r="N991" s="425" t="n">
        <v>599</v>
      </c>
      <c r="O991" s="425" t="n">
        <v>302</v>
      </c>
      <c r="P991" s="413" t="s">
        <v>7141</v>
      </c>
      <c r="Q991" s="405" t="n">
        <v>8521900000</v>
      </c>
      <c r="R991" s="405" t="s">
        <v>5223</v>
      </c>
      <c r="S991" s="405" t="s">
        <v>5224</v>
      </c>
      <c r="T991" s="405" t="s">
        <v>5225</v>
      </c>
      <c r="U991" s="405" t="s">
        <v>5226</v>
      </c>
      <c r="V991" s="405" t="s">
        <v>5227</v>
      </c>
      <c r="W991" s="405" t="s">
        <v>5228</v>
      </c>
      <c r="X991" s="405" t="n">
        <v>1</v>
      </c>
      <c r="Y991" s="405" t="n">
        <v>0.0033</v>
      </c>
      <c r="Z991" s="405" t="s">
        <v>5229</v>
      </c>
      <c r="AA991" s="399" t="s">
        <v>5230</v>
      </c>
      <c r="AB991" s="405" t="s">
        <v>5231</v>
      </c>
      <c r="AC991" s="405" t="s">
        <v>5232</v>
      </c>
      <c r="AD991" s="405" t="s">
        <v>5233</v>
      </c>
      <c r="AE991" s="405" t="s">
        <v>5232</v>
      </c>
      <c r="AF991" s="408" t="n">
        <v>45012</v>
      </c>
      <c r="AG991" s="409" t="n">
        <v>3900</v>
      </c>
      <c r="AH991" s="409" t="n">
        <v>2730</v>
      </c>
      <c r="AI991" s="409" t="n">
        <v>1170</v>
      </c>
      <c r="AJ991" s="410"/>
      <c r="AK991" s="411"/>
      <c r="AL991" s="412"/>
      <c r="AM991" s="412"/>
    </row>
    <row r="992" customFormat="false" ht="15" hidden="false" customHeight="false" outlineLevel="0" collapsed="false">
      <c r="B992" s="405" t="s">
        <v>412</v>
      </c>
      <c r="C992" s="405" t="s">
        <v>7142</v>
      </c>
      <c r="D992" s="405" t="s">
        <v>412</v>
      </c>
      <c r="E992" s="405" t="s">
        <v>5221</v>
      </c>
      <c r="F992" s="413" t="n">
        <v>1</v>
      </c>
      <c r="G992" s="401" t="n">
        <v>14</v>
      </c>
      <c r="H992" s="403" t="n">
        <v>17.5</v>
      </c>
      <c r="I992" s="425" t="n">
        <v>719</v>
      </c>
      <c r="J992" s="425" t="n">
        <v>599</v>
      </c>
      <c r="K992" s="425" t="n">
        <v>302</v>
      </c>
      <c r="L992" s="419"/>
      <c r="M992" s="425" t="n">
        <v>719</v>
      </c>
      <c r="N992" s="425" t="n">
        <v>599</v>
      </c>
      <c r="O992" s="425" t="n">
        <v>302</v>
      </c>
      <c r="P992" s="413" t="s">
        <v>7143</v>
      </c>
      <c r="Q992" s="405" t="n">
        <v>8521900000</v>
      </c>
      <c r="R992" s="405" t="s">
        <v>5223</v>
      </c>
      <c r="S992" s="405" t="s">
        <v>5224</v>
      </c>
      <c r="T992" s="405" t="s">
        <v>5225</v>
      </c>
      <c r="U992" s="405" t="s">
        <v>5226</v>
      </c>
      <c r="V992" s="405" t="s">
        <v>5227</v>
      </c>
      <c r="W992" s="405" t="s">
        <v>5228</v>
      </c>
      <c r="X992" s="405" t="n">
        <v>1</v>
      </c>
      <c r="Y992" s="405" t="n">
        <v>0.0033</v>
      </c>
      <c r="Z992" s="405" t="s">
        <v>5229</v>
      </c>
      <c r="AA992" s="399" t="s">
        <v>5230</v>
      </c>
      <c r="AB992" s="405" t="s">
        <v>5231</v>
      </c>
      <c r="AC992" s="405" t="s">
        <v>5232</v>
      </c>
      <c r="AD992" s="405" t="s">
        <v>5233</v>
      </c>
      <c r="AE992" s="405" t="s">
        <v>5232</v>
      </c>
      <c r="AF992" s="408" t="n">
        <v>45012</v>
      </c>
      <c r="AG992" s="409" t="n">
        <v>3500</v>
      </c>
      <c r="AH992" s="409" t="n">
        <v>2450</v>
      </c>
      <c r="AI992" s="409" t="n">
        <v>1050</v>
      </c>
      <c r="AJ992" s="410"/>
      <c r="AK992" s="411"/>
      <c r="AL992" s="412"/>
      <c r="AM992" s="412"/>
    </row>
    <row r="993" customFormat="false" ht="15" hidden="false" customHeight="false" outlineLevel="0" collapsed="false">
      <c r="B993" s="405" t="s">
        <v>413</v>
      </c>
      <c r="C993" s="405" t="s">
        <v>7144</v>
      </c>
      <c r="D993" s="405" t="s">
        <v>413</v>
      </c>
      <c r="E993" s="405" t="s">
        <v>5221</v>
      </c>
      <c r="F993" s="413" t="n">
        <v>1</v>
      </c>
      <c r="G993" s="401" t="n">
        <v>14</v>
      </c>
      <c r="H993" s="403" t="n">
        <v>17.8</v>
      </c>
      <c r="I993" s="425" t="n">
        <v>719</v>
      </c>
      <c r="J993" s="425" t="n">
        <v>599</v>
      </c>
      <c r="K993" s="425" t="n">
        <v>302</v>
      </c>
      <c r="L993" s="419"/>
      <c r="M993" s="425" t="n">
        <v>719</v>
      </c>
      <c r="N993" s="425" t="n">
        <v>599</v>
      </c>
      <c r="O993" s="425" t="n">
        <v>302</v>
      </c>
      <c r="P993" s="413" t="s">
        <v>7145</v>
      </c>
      <c r="Q993" s="405" t="n">
        <v>8521900000</v>
      </c>
      <c r="R993" s="405" t="s">
        <v>5223</v>
      </c>
      <c r="S993" s="405" t="s">
        <v>5224</v>
      </c>
      <c r="T993" s="405" t="s">
        <v>5225</v>
      </c>
      <c r="U993" s="405" t="s">
        <v>5226</v>
      </c>
      <c r="V993" s="405" t="s">
        <v>5227</v>
      </c>
      <c r="W993" s="405" t="s">
        <v>5228</v>
      </c>
      <c r="X993" s="405" t="n">
        <v>1</v>
      </c>
      <c r="Y993" s="405" t="n">
        <v>0.0033</v>
      </c>
      <c r="Z993" s="405" t="s">
        <v>5229</v>
      </c>
      <c r="AA993" s="399" t="s">
        <v>5230</v>
      </c>
      <c r="AB993" s="405" t="s">
        <v>5231</v>
      </c>
      <c r="AC993" s="405" t="s">
        <v>5232</v>
      </c>
      <c r="AD993" s="405" t="s">
        <v>5233</v>
      </c>
      <c r="AE993" s="405" t="s">
        <v>5232</v>
      </c>
      <c r="AF993" s="408" t="n">
        <v>45012</v>
      </c>
      <c r="AG993" s="409" t="n">
        <v>3800</v>
      </c>
      <c r="AH993" s="409" t="n">
        <v>2660</v>
      </c>
      <c r="AI993" s="409" t="n">
        <v>1140</v>
      </c>
      <c r="AJ993" s="410"/>
      <c r="AK993" s="411"/>
      <c r="AL993" s="412"/>
      <c r="AM993" s="412"/>
    </row>
    <row r="994" customFormat="false" ht="15" hidden="false" customHeight="false" outlineLevel="0" collapsed="false">
      <c r="B994" s="405" t="s">
        <v>747</v>
      </c>
      <c r="C994" s="405" t="s">
        <v>7146</v>
      </c>
      <c r="D994" s="405" t="s">
        <v>747</v>
      </c>
      <c r="E994" s="405" t="s">
        <v>5327</v>
      </c>
      <c r="F994" s="413" t="n">
        <v>1</v>
      </c>
      <c r="G994" s="401" t="n">
        <v>12.4</v>
      </c>
      <c r="H994" s="402" t="n">
        <v>17</v>
      </c>
      <c r="I994" s="401" t="n">
        <v>446</v>
      </c>
      <c r="J994" s="401" t="n">
        <v>336</v>
      </c>
      <c r="K994" s="401" t="n">
        <v>285</v>
      </c>
      <c r="L994" s="401" t="s">
        <v>5930</v>
      </c>
      <c r="M994" s="401" t="n">
        <v>446</v>
      </c>
      <c r="N994" s="401" t="n">
        <v>336</v>
      </c>
      <c r="O994" s="401" t="n">
        <v>285</v>
      </c>
      <c r="P994" s="413" t="s">
        <v>7147</v>
      </c>
      <c r="Q994" s="405" t="n">
        <v>8528529900</v>
      </c>
      <c r="R994" s="405" t="s">
        <v>5223</v>
      </c>
      <c r="S994" s="405" t="s">
        <v>5224</v>
      </c>
      <c r="T994" s="399" t="s">
        <v>5283</v>
      </c>
      <c r="U994" s="405" t="s">
        <v>5226</v>
      </c>
      <c r="V994" s="405" t="s">
        <v>5227</v>
      </c>
      <c r="W994" s="405" t="s">
        <v>5228</v>
      </c>
      <c r="X994" s="405" t="n">
        <v>1</v>
      </c>
      <c r="Y994" s="405" t="n">
        <v>7E-005</v>
      </c>
      <c r="Z994" s="405" t="s">
        <v>5229</v>
      </c>
      <c r="AA994" s="405" t="s">
        <v>5284</v>
      </c>
      <c r="AB994" s="405" t="s">
        <v>5814</v>
      </c>
      <c r="AC994" s="405" t="s">
        <v>5232</v>
      </c>
      <c r="AD994" s="405" t="s">
        <v>5233</v>
      </c>
      <c r="AE994" s="405" t="s">
        <v>5232</v>
      </c>
      <c r="AF994" s="408" t="n">
        <v>45012</v>
      </c>
      <c r="AG994" s="409" t="n">
        <v>4600</v>
      </c>
      <c r="AH994" s="409" t="n">
        <v>3220</v>
      </c>
      <c r="AI994" s="409" t="n">
        <v>1380</v>
      </c>
      <c r="AJ994" s="410"/>
      <c r="AK994" s="411"/>
      <c r="AL994" s="412"/>
      <c r="AM994" s="412"/>
    </row>
    <row r="995" customFormat="false" ht="15" hidden="false" customHeight="false" outlineLevel="0" collapsed="false">
      <c r="B995" s="405" t="s">
        <v>749</v>
      </c>
      <c r="C995" s="405" t="s">
        <v>7148</v>
      </c>
      <c r="D995" s="405" t="s">
        <v>749</v>
      </c>
      <c r="E995" s="405" t="s">
        <v>5327</v>
      </c>
      <c r="F995" s="413" t="n">
        <v>1</v>
      </c>
      <c r="G995" s="401" t="n">
        <v>8.5</v>
      </c>
      <c r="H995" s="402" t="n">
        <v>9.927</v>
      </c>
      <c r="I995" s="401" t="n">
        <v>446</v>
      </c>
      <c r="J995" s="401" t="n">
        <v>336</v>
      </c>
      <c r="K995" s="401" t="n">
        <v>285</v>
      </c>
      <c r="L995" s="401" t="s">
        <v>5930</v>
      </c>
      <c r="M995" s="401" t="n">
        <v>446</v>
      </c>
      <c r="N995" s="401" t="n">
        <v>336</v>
      </c>
      <c r="O995" s="401" t="n">
        <v>285</v>
      </c>
      <c r="P995" s="413" t="s">
        <v>7149</v>
      </c>
      <c r="Q995" s="405" t="n">
        <v>8528529900</v>
      </c>
      <c r="R995" s="405" t="s">
        <v>5223</v>
      </c>
      <c r="S995" s="405" t="s">
        <v>5224</v>
      </c>
      <c r="T995" s="399" t="s">
        <v>5283</v>
      </c>
      <c r="U995" s="405" t="s">
        <v>5226</v>
      </c>
      <c r="V995" s="405" t="s">
        <v>5227</v>
      </c>
      <c r="W995" s="405" t="s">
        <v>5228</v>
      </c>
      <c r="X995" s="405" t="n">
        <v>1</v>
      </c>
      <c r="Y995" s="405" t="n">
        <v>7E-005</v>
      </c>
      <c r="Z995" s="405" t="s">
        <v>5229</v>
      </c>
      <c r="AA995" s="405" t="s">
        <v>5284</v>
      </c>
      <c r="AB995" s="405" t="s">
        <v>5814</v>
      </c>
      <c r="AC995" s="405" t="s">
        <v>5232</v>
      </c>
      <c r="AD995" s="405" t="s">
        <v>5233</v>
      </c>
      <c r="AE995" s="405" t="s">
        <v>5232</v>
      </c>
      <c r="AF995" s="408" t="n">
        <v>45012</v>
      </c>
      <c r="AG995" s="409" t="n">
        <v>1427</v>
      </c>
      <c r="AH995" s="409" t="n">
        <v>998.9</v>
      </c>
      <c r="AI995" s="409" t="n">
        <v>428.1</v>
      </c>
      <c r="AJ995" s="410"/>
      <c r="AK995" s="411"/>
      <c r="AL995" s="412"/>
      <c r="AM995" s="412"/>
    </row>
    <row r="996" customFormat="false" ht="15" hidden="false" customHeight="false" outlineLevel="0" collapsed="false">
      <c r="B996" s="405" t="s">
        <v>564</v>
      </c>
      <c r="C996" s="405" t="s">
        <v>7150</v>
      </c>
      <c r="D996" s="405" t="s">
        <v>564</v>
      </c>
      <c r="E996" s="405" t="s">
        <v>5221</v>
      </c>
      <c r="F996" s="413" t="n">
        <v>2</v>
      </c>
      <c r="G996" s="401" t="n">
        <v>1.94</v>
      </c>
      <c r="H996" s="403" t="n">
        <v>2.21</v>
      </c>
      <c r="I996" s="401" t="n">
        <v>332</v>
      </c>
      <c r="J996" s="401" t="n">
        <v>192</v>
      </c>
      <c r="K996" s="401" t="n">
        <v>149</v>
      </c>
      <c r="L996" s="401"/>
      <c r="M996" s="401" t="n">
        <v>344</v>
      </c>
      <c r="N996" s="401" t="n">
        <v>322</v>
      </c>
      <c r="O996" s="401" t="n">
        <v>210</v>
      </c>
      <c r="P996" s="413" t="s">
        <v>7151</v>
      </c>
      <c r="Q996" s="405" t="n">
        <v>8302490099</v>
      </c>
      <c r="R996" s="405" t="s">
        <v>5223</v>
      </c>
      <c r="S996" s="405" t="s">
        <v>5803</v>
      </c>
      <c r="T996" s="405" t="s">
        <v>5804</v>
      </c>
      <c r="U996" s="405" t="s">
        <v>5804</v>
      </c>
      <c r="V996" s="405" t="s">
        <v>5804</v>
      </c>
      <c r="W996" s="405" t="s">
        <v>5804</v>
      </c>
      <c r="X996" s="405" t="s">
        <v>5804</v>
      </c>
      <c r="Y996" s="405" t="s">
        <v>5804</v>
      </c>
      <c r="Z996" s="405" t="s">
        <v>5804</v>
      </c>
      <c r="AA996" s="405" t="s">
        <v>5804</v>
      </c>
      <c r="AB996" s="405" t="s">
        <v>5807</v>
      </c>
      <c r="AC996" s="405" t="s">
        <v>5232</v>
      </c>
      <c r="AD996" s="405" t="s">
        <v>5233</v>
      </c>
      <c r="AE996" s="405" t="s">
        <v>5232</v>
      </c>
      <c r="AF996" s="408" t="n">
        <v>45012</v>
      </c>
      <c r="AG996" s="409" t="n">
        <v>270</v>
      </c>
      <c r="AH996" s="409" t="n">
        <v>189</v>
      </c>
      <c r="AI996" s="409" t="n">
        <v>81</v>
      </c>
      <c r="AJ996" s="410"/>
      <c r="AK996" s="411"/>
      <c r="AL996" s="412"/>
      <c r="AM996" s="412"/>
    </row>
    <row r="997" customFormat="false" ht="15" hidden="false" customHeight="false" outlineLevel="0" collapsed="false">
      <c r="B997" s="405" t="s">
        <v>565</v>
      </c>
      <c r="C997" s="405" t="s">
        <v>7152</v>
      </c>
      <c r="D997" s="405" t="s">
        <v>565</v>
      </c>
      <c r="E997" s="405" t="s">
        <v>5221</v>
      </c>
      <c r="F997" s="413" t="n">
        <v>3</v>
      </c>
      <c r="G997" s="401" t="n">
        <v>0.242</v>
      </c>
      <c r="H997" s="403" t="n">
        <v>0.9</v>
      </c>
      <c r="I997" s="401" t="n">
        <v>180</v>
      </c>
      <c r="J997" s="401" t="n">
        <v>164</v>
      </c>
      <c r="K997" s="401" t="n">
        <v>139</v>
      </c>
      <c r="L997" s="401"/>
      <c r="M997" s="401" t="n">
        <v>376</v>
      </c>
      <c r="N997" s="401" t="n">
        <v>344</v>
      </c>
      <c r="O997" s="401" t="n">
        <v>161</v>
      </c>
      <c r="P997" s="413" t="s">
        <v>7153</v>
      </c>
      <c r="Q997" s="405" t="n">
        <v>8302490099</v>
      </c>
      <c r="R997" s="405" t="s">
        <v>5223</v>
      </c>
      <c r="S997" s="405" t="s">
        <v>5803</v>
      </c>
      <c r="T997" s="405" t="s">
        <v>5804</v>
      </c>
      <c r="U997" s="405" t="s">
        <v>5804</v>
      </c>
      <c r="V997" s="405" t="s">
        <v>5804</v>
      </c>
      <c r="W997" s="405" t="s">
        <v>5804</v>
      </c>
      <c r="X997" s="405" t="s">
        <v>5804</v>
      </c>
      <c r="Y997" s="405" t="s">
        <v>5804</v>
      </c>
      <c r="Z997" s="405" t="s">
        <v>5804</v>
      </c>
      <c r="AA997" s="405" t="s">
        <v>5804</v>
      </c>
      <c r="AB997" s="405" t="s">
        <v>5807</v>
      </c>
      <c r="AC997" s="405" t="s">
        <v>5232</v>
      </c>
      <c r="AD997" s="426" t="s">
        <v>5233</v>
      </c>
      <c r="AE997" s="405" t="s">
        <v>5232</v>
      </c>
      <c r="AF997" s="408" t="n">
        <v>45012</v>
      </c>
      <c r="AG997" s="409" t="n">
        <v>658</v>
      </c>
      <c r="AH997" s="409" t="n">
        <v>460.6</v>
      </c>
      <c r="AI997" s="409" t="n">
        <v>197.4</v>
      </c>
      <c r="AJ997" s="410"/>
      <c r="AK997" s="411"/>
      <c r="AL997" s="412"/>
      <c r="AM997" s="412"/>
    </row>
    <row r="998" customFormat="false" ht="15" hidden="false" customHeight="false" outlineLevel="0" collapsed="false">
      <c r="B998" s="405" t="s">
        <v>566</v>
      </c>
      <c r="C998" s="405" t="s">
        <v>7154</v>
      </c>
      <c r="D998" s="405" t="s">
        <v>566</v>
      </c>
      <c r="E998" s="405" t="s">
        <v>5221</v>
      </c>
      <c r="F998" s="413" t="n">
        <v>3</v>
      </c>
      <c r="G998" s="401" t="n">
        <v>0.242</v>
      </c>
      <c r="H998" s="403" t="n">
        <v>0.87</v>
      </c>
      <c r="I998" s="401" t="n">
        <v>180</v>
      </c>
      <c r="J998" s="401" t="n">
        <v>164</v>
      </c>
      <c r="K998" s="401" t="n">
        <v>139</v>
      </c>
      <c r="L998" s="401"/>
      <c r="M998" s="401" t="n">
        <v>376</v>
      </c>
      <c r="N998" s="401" t="n">
        <v>344</v>
      </c>
      <c r="O998" s="401" t="n">
        <v>161</v>
      </c>
      <c r="P998" s="413" t="s">
        <v>7155</v>
      </c>
      <c r="Q998" s="405" t="n">
        <v>8302490099</v>
      </c>
      <c r="R998" s="405" t="s">
        <v>5223</v>
      </c>
      <c r="S998" s="405" t="s">
        <v>5803</v>
      </c>
      <c r="T998" s="405" t="s">
        <v>5804</v>
      </c>
      <c r="U998" s="405" t="s">
        <v>5804</v>
      </c>
      <c r="V998" s="405" t="s">
        <v>5804</v>
      </c>
      <c r="W998" s="405" t="s">
        <v>5804</v>
      </c>
      <c r="X998" s="405" t="s">
        <v>5804</v>
      </c>
      <c r="Y998" s="405" t="s">
        <v>5804</v>
      </c>
      <c r="Z998" s="405" t="s">
        <v>5804</v>
      </c>
      <c r="AA998" s="405" t="s">
        <v>5804</v>
      </c>
      <c r="AB998" s="405" t="s">
        <v>5807</v>
      </c>
      <c r="AC998" s="405" t="s">
        <v>5232</v>
      </c>
      <c r="AD998" s="426" t="s">
        <v>5233</v>
      </c>
      <c r="AE998" s="405" t="s">
        <v>5232</v>
      </c>
      <c r="AF998" s="408" t="n">
        <v>45012</v>
      </c>
      <c r="AG998" s="409" t="n">
        <v>628</v>
      </c>
      <c r="AH998" s="409" t="n">
        <v>439.6</v>
      </c>
      <c r="AI998" s="409" t="n">
        <v>188.4</v>
      </c>
      <c r="AJ998" s="410"/>
      <c r="AK998" s="411"/>
      <c r="AL998" s="412"/>
      <c r="AM998" s="412"/>
    </row>
    <row r="999" customFormat="false" ht="15" hidden="false" customHeight="false" outlineLevel="0" collapsed="false">
      <c r="B999" s="405" t="s">
        <v>511</v>
      </c>
      <c r="C999" s="405" t="s">
        <v>7156</v>
      </c>
      <c r="D999" s="405" t="s">
        <v>511</v>
      </c>
      <c r="E999" s="405" t="s">
        <v>5221</v>
      </c>
      <c r="F999" s="413" t="n">
        <v>1</v>
      </c>
      <c r="G999" s="401" t="n">
        <v>2.45</v>
      </c>
      <c r="H999" s="403" t="n">
        <v>3.78</v>
      </c>
      <c r="I999" s="401" t="n">
        <v>360</v>
      </c>
      <c r="J999" s="401" t="n">
        <v>330</v>
      </c>
      <c r="K999" s="401" t="n">
        <v>318</v>
      </c>
      <c r="L999" s="401"/>
      <c r="M999" s="401" t="n">
        <v>360</v>
      </c>
      <c r="N999" s="401" t="n">
        <v>330</v>
      </c>
      <c r="O999" s="401" t="n">
        <v>318</v>
      </c>
      <c r="P999" s="405" t="s">
        <v>7157</v>
      </c>
      <c r="Q999" s="405" t="n">
        <v>8302490099</v>
      </c>
      <c r="R999" s="405" t="s">
        <v>5223</v>
      </c>
      <c r="S999" s="405" t="s">
        <v>5803</v>
      </c>
      <c r="T999" s="405" t="s">
        <v>5804</v>
      </c>
      <c r="U999" s="405" t="s">
        <v>5804</v>
      </c>
      <c r="V999" s="405" t="s">
        <v>5804</v>
      </c>
      <c r="W999" s="405" t="s">
        <v>5804</v>
      </c>
      <c r="X999" s="405" t="s">
        <v>5804</v>
      </c>
      <c r="Y999" s="405" t="s">
        <v>5804</v>
      </c>
      <c r="Z999" s="405" t="s">
        <v>5804</v>
      </c>
      <c r="AA999" s="405" t="s">
        <v>5804</v>
      </c>
      <c r="AB999" s="405" t="s">
        <v>5807</v>
      </c>
      <c r="AC999" s="405" t="s">
        <v>5232</v>
      </c>
      <c r="AD999" s="426" t="s">
        <v>5233</v>
      </c>
      <c r="AE999" s="405" t="s">
        <v>5232</v>
      </c>
      <c r="AF999" s="408" t="n">
        <v>45012</v>
      </c>
      <c r="AG999" s="409" t="n">
        <v>1330</v>
      </c>
      <c r="AH999" s="409" t="n">
        <v>931</v>
      </c>
      <c r="AI999" s="409" t="n">
        <v>399</v>
      </c>
      <c r="AJ999" s="410"/>
      <c r="AK999" s="411"/>
      <c r="AL999" s="412"/>
      <c r="AM999" s="412"/>
    </row>
    <row r="1000" customFormat="false" ht="15" hidden="false" customHeight="false" outlineLevel="0" collapsed="false">
      <c r="B1000" s="405" t="s">
        <v>383</v>
      </c>
      <c r="C1000" s="405" t="s">
        <v>7158</v>
      </c>
      <c r="D1000" s="405" t="s">
        <v>383</v>
      </c>
      <c r="E1000" s="405" t="s">
        <v>5327</v>
      </c>
      <c r="F1000" s="413" t="n">
        <v>1</v>
      </c>
      <c r="G1000" s="401" t="n">
        <v>4.53</v>
      </c>
      <c r="H1000" s="402" t="n">
        <v>6.52</v>
      </c>
      <c r="I1000" s="401" t="n">
        <v>460</v>
      </c>
      <c r="J1000" s="401" t="n">
        <v>380</v>
      </c>
      <c r="K1000" s="401" t="n">
        <v>293</v>
      </c>
      <c r="L1000" s="401"/>
      <c r="M1000" s="401" t="n">
        <v>460</v>
      </c>
      <c r="N1000" s="401" t="n">
        <v>380</v>
      </c>
      <c r="O1000" s="401" t="n">
        <v>293</v>
      </c>
      <c r="P1000" s="413" t="s">
        <v>7159</v>
      </c>
      <c r="Q1000" s="405" t="n">
        <v>8525890000</v>
      </c>
      <c r="R1000" s="405" t="s">
        <v>5733</v>
      </c>
      <c r="S1000" s="405" t="s">
        <v>5224</v>
      </c>
      <c r="T1000" s="405" t="s">
        <v>5283</v>
      </c>
      <c r="U1000" s="405" t="s">
        <v>5226</v>
      </c>
      <c r="V1000" s="405" t="s">
        <v>5227</v>
      </c>
      <c r="W1000" s="405" t="s">
        <v>5228</v>
      </c>
      <c r="X1000" s="405" t="n">
        <v>1</v>
      </c>
      <c r="Y1000" s="405" t="n">
        <v>7E-005</v>
      </c>
      <c r="Z1000" s="405" t="s">
        <v>5229</v>
      </c>
      <c r="AA1000" s="405" t="s">
        <v>5284</v>
      </c>
      <c r="AB1000" s="405" t="s">
        <v>5231</v>
      </c>
      <c r="AC1000" s="405" t="s">
        <v>5232</v>
      </c>
      <c r="AD1000" s="426" t="s">
        <v>5233</v>
      </c>
      <c r="AE1000" s="405" t="s">
        <v>5232</v>
      </c>
      <c r="AF1000" s="408" t="n">
        <v>45012</v>
      </c>
      <c r="AG1000" s="409" t="n">
        <v>1990</v>
      </c>
      <c r="AH1000" s="409" t="n">
        <v>1393</v>
      </c>
      <c r="AI1000" s="409" t="n">
        <v>597</v>
      </c>
      <c r="AJ1000" s="410"/>
      <c r="AK1000" s="411"/>
      <c r="AL1000" s="412"/>
      <c r="AM1000" s="412"/>
    </row>
    <row r="1001" customFormat="false" ht="15" hidden="false" customHeight="false" outlineLevel="0" collapsed="false">
      <c r="B1001" s="405" t="s">
        <v>382</v>
      </c>
      <c r="C1001" s="405" t="s">
        <v>7160</v>
      </c>
      <c r="D1001" s="405" t="s">
        <v>382</v>
      </c>
      <c r="E1001" s="405" t="s">
        <v>5327</v>
      </c>
      <c r="F1001" s="413" t="n">
        <v>1</v>
      </c>
      <c r="G1001" s="401" t="n">
        <v>4.53</v>
      </c>
      <c r="H1001" s="402" t="n">
        <v>6.52</v>
      </c>
      <c r="I1001" s="401" t="n">
        <v>460</v>
      </c>
      <c r="J1001" s="401" t="n">
        <v>380</v>
      </c>
      <c r="K1001" s="401" t="n">
        <v>293</v>
      </c>
      <c r="L1001" s="401"/>
      <c r="M1001" s="401" t="n">
        <v>460</v>
      </c>
      <c r="N1001" s="401" t="n">
        <v>380</v>
      </c>
      <c r="O1001" s="401" t="n">
        <v>293</v>
      </c>
      <c r="P1001" s="413" t="s">
        <v>7161</v>
      </c>
      <c r="Q1001" s="405" t="n">
        <v>8525890000</v>
      </c>
      <c r="R1001" s="405" t="s">
        <v>5223</v>
      </c>
      <c r="S1001" s="405" t="s">
        <v>5224</v>
      </c>
      <c r="T1001" s="405" t="s">
        <v>5283</v>
      </c>
      <c r="U1001" s="405" t="s">
        <v>5226</v>
      </c>
      <c r="V1001" s="405" t="s">
        <v>5227</v>
      </c>
      <c r="W1001" s="405" t="s">
        <v>5228</v>
      </c>
      <c r="X1001" s="405" t="n">
        <v>1</v>
      </c>
      <c r="Y1001" s="405" t="n">
        <v>7E-005</v>
      </c>
      <c r="Z1001" s="405" t="s">
        <v>5229</v>
      </c>
      <c r="AA1001" s="405" t="s">
        <v>5284</v>
      </c>
      <c r="AB1001" s="405" t="s">
        <v>5231</v>
      </c>
      <c r="AC1001" s="405" t="s">
        <v>5232</v>
      </c>
      <c r="AD1001" s="426" t="s">
        <v>5233</v>
      </c>
      <c r="AE1001" s="405" t="s">
        <v>5232</v>
      </c>
      <c r="AF1001" s="408" t="n">
        <v>45012</v>
      </c>
      <c r="AG1001" s="409" t="n">
        <v>1990</v>
      </c>
      <c r="AH1001" s="409" t="n">
        <v>1393</v>
      </c>
      <c r="AI1001" s="409" t="n">
        <v>597</v>
      </c>
      <c r="AJ1001" s="410"/>
      <c r="AK1001" s="411"/>
      <c r="AL1001" s="412"/>
      <c r="AM1001" s="412"/>
    </row>
    <row r="1002" customFormat="false" ht="15" hidden="false" customHeight="false" outlineLevel="0" collapsed="false">
      <c r="B1002" s="405" t="s">
        <v>384</v>
      </c>
      <c r="C1002" s="405" t="s">
        <v>7162</v>
      </c>
      <c r="D1002" s="405" t="s">
        <v>384</v>
      </c>
      <c r="E1002" s="405" t="s">
        <v>5327</v>
      </c>
      <c r="F1002" s="413" t="n">
        <v>4</v>
      </c>
      <c r="G1002" s="401" t="n">
        <v>1.7</v>
      </c>
      <c r="H1002" s="402" t="n">
        <v>2.08</v>
      </c>
      <c r="I1002" s="401" t="n">
        <v>255</v>
      </c>
      <c r="J1002" s="401" t="n">
        <v>205</v>
      </c>
      <c r="K1002" s="401" t="n">
        <v>155</v>
      </c>
      <c r="L1002" s="401"/>
      <c r="M1002" s="401" t="n">
        <v>529</v>
      </c>
      <c r="N1002" s="401" t="n">
        <v>429</v>
      </c>
      <c r="O1002" s="401" t="n">
        <v>189</v>
      </c>
      <c r="P1002" s="413" t="s">
        <v>7163</v>
      </c>
      <c r="Q1002" s="405" t="n">
        <v>8525890000</v>
      </c>
      <c r="R1002" s="405" t="s">
        <v>5733</v>
      </c>
      <c r="S1002" s="405" t="s">
        <v>5224</v>
      </c>
      <c r="T1002" s="405" t="s">
        <v>5283</v>
      </c>
      <c r="U1002" s="405" t="s">
        <v>5226</v>
      </c>
      <c r="V1002" s="405" t="s">
        <v>5227</v>
      </c>
      <c r="W1002" s="405" t="s">
        <v>5228</v>
      </c>
      <c r="X1002" s="405" t="n">
        <v>1</v>
      </c>
      <c r="Y1002" s="405" t="n">
        <v>7E-005</v>
      </c>
      <c r="Z1002" s="405" t="s">
        <v>5229</v>
      </c>
      <c r="AA1002" s="405" t="s">
        <v>5284</v>
      </c>
      <c r="AB1002" s="405" t="s">
        <v>5231</v>
      </c>
      <c r="AC1002" s="405" t="s">
        <v>5232</v>
      </c>
      <c r="AD1002" s="426" t="s">
        <v>5233</v>
      </c>
      <c r="AE1002" s="405" t="s">
        <v>5232</v>
      </c>
      <c r="AF1002" s="408" t="n">
        <v>45012</v>
      </c>
      <c r="AG1002" s="409" t="n">
        <v>380</v>
      </c>
      <c r="AH1002" s="409" t="n">
        <v>266</v>
      </c>
      <c r="AI1002" s="409" t="n">
        <v>114</v>
      </c>
      <c r="AJ1002" s="410"/>
      <c r="AK1002" s="411"/>
      <c r="AL1002" s="412"/>
      <c r="AM1002" s="412"/>
    </row>
    <row r="1003" customFormat="false" ht="15" hidden="false" customHeight="false" outlineLevel="0" collapsed="false">
      <c r="B1003" s="405" t="s">
        <v>385</v>
      </c>
      <c r="C1003" s="405" t="s">
        <v>7164</v>
      </c>
      <c r="D1003" s="405" t="s">
        <v>385</v>
      </c>
      <c r="E1003" s="405" t="s">
        <v>5327</v>
      </c>
      <c r="F1003" s="413" t="n">
        <v>4</v>
      </c>
      <c r="G1003" s="401" t="n">
        <v>1.7</v>
      </c>
      <c r="H1003" s="402" t="n">
        <v>2.08</v>
      </c>
      <c r="I1003" s="401" t="n">
        <v>255</v>
      </c>
      <c r="J1003" s="401" t="n">
        <v>205</v>
      </c>
      <c r="K1003" s="401" t="n">
        <v>155</v>
      </c>
      <c r="L1003" s="401"/>
      <c r="M1003" s="401" t="n">
        <v>529</v>
      </c>
      <c r="N1003" s="401" t="n">
        <v>429</v>
      </c>
      <c r="O1003" s="401" t="n">
        <v>189</v>
      </c>
      <c r="P1003" s="413" t="s">
        <v>7165</v>
      </c>
      <c r="Q1003" s="405" t="n">
        <v>8525890000</v>
      </c>
      <c r="R1003" s="405" t="s">
        <v>5223</v>
      </c>
      <c r="S1003" s="405" t="s">
        <v>5224</v>
      </c>
      <c r="T1003" s="405" t="s">
        <v>5283</v>
      </c>
      <c r="U1003" s="405" t="s">
        <v>5226</v>
      </c>
      <c r="V1003" s="405" t="s">
        <v>5227</v>
      </c>
      <c r="W1003" s="405" t="s">
        <v>5228</v>
      </c>
      <c r="X1003" s="405" t="n">
        <v>1</v>
      </c>
      <c r="Y1003" s="405" t="n">
        <v>7E-005</v>
      </c>
      <c r="Z1003" s="405" t="s">
        <v>5229</v>
      </c>
      <c r="AA1003" s="405" t="s">
        <v>5284</v>
      </c>
      <c r="AB1003" s="405" t="s">
        <v>5231</v>
      </c>
      <c r="AC1003" s="405" t="s">
        <v>5232</v>
      </c>
      <c r="AD1003" s="426" t="s">
        <v>5233</v>
      </c>
      <c r="AE1003" s="405" t="s">
        <v>5232</v>
      </c>
      <c r="AF1003" s="408" t="n">
        <v>45012</v>
      </c>
      <c r="AG1003" s="409" t="n">
        <v>380</v>
      </c>
      <c r="AH1003" s="409" t="n">
        <v>266</v>
      </c>
      <c r="AI1003" s="409" t="n">
        <v>114</v>
      </c>
      <c r="AJ1003" s="410"/>
      <c r="AK1003" s="411"/>
      <c r="AL1003" s="412"/>
      <c r="AM1003" s="412"/>
    </row>
    <row r="1004" customFormat="false" ht="15" hidden="false" customHeight="false" outlineLevel="0" collapsed="false">
      <c r="B1004" s="405" t="s">
        <v>602</v>
      </c>
      <c r="C1004" s="405" t="s">
        <v>7166</v>
      </c>
      <c r="D1004" s="405" t="s">
        <v>602</v>
      </c>
      <c r="E1004" s="405" t="s">
        <v>5221</v>
      </c>
      <c r="F1004" s="413" t="n">
        <v>1</v>
      </c>
      <c r="G1004" s="401" t="n">
        <v>4.622</v>
      </c>
      <c r="H1004" s="403" t="n">
        <v>6.11</v>
      </c>
      <c r="I1004" s="401" t="n">
        <v>500</v>
      </c>
      <c r="J1004" s="401" t="n">
        <v>324</v>
      </c>
      <c r="K1004" s="401" t="n">
        <v>262</v>
      </c>
      <c r="L1004" s="401"/>
      <c r="M1004" s="401" t="n">
        <v>500</v>
      </c>
      <c r="N1004" s="401" t="n">
        <v>324</v>
      </c>
      <c r="O1004" s="401" t="n">
        <v>262</v>
      </c>
      <c r="P1004" s="413" t="s">
        <v>7167</v>
      </c>
      <c r="Q1004" s="405" t="n">
        <v>8302490099</v>
      </c>
      <c r="R1004" s="405" t="s">
        <v>5223</v>
      </c>
      <c r="S1004" s="405" t="s">
        <v>5803</v>
      </c>
      <c r="T1004" s="405" t="s">
        <v>5804</v>
      </c>
      <c r="U1004" s="405" t="s">
        <v>5804</v>
      </c>
      <c r="V1004" s="405" t="s">
        <v>5804</v>
      </c>
      <c r="W1004" s="405" t="s">
        <v>5804</v>
      </c>
      <c r="X1004" s="405" t="s">
        <v>5804</v>
      </c>
      <c r="Y1004" s="405" t="s">
        <v>5804</v>
      </c>
      <c r="Z1004" s="405" t="s">
        <v>5804</v>
      </c>
      <c r="AA1004" s="405" t="s">
        <v>5804</v>
      </c>
      <c r="AB1004" s="405" t="s">
        <v>5807</v>
      </c>
      <c r="AC1004" s="405" t="s">
        <v>5232</v>
      </c>
      <c r="AD1004" s="426" t="s">
        <v>5233</v>
      </c>
      <c r="AE1004" s="405" t="s">
        <v>5232</v>
      </c>
      <c r="AF1004" s="408" t="n">
        <v>45012</v>
      </c>
      <c r="AG1004" s="409" t="n">
        <v>1488</v>
      </c>
      <c r="AH1004" s="409" t="n">
        <v>1041.6</v>
      </c>
      <c r="AI1004" s="409" t="n">
        <v>446.4</v>
      </c>
      <c r="AJ1004" s="410"/>
      <c r="AK1004" s="411"/>
      <c r="AL1004" s="412"/>
      <c r="AM1004" s="412"/>
    </row>
    <row r="1005" customFormat="false" ht="15" hidden="false" customHeight="false" outlineLevel="0" collapsed="false">
      <c r="B1005" s="405" t="s">
        <v>663</v>
      </c>
      <c r="C1005" s="405" t="s">
        <v>7168</v>
      </c>
      <c r="D1005" s="405" t="s">
        <v>663</v>
      </c>
      <c r="E1005" s="405" t="s">
        <v>5221</v>
      </c>
      <c r="F1005" s="413" t="n">
        <v>6</v>
      </c>
      <c r="G1005" s="401" t="n">
        <v>0.38</v>
      </c>
      <c r="H1005" s="403" t="n">
        <v>1</v>
      </c>
      <c r="I1005" s="401" t="n">
        <v>140</v>
      </c>
      <c r="J1005" s="401" t="n">
        <v>140</v>
      </c>
      <c r="K1005" s="401" t="n">
        <v>135</v>
      </c>
      <c r="L1005" s="401"/>
      <c r="M1005" s="401" t="n">
        <v>480</v>
      </c>
      <c r="N1005" s="401" t="n">
        <v>330</v>
      </c>
      <c r="O1005" s="401" t="n">
        <v>165</v>
      </c>
      <c r="P1005" s="413" t="s">
        <v>7169</v>
      </c>
      <c r="Q1005" s="405" t="n">
        <v>8302490099</v>
      </c>
      <c r="R1005" s="405" t="s">
        <v>5223</v>
      </c>
      <c r="S1005" s="405" t="s">
        <v>5803</v>
      </c>
      <c r="T1005" s="405" t="s">
        <v>5804</v>
      </c>
      <c r="U1005" s="405" t="s">
        <v>5804</v>
      </c>
      <c r="V1005" s="405" t="s">
        <v>5804</v>
      </c>
      <c r="W1005" s="405" t="s">
        <v>5804</v>
      </c>
      <c r="X1005" s="405" t="s">
        <v>5804</v>
      </c>
      <c r="Y1005" s="405" t="s">
        <v>5804</v>
      </c>
      <c r="Z1005" s="405" t="s">
        <v>5804</v>
      </c>
      <c r="AA1005" s="405" t="s">
        <v>5804</v>
      </c>
      <c r="AB1005" s="405" t="s">
        <v>5807</v>
      </c>
      <c r="AC1005" s="405" t="s">
        <v>5232</v>
      </c>
      <c r="AD1005" s="426" t="s">
        <v>5233</v>
      </c>
      <c r="AE1005" s="405" t="s">
        <v>5232</v>
      </c>
      <c r="AF1005" s="408" t="n">
        <v>45012</v>
      </c>
      <c r="AG1005" s="409" t="n">
        <v>620</v>
      </c>
      <c r="AH1005" s="409" t="n">
        <v>434</v>
      </c>
      <c r="AI1005" s="409" t="n">
        <v>186</v>
      </c>
      <c r="AJ1005" s="410"/>
      <c r="AK1005" s="411"/>
      <c r="AL1005" s="412"/>
      <c r="AM1005" s="412"/>
    </row>
    <row r="1006" customFormat="false" ht="15" hidden="false" customHeight="false" outlineLevel="0" collapsed="false">
      <c r="B1006" s="405" t="s">
        <v>664</v>
      </c>
      <c r="C1006" s="405" t="s">
        <v>7170</v>
      </c>
      <c r="D1006" s="405" t="s">
        <v>664</v>
      </c>
      <c r="E1006" s="405" t="s">
        <v>5221</v>
      </c>
      <c r="F1006" s="413" t="n">
        <v>2</v>
      </c>
      <c r="G1006" s="401" t="n">
        <v>1.55</v>
      </c>
      <c r="H1006" s="403" t="n">
        <v>2.5</v>
      </c>
      <c r="I1006" s="401" t="n">
        <v>300</v>
      </c>
      <c r="J1006" s="401" t="n">
        <v>200</v>
      </c>
      <c r="K1006" s="401" t="n">
        <v>240</v>
      </c>
      <c r="L1006" s="401"/>
      <c r="M1006" s="401" t="n">
        <v>480</v>
      </c>
      <c r="N1006" s="401" t="n">
        <v>330</v>
      </c>
      <c r="O1006" s="401" t="n">
        <v>280</v>
      </c>
      <c r="P1006" s="413" t="s">
        <v>7171</v>
      </c>
      <c r="Q1006" s="405" t="n">
        <v>8302490099</v>
      </c>
      <c r="R1006" s="405" t="s">
        <v>5223</v>
      </c>
      <c r="S1006" s="405" t="s">
        <v>5803</v>
      </c>
      <c r="T1006" s="405" t="s">
        <v>5804</v>
      </c>
      <c r="U1006" s="405" t="s">
        <v>5804</v>
      </c>
      <c r="V1006" s="405" t="s">
        <v>5804</v>
      </c>
      <c r="W1006" s="405" t="s">
        <v>5804</v>
      </c>
      <c r="X1006" s="405" t="s">
        <v>5804</v>
      </c>
      <c r="Y1006" s="405" t="s">
        <v>5804</v>
      </c>
      <c r="Z1006" s="405" t="s">
        <v>5804</v>
      </c>
      <c r="AA1006" s="405" t="s">
        <v>5804</v>
      </c>
      <c r="AB1006" s="405" t="s">
        <v>5807</v>
      </c>
      <c r="AC1006" s="405" t="s">
        <v>5232</v>
      </c>
      <c r="AD1006" s="426" t="s">
        <v>5233</v>
      </c>
      <c r="AE1006" s="405" t="s">
        <v>5232</v>
      </c>
      <c r="AF1006" s="408" t="n">
        <v>45012</v>
      </c>
      <c r="AG1006" s="409" t="n">
        <v>950</v>
      </c>
      <c r="AH1006" s="409" t="n">
        <v>665</v>
      </c>
      <c r="AI1006" s="409" t="n">
        <v>285</v>
      </c>
      <c r="AJ1006" s="410"/>
      <c r="AK1006" s="411"/>
      <c r="AL1006" s="412"/>
      <c r="AM1006" s="412"/>
    </row>
    <row r="1007" customFormat="false" ht="15" hidden="false" customHeight="false" outlineLevel="0" collapsed="false">
      <c r="B1007" s="405" t="s">
        <v>2126</v>
      </c>
      <c r="C1007" s="405" t="s">
        <v>7172</v>
      </c>
      <c r="D1007" s="405" t="s">
        <v>2126</v>
      </c>
      <c r="E1007" s="405" t="s">
        <v>5327</v>
      </c>
      <c r="F1007" s="413" t="n">
        <v>1</v>
      </c>
      <c r="G1007" s="401" t="n">
        <v>1.39</v>
      </c>
      <c r="H1007" s="403" t="n">
        <v>2.5</v>
      </c>
      <c r="I1007" s="401" t="n">
        <v>410</v>
      </c>
      <c r="J1007" s="401" t="n">
        <v>299</v>
      </c>
      <c r="K1007" s="401" t="n">
        <v>146</v>
      </c>
      <c r="L1007" s="401"/>
      <c r="M1007" s="401" t="n">
        <v>410</v>
      </c>
      <c r="N1007" s="401" t="n">
        <v>299</v>
      </c>
      <c r="O1007" s="401" t="n">
        <v>146</v>
      </c>
      <c r="P1007" s="413" t="s">
        <v>7173</v>
      </c>
      <c r="Q1007" s="405" t="n">
        <v>8471500000</v>
      </c>
      <c r="R1007" s="405" t="s">
        <v>5223</v>
      </c>
      <c r="S1007" s="405" t="s">
        <v>5224</v>
      </c>
      <c r="T1007" s="405" t="s">
        <v>5225</v>
      </c>
      <c r="U1007" s="405" t="s">
        <v>5226</v>
      </c>
      <c r="V1007" s="405" t="s">
        <v>5227</v>
      </c>
      <c r="W1007" s="405" t="s">
        <v>5228</v>
      </c>
      <c r="X1007" s="405" t="n">
        <v>1</v>
      </c>
      <c r="Y1007" s="405" t="n">
        <v>0.0033</v>
      </c>
      <c r="Z1007" s="405" t="s">
        <v>5229</v>
      </c>
      <c r="AA1007" s="405" t="s">
        <v>5230</v>
      </c>
      <c r="AB1007" s="405" t="s">
        <v>5814</v>
      </c>
      <c r="AC1007" s="405" t="s">
        <v>5232</v>
      </c>
      <c r="AD1007" s="426" t="s">
        <v>5233</v>
      </c>
      <c r="AE1007" s="405" t="s">
        <v>5232</v>
      </c>
      <c r="AF1007" s="408" t="n">
        <v>45012</v>
      </c>
      <c r="AG1007" s="409" t="n">
        <v>1110</v>
      </c>
      <c r="AH1007" s="409" t="n">
        <v>777</v>
      </c>
      <c r="AI1007" s="409" t="n">
        <v>333</v>
      </c>
      <c r="AJ1007" s="410"/>
      <c r="AK1007" s="411"/>
      <c r="AL1007" s="412"/>
      <c r="AM1007" s="412"/>
    </row>
    <row r="1008" customFormat="false" ht="15" hidden="false" customHeight="false" outlineLevel="0" collapsed="false">
      <c r="B1008" s="405" t="s">
        <v>206</v>
      </c>
      <c r="C1008" s="405" t="s">
        <v>7174</v>
      </c>
      <c r="D1008" s="405" t="s">
        <v>206</v>
      </c>
      <c r="E1008" s="405" t="s">
        <v>5221</v>
      </c>
      <c r="F1008" s="413" t="n">
        <v>8</v>
      </c>
      <c r="G1008" s="401" t="n">
        <v>0.6</v>
      </c>
      <c r="H1008" s="403" t="n">
        <v>0.77</v>
      </c>
      <c r="I1008" s="401" t="n">
        <v>209</v>
      </c>
      <c r="J1008" s="401" t="n">
        <v>119</v>
      </c>
      <c r="K1008" s="401" t="n">
        <v>101</v>
      </c>
      <c r="L1008" s="401"/>
      <c r="M1008" s="401" t="n">
        <v>491</v>
      </c>
      <c r="N1008" s="401" t="n">
        <v>213</v>
      </c>
      <c r="O1008" s="401" t="n">
        <v>226</v>
      </c>
      <c r="P1008" s="413" t="s">
        <v>7175</v>
      </c>
      <c r="Q1008" s="405" t="n">
        <v>8525890000</v>
      </c>
      <c r="R1008" s="405" t="s">
        <v>5223</v>
      </c>
      <c r="S1008" s="405" t="s">
        <v>5224</v>
      </c>
      <c r="T1008" s="405" t="s">
        <v>5283</v>
      </c>
      <c r="U1008" s="405" t="s">
        <v>5226</v>
      </c>
      <c r="V1008" s="405" t="s">
        <v>5227</v>
      </c>
      <c r="W1008" s="405" t="s">
        <v>5228</v>
      </c>
      <c r="X1008" s="405" t="n">
        <v>1</v>
      </c>
      <c r="Y1008" s="405" t="n">
        <v>7E-005</v>
      </c>
      <c r="Z1008" s="405" t="s">
        <v>5229</v>
      </c>
      <c r="AA1008" s="405" t="s">
        <v>5284</v>
      </c>
      <c r="AB1008" s="405" t="s">
        <v>5231</v>
      </c>
      <c r="AC1008" s="405" t="s">
        <v>5232</v>
      </c>
      <c r="AD1008" s="426" t="s">
        <v>5233</v>
      </c>
      <c r="AE1008" s="405" t="s">
        <v>5232</v>
      </c>
      <c r="AF1008" s="408" t="n">
        <v>45012</v>
      </c>
      <c r="AG1008" s="409" t="n">
        <v>170</v>
      </c>
      <c r="AH1008" s="409" t="n">
        <v>119</v>
      </c>
      <c r="AI1008" s="409" t="n">
        <v>51</v>
      </c>
      <c r="AJ1008" s="410"/>
      <c r="AK1008" s="411"/>
      <c r="AL1008" s="412"/>
      <c r="AM1008" s="412"/>
    </row>
    <row r="1009" customFormat="false" ht="15" hidden="false" customHeight="false" outlineLevel="0" collapsed="false">
      <c r="B1009" s="405" t="s">
        <v>707</v>
      </c>
      <c r="C1009" s="405" t="s">
        <v>7176</v>
      </c>
      <c r="D1009" s="405" t="s">
        <v>707</v>
      </c>
      <c r="E1009" s="405" t="s">
        <v>5221</v>
      </c>
      <c r="F1009" s="413" t="n">
        <v>8</v>
      </c>
      <c r="G1009" s="401" t="n">
        <v>0.208</v>
      </c>
      <c r="H1009" s="403" t="n">
        <v>0.33</v>
      </c>
      <c r="I1009" s="401" t="n">
        <v>209</v>
      </c>
      <c r="J1009" s="401" t="n">
        <v>119</v>
      </c>
      <c r="K1009" s="401" t="n">
        <v>101</v>
      </c>
      <c r="L1009" s="401"/>
      <c r="M1009" s="401" t="n">
        <v>491</v>
      </c>
      <c r="N1009" s="401" t="n">
        <v>213</v>
      </c>
      <c r="O1009" s="401" t="n">
        <v>226</v>
      </c>
      <c r="P1009" s="413" t="s">
        <v>7177</v>
      </c>
      <c r="Q1009" s="405" t="n">
        <v>8302490099</v>
      </c>
      <c r="R1009" s="405" t="s">
        <v>5223</v>
      </c>
      <c r="S1009" s="405" t="s">
        <v>5803</v>
      </c>
      <c r="T1009" s="405" t="s">
        <v>5804</v>
      </c>
      <c r="U1009" s="405" t="s">
        <v>5804</v>
      </c>
      <c r="V1009" s="405" t="s">
        <v>5804</v>
      </c>
      <c r="W1009" s="405" t="s">
        <v>5804</v>
      </c>
      <c r="X1009" s="405" t="s">
        <v>5804</v>
      </c>
      <c r="Y1009" s="405" t="s">
        <v>5804</v>
      </c>
      <c r="Z1009" s="405" t="s">
        <v>5804</v>
      </c>
      <c r="AA1009" s="405" t="s">
        <v>5804</v>
      </c>
      <c r="AB1009" s="405" t="s">
        <v>5807</v>
      </c>
      <c r="AC1009" s="405" t="s">
        <v>5232</v>
      </c>
      <c r="AD1009" s="426" t="s">
        <v>5233</v>
      </c>
      <c r="AE1009" s="405" t="s">
        <v>5232</v>
      </c>
      <c r="AF1009" s="408" t="n">
        <v>45012</v>
      </c>
      <c r="AG1009" s="409" t="n">
        <v>122</v>
      </c>
      <c r="AH1009" s="409" t="n">
        <v>85.4</v>
      </c>
      <c r="AI1009" s="409" t="n">
        <v>36.6</v>
      </c>
      <c r="AJ1009" s="410"/>
      <c r="AK1009" s="411"/>
      <c r="AL1009" s="412"/>
      <c r="AM1009" s="412"/>
    </row>
    <row r="1010" customFormat="false" ht="15" hidden="false" customHeight="false" outlineLevel="0" collapsed="false">
      <c r="B1010" s="405" t="s">
        <v>2698</v>
      </c>
      <c r="C1010" s="405" t="s">
        <v>7178</v>
      </c>
      <c r="D1010" s="405" t="s">
        <v>2698</v>
      </c>
      <c r="E1010" s="405" t="s">
        <v>5335</v>
      </c>
      <c r="F1010" s="413" t="n">
        <v>1</v>
      </c>
      <c r="G1010" s="401" t="n">
        <v>0.063</v>
      </c>
      <c r="H1010" s="401" t="n">
        <v>0.1</v>
      </c>
      <c r="I1010" s="401" t="n">
        <v>80</v>
      </c>
      <c r="J1010" s="401" t="n">
        <v>60</v>
      </c>
      <c r="K1010" s="401" t="n">
        <v>70</v>
      </c>
      <c r="L1010" s="401"/>
      <c r="M1010" s="401" t="n">
        <v>425</v>
      </c>
      <c r="N1010" s="401" t="n">
        <v>320</v>
      </c>
      <c r="O1010" s="401" t="n">
        <v>185</v>
      </c>
      <c r="P1010" s="413" t="s">
        <v>7179</v>
      </c>
      <c r="Q1010" s="405" t="n">
        <v>9002110090</v>
      </c>
      <c r="R1010" s="405" t="s">
        <v>5223</v>
      </c>
      <c r="S1010" s="405" t="s">
        <v>5803</v>
      </c>
      <c r="T1010" s="405" t="s">
        <v>5804</v>
      </c>
      <c r="U1010" s="405" t="s">
        <v>5804</v>
      </c>
      <c r="V1010" s="405" t="s">
        <v>5804</v>
      </c>
      <c r="W1010" s="405" t="s">
        <v>5804</v>
      </c>
      <c r="X1010" s="405" t="s">
        <v>5804</v>
      </c>
      <c r="Y1010" s="405" t="s">
        <v>5804</v>
      </c>
      <c r="Z1010" s="405" t="s">
        <v>5804</v>
      </c>
      <c r="AA1010" s="405" t="s">
        <v>5804</v>
      </c>
      <c r="AB1010" s="405" t="s">
        <v>5814</v>
      </c>
      <c r="AC1010" s="405" t="s">
        <v>5627</v>
      </c>
      <c r="AD1010" s="426" t="s">
        <v>5233</v>
      </c>
      <c r="AE1010" s="405" t="s">
        <v>5232</v>
      </c>
      <c r="AF1010" s="408" t="n">
        <v>45441</v>
      </c>
      <c r="AG1010" s="409" t="n">
        <v>37</v>
      </c>
      <c r="AH1010" s="421" t="n">
        <v>25.9</v>
      </c>
      <c r="AI1010" s="409" t="n">
        <v>11.1</v>
      </c>
      <c r="AJ1010" s="410"/>
      <c r="AK1010" s="411"/>
      <c r="AL1010" s="412"/>
      <c r="AM1010" s="412"/>
    </row>
    <row r="1011" customFormat="false" ht="15" hidden="false" customHeight="false" outlineLevel="0" collapsed="false">
      <c r="B1011" s="405" t="s">
        <v>2701</v>
      </c>
      <c r="C1011" s="405" t="s">
        <v>7180</v>
      </c>
      <c r="D1011" s="405" t="s">
        <v>2701</v>
      </c>
      <c r="E1011" s="405" t="s">
        <v>5335</v>
      </c>
      <c r="F1011" s="413" t="n">
        <v>1</v>
      </c>
      <c r="G1011" s="401" t="n">
        <v>0.077</v>
      </c>
      <c r="H1011" s="401" t="n">
        <v>0.1</v>
      </c>
      <c r="I1011" s="401" t="n">
        <v>85</v>
      </c>
      <c r="J1011" s="401" t="n">
        <v>60</v>
      </c>
      <c r="K1011" s="401" t="n">
        <v>75</v>
      </c>
      <c r="L1011" s="401"/>
      <c r="M1011" s="401" t="n">
        <v>450</v>
      </c>
      <c r="N1011" s="401" t="n">
        <v>315</v>
      </c>
      <c r="O1011" s="401" t="n">
        <v>195</v>
      </c>
      <c r="P1011" s="413" t="s">
        <v>7181</v>
      </c>
      <c r="Q1011" s="405" t="n">
        <v>9002110090</v>
      </c>
      <c r="R1011" s="405" t="s">
        <v>5223</v>
      </c>
      <c r="S1011" s="405" t="s">
        <v>5803</v>
      </c>
      <c r="T1011" s="405" t="s">
        <v>5804</v>
      </c>
      <c r="U1011" s="405" t="s">
        <v>5804</v>
      </c>
      <c r="V1011" s="405" t="s">
        <v>5804</v>
      </c>
      <c r="W1011" s="405" t="s">
        <v>5804</v>
      </c>
      <c r="X1011" s="405" t="s">
        <v>5804</v>
      </c>
      <c r="Y1011" s="405" t="s">
        <v>5804</v>
      </c>
      <c r="Z1011" s="405" t="s">
        <v>5804</v>
      </c>
      <c r="AA1011" s="405" t="s">
        <v>5804</v>
      </c>
      <c r="AB1011" s="405" t="s">
        <v>5814</v>
      </c>
      <c r="AC1011" s="405" t="s">
        <v>5627</v>
      </c>
      <c r="AD1011" s="426" t="s">
        <v>5233</v>
      </c>
      <c r="AE1011" s="405" t="s">
        <v>5232</v>
      </c>
      <c r="AF1011" s="408" t="n">
        <v>45441</v>
      </c>
      <c r="AG1011" s="409" t="n">
        <v>23</v>
      </c>
      <c r="AH1011" s="421" t="n">
        <v>16.1</v>
      </c>
      <c r="AI1011" s="409" t="n">
        <v>6.9</v>
      </c>
      <c r="AJ1011" s="410"/>
      <c r="AK1011" s="411"/>
      <c r="AL1011" s="412"/>
      <c r="AM1011" s="412"/>
    </row>
    <row r="1012" customFormat="false" ht="15" hidden="false" customHeight="false" outlineLevel="0" collapsed="false">
      <c r="B1012" s="405" t="s">
        <v>2704</v>
      </c>
      <c r="C1012" s="405" t="s">
        <v>7182</v>
      </c>
      <c r="D1012" s="405" t="s">
        <v>2704</v>
      </c>
      <c r="E1012" s="405" t="s">
        <v>5335</v>
      </c>
      <c r="F1012" s="413" t="n">
        <v>1</v>
      </c>
      <c r="G1012" s="401" t="n">
        <v>0.064</v>
      </c>
      <c r="H1012" s="401" t="n">
        <v>0.08</v>
      </c>
      <c r="I1012" s="401" t="n">
        <v>80</v>
      </c>
      <c r="J1012" s="401" t="n">
        <v>60</v>
      </c>
      <c r="K1012" s="401" t="n">
        <v>70</v>
      </c>
      <c r="L1012" s="401"/>
      <c r="M1012" s="401" t="n">
        <v>420</v>
      </c>
      <c r="N1012" s="401" t="n">
        <v>330</v>
      </c>
      <c r="O1012" s="401" t="n">
        <v>180</v>
      </c>
      <c r="P1012" s="413" t="s">
        <v>7183</v>
      </c>
      <c r="Q1012" s="405" t="n">
        <v>9002110090</v>
      </c>
      <c r="R1012" s="405" t="s">
        <v>5223</v>
      </c>
      <c r="S1012" s="405" t="s">
        <v>5803</v>
      </c>
      <c r="T1012" s="405" t="s">
        <v>5804</v>
      </c>
      <c r="U1012" s="405" t="s">
        <v>5804</v>
      </c>
      <c r="V1012" s="405" t="s">
        <v>5804</v>
      </c>
      <c r="W1012" s="405" t="s">
        <v>5804</v>
      </c>
      <c r="X1012" s="405" t="s">
        <v>5804</v>
      </c>
      <c r="Y1012" s="405" t="s">
        <v>5804</v>
      </c>
      <c r="Z1012" s="405" t="s">
        <v>5804</v>
      </c>
      <c r="AA1012" s="405" t="s">
        <v>5804</v>
      </c>
      <c r="AB1012" s="405" t="s">
        <v>5814</v>
      </c>
      <c r="AC1012" s="405" t="s">
        <v>5627</v>
      </c>
      <c r="AD1012" s="426" t="s">
        <v>5233</v>
      </c>
      <c r="AE1012" s="405" t="s">
        <v>5232</v>
      </c>
      <c r="AF1012" s="408" t="n">
        <v>45441</v>
      </c>
      <c r="AG1012" s="409" t="n">
        <v>16</v>
      </c>
      <c r="AH1012" s="421" t="n">
        <v>11.2</v>
      </c>
      <c r="AI1012" s="409" t="n">
        <v>4.8</v>
      </c>
      <c r="AJ1012" s="410"/>
      <c r="AK1012" s="411"/>
      <c r="AL1012" s="412"/>
      <c r="AM1012" s="412"/>
    </row>
    <row r="1013" customFormat="false" ht="15" hidden="false" customHeight="false" outlineLevel="0" collapsed="false">
      <c r="B1013" s="405" t="s">
        <v>2707</v>
      </c>
      <c r="C1013" s="405" t="s">
        <v>7184</v>
      </c>
      <c r="D1013" s="405" t="s">
        <v>2707</v>
      </c>
      <c r="E1013" s="405" t="s">
        <v>5335</v>
      </c>
      <c r="F1013" s="413" t="n">
        <v>1</v>
      </c>
      <c r="G1013" s="401" t="n">
        <v>0.069</v>
      </c>
      <c r="H1013" s="401" t="n">
        <v>0.1</v>
      </c>
      <c r="I1013" s="401" t="n">
        <v>80</v>
      </c>
      <c r="J1013" s="401" t="n">
        <v>60</v>
      </c>
      <c r="K1013" s="401" t="n">
        <v>70</v>
      </c>
      <c r="L1013" s="401"/>
      <c r="M1013" s="401" t="n">
        <v>420</v>
      </c>
      <c r="N1013" s="401" t="n">
        <v>330</v>
      </c>
      <c r="O1013" s="401" t="n">
        <v>180</v>
      </c>
      <c r="P1013" s="413" t="s">
        <v>7185</v>
      </c>
      <c r="Q1013" s="405" t="n">
        <v>9002110090</v>
      </c>
      <c r="R1013" s="405" t="s">
        <v>5223</v>
      </c>
      <c r="S1013" s="405" t="s">
        <v>5803</v>
      </c>
      <c r="T1013" s="405" t="s">
        <v>5804</v>
      </c>
      <c r="U1013" s="405" t="s">
        <v>5804</v>
      </c>
      <c r="V1013" s="405" t="s">
        <v>5804</v>
      </c>
      <c r="W1013" s="405" t="s">
        <v>5804</v>
      </c>
      <c r="X1013" s="405" t="s">
        <v>5804</v>
      </c>
      <c r="Y1013" s="405" t="s">
        <v>5804</v>
      </c>
      <c r="Z1013" s="405" t="s">
        <v>5804</v>
      </c>
      <c r="AA1013" s="405" t="s">
        <v>5804</v>
      </c>
      <c r="AB1013" s="405" t="s">
        <v>5814</v>
      </c>
      <c r="AC1013" s="405" t="s">
        <v>5627</v>
      </c>
      <c r="AD1013" s="426" t="s">
        <v>5233</v>
      </c>
      <c r="AE1013" s="405" t="s">
        <v>5232</v>
      </c>
      <c r="AF1013" s="408" t="n">
        <v>45441</v>
      </c>
      <c r="AG1013" s="409" t="n">
        <v>31</v>
      </c>
      <c r="AH1013" s="421" t="n">
        <v>21.7</v>
      </c>
      <c r="AI1013" s="409" t="n">
        <v>9.3</v>
      </c>
      <c r="AJ1013" s="410"/>
      <c r="AK1013" s="411"/>
      <c r="AL1013" s="412"/>
      <c r="AM1013" s="412"/>
    </row>
    <row r="1014" customFormat="false" ht="15" hidden="false" customHeight="false" outlineLevel="0" collapsed="false">
      <c r="B1014" s="405" t="s">
        <v>2710</v>
      </c>
      <c r="C1014" s="405" t="s">
        <v>7186</v>
      </c>
      <c r="D1014" s="405" t="s">
        <v>2710</v>
      </c>
      <c r="E1014" s="405" t="s">
        <v>7187</v>
      </c>
      <c r="F1014" s="413" t="n">
        <v>1</v>
      </c>
      <c r="G1014" s="401" t="n">
        <v>0.061</v>
      </c>
      <c r="H1014" s="401" t="n">
        <v>0.1</v>
      </c>
      <c r="I1014" s="401" t="n">
        <v>80</v>
      </c>
      <c r="J1014" s="401" t="n">
        <v>60</v>
      </c>
      <c r="K1014" s="401" t="n">
        <v>70</v>
      </c>
      <c r="L1014" s="401"/>
      <c r="M1014" s="401" t="n">
        <v>420</v>
      </c>
      <c r="N1014" s="401" t="n">
        <v>330</v>
      </c>
      <c r="O1014" s="401" t="n">
        <v>180</v>
      </c>
      <c r="P1014" s="413" t="n">
        <v>4995745423237</v>
      </c>
      <c r="Q1014" s="405" t="n">
        <v>9002110090</v>
      </c>
      <c r="R1014" s="405" t="s">
        <v>5223</v>
      </c>
      <c r="S1014" s="405" t="s">
        <v>5803</v>
      </c>
      <c r="T1014" s="405" t="s">
        <v>5804</v>
      </c>
      <c r="U1014" s="405" t="s">
        <v>5804</v>
      </c>
      <c r="V1014" s="405" t="s">
        <v>5804</v>
      </c>
      <c r="W1014" s="405" t="s">
        <v>5804</v>
      </c>
      <c r="X1014" s="405" t="s">
        <v>5804</v>
      </c>
      <c r="Y1014" s="405" t="s">
        <v>5804</v>
      </c>
      <c r="Z1014" s="405" t="s">
        <v>5804</v>
      </c>
      <c r="AA1014" s="405" t="s">
        <v>5804</v>
      </c>
      <c r="AB1014" s="405" t="s">
        <v>5814</v>
      </c>
      <c r="AC1014" s="405" t="s">
        <v>5232</v>
      </c>
      <c r="AD1014" s="426" t="s">
        <v>5233</v>
      </c>
      <c r="AE1014" s="405" t="s">
        <v>5232</v>
      </c>
      <c r="AF1014" s="408" t="n">
        <v>45441</v>
      </c>
      <c r="AG1014" s="409" t="n">
        <v>39</v>
      </c>
      <c r="AH1014" s="421" t="n">
        <v>27.3</v>
      </c>
      <c r="AI1014" s="409" t="n">
        <v>11.7</v>
      </c>
      <c r="AJ1014" s="410"/>
      <c r="AK1014" s="411"/>
      <c r="AL1014" s="412"/>
      <c r="AM1014" s="412"/>
    </row>
    <row r="1015" customFormat="false" ht="15" hidden="false" customHeight="false" outlineLevel="0" collapsed="false">
      <c r="B1015" s="405" t="s">
        <v>2713</v>
      </c>
      <c r="C1015" s="405" t="s">
        <v>7188</v>
      </c>
      <c r="D1015" s="405" t="s">
        <v>2713</v>
      </c>
      <c r="E1015" s="405" t="s">
        <v>5335</v>
      </c>
      <c r="F1015" s="413" t="n">
        <v>1</v>
      </c>
      <c r="G1015" s="401" t="n">
        <v>0.066</v>
      </c>
      <c r="H1015" s="401" t="n">
        <v>0.1</v>
      </c>
      <c r="I1015" s="401" t="n">
        <v>80</v>
      </c>
      <c r="J1015" s="401" t="n">
        <v>60</v>
      </c>
      <c r="K1015" s="401" t="n">
        <v>70</v>
      </c>
      <c r="L1015" s="401"/>
      <c r="M1015" s="401" t="n">
        <v>425</v>
      </c>
      <c r="N1015" s="401" t="n">
        <v>320</v>
      </c>
      <c r="O1015" s="401" t="n">
        <v>185</v>
      </c>
      <c r="P1015" s="413" t="s">
        <v>7189</v>
      </c>
      <c r="Q1015" s="405" t="n">
        <v>9002110090</v>
      </c>
      <c r="R1015" s="405" t="s">
        <v>5223</v>
      </c>
      <c r="S1015" s="405" t="s">
        <v>5803</v>
      </c>
      <c r="T1015" s="405" t="s">
        <v>5804</v>
      </c>
      <c r="U1015" s="405" t="s">
        <v>5804</v>
      </c>
      <c r="V1015" s="405" t="s">
        <v>5804</v>
      </c>
      <c r="W1015" s="405" t="s">
        <v>5804</v>
      </c>
      <c r="X1015" s="405" t="s">
        <v>5804</v>
      </c>
      <c r="Y1015" s="405" t="s">
        <v>5804</v>
      </c>
      <c r="Z1015" s="405" t="s">
        <v>5804</v>
      </c>
      <c r="AA1015" s="405" t="s">
        <v>5804</v>
      </c>
      <c r="AB1015" s="405" t="s">
        <v>5814</v>
      </c>
      <c r="AC1015" s="405" t="s">
        <v>5232</v>
      </c>
      <c r="AD1015" s="426" t="s">
        <v>5233</v>
      </c>
      <c r="AE1015" s="405" t="s">
        <v>5232</v>
      </c>
      <c r="AF1015" s="408" t="n">
        <v>45441</v>
      </c>
      <c r="AG1015" s="409" t="n">
        <v>34</v>
      </c>
      <c r="AH1015" s="421" t="n">
        <v>23.8</v>
      </c>
      <c r="AI1015" s="409" t="n">
        <v>10.2</v>
      </c>
      <c r="AJ1015" s="410"/>
      <c r="AK1015" s="411"/>
      <c r="AL1015" s="412"/>
      <c r="AM1015" s="412"/>
    </row>
    <row r="1016" customFormat="false" ht="15" hidden="false" customHeight="false" outlineLevel="0" collapsed="false">
      <c r="B1016" s="405" t="s">
        <v>2715</v>
      </c>
      <c r="C1016" s="405" t="s">
        <v>7190</v>
      </c>
      <c r="D1016" s="405" t="s">
        <v>2715</v>
      </c>
      <c r="E1016" s="405" t="s">
        <v>5335</v>
      </c>
      <c r="F1016" s="413" t="n">
        <v>1</v>
      </c>
      <c r="G1016" s="401" t="n">
        <v>0.08</v>
      </c>
      <c r="H1016" s="401" t="n">
        <v>0.12</v>
      </c>
      <c r="I1016" s="401" t="n">
        <v>85</v>
      </c>
      <c r="J1016" s="401" t="n">
        <v>60</v>
      </c>
      <c r="K1016" s="401" t="n">
        <v>75</v>
      </c>
      <c r="L1016" s="401"/>
      <c r="M1016" s="401" t="n">
        <v>435</v>
      </c>
      <c r="N1016" s="401" t="n">
        <v>310</v>
      </c>
      <c r="O1016" s="401" t="n">
        <v>170</v>
      </c>
      <c r="P1016" s="413" t="s">
        <v>7191</v>
      </c>
      <c r="Q1016" s="405" t="n">
        <v>9002110090</v>
      </c>
      <c r="R1016" s="405" t="s">
        <v>5223</v>
      </c>
      <c r="S1016" s="405" t="s">
        <v>5803</v>
      </c>
      <c r="T1016" s="405" t="s">
        <v>5804</v>
      </c>
      <c r="U1016" s="405" t="s">
        <v>5804</v>
      </c>
      <c r="V1016" s="405" t="s">
        <v>5804</v>
      </c>
      <c r="W1016" s="405" t="s">
        <v>5804</v>
      </c>
      <c r="X1016" s="405" t="s">
        <v>5804</v>
      </c>
      <c r="Y1016" s="405" t="s">
        <v>5804</v>
      </c>
      <c r="Z1016" s="405" t="s">
        <v>5804</v>
      </c>
      <c r="AA1016" s="405" t="s">
        <v>5804</v>
      </c>
      <c r="AB1016" s="405" t="s">
        <v>5814</v>
      </c>
      <c r="AC1016" s="405" t="s">
        <v>5232</v>
      </c>
      <c r="AD1016" s="426" t="s">
        <v>5233</v>
      </c>
      <c r="AE1016" s="405" t="s">
        <v>5232</v>
      </c>
      <c r="AF1016" s="408" t="n">
        <v>45441</v>
      </c>
      <c r="AG1016" s="409" t="n">
        <v>40</v>
      </c>
      <c r="AH1016" s="421" t="n">
        <v>28</v>
      </c>
      <c r="AI1016" s="409" t="n">
        <v>12</v>
      </c>
      <c r="AJ1016" s="410"/>
      <c r="AK1016" s="411"/>
      <c r="AL1016" s="412"/>
      <c r="AM1016" s="412"/>
    </row>
    <row r="1017" customFormat="false" ht="15" hidden="false" customHeight="false" outlineLevel="0" collapsed="false">
      <c r="B1017" s="405" t="s">
        <v>2717</v>
      </c>
      <c r="C1017" s="405" t="s">
        <v>7192</v>
      </c>
      <c r="D1017" s="405" t="s">
        <v>2717</v>
      </c>
      <c r="E1017" s="405" t="s">
        <v>5335</v>
      </c>
      <c r="F1017" s="413" t="n">
        <v>1</v>
      </c>
      <c r="G1017" s="401" t="n">
        <v>0.067</v>
      </c>
      <c r="H1017" s="401" t="n">
        <v>0.116</v>
      </c>
      <c r="I1017" s="401" t="n">
        <v>80</v>
      </c>
      <c r="J1017" s="401" t="n">
        <v>60</v>
      </c>
      <c r="K1017" s="401" t="n">
        <v>70</v>
      </c>
      <c r="L1017" s="401"/>
      <c r="M1017" s="401" t="n">
        <v>420</v>
      </c>
      <c r="N1017" s="401" t="n">
        <v>330</v>
      </c>
      <c r="O1017" s="401" t="n">
        <v>180</v>
      </c>
      <c r="P1017" s="413" t="s">
        <v>7193</v>
      </c>
      <c r="Q1017" s="405" t="n">
        <v>9002110090</v>
      </c>
      <c r="R1017" s="405" t="s">
        <v>5223</v>
      </c>
      <c r="S1017" s="405" t="s">
        <v>5803</v>
      </c>
      <c r="T1017" s="405" t="s">
        <v>5804</v>
      </c>
      <c r="U1017" s="405" t="s">
        <v>5804</v>
      </c>
      <c r="V1017" s="405" t="s">
        <v>5804</v>
      </c>
      <c r="W1017" s="405" t="s">
        <v>5804</v>
      </c>
      <c r="X1017" s="405" t="s">
        <v>5804</v>
      </c>
      <c r="Y1017" s="405" t="s">
        <v>5804</v>
      </c>
      <c r="Z1017" s="405" t="s">
        <v>5804</v>
      </c>
      <c r="AA1017" s="405" t="s">
        <v>5804</v>
      </c>
      <c r="AB1017" s="405" t="s">
        <v>5814</v>
      </c>
      <c r="AC1017" s="405" t="s">
        <v>5232</v>
      </c>
      <c r="AD1017" s="426" t="s">
        <v>5233</v>
      </c>
      <c r="AE1017" s="405" t="s">
        <v>5232</v>
      </c>
      <c r="AF1017" s="408" t="n">
        <v>45441</v>
      </c>
      <c r="AG1017" s="409" t="n">
        <v>49</v>
      </c>
      <c r="AH1017" s="421" t="n">
        <v>34.3</v>
      </c>
      <c r="AI1017" s="409" t="n">
        <v>14.7</v>
      </c>
      <c r="AJ1017" s="410"/>
      <c r="AK1017" s="411"/>
      <c r="AL1017" s="412"/>
      <c r="AM1017" s="412"/>
    </row>
    <row r="1018" customFormat="false" ht="15" hidden="false" customHeight="false" outlineLevel="0" collapsed="false">
      <c r="B1018" s="405" t="s">
        <v>2720</v>
      </c>
      <c r="C1018" s="405" t="s">
        <v>7194</v>
      </c>
      <c r="D1018" s="405" t="s">
        <v>2720</v>
      </c>
      <c r="E1018" s="405" t="s">
        <v>5335</v>
      </c>
      <c r="F1018" s="413" t="n">
        <v>1</v>
      </c>
      <c r="G1018" s="401" t="n">
        <v>0.072</v>
      </c>
      <c r="H1018" s="401" t="n">
        <v>0.114</v>
      </c>
      <c r="I1018" s="401" t="n">
        <v>80</v>
      </c>
      <c r="J1018" s="401" t="n">
        <v>60</v>
      </c>
      <c r="K1018" s="401" t="n">
        <v>70</v>
      </c>
      <c r="L1018" s="401"/>
      <c r="M1018" s="401" t="n">
        <v>420</v>
      </c>
      <c r="N1018" s="401" t="n">
        <v>330</v>
      </c>
      <c r="O1018" s="401" t="n">
        <v>180</v>
      </c>
      <c r="P1018" s="413" t="s">
        <v>7195</v>
      </c>
      <c r="Q1018" s="405" t="n">
        <v>9002110090</v>
      </c>
      <c r="R1018" s="405" t="s">
        <v>5223</v>
      </c>
      <c r="S1018" s="405" t="s">
        <v>5803</v>
      </c>
      <c r="T1018" s="405" t="s">
        <v>5804</v>
      </c>
      <c r="U1018" s="405" t="s">
        <v>5804</v>
      </c>
      <c r="V1018" s="405" t="s">
        <v>5804</v>
      </c>
      <c r="W1018" s="405" t="s">
        <v>5804</v>
      </c>
      <c r="X1018" s="405" t="s">
        <v>5804</v>
      </c>
      <c r="Y1018" s="405" t="s">
        <v>5804</v>
      </c>
      <c r="Z1018" s="405" t="s">
        <v>5804</v>
      </c>
      <c r="AA1018" s="405" t="s">
        <v>5804</v>
      </c>
      <c r="AB1018" s="405" t="s">
        <v>5814</v>
      </c>
      <c r="AC1018" s="405" t="s">
        <v>5232</v>
      </c>
      <c r="AD1018" s="426" t="s">
        <v>5233</v>
      </c>
      <c r="AE1018" s="405" t="s">
        <v>5232</v>
      </c>
      <c r="AF1018" s="408" t="n">
        <v>45441</v>
      </c>
      <c r="AG1018" s="409" t="n">
        <v>42</v>
      </c>
      <c r="AH1018" s="421" t="n">
        <v>29.4</v>
      </c>
      <c r="AI1018" s="409" t="n">
        <v>12.6</v>
      </c>
      <c r="AJ1018" s="410"/>
      <c r="AK1018" s="411"/>
      <c r="AL1018" s="412"/>
      <c r="AM1018" s="412"/>
    </row>
    <row r="1019" customFormat="false" ht="15" hidden="false" customHeight="false" outlineLevel="0" collapsed="false">
      <c r="B1019" s="405" t="s">
        <v>2723</v>
      </c>
      <c r="C1019" s="405" t="s">
        <v>7196</v>
      </c>
      <c r="D1019" s="405" t="s">
        <v>2723</v>
      </c>
      <c r="E1019" s="405" t="s">
        <v>5335</v>
      </c>
      <c r="F1019" s="413" t="n">
        <v>1</v>
      </c>
      <c r="G1019" s="401" t="n">
        <v>0.279</v>
      </c>
      <c r="H1019" s="401" t="n">
        <v>0.34</v>
      </c>
      <c r="I1019" s="401" t="n">
        <v>120</v>
      </c>
      <c r="J1019" s="401" t="n">
        <v>85</v>
      </c>
      <c r="K1019" s="401" t="n">
        <v>85</v>
      </c>
      <c r="L1019" s="401"/>
      <c r="M1019" s="401" t="n">
        <v>458</v>
      </c>
      <c r="N1019" s="401" t="n">
        <v>263</v>
      </c>
      <c r="O1019" s="401" t="n">
        <v>203</v>
      </c>
      <c r="P1019" s="413" t="s">
        <v>7197</v>
      </c>
      <c r="Q1019" s="405" t="n">
        <v>9002110090</v>
      </c>
      <c r="R1019" s="405" t="s">
        <v>5223</v>
      </c>
      <c r="S1019" s="405" t="s">
        <v>5803</v>
      </c>
      <c r="T1019" s="405" t="s">
        <v>5804</v>
      </c>
      <c r="U1019" s="405" t="s">
        <v>5804</v>
      </c>
      <c r="V1019" s="405" t="s">
        <v>5804</v>
      </c>
      <c r="W1019" s="405" t="s">
        <v>5804</v>
      </c>
      <c r="X1019" s="405" t="s">
        <v>5804</v>
      </c>
      <c r="Y1019" s="405" t="s">
        <v>5804</v>
      </c>
      <c r="Z1019" s="405" t="s">
        <v>5804</v>
      </c>
      <c r="AA1019" s="405" t="s">
        <v>5804</v>
      </c>
      <c r="AB1019" s="405" t="s">
        <v>5814</v>
      </c>
      <c r="AC1019" s="405" t="s">
        <v>5232</v>
      </c>
      <c r="AD1019" s="426" t="s">
        <v>5233</v>
      </c>
      <c r="AE1019" s="405" t="s">
        <v>5232</v>
      </c>
      <c r="AF1019" s="408" t="n">
        <v>45441</v>
      </c>
      <c r="AG1019" s="409" t="n">
        <v>61</v>
      </c>
      <c r="AH1019" s="421" t="n">
        <v>42.7</v>
      </c>
      <c r="AI1019" s="409" t="n">
        <v>18.3</v>
      </c>
      <c r="AJ1019" s="410"/>
      <c r="AK1019" s="411"/>
      <c r="AL1019" s="412"/>
      <c r="AM1019" s="412"/>
    </row>
    <row r="1020" customFormat="false" ht="15" hidden="false" customHeight="false" outlineLevel="0" collapsed="false">
      <c r="B1020" s="405" t="s">
        <v>2726</v>
      </c>
      <c r="C1020" s="405" t="s">
        <v>7198</v>
      </c>
      <c r="D1020" s="405" t="s">
        <v>2726</v>
      </c>
      <c r="E1020" s="405" t="s">
        <v>5335</v>
      </c>
      <c r="F1020" s="413" t="n">
        <v>1</v>
      </c>
      <c r="G1020" s="401" t="n">
        <v>0.066</v>
      </c>
      <c r="H1020" s="401" t="n">
        <v>0.116</v>
      </c>
      <c r="I1020" s="401" t="n">
        <v>80</v>
      </c>
      <c r="J1020" s="401" t="n">
        <v>60</v>
      </c>
      <c r="K1020" s="401" t="n">
        <v>70</v>
      </c>
      <c r="L1020" s="401"/>
      <c r="M1020" s="401" t="n">
        <v>420</v>
      </c>
      <c r="N1020" s="401" t="n">
        <v>330</v>
      </c>
      <c r="O1020" s="401" t="n">
        <v>180</v>
      </c>
      <c r="P1020" s="413" t="s">
        <v>7199</v>
      </c>
      <c r="Q1020" s="405" t="n">
        <v>9002110090</v>
      </c>
      <c r="R1020" s="405" t="s">
        <v>5223</v>
      </c>
      <c r="S1020" s="405" t="s">
        <v>5803</v>
      </c>
      <c r="T1020" s="405" t="s">
        <v>5804</v>
      </c>
      <c r="U1020" s="405" t="s">
        <v>5804</v>
      </c>
      <c r="V1020" s="405" t="s">
        <v>5804</v>
      </c>
      <c r="W1020" s="405" t="s">
        <v>5804</v>
      </c>
      <c r="X1020" s="405" t="s">
        <v>5804</v>
      </c>
      <c r="Y1020" s="405" t="s">
        <v>5804</v>
      </c>
      <c r="Z1020" s="405" t="s">
        <v>5804</v>
      </c>
      <c r="AA1020" s="405" t="s">
        <v>5804</v>
      </c>
      <c r="AB1020" s="405" t="s">
        <v>5814</v>
      </c>
      <c r="AC1020" s="405" t="s">
        <v>5232</v>
      </c>
      <c r="AD1020" s="426" t="s">
        <v>5233</v>
      </c>
      <c r="AE1020" s="405" t="s">
        <v>5232</v>
      </c>
      <c r="AF1020" s="408" t="n">
        <v>45441</v>
      </c>
      <c r="AG1020" s="409" t="n">
        <v>50</v>
      </c>
      <c r="AH1020" s="421" t="n">
        <v>35</v>
      </c>
      <c r="AI1020" s="409" t="n">
        <v>15</v>
      </c>
      <c r="AJ1020" s="410"/>
      <c r="AK1020" s="411"/>
      <c r="AL1020" s="412"/>
      <c r="AM1020" s="412"/>
    </row>
    <row r="1021" customFormat="false" ht="15" hidden="false" customHeight="false" outlineLevel="0" collapsed="false">
      <c r="B1021" s="405" t="s">
        <v>2729</v>
      </c>
      <c r="C1021" s="405" t="s">
        <v>7200</v>
      </c>
      <c r="D1021" s="405" t="s">
        <v>2729</v>
      </c>
      <c r="E1021" s="405" t="s">
        <v>5335</v>
      </c>
      <c r="F1021" s="413" t="n">
        <v>1</v>
      </c>
      <c r="G1021" s="401" t="n">
        <v>0.071</v>
      </c>
      <c r="H1021" s="401" t="n">
        <v>0.108</v>
      </c>
      <c r="I1021" s="401" t="n">
        <v>80</v>
      </c>
      <c r="J1021" s="401" t="n">
        <v>60</v>
      </c>
      <c r="K1021" s="401" t="n">
        <v>70</v>
      </c>
      <c r="L1021" s="401"/>
      <c r="M1021" s="401" t="n">
        <v>420</v>
      </c>
      <c r="N1021" s="401" t="n">
        <v>325</v>
      </c>
      <c r="O1021" s="401" t="n">
        <v>185</v>
      </c>
      <c r="P1021" s="413" t="s">
        <v>7201</v>
      </c>
      <c r="Q1021" s="405" t="n">
        <v>9002110090</v>
      </c>
      <c r="R1021" s="405" t="s">
        <v>5223</v>
      </c>
      <c r="S1021" s="405" t="s">
        <v>5803</v>
      </c>
      <c r="T1021" s="405" t="s">
        <v>5804</v>
      </c>
      <c r="U1021" s="405" t="s">
        <v>5804</v>
      </c>
      <c r="V1021" s="405" t="s">
        <v>5804</v>
      </c>
      <c r="W1021" s="405" t="s">
        <v>5804</v>
      </c>
      <c r="X1021" s="405" t="s">
        <v>5804</v>
      </c>
      <c r="Y1021" s="405" t="s">
        <v>5804</v>
      </c>
      <c r="Z1021" s="405" t="s">
        <v>5804</v>
      </c>
      <c r="AA1021" s="405" t="s">
        <v>5804</v>
      </c>
      <c r="AB1021" s="405" t="s">
        <v>5814</v>
      </c>
      <c r="AC1021" s="405" t="s">
        <v>5232</v>
      </c>
      <c r="AD1021" s="426" t="s">
        <v>5233</v>
      </c>
      <c r="AE1021" s="405" t="s">
        <v>5232</v>
      </c>
      <c r="AF1021" s="408" t="n">
        <v>45441</v>
      </c>
      <c r="AG1021" s="409" t="n">
        <v>37</v>
      </c>
      <c r="AH1021" s="421" t="n">
        <v>25.9</v>
      </c>
      <c r="AI1021" s="409" t="n">
        <v>11.1</v>
      </c>
      <c r="AJ1021" s="410"/>
      <c r="AK1021" s="411"/>
      <c r="AL1021" s="412"/>
      <c r="AM1021" s="412"/>
    </row>
    <row r="1022" customFormat="false" ht="15" hidden="false" customHeight="false" outlineLevel="0" collapsed="false">
      <c r="B1022" s="405" t="s">
        <v>2732</v>
      </c>
      <c r="C1022" s="405" t="s">
        <v>7202</v>
      </c>
      <c r="D1022" s="405" t="s">
        <v>2732</v>
      </c>
      <c r="E1022" s="405" t="s">
        <v>5335</v>
      </c>
      <c r="F1022" s="413" t="n">
        <v>1</v>
      </c>
      <c r="G1022" s="401" t="n">
        <v>0.278</v>
      </c>
      <c r="H1022" s="401" t="n">
        <v>0.34</v>
      </c>
      <c r="I1022" s="401" t="n">
        <v>120</v>
      </c>
      <c r="J1022" s="401" t="n">
        <v>85</v>
      </c>
      <c r="K1022" s="401" t="n">
        <v>85</v>
      </c>
      <c r="L1022" s="401"/>
      <c r="M1022" s="401" t="n">
        <v>458</v>
      </c>
      <c r="N1022" s="401" t="n">
        <v>263</v>
      </c>
      <c r="O1022" s="401" t="n">
        <v>203</v>
      </c>
      <c r="P1022" s="413" t="s">
        <v>7203</v>
      </c>
      <c r="Q1022" s="405" t="n">
        <v>9002110090</v>
      </c>
      <c r="R1022" s="405" t="s">
        <v>5223</v>
      </c>
      <c r="S1022" s="405" t="s">
        <v>5803</v>
      </c>
      <c r="T1022" s="405" t="s">
        <v>5804</v>
      </c>
      <c r="U1022" s="405" t="s">
        <v>5804</v>
      </c>
      <c r="V1022" s="405" t="s">
        <v>5804</v>
      </c>
      <c r="W1022" s="405" t="s">
        <v>5804</v>
      </c>
      <c r="X1022" s="405" t="s">
        <v>5804</v>
      </c>
      <c r="Y1022" s="405" t="s">
        <v>5804</v>
      </c>
      <c r="Z1022" s="405" t="s">
        <v>5804</v>
      </c>
      <c r="AA1022" s="405" t="s">
        <v>5804</v>
      </c>
      <c r="AB1022" s="405" t="s">
        <v>5814</v>
      </c>
      <c r="AC1022" s="405" t="s">
        <v>5232</v>
      </c>
      <c r="AD1022" s="426" t="s">
        <v>5233</v>
      </c>
      <c r="AE1022" s="405" t="s">
        <v>5232</v>
      </c>
      <c r="AF1022" s="408" t="n">
        <v>45441</v>
      </c>
      <c r="AG1022" s="409" t="n">
        <v>62</v>
      </c>
      <c r="AH1022" s="421" t="n">
        <v>43.4</v>
      </c>
      <c r="AI1022" s="409" t="n">
        <v>18.6</v>
      </c>
      <c r="AJ1022" s="410"/>
      <c r="AK1022" s="411"/>
      <c r="AL1022" s="412"/>
      <c r="AM1022" s="412"/>
    </row>
    <row r="1023" customFormat="false" ht="15" hidden="false" customHeight="false" outlineLevel="0" collapsed="false">
      <c r="B1023" s="405" t="s">
        <v>2735</v>
      </c>
      <c r="C1023" s="405" t="s">
        <v>7204</v>
      </c>
      <c r="D1023" s="405" t="s">
        <v>2735</v>
      </c>
      <c r="E1023" s="405" t="s">
        <v>5335</v>
      </c>
      <c r="F1023" s="413" t="n">
        <v>1</v>
      </c>
      <c r="G1023" s="401" t="n">
        <v>0.103</v>
      </c>
      <c r="H1023" s="401" t="n">
        <v>0.176</v>
      </c>
      <c r="I1023" s="401" t="n">
        <v>90</v>
      </c>
      <c r="J1023" s="401" t="n">
        <v>70</v>
      </c>
      <c r="K1023" s="401" t="n">
        <v>80</v>
      </c>
      <c r="L1023" s="401"/>
      <c r="M1023" s="401" t="n">
        <v>480</v>
      </c>
      <c r="N1023" s="401" t="n">
        <v>400</v>
      </c>
      <c r="O1023" s="401" t="n">
        <v>200</v>
      </c>
      <c r="P1023" s="413" t="s">
        <v>7205</v>
      </c>
      <c r="Q1023" s="405" t="n">
        <v>9002110090</v>
      </c>
      <c r="R1023" s="405" t="s">
        <v>5223</v>
      </c>
      <c r="S1023" s="405" t="s">
        <v>5803</v>
      </c>
      <c r="T1023" s="405" t="s">
        <v>5804</v>
      </c>
      <c r="U1023" s="405" t="s">
        <v>5804</v>
      </c>
      <c r="V1023" s="405" t="s">
        <v>5804</v>
      </c>
      <c r="W1023" s="405" t="s">
        <v>5804</v>
      </c>
      <c r="X1023" s="405" t="s">
        <v>5804</v>
      </c>
      <c r="Y1023" s="405" t="s">
        <v>5804</v>
      </c>
      <c r="Z1023" s="405" t="s">
        <v>5804</v>
      </c>
      <c r="AA1023" s="405" t="s">
        <v>5804</v>
      </c>
      <c r="AB1023" s="405" t="s">
        <v>5814</v>
      </c>
      <c r="AC1023" s="405" t="s">
        <v>5232</v>
      </c>
      <c r="AD1023" s="426" t="s">
        <v>5233</v>
      </c>
      <c r="AE1023" s="405" t="s">
        <v>5232</v>
      </c>
      <c r="AF1023" s="408" t="n">
        <v>45441</v>
      </c>
      <c r="AG1023" s="409" t="n">
        <v>73</v>
      </c>
      <c r="AH1023" s="421" t="n">
        <v>51.1</v>
      </c>
      <c r="AI1023" s="409" t="n">
        <v>21.9</v>
      </c>
      <c r="AJ1023" s="410"/>
      <c r="AK1023" s="411"/>
      <c r="AL1023" s="412"/>
      <c r="AM1023" s="412"/>
    </row>
    <row r="1024" customFormat="false" ht="15" hidden="false" customHeight="false" outlineLevel="0" collapsed="false">
      <c r="B1024" s="405" t="s">
        <v>2738</v>
      </c>
      <c r="C1024" s="405" t="s">
        <v>7206</v>
      </c>
      <c r="D1024" s="405" t="s">
        <v>2738</v>
      </c>
      <c r="E1024" s="405" t="s">
        <v>5335</v>
      </c>
      <c r="F1024" s="413" t="n">
        <v>1</v>
      </c>
      <c r="G1024" s="401" t="n">
        <v>0.11</v>
      </c>
      <c r="H1024" s="401" t="n">
        <v>0.1786</v>
      </c>
      <c r="I1024" s="401" t="n">
        <v>90</v>
      </c>
      <c r="J1024" s="401" t="n">
        <v>70</v>
      </c>
      <c r="K1024" s="401" t="n">
        <v>80</v>
      </c>
      <c r="L1024" s="401"/>
      <c r="M1024" s="401" t="n">
        <v>490</v>
      </c>
      <c r="N1024" s="401" t="n">
        <v>390</v>
      </c>
      <c r="O1024" s="401" t="n">
        <v>210</v>
      </c>
      <c r="P1024" s="413" t="s">
        <v>7207</v>
      </c>
      <c r="Q1024" s="405" t="n">
        <v>9002110090</v>
      </c>
      <c r="R1024" s="405" t="s">
        <v>5223</v>
      </c>
      <c r="S1024" s="405" t="s">
        <v>5803</v>
      </c>
      <c r="T1024" s="405" t="s">
        <v>5804</v>
      </c>
      <c r="U1024" s="405" t="s">
        <v>5804</v>
      </c>
      <c r="V1024" s="405" t="s">
        <v>5804</v>
      </c>
      <c r="W1024" s="405" t="s">
        <v>5804</v>
      </c>
      <c r="X1024" s="405" t="s">
        <v>5804</v>
      </c>
      <c r="Y1024" s="405" t="s">
        <v>5804</v>
      </c>
      <c r="Z1024" s="405" t="s">
        <v>5804</v>
      </c>
      <c r="AA1024" s="405" t="s">
        <v>5804</v>
      </c>
      <c r="AB1024" s="405" t="s">
        <v>5814</v>
      </c>
      <c r="AC1024" s="405" t="s">
        <v>5232</v>
      </c>
      <c r="AD1024" s="426" t="s">
        <v>5233</v>
      </c>
      <c r="AE1024" s="405" t="s">
        <v>5232</v>
      </c>
      <c r="AF1024" s="408" t="n">
        <v>45441</v>
      </c>
      <c r="AG1024" s="409" t="n">
        <v>68.6</v>
      </c>
      <c r="AH1024" s="421" t="n">
        <v>48.02</v>
      </c>
      <c r="AI1024" s="409" t="n">
        <v>20.58</v>
      </c>
      <c r="AJ1024" s="410"/>
      <c r="AK1024" s="411"/>
      <c r="AL1024" s="412"/>
      <c r="AM1024" s="412"/>
    </row>
    <row r="1025" customFormat="false" ht="15" hidden="false" customHeight="false" outlineLevel="0" collapsed="false">
      <c r="B1025" s="405" t="s">
        <v>2741</v>
      </c>
      <c r="C1025" s="405" t="s">
        <v>7208</v>
      </c>
      <c r="D1025" s="405" t="s">
        <v>2741</v>
      </c>
      <c r="E1025" s="405" t="s">
        <v>5335</v>
      </c>
      <c r="F1025" s="413" t="n">
        <v>1</v>
      </c>
      <c r="G1025" s="401" t="n">
        <v>0.291</v>
      </c>
      <c r="H1025" s="401" t="n">
        <v>0.405</v>
      </c>
      <c r="I1025" s="401" t="n">
        <v>130</v>
      </c>
      <c r="J1025" s="401" t="n">
        <v>90</v>
      </c>
      <c r="K1025" s="401" t="n">
        <v>90</v>
      </c>
      <c r="L1025" s="401"/>
      <c r="M1025" s="401" t="n">
        <v>490</v>
      </c>
      <c r="N1025" s="401" t="n">
        <v>300</v>
      </c>
      <c r="O1025" s="401" t="n">
        <v>240</v>
      </c>
      <c r="P1025" s="413" t="s">
        <v>7209</v>
      </c>
      <c r="Q1025" s="405" t="n">
        <v>9002110090</v>
      </c>
      <c r="R1025" s="405" t="s">
        <v>5223</v>
      </c>
      <c r="S1025" s="405" t="s">
        <v>5803</v>
      </c>
      <c r="T1025" s="405" t="s">
        <v>5804</v>
      </c>
      <c r="U1025" s="405" t="s">
        <v>5804</v>
      </c>
      <c r="V1025" s="405" t="s">
        <v>5804</v>
      </c>
      <c r="W1025" s="405" t="s">
        <v>5804</v>
      </c>
      <c r="X1025" s="405" t="s">
        <v>5804</v>
      </c>
      <c r="Y1025" s="405" t="s">
        <v>5804</v>
      </c>
      <c r="Z1025" s="405" t="s">
        <v>5804</v>
      </c>
      <c r="AA1025" s="405" t="s">
        <v>5804</v>
      </c>
      <c r="AB1025" s="405" t="s">
        <v>5814</v>
      </c>
      <c r="AC1025" s="405" t="s">
        <v>5232</v>
      </c>
      <c r="AD1025" s="426" t="s">
        <v>5233</v>
      </c>
      <c r="AE1025" s="405" t="s">
        <v>5232</v>
      </c>
      <c r="AF1025" s="408" t="n">
        <v>45441</v>
      </c>
      <c r="AG1025" s="409" t="n">
        <v>114</v>
      </c>
      <c r="AH1025" s="421" t="n">
        <v>79.8</v>
      </c>
      <c r="AI1025" s="409" t="n">
        <v>34.2</v>
      </c>
      <c r="AJ1025" s="410"/>
      <c r="AK1025" s="411"/>
      <c r="AL1025" s="412"/>
      <c r="AM1025" s="412"/>
    </row>
    <row r="1026" customFormat="false" ht="15" hidden="false" customHeight="false" outlineLevel="0" collapsed="false">
      <c r="B1026" s="405" t="s">
        <v>2626</v>
      </c>
      <c r="C1026" s="405" t="s">
        <v>7210</v>
      </c>
      <c r="D1026" s="405" t="s">
        <v>2626</v>
      </c>
      <c r="E1026" s="405" t="s">
        <v>6778</v>
      </c>
      <c r="F1026" s="413" t="n">
        <v>1</v>
      </c>
      <c r="G1026" s="401" t="n">
        <v>0.14</v>
      </c>
      <c r="H1026" s="401" t="n">
        <v>0.24</v>
      </c>
      <c r="I1026" s="401" t="n">
        <v>155</v>
      </c>
      <c r="J1026" s="401" t="n">
        <v>145</v>
      </c>
      <c r="K1026" s="401" t="n">
        <v>50</v>
      </c>
      <c r="L1026" s="401"/>
      <c r="M1026" s="401" t="n">
        <v>155</v>
      </c>
      <c r="N1026" s="401" t="n">
        <v>145</v>
      </c>
      <c r="O1026" s="401" t="n">
        <v>50</v>
      </c>
      <c r="P1026" s="413" t="n">
        <v>5060811143087</v>
      </c>
      <c r="Q1026" s="405" t="n">
        <v>8517620000</v>
      </c>
      <c r="R1026" s="405" t="s">
        <v>5223</v>
      </c>
      <c r="S1026" s="405" t="s">
        <v>5803</v>
      </c>
      <c r="T1026" s="405" t="s">
        <v>5804</v>
      </c>
      <c r="U1026" s="405" t="s">
        <v>5804</v>
      </c>
      <c r="V1026" s="405" t="s">
        <v>5804</v>
      </c>
      <c r="W1026" s="405" t="s">
        <v>5804</v>
      </c>
      <c r="X1026" s="405" t="s">
        <v>5804</v>
      </c>
      <c r="Y1026" s="405" t="s">
        <v>5804</v>
      </c>
      <c r="Z1026" s="405" t="s">
        <v>5804</v>
      </c>
      <c r="AA1026" s="405" t="s">
        <v>5804</v>
      </c>
      <c r="AB1026" s="405" t="s">
        <v>7011</v>
      </c>
      <c r="AC1026" s="405" t="s">
        <v>7211</v>
      </c>
      <c r="AD1026" s="426" t="s">
        <v>5233</v>
      </c>
      <c r="AE1026" s="405" t="s">
        <v>5232</v>
      </c>
      <c r="AF1026" s="408" t="n">
        <v>45441</v>
      </c>
      <c r="AG1026" s="409" t="n">
        <v>100</v>
      </c>
      <c r="AH1026" s="409" t="n">
        <v>70</v>
      </c>
      <c r="AI1026" s="409" t="n">
        <v>30</v>
      </c>
      <c r="AJ1026" s="410"/>
      <c r="AK1026" s="411"/>
      <c r="AL1026" s="412"/>
      <c r="AM1026" s="412"/>
    </row>
    <row r="1027" customFormat="false" ht="15" hidden="false" customHeight="false" outlineLevel="0" collapsed="false">
      <c r="B1027" s="405" t="s">
        <v>2629</v>
      </c>
      <c r="C1027" s="405" t="s">
        <v>7212</v>
      </c>
      <c r="D1027" s="405" t="s">
        <v>2629</v>
      </c>
      <c r="E1027" s="405" t="s">
        <v>6778</v>
      </c>
      <c r="F1027" s="413" t="n">
        <v>1</v>
      </c>
      <c r="G1027" s="401" t="n">
        <v>0.8</v>
      </c>
      <c r="H1027" s="401" t="n">
        <v>1.2</v>
      </c>
      <c r="I1027" s="401" t="n">
        <v>155</v>
      </c>
      <c r="J1027" s="401" t="n">
        <v>145</v>
      </c>
      <c r="K1027" s="401" t="n">
        <v>50</v>
      </c>
      <c r="L1027" s="401"/>
      <c r="M1027" s="401" t="n">
        <v>155</v>
      </c>
      <c r="N1027" s="401" t="n">
        <v>145</v>
      </c>
      <c r="O1027" s="401" t="n">
        <v>50</v>
      </c>
      <c r="P1027" s="400" t="s">
        <v>5627</v>
      </c>
      <c r="Q1027" s="405" t="n">
        <v>8504408390</v>
      </c>
      <c r="R1027" s="405" t="s">
        <v>5223</v>
      </c>
      <c r="S1027" s="405" t="s">
        <v>5803</v>
      </c>
      <c r="T1027" s="405" t="s">
        <v>5804</v>
      </c>
      <c r="U1027" s="405" t="s">
        <v>5804</v>
      </c>
      <c r="V1027" s="405" t="s">
        <v>5804</v>
      </c>
      <c r="W1027" s="405" t="s">
        <v>5804</v>
      </c>
      <c r="X1027" s="405" t="s">
        <v>5804</v>
      </c>
      <c r="Y1027" s="405" t="s">
        <v>5804</v>
      </c>
      <c r="Z1027" s="405" t="s">
        <v>5804</v>
      </c>
      <c r="AA1027" s="405" t="s">
        <v>5804</v>
      </c>
      <c r="AB1027" s="405" t="s">
        <v>7011</v>
      </c>
      <c r="AC1027" s="405" t="s">
        <v>7211</v>
      </c>
      <c r="AD1027" s="426" t="s">
        <v>5233</v>
      </c>
      <c r="AE1027" s="405" t="s">
        <v>5232</v>
      </c>
      <c r="AF1027" s="408" t="n">
        <v>45441</v>
      </c>
      <c r="AG1027" s="409" t="n">
        <v>400</v>
      </c>
      <c r="AH1027" s="409" t="n">
        <v>280</v>
      </c>
      <c r="AI1027" s="409" t="n">
        <v>120</v>
      </c>
      <c r="AJ1027" s="410"/>
      <c r="AK1027" s="411"/>
      <c r="AL1027" s="412"/>
      <c r="AM1027" s="412"/>
    </row>
    <row r="1028" customFormat="false" ht="15" hidden="false" customHeight="false" outlineLevel="0" collapsed="false">
      <c r="B1028" s="405" t="s">
        <v>2631</v>
      </c>
      <c r="C1028" s="405" t="s">
        <v>7213</v>
      </c>
      <c r="D1028" s="405" t="s">
        <v>2631</v>
      </c>
      <c r="E1028" s="405" t="s">
        <v>6778</v>
      </c>
      <c r="F1028" s="413" t="n">
        <v>1</v>
      </c>
      <c r="G1028" s="401" t="n">
        <v>0.14</v>
      </c>
      <c r="H1028" s="401" t="n">
        <v>0.24</v>
      </c>
      <c r="I1028" s="401" t="n">
        <v>155</v>
      </c>
      <c r="J1028" s="401" t="n">
        <v>145</v>
      </c>
      <c r="K1028" s="401" t="n">
        <v>50</v>
      </c>
      <c r="L1028" s="401"/>
      <c r="M1028" s="401" t="n">
        <v>155</v>
      </c>
      <c r="N1028" s="401" t="n">
        <v>145</v>
      </c>
      <c r="O1028" s="401" t="n">
        <v>50</v>
      </c>
      <c r="P1028" s="413" t="n">
        <v>5060811143605</v>
      </c>
      <c r="Q1028" s="405" t="n">
        <v>8517620000</v>
      </c>
      <c r="R1028" s="405" t="s">
        <v>5223</v>
      </c>
      <c r="S1028" s="405" t="s">
        <v>5803</v>
      </c>
      <c r="T1028" s="405" t="s">
        <v>5804</v>
      </c>
      <c r="U1028" s="405" t="s">
        <v>5804</v>
      </c>
      <c r="V1028" s="405" t="s">
        <v>5804</v>
      </c>
      <c r="W1028" s="405" t="s">
        <v>5804</v>
      </c>
      <c r="X1028" s="405" t="s">
        <v>5804</v>
      </c>
      <c r="Y1028" s="405" t="s">
        <v>5804</v>
      </c>
      <c r="Z1028" s="405" t="s">
        <v>5804</v>
      </c>
      <c r="AA1028" s="405" t="s">
        <v>5804</v>
      </c>
      <c r="AB1028" s="405" t="s">
        <v>7011</v>
      </c>
      <c r="AC1028" s="405" t="s">
        <v>7211</v>
      </c>
      <c r="AD1028" s="426" t="s">
        <v>5233</v>
      </c>
      <c r="AE1028" s="405" t="s">
        <v>5232</v>
      </c>
      <c r="AF1028" s="408" t="n">
        <v>45441</v>
      </c>
      <c r="AG1028" s="409" t="n">
        <v>100</v>
      </c>
      <c r="AH1028" s="409" t="n">
        <v>70</v>
      </c>
      <c r="AI1028" s="409" t="n">
        <v>30</v>
      </c>
      <c r="AJ1028" s="410"/>
      <c r="AK1028" s="411"/>
      <c r="AL1028" s="412"/>
      <c r="AM1028" s="412"/>
    </row>
    <row r="1029" customFormat="false" ht="15" hidden="false" customHeight="false" outlineLevel="0" collapsed="false">
      <c r="B1029" s="405" t="s">
        <v>2634</v>
      </c>
      <c r="C1029" s="405" t="s">
        <v>7214</v>
      </c>
      <c r="D1029" s="405" t="s">
        <v>2634</v>
      </c>
      <c r="E1029" s="405" t="s">
        <v>6778</v>
      </c>
      <c r="F1029" s="413" t="n">
        <v>1</v>
      </c>
      <c r="G1029" s="401" t="n">
        <v>0.8</v>
      </c>
      <c r="H1029" s="401" t="n">
        <v>1.2</v>
      </c>
      <c r="I1029" s="401" t="n">
        <v>155</v>
      </c>
      <c r="J1029" s="401" t="n">
        <v>145</v>
      </c>
      <c r="K1029" s="401" t="n">
        <v>50</v>
      </c>
      <c r="L1029" s="401"/>
      <c r="M1029" s="401" t="n">
        <v>155</v>
      </c>
      <c r="N1029" s="401" t="n">
        <v>145</v>
      </c>
      <c r="O1029" s="401" t="n">
        <v>50</v>
      </c>
      <c r="P1029" s="413" t="n">
        <v>5060811143698</v>
      </c>
      <c r="Q1029" s="405" t="n">
        <v>8504408390</v>
      </c>
      <c r="R1029" s="405" t="s">
        <v>5223</v>
      </c>
      <c r="S1029" s="405" t="s">
        <v>5803</v>
      </c>
      <c r="T1029" s="405" t="s">
        <v>5804</v>
      </c>
      <c r="U1029" s="405" t="s">
        <v>5804</v>
      </c>
      <c r="V1029" s="405" t="s">
        <v>5804</v>
      </c>
      <c r="W1029" s="405" t="s">
        <v>5804</v>
      </c>
      <c r="X1029" s="405" t="s">
        <v>5804</v>
      </c>
      <c r="Y1029" s="405" t="s">
        <v>5804</v>
      </c>
      <c r="Z1029" s="405" t="s">
        <v>5804</v>
      </c>
      <c r="AA1029" s="405" t="s">
        <v>5804</v>
      </c>
      <c r="AB1029" s="405" t="s">
        <v>7011</v>
      </c>
      <c r="AC1029" s="405" t="s">
        <v>7211</v>
      </c>
      <c r="AD1029" s="426" t="s">
        <v>5233</v>
      </c>
      <c r="AE1029" s="405" t="s">
        <v>5232</v>
      </c>
      <c r="AF1029" s="408" t="n">
        <v>45441</v>
      </c>
      <c r="AG1029" s="409" t="n">
        <v>400</v>
      </c>
      <c r="AH1029" s="409" t="n">
        <v>280</v>
      </c>
      <c r="AI1029" s="409" t="n">
        <v>120</v>
      </c>
      <c r="AJ1029" s="410"/>
      <c r="AK1029" s="411"/>
      <c r="AL1029" s="412"/>
      <c r="AM1029" s="412"/>
    </row>
    <row r="1030" customFormat="false" ht="15" hidden="false" customHeight="false" outlineLevel="0" collapsed="false">
      <c r="B1030" s="405" t="s">
        <v>2637</v>
      </c>
      <c r="C1030" s="405" t="s">
        <v>7215</v>
      </c>
      <c r="D1030" s="405" t="s">
        <v>2637</v>
      </c>
      <c r="E1030" s="405" t="s">
        <v>6778</v>
      </c>
      <c r="F1030" s="413" t="n">
        <v>1</v>
      </c>
      <c r="G1030" s="401" t="n">
        <v>0.02</v>
      </c>
      <c r="H1030" s="401" t="n">
        <v>0.04</v>
      </c>
      <c r="I1030" s="401" t="n">
        <v>106</v>
      </c>
      <c r="J1030" s="401" t="n">
        <v>58</v>
      </c>
      <c r="K1030" s="401" t="n">
        <v>25</v>
      </c>
      <c r="L1030" s="401"/>
      <c r="M1030" s="401" t="n">
        <v>106</v>
      </c>
      <c r="N1030" s="401" t="n">
        <v>58</v>
      </c>
      <c r="O1030" s="401" t="n">
        <v>25</v>
      </c>
      <c r="P1030" s="413" t="n">
        <v>5060811142356</v>
      </c>
      <c r="Q1030" s="405" t="n">
        <v>8517620000</v>
      </c>
      <c r="R1030" s="405" t="s">
        <v>5223</v>
      </c>
      <c r="S1030" s="405" t="s">
        <v>5803</v>
      </c>
      <c r="T1030" s="405" t="s">
        <v>5804</v>
      </c>
      <c r="U1030" s="405" t="s">
        <v>5804</v>
      </c>
      <c r="V1030" s="405" t="s">
        <v>5804</v>
      </c>
      <c r="W1030" s="405" t="s">
        <v>5804</v>
      </c>
      <c r="X1030" s="405" t="s">
        <v>5804</v>
      </c>
      <c r="Y1030" s="405" t="s">
        <v>5804</v>
      </c>
      <c r="Z1030" s="405" t="s">
        <v>5804</v>
      </c>
      <c r="AA1030" s="405" t="s">
        <v>5804</v>
      </c>
      <c r="AB1030" s="405" t="s">
        <v>7011</v>
      </c>
      <c r="AC1030" s="405" t="s">
        <v>7211</v>
      </c>
      <c r="AD1030" s="426" t="s">
        <v>5233</v>
      </c>
      <c r="AE1030" s="405" t="s">
        <v>5232</v>
      </c>
      <c r="AF1030" s="408" t="n">
        <v>45441</v>
      </c>
      <c r="AG1030" s="409" t="n">
        <v>20</v>
      </c>
      <c r="AH1030" s="409" t="n">
        <v>14</v>
      </c>
      <c r="AI1030" s="409" t="n">
        <v>6</v>
      </c>
      <c r="AJ1030" s="410"/>
      <c r="AK1030" s="411"/>
      <c r="AL1030" s="412"/>
      <c r="AM1030" s="412"/>
    </row>
    <row r="1031" customFormat="false" ht="15" hidden="false" customHeight="false" outlineLevel="0" collapsed="false">
      <c r="B1031" s="405" t="s">
        <v>2640</v>
      </c>
      <c r="C1031" s="405" t="s">
        <v>7216</v>
      </c>
      <c r="D1031" s="405" t="s">
        <v>2640</v>
      </c>
      <c r="E1031" s="405" t="s">
        <v>6778</v>
      </c>
      <c r="F1031" s="413" t="n">
        <v>1</v>
      </c>
      <c r="G1031" s="401" t="n">
        <v>0.02</v>
      </c>
      <c r="H1031" s="401" t="n">
        <v>0.04</v>
      </c>
      <c r="I1031" s="401" t="n">
        <v>106</v>
      </c>
      <c r="J1031" s="401" t="n">
        <v>58</v>
      </c>
      <c r="K1031" s="401" t="n">
        <v>25</v>
      </c>
      <c r="L1031" s="401"/>
      <c r="M1031" s="401" t="n">
        <v>106</v>
      </c>
      <c r="N1031" s="401" t="n">
        <v>58</v>
      </c>
      <c r="O1031" s="401" t="n">
        <v>25</v>
      </c>
      <c r="P1031" s="413" t="n">
        <v>5060811142219</v>
      </c>
      <c r="Q1031" s="405" t="n">
        <v>8517620000</v>
      </c>
      <c r="R1031" s="405" t="s">
        <v>5223</v>
      </c>
      <c r="S1031" s="405" t="s">
        <v>5803</v>
      </c>
      <c r="T1031" s="405" t="s">
        <v>5804</v>
      </c>
      <c r="U1031" s="405" t="s">
        <v>5804</v>
      </c>
      <c r="V1031" s="405" t="s">
        <v>5804</v>
      </c>
      <c r="W1031" s="405" t="s">
        <v>5804</v>
      </c>
      <c r="X1031" s="405" t="s">
        <v>5804</v>
      </c>
      <c r="Y1031" s="405" t="s">
        <v>5804</v>
      </c>
      <c r="Z1031" s="405" t="s">
        <v>5804</v>
      </c>
      <c r="AA1031" s="405" t="s">
        <v>5804</v>
      </c>
      <c r="AB1031" s="405" t="s">
        <v>7011</v>
      </c>
      <c r="AC1031" s="405" t="s">
        <v>7211</v>
      </c>
      <c r="AD1031" s="426" t="s">
        <v>5233</v>
      </c>
      <c r="AE1031" s="405" t="s">
        <v>5232</v>
      </c>
      <c r="AF1031" s="408" t="n">
        <v>45441</v>
      </c>
      <c r="AG1031" s="409" t="n">
        <v>20</v>
      </c>
      <c r="AH1031" s="409" t="n">
        <v>14</v>
      </c>
      <c r="AI1031" s="409" t="n">
        <v>6</v>
      </c>
      <c r="AJ1031" s="410"/>
      <c r="AK1031" s="411"/>
      <c r="AL1031" s="412"/>
      <c r="AM1031" s="412"/>
    </row>
    <row r="1032" customFormat="false" ht="15" hidden="false" customHeight="false" outlineLevel="0" collapsed="false">
      <c r="B1032" s="405" t="s">
        <v>2643</v>
      </c>
      <c r="C1032" s="405" t="s">
        <v>7217</v>
      </c>
      <c r="D1032" s="405" t="s">
        <v>2643</v>
      </c>
      <c r="E1032" s="405" t="s">
        <v>6778</v>
      </c>
      <c r="F1032" s="413" t="n">
        <v>1</v>
      </c>
      <c r="G1032" s="401" t="n">
        <v>0.02</v>
      </c>
      <c r="H1032" s="401" t="n">
        <v>0.04</v>
      </c>
      <c r="I1032" s="401" t="n">
        <v>106</v>
      </c>
      <c r="J1032" s="401" t="n">
        <v>58</v>
      </c>
      <c r="K1032" s="401" t="n">
        <v>25</v>
      </c>
      <c r="L1032" s="401"/>
      <c r="M1032" s="401" t="n">
        <v>106</v>
      </c>
      <c r="N1032" s="401" t="n">
        <v>58</v>
      </c>
      <c r="O1032" s="401" t="n">
        <v>25</v>
      </c>
      <c r="P1032" s="413" t="n">
        <v>5060811142240</v>
      </c>
      <c r="Q1032" s="405" t="n">
        <v>8517620000</v>
      </c>
      <c r="R1032" s="405" t="s">
        <v>5223</v>
      </c>
      <c r="S1032" s="405" t="s">
        <v>5803</v>
      </c>
      <c r="T1032" s="405" t="s">
        <v>5804</v>
      </c>
      <c r="U1032" s="405" t="s">
        <v>5804</v>
      </c>
      <c r="V1032" s="405" t="s">
        <v>5804</v>
      </c>
      <c r="W1032" s="405" t="s">
        <v>5804</v>
      </c>
      <c r="X1032" s="405" t="s">
        <v>5804</v>
      </c>
      <c r="Y1032" s="405" t="s">
        <v>5804</v>
      </c>
      <c r="Z1032" s="405" t="s">
        <v>5804</v>
      </c>
      <c r="AA1032" s="405" t="s">
        <v>5804</v>
      </c>
      <c r="AB1032" s="405" t="s">
        <v>7011</v>
      </c>
      <c r="AC1032" s="405" t="s">
        <v>7211</v>
      </c>
      <c r="AD1032" s="426" t="s">
        <v>5233</v>
      </c>
      <c r="AE1032" s="405" t="s">
        <v>5232</v>
      </c>
      <c r="AF1032" s="408" t="n">
        <v>45441</v>
      </c>
      <c r="AG1032" s="409" t="n">
        <v>20</v>
      </c>
      <c r="AH1032" s="409" t="n">
        <v>14</v>
      </c>
      <c r="AI1032" s="409" t="n">
        <v>6</v>
      </c>
      <c r="AJ1032" s="410"/>
      <c r="AK1032" s="411"/>
      <c r="AL1032" s="412"/>
      <c r="AM1032" s="412"/>
    </row>
    <row r="1033" customFormat="false" ht="15" hidden="false" customHeight="false" outlineLevel="0" collapsed="false">
      <c r="B1033" s="405" t="s">
        <v>4629</v>
      </c>
      <c r="C1033" s="405" t="s">
        <v>7218</v>
      </c>
      <c r="D1033" s="405" t="s">
        <v>4629</v>
      </c>
      <c r="E1033" s="405" t="s">
        <v>5335</v>
      </c>
      <c r="F1033" s="413" t="n">
        <v>1</v>
      </c>
      <c r="G1033" s="401" t="n">
        <v>0.54</v>
      </c>
      <c r="H1033" s="403" t="n">
        <v>0.56</v>
      </c>
      <c r="I1033" s="401" t="n">
        <v>220</v>
      </c>
      <c r="J1033" s="401" t="n">
        <v>175</v>
      </c>
      <c r="K1033" s="401" t="n">
        <v>54</v>
      </c>
      <c r="L1033" s="401"/>
      <c r="M1033" s="401" t="n">
        <v>220</v>
      </c>
      <c r="N1033" s="401" t="n">
        <v>175</v>
      </c>
      <c r="O1033" s="401" t="n">
        <v>54</v>
      </c>
      <c r="P1033" s="413" t="n">
        <v>5060811141243</v>
      </c>
      <c r="Q1033" s="405" t="n">
        <v>8504408390</v>
      </c>
      <c r="R1033" s="405" t="s">
        <v>5223</v>
      </c>
      <c r="S1033" s="405" t="s">
        <v>5803</v>
      </c>
      <c r="T1033" s="405" t="s">
        <v>5804</v>
      </c>
      <c r="U1033" s="405" t="s">
        <v>5804</v>
      </c>
      <c r="V1033" s="405" t="s">
        <v>5804</v>
      </c>
      <c r="W1033" s="405" t="s">
        <v>5804</v>
      </c>
      <c r="X1033" s="405" t="s">
        <v>5804</v>
      </c>
      <c r="Y1033" s="405" t="s">
        <v>5804</v>
      </c>
      <c r="Z1033" s="405" t="s">
        <v>5804</v>
      </c>
      <c r="AA1033" s="405" t="s">
        <v>5804</v>
      </c>
      <c r="AB1033" s="405" t="s">
        <v>7011</v>
      </c>
      <c r="AC1033" s="405" t="s">
        <v>7211</v>
      </c>
      <c r="AD1033" s="426" t="s">
        <v>5233</v>
      </c>
      <c r="AE1033" s="405" t="s">
        <v>5232</v>
      </c>
      <c r="AF1033" s="408" t="n">
        <v>45441</v>
      </c>
      <c r="AG1033" s="409" t="n">
        <v>20</v>
      </c>
      <c r="AH1033" s="409" t="n">
        <v>14</v>
      </c>
      <c r="AI1033" s="409" t="n">
        <v>6.00000000000001</v>
      </c>
      <c r="AJ1033" s="410"/>
      <c r="AK1033" s="411"/>
      <c r="AL1033" s="412"/>
      <c r="AM1033" s="412"/>
    </row>
    <row r="1034" customFormat="false" ht="15" hidden="false" customHeight="false" outlineLevel="0" collapsed="false">
      <c r="B1034" s="405" t="s">
        <v>289</v>
      </c>
      <c r="C1034" s="405" t="s">
        <v>7219</v>
      </c>
      <c r="D1034" s="405" t="s">
        <v>289</v>
      </c>
      <c r="E1034" s="405" t="s">
        <v>5221</v>
      </c>
      <c r="F1034" s="413" t="n">
        <v>4</v>
      </c>
      <c r="G1034" s="401" t="n">
        <v>0.85</v>
      </c>
      <c r="H1034" s="403" t="n">
        <v>1.3</v>
      </c>
      <c r="I1034" s="401" t="n">
        <v>514</v>
      </c>
      <c r="J1034" s="401" t="n">
        <v>424</v>
      </c>
      <c r="K1034" s="401" t="n">
        <v>197</v>
      </c>
      <c r="L1034" s="401"/>
      <c r="M1034" s="401" t="n">
        <v>514</v>
      </c>
      <c r="N1034" s="401" t="n">
        <v>424</v>
      </c>
      <c r="O1034" s="401" t="n">
        <v>197</v>
      </c>
      <c r="P1034" s="413" t="s">
        <v>7220</v>
      </c>
      <c r="Q1034" s="405" t="n">
        <v>8525890000</v>
      </c>
      <c r="R1034" s="405" t="s">
        <v>5223</v>
      </c>
      <c r="S1034" s="405" t="s">
        <v>5224</v>
      </c>
      <c r="T1034" s="405" t="s">
        <v>5283</v>
      </c>
      <c r="U1034" s="405" t="s">
        <v>5226</v>
      </c>
      <c r="V1034" s="405" t="s">
        <v>5227</v>
      </c>
      <c r="W1034" s="405" t="s">
        <v>5228</v>
      </c>
      <c r="X1034" s="405" t="n">
        <v>1</v>
      </c>
      <c r="Y1034" s="405" t="n">
        <v>7E-005</v>
      </c>
      <c r="Z1034" s="405" t="s">
        <v>5229</v>
      </c>
      <c r="AA1034" s="405" t="s">
        <v>5284</v>
      </c>
      <c r="AB1034" s="405" t="s">
        <v>5231</v>
      </c>
      <c r="AC1034" s="405" t="s">
        <v>5232</v>
      </c>
      <c r="AD1034" s="426" t="s">
        <v>5233</v>
      </c>
      <c r="AE1034" s="405" t="s">
        <v>5232</v>
      </c>
      <c r="AF1034" s="408" t="n">
        <v>45012</v>
      </c>
      <c r="AG1034" s="409" t="n">
        <v>450</v>
      </c>
      <c r="AH1034" s="409" t="n">
        <v>315</v>
      </c>
      <c r="AI1034" s="409" t="n">
        <v>135</v>
      </c>
      <c r="AJ1034" s="410"/>
      <c r="AK1034" s="411"/>
      <c r="AL1034" s="412"/>
      <c r="AM1034" s="412"/>
    </row>
    <row r="1035" customFormat="false" ht="15" hidden="false" customHeight="false" outlineLevel="0" collapsed="false">
      <c r="B1035" s="405" t="s">
        <v>288</v>
      </c>
      <c r="C1035" s="405" t="s">
        <v>7221</v>
      </c>
      <c r="D1035" s="405" t="s">
        <v>288</v>
      </c>
      <c r="E1035" s="405" t="s">
        <v>5221</v>
      </c>
      <c r="F1035" s="413" t="n">
        <v>4</v>
      </c>
      <c r="G1035" s="401" t="n">
        <v>0.93</v>
      </c>
      <c r="H1035" s="403" t="n">
        <v>1.27</v>
      </c>
      <c r="I1035" s="401" t="n">
        <v>514</v>
      </c>
      <c r="J1035" s="401" t="n">
        <v>424</v>
      </c>
      <c r="K1035" s="401" t="n">
        <v>197</v>
      </c>
      <c r="L1035" s="401"/>
      <c r="M1035" s="401" t="n">
        <v>514</v>
      </c>
      <c r="N1035" s="401" t="n">
        <v>424</v>
      </c>
      <c r="O1035" s="401" t="n">
        <v>197</v>
      </c>
      <c r="P1035" s="413" t="s">
        <v>7222</v>
      </c>
      <c r="Q1035" s="405" t="n">
        <v>8525890000</v>
      </c>
      <c r="R1035" s="405" t="s">
        <v>5223</v>
      </c>
      <c r="S1035" s="405" t="s">
        <v>5224</v>
      </c>
      <c r="T1035" s="405" t="s">
        <v>5283</v>
      </c>
      <c r="U1035" s="405" t="s">
        <v>5226</v>
      </c>
      <c r="V1035" s="405" t="s">
        <v>5227</v>
      </c>
      <c r="W1035" s="405" t="s">
        <v>5228</v>
      </c>
      <c r="X1035" s="405" t="n">
        <v>1</v>
      </c>
      <c r="Y1035" s="405" t="n">
        <v>7E-005</v>
      </c>
      <c r="Z1035" s="405" t="s">
        <v>5229</v>
      </c>
      <c r="AA1035" s="405" t="s">
        <v>5284</v>
      </c>
      <c r="AB1035" s="405" t="s">
        <v>5231</v>
      </c>
      <c r="AC1035" s="405" t="s">
        <v>5232</v>
      </c>
      <c r="AD1035" s="426" t="s">
        <v>5233</v>
      </c>
      <c r="AE1035" s="405" t="s">
        <v>5232</v>
      </c>
      <c r="AF1035" s="408" t="n">
        <v>45012</v>
      </c>
      <c r="AG1035" s="409" t="n">
        <v>340</v>
      </c>
      <c r="AH1035" s="409" t="n">
        <v>238</v>
      </c>
      <c r="AI1035" s="409" t="n">
        <v>102</v>
      </c>
      <c r="AJ1035" s="410"/>
      <c r="AK1035" s="411"/>
      <c r="AL1035" s="412"/>
      <c r="AM1035" s="412"/>
    </row>
    <row r="1036" customFormat="false" ht="15" hidden="false" customHeight="false" outlineLevel="0" collapsed="false">
      <c r="B1036" s="405" t="s">
        <v>553</v>
      </c>
      <c r="C1036" s="405" t="s">
        <v>7223</v>
      </c>
      <c r="D1036" s="405" t="s">
        <v>553</v>
      </c>
      <c r="E1036" s="405" t="s">
        <v>5221</v>
      </c>
      <c r="F1036" s="413" t="n">
        <v>1</v>
      </c>
      <c r="G1036" s="401" t="n">
        <v>6.1</v>
      </c>
      <c r="H1036" s="403" t="n">
        <v>7.42</v>
      </c>
      <c r="I1036" s="401" t="n">
        <v>482</v>
      </c>
      <c r="J1036" s="401" t="n">
        <v>482</v>
      </c>
      <c r="K1036" s="401" t="n">
        <v>175</v>
      </c>
      <c r="L1036" s="401"/>
      <c r="M1036" s="401" t="n">
        <v>482</v>
      </c>
      <c r="N1036" s="401" t="n">
        <v>482</v>
      </c>
      <c r="O1036" s="401" t="n">
        <v>175</v>
      </c>
      <c r="P1036" s="413" t="s">
        <v>7224</v>
      </c>
      <c r="Q1036" s="405" t="n">
        <v>8302490099</v>
      </c>
      <c r="R1036" s="405" t="s">
        <v>5223</v>
      </c>
      <c r="S1036" s="405" t="s">
        <v>5803</v>
      </c>
      <c r="T1036" s="405" t="s">
        <v>5804</v>
      </c>
      <c r="U1036" s="405" t="s">
        <v>5804</v>
      </c>
      <c r="V1036" s="405" t="s">
        <v>5804</v>
      </c>
      <c r="W1036" s="405" t="s">
        <v>5804</v>
      </c>
      <c r="X1036" s="405" t="s">
        <v>5804</v>
      </c>
      <c r="Y1036" s="405" t="s">
        <v>5804</v>
      </c>
      <c r="Z1036" s="405" t="s">
        <v>5804</v>
      </c>
      <c r="AA1036" s="405" t="s">
        <v>5804</v>
      </c>
      <c r="AB1036" s="405" t="s">
        <v>5807</v>
      </c>
      <c r="AC1036" s="405" t="s">
        <v>5232</v>
      </c>
      <c r="AD1036" s="426" t="s">
        <v>5233</v>
      </c>
      <c r="AE1036" s="405" t="s">
        <v>5232</v>
      </c>
      <c r="AF1036" s="408" t="n">
        <v>45012</v>
      </c>
      <c r="AG1036" s="409" t="n">
        <v>1320</v>
      </c>
      <c r="AH1036" s="409" t="n">
        <v>924</v>
      </c>
      <c r="AI1036" s="409" t="n">
        <v>396</v>
      </c>
      <c r="AJ1036" s="410"/>
      <c r="AK1036" s="411"/>
      <c r="AL1036" s="412"/>
      <c r="AM1036" s="412"/>
    </row>
    <row r="1037" customFormat="false" ht="15" hidden="false" customHeight="false" outlineLevel="0" collapsed="false">
      <c r="B1037" s="405" t="s">
        <v>554</v>
      </c>
      <c r="C1037" s="405" t="s">
        <v>7225</v>
      </c>
      <c r="D1037" s="405" t="s">
        <v>554</v>
      </c>
      <c r="E1037" s="405" t="s">
        <v>5221</v>
      </c>
      <c r="F1037" s="413" t="n">
        <v>1</v>
      </c>
      <c r="G1037" s="401" t="n">
        <v>4.5</v>
      </c>
      <c r="H1037" s="401" t="n">
        <v>5.2</v>
      </c>
      <c r="I1037" s="401" t="n">
        <v>360</v>
      </c>
      <c r="J1037" s="401" t="n">
        <v>360</v>
      </c>
      <c r="K1037" s="401" t="n">
        <v>190</v>
      </c>
      <c r="L1037" s="401"/>
      <c r="M1037" s="401" t="n">
        <v>360</v>
      </c>
      <c r="N1037" s="401" t="n">
        <v>360</v>
      </c>
      <c r="O1037" s="401" t="n">
        <v>190</v>
      </c>
      <c r="P1037" s="413" t="s">
        <v>7226</v>
      </c>
      <c r="Q1037" s="405" t="n">
        <v>8302490099</v>
      </c>
      <c r="R1037" s="405" t="s">
        <v>5223</v>
      </c>
      <c r="S1037" s="405" t="s">
        <v>5803</v>
      </c>
      <c r="T1037" s="405" t="s">
        <v>5804</v>
      </c>
      <c r="U1037" s="405" t="s">
        <v>5804</v>
      </c>
      <c r="V1037" s="405" t="s">
        <v>5804</v>
      </c>
      <c r="W1037" s="405" t="s">
        <v>5804</v>
      </c>
      <c r="X1037" s="405" t="s">
        <v>5804</v>
      </c>
      <c r="Y1037" s="405" t="s">
        <v>5804</v>
      </c>
      <c r="Z1037" s="405" t="s">
        <v>5804</v>
      </c>
      <c r="AA1037" s="405" t="s">
        <v>5804</v>
      </c>
      <c r="AB1037" s="405" t="s">
        <v>5807</v>
      </c>
      <c r="AC1037" s="405" t="s">
        <v>5232</v>
      </c>
      <c r="AD1037" s="426" t="s">
        <v>5233</v>
      </c>
      <c r="AE1037" s="405" t="s">
        <v>5232</v>
      </c>
      <c r="AF1037" s="408" t="n">
        <v>45012</v>
      </c>
      <c r="AG1037" s="409" t="n">
        <v>700</v>
      </c>
      <c r="AH1037" s="409" t="n">
        <v>490</v>
      </c>
      <c r="AI1037" s="409" t="n">
        <v>210</v>
      </c>
      <c r="AJ1037" s="410"/>
      <c r="AK1037" s="411"/>
      <c r="AL1037" s="412"/>
      <c r="AM1037" s="412"/>
    </row>
    <row r="1038" customFormat="false" ht="15" hidden="false" customHeight="false" outlineLevel="0" collapsed="false">
      <c r="B1038" s="405" t="s">
        <v>524</v>
      </c>
      <c r="C1038" s="405" t="s">
        <v>7227</v>
      </c>
      <c r="D1038" s="405" t="s">
        <v>524</v>
      </c>
      <c r="E1038" s="405" t="s">
        <v>5221</v>
      </c>
      <c r="F1038" s="413" t="n">
        <v>4</v>
      </c>
      <c r="G1038" s="401" t="n">
        <v>1.5</v>
      </c>
      <c r="H1038" s="403" t="n">
        <v>2.26</v>
      </c>
      <c r="I1038" s="401" t="n">
        <v>278</v>
      </c>
      <c r="J1038" s="401" t="n">
        <v>278</v>
      </c>
      <c r="K1038" s="401" t="n">
        <v>212</v>
      </c>
      <c r="L1038" s="401"/>
      <c r="M1038" s="401" t="n">
        <v>572</v>
      </c>
      <c r="N1038" s="401" t="n">
        <v>440</v>
      </c>
      <c r="O1038" s="401" t="n">
        <v>300</v>
      </c>
      <c r="P1038" s="413" t="s">
        <v>7228</v>
      </c>
      <c r="Q1038" s="405" t="n">
        <v>8529909300</v>
      </c>
      <c r="R1038" s="405" t="s">
        <v>5223</v>
      </c>
      <c r="S1038" s="405" t="s">
        <v>5803</v>
      </c>
      <c r="T1038" s="405" t="s">
        <v>5804</v>
      </c>
      <c r="U1038" s="405" t="s">
        <v>5804</v>
      </c>
      <c r="V1038" s="405" t="s">
        <v>5804</v>
      </c>
      <c r="W1038" s="405" t="s">
        <v>5804</v>
      </c>
      <c r="X1038" s="405" t="s">
        <v>5804</v>
      </c>
      <c r="Y1038" s="405" t="s">
        <v>5804</v>
      </c>
      <c r="Z1038" s="405" t="s">
        <v>5804</v>
      </c>
      <c r="AA1038" s="405" t="s">
        <v>5804</v>
      </c>
      <c r="AB1038" s="405" t="s">
        <v>5807</v>
      </c>
      <c r="AC1038" s="405" t="s">
        <v>5232</v>
      </c>
      <c r="AD1038" s="426" t="s">
        <v>5233</v>
      </c>
      <c r="AE1038" s="405" t="s">
        <v>5232</v>
      </c>
      <c r="AF1038" s="408" t="n">
        <v>45012</v>
      </c>
      <c r="AG1038" s="409" t="n">
        <v>760</v>
      </c>
      <c r="AH1038" s="409" t="n">
        <v>532</v>
      </c>
      <c r="AI1038" s="409" t="n">
        <v>228</v>
      </c>
      <c r="AJ1038" s="410"/>
      <c r="AK1038" s="411"/>
      <c r="AL1038" s="412"/>
      <c r="AM1038" s="412"/>
    </row>
    <row r="1039" customFormat="false" ht="15" hidden="false" customHeight="false" outlineLevel="0" collapsed="false">
      <c r="B1039" s="405" t="s">
        <v>2331</v>
      </c>
      <c r="C1039" s="405" t="s">
        <v>7229</v>
      </c>
      <c r="D1039" s="405" t="s">
        <v>2331</v>
      </c>
      <c r="E1039" s="405" t="s">
        <v>5221</v>
      </c>
      <c r="F1039" s="413" t="n">
        <v>2</v>
      </c>
      <c r="G1039" s="401" t="n">
        <v>2.78</v>
      </c>
      <c r="H1039" s="403" t="n">
        <v>3.89</v>
      </c>
      <c r="I1039" s="401" t="n">
        <v>516</v>
      </c>
      <c r="J1039" s="401" t="n">
        <v>98</v>
      </c>
      <c r="K1039" s="401" t="n">
        <v>390</v>
      </c>
      <c r="L1039" s="401"/>
      <c r="M1039" s="401" t="n">
        <v>530</v>
      </c>
      <c r="N1039" s="401" t="n">
        <v>212</v>
      </c>
      <c r="O1039" s="401" t="n">
        <v>412</v>
      </c>
      <c r="P1039" s="413" t="s">
        <v>7230</v>
      </c>
      <c r="Q1039" s="405" t="n">
        <v>8521900000</v>
      </c>
      <c r="R1039" s="405" t="s">
        <v>5223</v>
      </c>
      <c r="S1039" s="405" t="s">
        <v>5224</v>
      </c>
      <c r="T1039" s="405" t="s">
        <v>5225</v>
      </c>
      <c r="U1039" s="405" t="s">
        <v>5226</v>
      </c>
      <c r="V1039" s="405" t="s">
        <v>5227</v>
      </c>
      <c r="W1039" s="405" t="s">
        <v>5228</v>
      </c>
      <c r="X1039" s="405" t="n">
        <v>1</v>
      </c>
      <c r="Y1039" s="405" t="n">
        <v>0.0033</v>
      </c>
      <c r="Z1039" s="405" t="s">
        <v>5229</v>
      </c>
      <c r="AA1039" s="405" t="s">
        <v>5230</v>
      </c>
      <c r="AB1039" s="405" t="s">
        <v>5231</v>
      </c>
      <c r="AC1039" s="405" t="s">
        <v>5232</v>
      </c>
      <c r="AD1039" s="426" t="s">
        <v>5233</v>
      </c>
      <c r="AE1039" s="405" t="s">
        <v>5232</v>
      </c>
      <c r="AF1039" s="408" t="n">
        <v>45012</v>
      </c>
      <c r="AG1039" s="409" t="n">
        <v>1110</v>
      </c>
      <c r="AH1039" s="409" t="n">
        <v>777</v>
      </c>
      <c r="AI1039" s="409" t="n">
        <v>333</v>
      </c>
      <c r="AJ1039" s="410"/>
      <c r="AK1039" s="411"/>
      <c r="AL1039" s="412"/>
      <c r="AM1039" s="412"/>
    </row>
    <row r="1040" customFormat="false" ht="15" hidden="false" customHeight="false" outlineLevel="0" collapsed="false">
      <c r="B1040" s="405" t="s">
        <v>2334</v>
      </c>
      <c r="C1040" s="405" t="s">
        <v>7231</v>
      </c>
      <c r="D1040" s="405" t="s">
        <v>2334</v>
      </c>
      <c r="E1040" s="405" t="s">
        <v>5221</v>
      </c>
      <c r="F1040" s="413" t="n">
        <v>1</v>
      </c>
      <c r="G1040" s="401" t="n">
        <v>5.47</v>
      </c>
      <c r="H1040" s="403" t="n">
        <v>7.44</v>
      </c>
      <c r="I1040" s="401" t="n">
        <v>553</v>
      </c>
      <c r="J1040" s="401" t="n">
        <v>533</v>
      </c>
      <c r="K1040" s="401" t="n">
        <v>170</v>
      </c>
      <c r="L1040" s="401"/>
      <c r="M1040" s="401" t="n">
        <v>553</v>
      </c>
      <c r="N1040" s="401" t="n">
        <v>533</v>
      </c>
      <c r="O1040" s="401" t="n">
        <v>170</v>
      </c>
      <c r="P1040" s="413" t="s">
        <v>7232</v>
      </c>
      <c r="Q1040" s="405" t="n">
        <v>8521900000</v>
      </c>
      <c r="R1040" s="405" t="s">
        <v>5223</v>
      </c>
      <c r="S1040" s="405" t="s">
        <v>5224</v>
      </c>
      <c r="T1040" s="405" t="s">
        <v>5225</v>
      </c>
      <c r="U1040" s="405" t="s">
        <v>5226</v>
      </c>
      <c r="V1040" s="405" t="s">
        <v>5227</v>
      </c>
      <c r="W1040" s="405" t="s">
        <v>5228</v>
      </c>
      <c r="X1040" s="405" t="n">
        <v>1</v>
      </c>
      <c r="Y1040" s="405" t="n">
        <v>0.0033</v>
      </c>
      <c r="Z1040" s="405" t="s">
        <v>5229</v>
      </c>
      <c r="AA1040" s="405" t="s">
        <v>5230</v>
      </c>
      <c r="AB1040" s="405" t="s">
        <v>5231</v>
      </c>
      <c r="AC1040" s="405" t="s">
        <v>5232</v>
      </c>
      <c r="AD1040" s="426" t="s">
        <v>5233</v>
      </c>
      <c r="AE1040" s="405" t="s">
        <v>5232</v>
      </c>
      <c r="AF1040" s="408" t="n">
        <v>45012</v>
      </c>
      <c r="AG1040" s="409" t="n">
        <v>1970</v>
      </c>
      <c r="AH1040" s="409" t="n">
        <v>1379</v>
      </c>
      <c r="AI1040" s="409" t="n">
        <v>591</v>
      </c>
      <c r="AJ1040" s="410"/>
      <c r="AK1040" s="411"/>
      <c r="AL1040" s="412"/>
      <c r="AM1040" s="412"/>
    </row>
    <row r="1041" customFormat="false" ht="15" hidden="false" customHeight="false" outlineLevel="0" collapsed="false">
      <c r="B1041" s="405" t="s">
        <v>2337</v>
      </c>
      <c r="C1041" s="405" t="s">
        <v>7233</v>
      </c>
      <c r="D1041" s="405" t="s">
        <v>2337</v>
      </c>
      <c r="E1041" s="405" t="s">
        <v>5221</v>
      </c>
      <c r="F1041" s="413" t="n">
        <v>1</v>
      </c>
      <c r="G1041" s="401" t="n">
        <v>5.56</v>
      </c>
      <c r="H1041" s="403" t="n">
        <v>7.54</v>
      </c>
      <c r="I1041" s="401" t="n">
        <v>553</v>
      </c>
      <c r="J1041" s="401" t="n">
        <v>533</v>
      </c>
      <c r="K1041" s="401" t="n">
        <v>170</v>
      </c>
      <c r="L1041" s="401"/>
      <c r="M1041" s="401" t="n">
        <v>553</v>
      </c>
      <c r="N1041" s="401" t="n">
        <v>533</v>
      </c>
      <c r="O1041" s="401" t="n">
        <v>170</v>
      </c>
      <c r="P1041" s="413" t="s">
        <v>7234</v>
      </c>
      <c r="Q1041" s="405" t="n">
        <v>8521900000</v>
      </c>
      <c r="R1041" s="405" t="s">
        <v>5223</v>
      </c>
      <c r="S1041" s="405" t="s">
        <v>5224</v>
      </c>
      <c r="T1041" s="405" t="s">
        <v>5225</v>
      </c>
      <c r="U1041" s="405" t="s">
        <v>5226</v>
      </c>
      <c r="V1041" s="405" t="s">
        <v>5227</v>
      </c>
      <c r="W1041" s="405" t="s">
        <v>5228</v>
      </c>
      <c r="X1041" s="405" t="n">
        <v>1</v>
      </c>
      <c r="Y1041" s="405" t="n">
        <v>0.0033</v>
      </c>
      <c r="Z1041" s="405" t="s">
        <v>5229</v>
      </c>
      <c r="AA1041" s="405" t="s">
        <v>5230</v>
      </c>
      <c r="AB1041" s="405" t="s">
        <v>5231</v>
      </c>
      <c r="AC1041" s="405" t="s">
        <v>5232</v>
      </c>
      <c r="AD1041" s="426" t="s">
        <v>5233</v>
      </c>
      <c r="AE1041" s="405" t="s">
        <v>5232</v>
      </c>
      <c r="AF1041" s="408" t="n">
        <v>45012</v>
      </c>
      <c r="AG1041" s="409" t="n">
        <v>1980</v>
      </c>
      <c r="AH1041" s="409" t="n">
        <v>1386</v>
      </c>
      <c r="AI1041" s="409" t="n">
        <v>594</v>
      </c>
      <c r="AJ1041" s="410"/>
      <c r="AK1041" s="411"/>
      <c r="AL1041" s="412"/>
      <c r="AM1041" s="412"/>
    </row>
    <row r="1042" customFormat="false" ht="15" hidden="false" customHeight="false" outlineLevel="0" collapsed="false">
      <c r="B1042" s="405" t="s">
        <v>4670</v>
      </c>
      <c r="C1042" s="405" t="s">
        <v>7235</v>
      </c>
      <c r="D1042" s="405" t="s">
        <v>4670</v>
      </c>
      <c r="E1042" s="405" t="s">
        <v>5221</v>
      </c>
      <c r="F1042" s="413" t="n">
        <v>2</v>
      </c>
      <c r="G1042" s="401" t="n">
        <v>2.78</v>
      </c>
      <c r="H1042" s="401" t="n">
        <v>3.86</v>
      </c>
      <c r="I1042" s="401" t="n">
        <v>516</v>
      </c>
      <c r="J1042" s="401" t="n">
        <v>98</v>
      </c>
      <c r="K1042" s="401" t="n">
        <v>390</v>
      </c>
      <c r="L1042" s="401"/>
      <c r="M1042" s="401" t="n">
        <v>530</v>
      </c>
      <c r="N1042" s="401" t="n">
        <v>212</v>
      </c>
      <c r="O1042" s="401" t="n">
        <v>412</v>
      </c>
      <c r="P1042" s="413" t="n">
        <v>8801089234988</v>
      </c>
      <c r="Q1042" s="405" t="n">
        <v>8521900000</v>
      </c>
      <c r="R1042" s="405" t="s">
        <v>5223</v>
      </c>
      <c r="S1042" s="405" t="s">
        <v>5224</v>
      </c>
      <c r="T1042" s="405" t="s">
        <v>5225</v>
      </c>
      <c r="U1042" s="405" t="s">
        <v>5226</v>
      </c>
      <c r="V1042" s="405" t="s">
        <v>5227</v>
      </c>
      <c r="W1042" s="405" t="s">
        <v>5228</v>
      </c>
      <c r="X1042" s="405" t="n">
        <v>1</v>
      </c>
      <c r="Y1042" s="405" t="n">
        <v>0.0033</v>
      </c>
      <c r="Z1042" s="405" t="s">
        <v>5229</v>
      </c>
      <c r="AA1042" s="405" t="s">
        <v>5230</v>
      </c>
      <c r="AB1042" s="405" t="s">
        <v>5231</v>
      </c>
      <c r="AC1042" s="405" t="s">
        <v>5232</v>
      </c>
      <c r="AD1042" s="426" t="s">
        <v>5233</v>
      </c>
      <c r="AE1042" s="405" t="s">
        <v>5232</v>
      </c>
      <c r="AF1042" s="408" t="n">
        <v>45012</v>
      </c>
      <c r="AG1042" s="409" t="n">
        <v>1080</v>
      </c>
      <c r="AH1042" s="409" t="n">
        <v>756</v>
      </c>
      <c r="AI1042" s="409" t="n">
        <v>324</v>
      </c>
      <c r="AJ1042" s="410"/>
      <c r="AK1042" s="411"/>
      <c r="AL1042" s="412"/>
      <c r="AM1042" s="412"/>
    </row>
    <row r="1043" customFormat="false" ht="15" hidden="false" customHeight="false" outlineLevel="0" collapsed="false">
      <c r="B1043" s="405" t="s">
        <v>4673</v>
      </c>
      <c r="C1043" s="405" t="s">
        <v>7236</v>
      </c>
      <c r="D1043" s="405" t="s">
        <v>4673</v>
      </c>
      <c r="E1043" s="405" t="s">
        <v>5221</v>
      </c>
      <c r="F1043" s="413" t="n">
        <v>2</v>
      </c>
      <c r="G1043" s="401" t="n">
        <v>2.78</v>
      </c>
      <c r="H1043" s="401" t="n">
        <v>3.86</v>
      </c>
      <c r="I1043" s="401" t="n">
        <v>516</v>
      </c>
      <c r="J1043" s="401" t="n">
        <v>98</v>
      </c>
      <c r="K1043" s="401" t="n">
        <v>390</v>
      </c>
      <c r="L1043" s="401"/>
      <c r="M1043" s="401" t="n">
        <v>530</v>
      </c>
      <c r="N1043" s="401" t="n">
        <v>212</v>
      </c>
      <c r="O1043" s="401" t="n">
        <v>412</v>
      </c>
      <c r="P1043" s="413" t="n">
        <v>8801089234995</v>
      </c>
      <c r="Q1043" s="405" t="n">
        <v>8521900000</v>
      </c>
      <c r="R1043" s="405" t="s">
        <v>5223</v>
      </c>
      <c r="S1043" s="405" t="s">
        <v>5224</v>
      </c>
      <c r="T1043" s="405" t="s">
        <v>5225</v>
      </c>
      <c r="U1043" s="405" t="s">
        <v>5226</v>
      </c>
      <c r="V1043" s="405" t="s">
        <v>5227</v>
      </c>
      <c r="W1043" s="405" t="s">
        <v>5228</v>
      </c>
      <c r="X1043" s="405" t="n">
        <v>1</v>
      </c>
      <c r="Y1043" s="405" t="n">
        <v>0.0033</v>
      </c>
      <c r="Z1043" s="405" t="s">
        <v>5229</v>
      </c>
      <c r="AA1043" s="405" t="s">
        <v>5230</v>
      </c>
      <c r="AB1043" s="405" t="s">
        <v>5231</v>
      </c>
      <c r="AC1043" s="405" t="s">
        <v>5232</v>
      </c>
      <c r="AD1043" s="426" t="s">
        <v>5233</v>
      </c>
      <c r="AE1043" s="405" t="s">
        <v>5232</v>
      </c>
      <c r="AF1043" s="408" t="n">
        <v>45012</v>
      </c>
      <c r="AG1043" s="409" t="n">
        <v>1080</v>
      </c>
      <c r="AH1043" s="409" t="n">
        <v>756</v>
      </c>
      <c r="AI1043" s="409" t="n">
        <v>324</v>
      </c>
      <c r="AJ1043" s="410"/>
      <c r="AK1043" s="411"/>
      <c r="AL1043" s="412"/>
      <c r="AM1043" s="412"/>
    </row>
    <row r="1044" customFormat="false" ht="15" hidden="false" customHeight="false" outlineLevel="0" collapsed="false">
      <c r="B1044" s="405" t="s">
        <v>4682</v>
      </c>
      <c r="C1044" s="405" t="s">
        <v>7237</v>
      </c>
      <c r="D1044" s="405" t="s">
        <v>4682</v>
      </c>
      <c r="E1044" s="405" t="s">
        <v>5221</v>
      </c>
      <c r="F1044" s="413" t="n">
        <v>2</v>
      </c>
      <c r="G1044" s="401" t="n">
        <v>2.78</v>
      </c>
      <c r="H1044" s="401" t="n">
        <v>3.86</v>
      </c>
      <c r="I1044" s="401" t="n">
        <v>516</v>
      </c>
      <c r="J1044" s="401" t="n">
        <v>98</v>
      </c>
      <c r="K1044" s="401" t="n">
        <v>390</v>
      </c>
      <c r="L1044" s="401"/>
      <c r="M1044" s="401" t="n">
        <v>530</v>
      </c>
      <c r="N1044" s="401" t="n">
        <v>212</v>
      </c>
      <c r="O1044" s="401" t="n">
        <v>412</v>
      </c>
      <c r="P1044" s="413" t="n">
        <v>8801089235008</v>
      </c>
      <c r="Q1044" s="405" t="n">
        <v>8521900000</v>
      </c>
      <c r="R1044" s="405" t="s">
        <v>5223</v>
      </c>
      <c r="S1044" s="405" t="s">
        <v>5224</v>
      </c>
      <c r="T1044" s="405" t="s">
        <v>5225</v>
      </c>
      <c r="U1044" s="405" t="s">
        <v>5226</v>
      </c>
      <c r="V1044" s="405" t="s">
        <v>5227</v>
      </c>
      <c r="W1044" s="405" t="s">
        <v>5228</v>
      </c>
      <c r="X1044" s="405" t="n">
        <v>1</v>
      </c>
      <c r="Y1044" s="405" t="n">
        <v>0.0033</v>
      </c>
      <c r="Z1044" s="405" t="s">
        <v>5229</v>
      </c>
      <c r="AA1044" s="405" t="s">
        <v>5230</v>
      </c>
      <c r="AB1044" s="405" t="s">
        <v>5231</v>
      </c>
      <c r="AC1044" s="405" t="s">
        <v>5232</v>
      </c>
      <c r="AD1044" s="426" t="s">
        <v>5233</v>
      </c>
      <c r="AE1044" s="405" t="s">
        <v>5232</v>
      </c>
      <c r="AF1044" s="408" t="n">
        <v>45012</v>
      </c>
      <c r="AG1044" s="409" t="n">
        <v>1080</v>
      </c>
      <c r="AH1044" s="409" t="n">
        <v>756</v>
      </c>
      <c r="AI1044" s="409" t="n">
        <v>324</v>
      </c>
      <c r="AJ1044" s="410"/>
      <c r="AK1044" s="411"/>
      <c r="AL1044" s="412"/>
      <c r="AM1044" s="412"/>
    </row>
    <row r="1045" customFormat="false" ht="15" hidden="false" customHeight="false" outlineLevel="0" collapsed="false">
      <c r="B1045" s="405" t="s">
        <v>5131</v>
      </c>
      <c r="C1045" s="405" t="s">
        <v>7238</v>
      </c>
      <c r="D1045" s="405" t="s">
        <v>5131</v>
      </c>
      <c r="E1045" s="405" t="s">
        <v>5221</v>
      </c>
      <c r="F1045" s="413" t="n">
        <v>1</v>
      </c>
      <c r="G1045" s="401" t="n">
        <v>5.47</v>
      </c>
      <c r="H1045" s="401" t="n">
        <v>7.36</v>
      </c>
      <c r="I1045" s="401" t="n">
        <v>553</v>
      </c>
      <c r="J1045" s="401" t="n">
        <v>533</v>
      </c>
      <c r="K1045" s="401" t="n">
        <v>170</v>
      </c>
      <c r="L1045" s="401"/>
      <c r="M1045" s="401" t="n">
        <v>553</v>
      </c>
      <c r="N1045" s="401" t="n">
        <v>533</v>
      </c>
      <c r="O1045" s="401" t="n">
        <v>170</v>
      </c>
      <c r="P1045" s="413" t="n">
        <v>8801089235015</v>
      </c>
      <c r="Q1045" s="405" t="n">
        <v>8521900000</v>
      </c>
      <c r="R1045" s="405" t="s">
        <v>5223</v>
      </c>
      <c r="S1045" s="405" t="s">
        <v>5224</v>
      </c>
      <c r="T1045" s="405" t="s">
        <v>5225</v>
      </c>
      <c r="U1045" s="405" t="s">
        <v>5226</v>
      </c>
      <c r="V1045" s="405" t="s">
        <v>5227</v>
      </c>
      <c r="W1045" s="405" t="s">
        <v>5228</v>
      </c>
      <c r="X1045" s="405" t="n">
        <v>1</v>
      </c>
      <c r="Y1045" s="405" t="n">
        <v>0.0033</v>
      </c>
      <c r="Z1045" s="405" t="s">
        <v>5229</v>
      </c>
      <c r="AA1045" s="405" t="s">
        <v>5230</v>
      </c>
      <c r="AB1045" s="405" t="s">
        <v>5231</v>
      </c>
      <c r="AC1045" s="405" t="s">
        <v>5232</v>
      </c>
      <c r="AD1045" s="426" t="s">
        <v>5233</v>
      </c>
      <c r="AE1045" s="405" t="s">
        <v>5232</v>
      </c>
      <c r="AF1045" s="408" t="n">
        <v>45012</v>
      </c>
      <c r="AG1045" s="409" t="n">
        <v>1890</v>
      </c>
      <c r="AH1045" s="409" t="n">
        <v>1323</v>
      </c>
      <c r="AI1045" s="409" t="n">
        <v>567</v>
      </c>
      <c r="AJ1045" s="410"/>
      <c r="AK1045" s="411"/>
      <c r="AL1045" s="412"/>
      <c r="AM1045" s="412"/>
    </row>
    <row r="1046" customFormat="false" ht="15" hidden="false" customHeight="false" outlineLevel="0" collapsed="false">
      <c r="B1046" s="405" t="s">
        <v>5134</v>
      </c>
      <c r="C1046" s="405" t="s">
        <v>7239</v>
      </c>
      <c r="D1046" s="405" t="s">
        <v>5134</v>
      </c>
      <c r="E1046" s="405" t="s">
        <v>5221</v>
      </c>
      <c r="F1046" s="413" t="n">
        <v>1</v>
      </c>
      <c r="G1046" s="401" t="n">
        <v>5.47</v>
      </c>
      <c r="H1046" s="401" t="n">
        <v>7.36</v>
      </c>
      <c r="I1046" s="401" t="n">
        <v>553</v>
      </c>
      <c r="J1046" s="401" t="n">
        <v>533</v>
      </c>
      <c r="K1046" s="401" t="n">
        <v>170</v>
      </c>
      <c r="L1046" s="401"/>
      <c r="M1046" s="401" t="n">
        <v>553</v>
      </c>
      <c r="N1046" s="401" t="n">
        <v>533</v>
      </c>
      <c r="O1046" s="401" t="n">
        <v>170</v>
      </c>
      <c r="P1046" s="413" t="n">
        <v>8801089235022</v>
      </c>
      <c r="Q1046" s="405" t="n">
        <v>8521900000</v>
      </c>
      <c r="R1046" s="405" t="s">
        <v>5223</v>
      </c>
      <c r="S1046" s="405" t="s">
        <v>5224</v>
      </c>
      <c r="T1046" s="405" t="s">
        <v>5225</v>
      </c>
      <c r="U1046" s="405" t="s">
        <v>5226</v>
      </c>
      <c r="V1046" s="405" t="s">
        <v>5227</v>
      </c>
      <c r="W1046" s="405" t="s">
        <v>5228</v>
      </c>
      <c r="X1046" s="405" t="n">
        <v>1</v>
      </c>
      <c r="Y1046" s="405" t="n">
        <v>0.0033</v>
      </c>
      <c r="Z1046" s="405" t="s">
        <v>5229</v>
      </c>
      <c r="AA1046" s="405" t="s">
        <v>5230</v>
      </c>
      <c r="AB1046" s="405" t="s">
        <v>5231</v>
      </c>
      <c r="AC1046" s="405" t="s">
        <v>5232</v>
      </c>
      <c r="AD1046" s="426" t="s">
        <v>5233</v>
      </c>
      <c r="AE1046" s="405" t="s">
        <v>5232</v>
      </c>
      <c r="AF1046" s="408" t="n">
        <v>45012</v>
      </c>
      <c r="AG1046" s="409" t="n">
        <v>1890</v>
      </c>
      <c r="AH1046" s="409" t="n">
        <v>1323</v>
      </c>
      <c r="AI1046" s="409" t="n">
        <v>567</v>
      </c>
      <c r="AJ1046" s="410"/>
      <c r="AK1046" s="411"/>
      <c r="AL1046" s="412"/>
      <c r="AM1046" s="412"/>
    </row>
    <row r="1047" customFormat="false" ht="15" hidden="false" customHeight="false" outlineLevel="0" collapsed="false">
      <c r="B1047" s="405" t="s">
        <v>5137</v>
      </c>
      <c r="C1047" s="405" t="s">
        <v>7240</v>
      </c>
      <c r="D1047" s="405" t="s">
        <v>5137</v>
      </c>
      <c r="E1047" s="405" t="s">
        <v>5221</v>
      </c>
      <c r="F1047" s="413" t="n">
        <v>1</v>
      </c>
      <c r="G1047" s="401" t="n">
        <v>5.47</v>
      </c>
      <c r="H1047" s="401" t="n">
        <v>7.36</v>
      </c>
      <c r="I1047" s="401" t="n">
        <v>553</v>
      </c>
      <c r="J1047" s="401" t="n">
        <v>533</v>
      </c>
      <c r="K1047" s="401" t="n">
        <v>170</v>
      </c>
      <c r="L1047" s="401"/>
      <c r="M1047" s="401" t="n">
        <v>553</v>
      </c>
      <c r="N1047" s="401" t="n">
        <v>533</v>
      </c>
      <c r="O1047" s="401" t="n">
        <v>170</v>
      </c>
      <c r="P1047" s="413" t="n">
        <v>8801089235039</v>
      </c>
      <c r="Q1047" s="405" t="n">
        <v>8521900000</v>
      </c>
      <c r="R1047" s="405" t="s">
        <v>5223</v>
      </c>
      <c r="S1047" s="405" t="s">
        <v>5224</v>
      </c>
      <c r="T1047" s="405" t="s">
        <v>5225</v>
      </c>
      <c r="U1047" s="405" t="s">
        <v>5226</v>
      </c>
      <c r="V1047" s="405" t="s">
        <v>5227</v>
      </c>
      <c r="W1047" s="405" t="s">
        <v>5228</v>
      </c>
      <c r="X1047" s="405" t="n">
        <v>1</v>
      </c>
      <c r="Y1047" s="405" t="n">
        <v>0.0033</v>
      </c>
      <c r="Z1047" s="405" t="s">
        <v>5229</v>
      </c>
      <c r="AA1047" s="405" t="s">
        <v>5230</v>
      </c>
      <c r="AB1047" s="405" t="s">
        <v>5231</v>
      </c>
      <c r="AC1047" s="405" t="s">
        <v>5232</v>
      </c>
      <c r="AD1047" s="426" t="s">
        <v>5233</v>
      </c>
      <c r="AE1047" s="405" t="s">
        <v>5232</v>
      </c>
      <c r="AF1047" s="408" t="n">
        <v>45012</v>
      </c>
      <c r="AG1047" s="409" t="n">
        <v>1890</v>
      </c>
      <c r="AH1047" s="409" t="n">
        <v>1323</v>
      </c>
      <c r="AI1047" s="409" t="n">
        <v>567</v>
      </c>
      <c r="AJ1047" s="410"/>
      <c r="AK1047" s="411"/>
      <c r="AL1047" s="412"/>
      <c r="AM1047" s="412"/>
    </row>
    <row r="1048" customFormat="false" ht="15" hidden="false" customHeight="false" outlineLevel="0" collapsed="false">
      <c r="B1048" s="405" t="s">
        <v>5140</v>
      </c>
      <c r="C1048" s="405" t="s">
        <v>7241</v>
      </c>
      <c r="D1048" s="405" t="s">
        <v>5140</v>
      </c>
      <c r="E1048" s="405" t="s">
        <v>5221</v>
      </c>
      <c r="F1048" s="413" t="n">
        <v>1</v>
      </c>
      <c r="G1048" s="401" t="n">
        <v>5.56</v>
      </c>
      <c r="H1048" s="401" t="n">
        <v>7.34</v>
      </c>
      <c r="I1048" s="401" t="n">
        <v>553</v>
      </c>
      <c r="J1048" s="401" t="n">
        <v>533</v>
      </c>
      <c r="K1048" s="401" t="n">
        <v>170</v>
      </c>
      <c r="L1048" s="401"/>
      <c r="M1048" s="401" t="n">
        <v>553</v>
      </c>
      <c r="N1048" s="401" t="n">
        <v>533</v>
      </c>
      <c r="O1048" s="401" t="n">
        <v>170</v>
      </c>
      <c r="P1048" s="413" t="n">
        <v>8801089235046</v>
      </c>
      <c r="Q1048" s="405" t="n">
        <v>8521900000</v>
      </c>
      <c r="R1048" s="405" t="s">
        <v>5223</v>
      </c>
      <c r="S1048" s="405" t="s">
        <v>5224</v>
      </c>
      <c r="T1048" s="405" t="s">
        <v>5225</v>
      </c>
      <c r="U1048" s="405" t="s">
        <v>5226</v>
      </c>
      <c r="V1048" s="405" t="s">
        <v>5227</v>
      </c>
      <c r="W1048" s="405" t="s">
        <v>5228</v>
      </c>
      <c r="X1048" s="405" t="n">
        <v>1</v>
      </c>
      <c r="Y1048" s="405" t="n">
        <v>0.0033</v>
      </c>
      <c r="Z1048" s="405" t="s">
        <v>5229</v>
      </c>
      <c r="AA1048" s="405" t="s">
        <v>5230</v>
      </c>
      <c r="AB1048" s="405" t="s">
        <v>5231</v>
      </c>
      <c r="AC1048" s="405" t="s">
        <v>5232</v>
      </c>
      <c r="AD1048" s="426" t="s">
        <v>5233</v>
      </c>
      <c r="AE1048" s="405" t="s">
        <v>5232</v>
      </c>
      <c r="AF1048" s="408" t="n">
        <v>45012</v>
      </c>
      <c r="AG1048" s="409" t="n">
        <v>1780</v>
      </c>
      <c r="AH1048" s="409" t="n">
        <v>1246</v>
      </c>
      <c r="AI1048" s="409" t="n">
        <v>534</v>
      </c>
      <c r="AJ1048" s="410"/>
      <c r="AK1048" s="411"/>
      <c r="AL1048" s="412"/>
      <c r="AM1048" s="412"/>
    </row>
    <row r="1049" customFormat="false" ht="15" hidden="false" customHeight="false" outlineLevel="0" collapsed="false">
      <c r="B1049" s="405" t="s">
        <v>5143</v>
      </c>
      <c r="C1049" s="405" t="s">
        <v>7242</v>
      </c>
      <c r="D1049" s="405" t="s">
        <v>5143</v>
      </c>
      <c r="E1049" s="405" t="s">
        <v>5221</v>
      </c>
      <c r="F1049" s="413" t="n">
        <v>1</v>
      </c>
      <c r="G1049" s="401" t="n">
        <v>5.56</v>
      </c>
      <c r="H1049" s="401" t="n">
        <v>7.34</v>
      </c>
      <c r="I1049" s="401" t="n">
        <v>553</v>
      </c>
      <c r="J1049" s="401" t="n">
        <v>533</v>
      </c>
      <c r="K1049" s="401" t="n">
        <v>170</v>
      </c>
      <c r="L1049" s="401"/>
      <c r="M1049" s="401" t="n">
        <v>553</v>
      </c>
      <c r="N1049" s="401" t="n">
        <v>533</v>
      </c>
      <c r="O1049" s="401" t="n">
        <v>170</v>
      </c>
      <c r="P1049" s="413" t="n">
        <v>8801089235053</v>
      </c>
      <c r="Q1049" s="405" t="n">
        <v>8521900000</v>
      </c>
      <c r="R1049" s="405" t="s">
        <v>5223</v>
      </c>
      <c r="S1049" s="405" t="s">
        <v>5224</v>
      </c>
      <c r="T1049" s="405" t="s">
        <v>5225</v>
      </c>
      <c r="U1049" s="405" t="s">
        <v>5226</v>
      </c>
      <c r="V1049" s="405" t="s">
        <v>5227</v>
      </c>
      <c r="W1049" s="405" t="s">
        <v>5228</v>
      </c>
      <c r="X1049" s="405" t="n">
        <v>1</v>
      </c>
      <c r="Y1049" s="405" t="n">
        <v>0.0033</v>
      </c>
      <c r="Z1049" s="405" t="s">
        <v>5229</v>
      </c>
      <c r="AA1049" s="405" t="s">
        <v>5230</v>
      </c>
      <c r="AB1049" s="405" t="s">
        <v>5231</v>
      </c>
      <c r="AC1049" s="405" t="s">
        <v>5232</v>
      </c>
      <c r="AD1049" s="426" t="s">
        <v>5233</v>
      </c>
      <c r="AE1049" s="405" t="s">
        <v>5232</v>
      </c>
      <c r="AF1049" s="408" t="n">
        <v>45012</v>
      </c>
      <c r="AG1049" s="409" t="n">
        <v>1780</v>
      </c>
      <c r="AH1049" s="409" t="n">
        <v>1246</v>
      </c>
      <c r="AI1049" s="409" t="n">
        <v>534</v>
      </c>
      <c r="AJ1049" s="410"/>
      <c r="AK1049" s="411"/>
      <c r="AL1049" s="412"/>
      <c r="AM1049" s="412"/>
    </row>
    <row r="1050" customFormat="false" ht="15" hidden="false" customHeight="false" outlineLevel="0" collapsed="false">
      <c r="B1050" s="405" t="s">
        <v>5146</v>
      </c>
      <c r="C1050" s="405" t="s">
        <v>7243</v>
      </c>
      <c r="D1050" s="405" t="s">
        <v>5146</v>
      </c>
      <c r="E1050" s="405" t="s">
        <v>5221</v>
      </c>
      <c r="F1050" s="413" t="n">
        <v>1</v>
      </c>
      <c r="G1050" s="401" t="n">
        <v>5.56</v>
      </c>
      <c r="H1050" s="401" t="n">
        <v>7.34</v>
      </c>
      <c r="I1050" s="401" t="n">
        <v>553</v>
      </c>
      <c r="J1050" s="401" t="n">
        <v>533</v>
      </c>
      <c r="K1050" s="401" t="n">
        <v>170</v>
      </c>
      <c r="L1050" s="401"/>
      <c r="M1050" s="401" t="n">
        <v>553</v>
      </c>
      <c r="N1050" s="401" t="n">
        <v>533</v>
      </c>
      <c r="O1050" s="401" t="n">
        <v>170</v>
      </c>
      <c r="P1050" s="413" t="n">
        <v>8801089235060</v>
      </c>
      <c r="Q1050" s="405" t="n">
        <v>8521900000</v>
      </c>
      <c r="R1050" s="405" t="s">
        <v>5223</v>
      </c>
      <c r="S1050" s="405" t="s">
        <v>5224</v>
      </c>
      <c r="T1050" s="405" t="s">
        <v>5225</v>
      </c>
      <c r="U1050" s="405" t="s">
        <v>5226</v>
      </c>
      <c r="V1050" s="405" t="s">
        <v>5227</v>
      </c>
      <c r="W1050" s="405" t="s">
        <v>5228</v>
      </c>
      <c r="X1050" s="405" t="n">
        <v>1</v>
      </c>
      <c r="Y1050" s="405" t="n">
        <v>0.0033</v>
      </c>
      <c r="Z1050" s="405" t="s">
        <v>5229</v>
      </c>
      <c r="AA1050" s="405" t="s">
        <v>5230</v>
      </c>
      <c r="AB1050" s="405" t="s">
        <v>5231</v>
      </c>
      <c r="AC1050" s="405" t="s">
        <v>5232</v>
      </c>
      <c r="AD1050" s="426" t="s">
        <v>5233</v>
      </c>
      <c r="AE1050" s="405" t="s">
        <v>5232</v>
      </c>
      <c r="AF1050" s="408" t="n">
        <v>45012</v>
      </c>
      <c r="AG1050" s="409" t="n">
        <v>1780</v>
      </c>
      <c r="AH1050" s="409" t="n">
        <v>1246</v>
      </c>
      <c r="AI1050" s="409" t="n">
        <v>534</v>
      </c>
      <c r="AJ1050" s="410"/>
      <c r="AK1050" s="411"/>
      <c r="AL1050" s="412"/>
      <c r="AM1050" s="412"/>
    </row>
    <row r="1051" customFormat="false" ht="15" hidden="false" customHeight="false" outlineLevel="0" collapsed="false">
      <c r="B1051" s="405" t="s">
        <v>691</v>
      </c>
      <c r="C1051" s="405" t="s">
        <v>7244</v>
      </c>
      <c r="D1051" s="405" t="s">
        <v>691</v>
      </c>
      <c r="E1051" s="405" t="s">
        <v>5327</v>
      </c>
      <c r="F1051" s="413" t="n">
        <v>22</v>
      </c>
      <c r="G1051" s="401" t="n">
        <v>0.022</v>
      </c>
      <c r="H1051" s="401" t="n">
        <v>0.21</v>
      </c>
      <c r="I1051" s="401" t="n">
        <v>163</v>
      </c>
      <c r="J1051" s="401" t="n">
        <v>163</v>
      </c>
      <c r="K1051" s="401" t="n">
        <v>43</v>
      </c>
      <c r="L1051" s="401"/>
      <c r="M1051" s="401" t="n">
        <v>509</v>
      </c>
      <c r="N1051" s="401" t="n">
        <v>342</v>
      </c>
      <c r="O1051" s="401" t="n">
        <v>185</v>
      </c>
      <c r="P1051" s="413" t="s">
        <v>7245</v>
      </c>
      <c r="Q1051" s="405" t="n">
        <v>8544429090</v>
      </c>
      <c r="R1051" s="405" t="s">
        <v>5223</v>
      </c>
      <c r="S1051" s="405" t="s">
        <v>5803</v>
      </c>
      <c r="T1051" s="405" t="s">
        <v>5804</v>
      </c>
      <c r="U1051" s="405" t="s">
        <v>5804</v>
      </c>
      <c r="V1051" s="405" t="s">
        <v>5804</v>
      </c>
      <c r="W1051" s="405" t="s">
        <v>5804</v>
      </c>
      <c r="X1051" s="405" t="s">
        <v>5804</v>
      </c>
      <c r="Y1051" s="405" t="s">
        <v>5804</v>
      </c>
      <c r="Z1051" s="405" t="s">
        <v>5804</v>
      </c>
      <c r="AA1051" s="405" t="s">
        <v>5804</v>
      </c>
      <c r="AB1051" s="405" t="s">
        <v>5807</v>
      </c>
      <c r="AC1051" s="405" t="s">
        <v>5232</v>
      </c>
      <c r="AD1051" s="426" t="s">
        <v>5233</v>
      </c>
      <c r="AE1051" s="405" t="s">
        <v>5232</v>
      </c>
      <c r="AF1051" s="408" t="n">
        <v>45012</v>
      </c>
      <c r="AG1051" s="409" t="n">
        <v>188</v>
      </c>
      <c r="AH1051" s="409" t="n">
        <v>131.6</v>
      </c>
      <c r="AI1051" s="409" t="n">
        <v>56.4</v>
      </c>
      <c r="AJ1051" s="410"/>
      <c r="AK1051" s="411"/>
      <c r="AL1051" s="412"/>
      <c r="AM1051" s="412"/>
    </row>
    <row r="1052" customFormat="false" ht="15" hidden="false" customHeight="false" outlineLevel="0" collapsed="false">
      <c r="B1052" s="405" t="s">
        <v>579</v>
      </c>
      <c r="C1052" s="405" t="s">
        <v>7246</v>
      </c>
      <c r="D1052" s="405" t="s">
        <v>579</v>
      </c>
      <c r="E1052" s="405" t="s">
        <v>5221</v>
      </c>
      <c r="F1052" s="413" t="n">
        <v>4</v>
      </c>
      <c r="G1052" s="401" t="n">
        <v>0.21</v>
      </c>
      <c r="H1052" s="401" t="n">
        <v>1.52</v>
      </c>
      <c r="I1052" s="401" t="n">
        <v>336</v>
      </c>
      <c r="J1052" s="401" t="n">
        <v>336</v>
      </c>
      <c r="K1052" s="401" t="n">
        <v>122</v>
      </c>
      <c r="L1052" s="401"/>
      <c r="M1052" s="401" t="n">
        <v>516</v>
      </c>
      <c r="N1052" s="401" t="n">
        <v>350</v>
      </c>
      <c r="O1052" s="401" t="n">
        <v>358</v>
      </c>
      <c r="P1052" s="413" t="s">
        <v>7247</v>
      </c>
      <c r="Q1052" s="405" t="n">
        <v>8302490099</v>
      </c>
      <c r="R1052" s="405" t="s">
        <v>5223</v>
      </c>
      <c r="S1052" s="405" t="s">
        <v>5803</v>
      </c>
      <c r="T1052" s="405" t="s">
        <v>5804</v>
      </c>
      <c r="U1052" s="405" t="s">
        <v>5804</v>
      </c>
      <c r="V1052" s="405" t="s">
        <v>5804</v>
      </c>
      <c r="W1052" s="405" t="s">
        <v>5804</v>
      </c>
      <c r="X1052" s="405" t="s">
        <v>5804</v>
      </c>
      <c r="Y1052" s="405" t="s">
        <v>5804</v>
      </c>
      <c r="Z1052" s="405" t="s">
        <v>5804</v>
      </c>
      <c r="AA1052" s="405" t="s">
        <v>5804</v>
      </c>
      <c r="AB1052" s="405" t="s">
        <v>5807</v>
      </c>
      <c r="AC1052" s="405" t="s">
        <v>5232</v>
      </c>
      <c r="AD1052" s="426" t="s">
        <v>5233</v>
      </c>
      <c r="AE1052" s="405" t="s">
        <v>5232</v>
      </c>
      <c r="AF1052" s="408" t="n">
        <v>45012</v>
      </c>
      <c r="AG1052" s="409" t="n">
        <v>1310</v>
      </c>
      <c r="AH1052" s="409" t="n">
        <v>917</v>
      </c>
      <c r="AI1052" s="409" t="n">
        <v>393</v>
      </c>
      <c r="AJ1052" s="410"/>
      <c r="AK1052" s="411"/>
      <c r="AL1052" s="412"/>
      <c r="AM1052" s="412"/>
    </row>
    <row r="1053" customFormat="false" ht="15" hidden="false" customHeight="false" outlineLevel="0" collapsed="false">
      <c r="B1053" s="405" t="s">
        <v>578</v>
      </c>
      <c r="C1053" s="405" t="s">
        <v>7248</v>
      </c>
      <c r="D1053" s="405" t="s">
        <v>578</v>
      </c>
      <c r="E1053" s="405" t="s">
        <v>5221</v>
      </c>
      <c r="F1053" s="413" t="n">
        <v>4</v>
      </c>
      <c r="G1053" s="401" t="n">
        <v>0.146</v>
      </c>
      <c r="H1053" s="401" t="n">
        <v>1.19</v>
      </c>
      <c r="I1053" s="401" t="n">
        <v>336</v>
      </c>
      <c r="J1053" s="401" t="n">
        <v>336</v>
      </c>
      <c r="K1053" s="401" t="n">
        <v>122</v>
      </c>
      <c r="L1053" s="401"/>
      <c r="M1053" s="401" t="n">
        <v>516</v>
      </c>
      <c r="N1053" s="401" t="n">
        <v>350</v>
      </c>
      <c r="O1053" s="401" t="n">
        <v>358</v>
      </c>
      <c r="P1053" s="413" t="s">
        <v>7249</v>
      </c>
      <c r="Q1053" s="405" t="n">
        <v>8302490099</v>
      </c>
      <c r="R1053" s="405" t="s">
        <v>5223</v>
      </c>
      <c r="S1053" s="405" t="s">
        <v>5803</v>
      </c>
      <c r="T1053" s="405" t="s">
        <v>5804</v>
      </c>
      <c r="U1053" s="405" t="s">
        <v>5804</v>
      </c>
      <c r="V1053" s="405" t="s">
        <v>5804</v>
      </c>
      <c r="W1053" s="405" t="s">
        <v>5804</v>
      </c>
      <c r="X1053" s="405" t="s">
        <v>5804</v>
      </c>
      <c r="Y1053" s="405" t="s">
        <v>5804</v>
      </c>
      <c r="Z1053" s="405" t="s">
        <v>5804</v>
      </c>
      <c r="AA1053" s="405" t="s">
        <v>5804</v>
      </c>
      <c r="AB1053" s="405" t="s">
        <v>5807</v>
      </c>
      <c r="AC1053" s="405" t="s">
        <v>5232</v>
      </c>
      <c r="AD1053" s="426" t="s">
        <v>5233</v>
      </c>
      <c r="AE1053" s="405" t="s">
        <v>5232</v>
      </c>
      <c r="AF1053" s="408" t="n">
        <v>45012</v>
      </c>
      <c r="AG1053" s="409" t="n">
        <v>1044</v>
      </c>
      <c r="AH1053" s="409" t="n">
        <v>730.8</v>
      </c>
      <c r="AI1053" s="409" t="n">
        <v>313.2</v>
      </c>
      <c r="AJ1053" s="410"/>
      <c r="AK1053" s="411"/>
      <c r="AL1053" s="412"/>
      <c r="AM1053" s="412"/>
    </row>
    <row r="1054" customFormat="false" ht="15" hidden="false" customHeight="false" outlineLevel="0" collapsed="false">
      <c r="B1054" s="405" t="s">
        <v>2016</v>
      </c>
      <c r="C1054" s="405" t="s">
        <v>7250</v>
      </c>
      <c r="D1054" s="405" t="s">
        <v>2016</v>
      </c>
      <c r="E1054" s="405" t="s">
        <v>5335</v>
      </c>
      <c r="F1054" s="413" t="n">
        <v>1</v>
      </c>
      <c r="G1054" s="401" t="n">
        <v>7.28</v>
      </c>
      <c r="H1054" s="401" t="n">
        <v>9.29</v>
      </c>
      <c r="I1054" s="401" t="n">
        <v>794</v>
      </c>
      <c r="J1054" s="401" t="n">
        <v>198</v>
      </c>
      <c r="K1054" s="401" t="n">
        <v>510</v>
      </c>
      <c r="L1054" s="401"/>
      <c r="M1054" s="401" t="n">
        <v>794</v>
      </c>
      <c r="N1054" s="401" t="n">
        <v>198</v>
      </c>
      <c r="O1054" s="401" t="n">
        <v>510</v>
      </c>
      <c r="P1054" s="413" t="n">
        <v>8801089226938</v>
      </c>
      <c r="Q1054" s="405" t="n">
        <v>8528529900</v>
      </c>
      <c r="R1054" s="405" t="s">
        <v>5223</v>
      </c>
      <c r="S1054" s="405" t="s">
        <v>5803</v>
      </c>
      <c r="T1054" s="405" t="s">
        <v>5804</v>
      </c>
      <c r="U1054" s="405" t="s">
        <v>5804</v>
      </c>
      <c r="V1054" s="405" t="s">
        <v>5804</v>
      </c>
      <c r="W1054" s="405" t="s">
        <v>5804</v>
      </c>
      <c r="X1054" s="414" t="s">
        <v>5804</v>
      </c>
      <c r="Y1054" s="420" t="s">
        <v>5804</v>
      </c>
      <c r="Z1054" s="415" t="s">
        <v>5804</v>
      </c>
      <c r="AA1054" s="405" t="s">
        <v>5804</v>
      </c>
      <c r="AB1054" s="405" t="s">
        <v>5814</v>
      </c>
      <c r="AC1054" s="405" t="s">
        <v>5232</v>
      </c>
      <c r="AD1054" s="405" t="s">
        <v>5233</v>
      </c>
      <c r="AE1054" s="405" t="s">
        <v>5232</v>
      </c>
      <c r="AF1054" s="408" t="n">
        <v>45012</v>
      </c>
      <c r="AG1054" s="409" t="n">
        <v>2010</v>
      </c>
      <c r="AH1054" s="409" t="n">
        <v>1407</v>
      </c>
      <c r="AI1054" s="409" t="n">
        <v>603</v>
      </c>
      <c r="AJ1054" s="410"/>
      <c r="AK1054" s="411"/>
      <c r="AL1054" s="412"/>
      <c r="AM1054" s="412"/>
    </row>
    <row r="1055" customFormat="false" ht="15" hidden="false" customHeight="false" outlineLevel="0" collapsed="false">
      <c r="B1055" s="405" t="s">
        <v>1339</v>
      </c>
      <c r="C1055" s="405" t="s">
        <v>7251</v>
      </c>
      <c r="D1055" s="405" t="s">
        <v>1339</v>
      </c>
      <c r="E1055" s="405" t="s">
        <v>5327</v>
      </c>
      <c r="F1055" s="413" t="n">
        <v>4</v>
      </c>
      <c r="G1055" s="401" t="n">
        <v>4.77</v>
      </c>
      <c r="H1055" s="401" t="n">
        <v>5.49</v>
      </c>
      <c r="I1055" s="401" t="n">
        <v>370</v>
      </c>
      <c r="J1055" s="401" t="n">
        <v>178</v>
      </c>
      <c r="K1055" s="401" t="n">
        <v>210</v>
      </c>
      <c r="L1055" s="401"/>
      <c r="M1055" s="401" t="n">
        <v>558</v>
      </c>
      <c r="N1055" s="401" t="n">
        <v>230</v>
      </c>
      <c r="O1055" s="401" t="n">
        <v>386</v>
      </c>
      <c r="P1055" s="413" t="n">
        <v>8801089227935</v>
      </c>
      <c r="Q1055" s="405" t="n">
        <v>8525890000</v>
      </c>
      <c r="R1055" s="405" t="s">
        <v>5223</v>
      </c>
      <c r="S1055" s="405" t="s">
        <v>5224</v>
      </c>
      <c r="T1055" s="405" t="s">
        <v>5283</v>
      </c>
      <c r="U1055" s="405" t="s">
        <v>5226</v>
      </c>
      <c r="V1055" s="405" t="s">
        <v>5227</v>
      </c>
      <c r="W1055" s="405" t="s">
        <v>5228</v>
      </c>
      <c r="X1055" s="414" t="n">
        <v>1</v>
      </c>
      <c r="Y1055" s="420" t="n">
        <v>7E-005</v>
      </c>
      <c r="Z1055" s="415" t="s">
        <v>5229</v>
      </c>
      <c r="AA1055" s="405" t="s">
        <v>5284</v>
      </c>
      <c r="AB1055" s="405" t="s">
        <v>5231</v>
      </c>
      <c r="AC1055" s="405" t="s">
        <v>5232</v>
      </c>
      <c r="AD1055" s="405" t="s">
        <v>5233</v>
      </c>
      <c r="AE1055" s="405" t="s">
        <v>5232</v>
      </c>
      <c r="AF1055" s="408" t="n">
        <v>45012</v>
      </c>
      <c r="AG1055" s="409" t="n">
        <v>720.000000000001</v>
      </c>
      <c r="AH1055" s="409" t="n">
        <v>504</v>
      </c>
      <c r="AI1055" s="409" t="n">
        <v>216</v>
      </c>
      <c r="AJ1055" s="410"/>
      <c r="AK1055" s="411"/>
      <c r="AL1055" s="412"/>
      <c r="AM1055" s="412"/>
    </row>
    <row r="1056" customFormat="false" ht="15" hidden="false" customHeight="false" outlineLevel="0" collapsed="false">
      <c r="B1056" s="405" t="s">
        <v>410</v>
      </c>
      <c r="C1056" s="405" t="s">
        <v>7252</v>
      </c>
      <c r="D1056" s="405" t="s">
        <v>410</v>
      </c>
      <c r="E1056" s="405" t="s">
        <v>5221</v>
      </c>
      <c r="F1056" s="413" t="n">
        <v>4</v>
      </c>
      <c r="G1056" s="401" t="n">
        <v>0.66</v>
      </c>
      <c r="H1056" s="401" t="n">
        <v>1.73</v>
      </c>
      <c r="I1056" s="401" t="n">
        <v>255</v>
      </c>
      <c r="J1056" s="401" t="n">
        <v>205</v>
      </c>
      <c r="K1056" s="401" t="n">
        <v>155</v>
      </c>
      <c r="L1056" s="401"/>
      <c r="M1056" s="401" t="n">
        <v>529</v>
      </c>
      <c r="N1056" s="401" t="n">
        <v>429</v>
      </c>
      <c r="O1056" s="401" t="n">
        <v>189</v>
      </c>
      <c r="P1056" s="413" t="s">
        <v>7253</v>
      </c>
      <c r="Q1056" s="405" t="n">
        <v>8521900000</v>
      </c>
      <c r="R1056" s="405" t="s">
        <v>5223</v>
      </c>
      <c r="S1056" s="405" t="s">
        <v>5224</v>
      </c>
      <c r="T1056" s="405" t="s">
        <v>5225</v>
      </c>
      <c r="U1056" s="405" t="s">
        <v>5226</v>
      </c>
      <c r="V1056" s="405" t="s">
        <v>5227</v>
      </c>
      <c r="W1056" s="405" t="s">
        <v>5228</v>
      </c>
      <c r="X1056" s="414" t="n">
        <v>1</v>
      </c>
      <c r="Y1056" s="420" t="n">
        <v>0.0033</v>
      </c>
      <c r="Z1056" s="415" t="s">
        <v>5229</v>
      </c>
      <c r="AA1056" s="405" t="s">
        <v>5230</v>
      </c>
      <c r="AB1056" s="405" t="s">
        <v>5231</v>
      </c>
      <c r="AC1056" s="405" t="s">
        <v>5232</v>
      </c>
      <c r="AD1056" s="405" t="s">
        <v>5233</v>
      </c>
      <c r="AE1056" s="405" t="s">
        <v>5232</v>
      </c>
      <c r="AF1056" s="408" t="n">
        <v>45012</v>
      </c>
      <c r="AG1056" s="409" t="n">
        <v>1070</v>
      </c>
      <c r="AH1056" s="409" t="n">
        <v>749</v>
      </c>
      <c r="AI1056" s="409" t="n">
        <v>321</v>
      </c>
      <c r="AJ1056" s="410"/>
      <c r="AK1056" s="411"/>
      <c r="AL1056" s="412"/>
      <c r="AM1056" s="412"/>
    </row>
    <row r="1057" customFormat="false" ht="15" hidden="false" customHeight="false" outlineLevel="0" collapsed="false">
      <c r="B1057" s="405" t="s">
        <v>543</v>
      </c>
      <c r="C1057" s="405" t="s">
        <v>7254</v>
      </c>
      <c r="D1057" s="405" t="s">
        <v>543</v>
      </c>
      <c r="E1057" s="405" t="s">
        <v>5221</v>
      </c>
      <c r="F1057" s="413" t="n">
        <v>4</v>
      </c>
      <c r="G1057" s="401" t="n">
        <v>0.065</v>
      </c>
      <c r="H1057" s="401" t="n">
        <v>0.43</v>
      </c>
      <c r="I1057" s="401" t="n">
        <v>244</v>
      </c>
      <c r="J1057" s="401" t="n">
        <v>244</v>
      </c>
      <c r="K1057" s="401" t="n">
        <v>134</v>
      </c>
      <c r="L1057" s="401"/>
      <c r="M1057" s="401" t="n">
        <v>502</v>
      </c>
      <c r="N1057" s="401" t="n">
        <v>502</v>
      </c>
      <c r="O1057" s="401" t="n">
        <v>156</v>
      </c>
      <c r="P1057" s="413" t="s">
        <v>7255</v>
      </c>
      <c r="Q1057" s="405" t="n">
        <v>8529909300</v>
      </c>
      <c r="R1057" s="405" t="s">
        <v>5223</v>
      </c>
      <c r="S1057" s="405" t="s">
        <v>5803</v>
      </c>
      <c r="T1057" s="405" t="s">
        <v>5804</v>
      </c>
      <c r="U1057" s="405" t="s">
        <v>5804</v>
      </c>
      <c r="V1057" s="405" t="s">
        <v>5804</v>
      </c>
      <c r="W1057" s="405" t="s">
        <v>5804</v>
      </c>
      <c r="X1057" s="414" t="s">
        <v>5804</v>
      </c>
      <c r="Y1057" s="420" t="s">
        <v>5804</v>
      </c>
      <c r="Z1057" s="415" t="s">
        <v>5804</v>
      </c>
      <c r="AA1057" s="405" t="s">
        <v>5804</v>
      </c>
      <c r="AB1057" s="405" t="s">
        <v>5814</v>
      </c>
      <c r="AC1057" s="405" t="s">
        <v>5232</v>
      </c>
      <c r="AD1057" s="405" t="s">
        <v>5233</v>
      </c>
      <c r="AE1057" s="405" t="s">
        <v>5232</v>
      </c>
      <c r="AF1057" s="408" t="n">
        <v>45012</v>
      </c>
      <c r="AG1057" s="409" t="n">
        <v>365</v>
      </c>
      <c r="AH1057" s="409" t="n">
        <v>255.5</v>
      </c>
      <c r="AI1057" s="409" t="n">
        <v>109.5</v>
      </c>
      <c r="AJ1057" s="410"/>
      <c r="AK1057" s="411"/>
      <c r="AL1057" s="412"/>
      <c r="AM1057" s="412"/>
    </row>
    <row r="1058" customFormat="false" ht="15" hidden="false" customHeight="false" outlineLevel="0" collapsed="false">
      <c r="B1058" s="405" t="s">
        <v>532</v>
      </c>
      <c r="C1058" s="405" t="s">
        <v>7256</v>
      </c>
      <c r="D1058" s="405" t="s">
        <v>532</v>
      </c>
      <c r="E1058" s="405" t="s">
        <v>5221</v>
      </c>
      <c r="F1058" s="413" t="n">
        <v>8</v>
      </c>
      <c r="G1058" s="401" t="n">
        <v>0.03</v>
      </c>
      <c r="H1058" s="401" t="n">
        <v>0.84</v>
      </c>
      <c r="I1058" s="401" t="n">
        <v>209</v>
      </c>
      <c r="J1058" s="401" t="n">
        <v>119</v>
      </c>
      <c r="K1058" s="401" t="n">
        <v>101</v>
      </c>
      <c r="L1058" s="401"/>
      <c r="M1058" s="401" t="n">
        <v>491</v>
      </c>
      <c r="N1058" s="401" t="n">
        <v>213</v>
      </c>
      <c r="O1058" s="401" t="n">
        <v>226</v>
      </c>
      <c r="P1058" s="413" t="s">
        <v>7257</v>
      </c>
      <c r="Q1058" s="405" t="n">
        <v>8529909300</v>
      </c>
      <c r="R1058" s="405" t="s">
        <v>5223</v>
      </c>
      <c r="S1058" s="405" t="s">
        <v>5803</v>
      </c>
      <c r="T1058" s="405" t="s">
        <v>5804</v>
      </c>
      <c r="U1058" s="405" t="s">
        <v>5804</v>
      </c>
      <c r="V1058" s="405" t="s">
        <v>5804</v>
      </c>
      <c r="W1058" s="405" t="s">
        <v>5804</v>
      </c>
      <c r="X1058" s="414" t="s">
        <v>5804</v>
      </c>
      <c r="Y1058" s="420" t="s">
        <v>5804</v>
      </c>
      <c r="Z1058" s="415" t="s">
        <v>5804</v>
      </c>
      <c r="AA1058" s="405" t="s">
        <v>5804</v>
      </c>
      <c r="AB1058" s="405" t="s">
        <v>5814</v>
      </c>
      <c r="AC1058" s="405" t="s">
        <v>5232</v>
      </c>
      <c r="AD1058" s="405" t="s">
        <v>5233</v>
      </c>
      <c r="AE1058" s="405" t="s">
        <v>5232</v>
      </c>
      <c r="AF1058" s="408" t="n">
        <v>45012</v>
      </c>
      <c r="AG1058" s="409" t="n">
        <v>810</v>
      </c>
      <c r="AH1058" s="409" t="n">
        <v>567</v>
      </c>
      <c r="AI1058" s="409" t="n">
        <v>243</v>
      </c>
      <c r="AJ1058" s="410"/>
      <c r="AK1058" s="411"/>
      <c r="AL1058" s="412"/>
      <c r="AM1058" s="412"/>
    </row>
    <row r="1059" customFormat="false" ht="15" hidden="false" customHeight="false" outlineLevel="0" collapsed="false">
      <c r="B1059" s="405" t="s">
        <v>721</v>
      </c>
      <c r="C1059" s="405" t="s">
        <v>7258</v>
      </c>
      <c r="D1059" s="405" t="s">
        <v>721</v>
      </c>
      <c r="E1059" s="405" t="s">
        <v>5221</v>
      </c>
      <c r="F1059" s="413" t="n">
        <v>20</v>
      </c>
      <c r="G1059" s="401" t="n">
        <v>0.12</v>
      </c>
      <c r="H1059" s="401" t="n">
        <v>0.2</v>
      </c>
      <c r="I1059" s="401" t="n">
        <v>135</v>
      </c>
      <c r="J1059" s="401" t="n">
        <v>135</v>
      </c>
      <c r="K1059" s="401" t="n">
        <v>63</v>
      </c>
      <c r="L1059" s="401"/>
      <c r="M1059" s="401" t="n">
        <v>685</v>
      </c>
      <c r="N1059" s="401" t="n">
        <v>284</v>
      </c>
      <c r="O1059" s="401" t="n">
        <v>155</v>
      </c>
      <c r="P1059" s="413" t="s">
        <v>7259</v>
      </c>
      <c r="Q1059" s="405" t="n">
        <v>8529909600</v>
      </c>
      <c r="R1059" s="405" t="s">
        <v>5223</v>
      </c>
      <c r="S1059" s="405" t="s">
        <v>5803</v>
      </c>
      <c r="T1059" s="405" t="s">
        <v>5804</v>
      </c>
      <c r="U1059" s="405" t="s">
        <v>5804</v>
      </c>
      <c r="V1059" s="405" t="s">
        <v>5804</v>
      </c>
      <c r="W1059" s="405" t="s">
        <v>5804</v>
      </c>
      <c r="X1059" s="414" t="s">
        <v>5804</v>
      </c>
      <c r="Y1059" s="420" t="s">
        <v>5804</v>
      </c>
      <c r="Z1059" s="415" t="s">
        <v>5804</v>
      </c>
      <c r="AA1059" s="405" t="s">
        <v>5804</v>
      </c>
      <c r="AB1059" s="405" t="s">
        <v>5814</v>
      </c>
      <c r="AC1059" s="405" t="s">
        <v>5232</v>
      </c>
      <c r="AD1059" s="405" t="s">
        <v>5233</v>
      </c>
      <c r="AE1059" s="405" t="s">
        <v>5232</v>
      </c>
      <c r="AF1059" s="408" t="n">
        <v>45012</v>
      </c>
      <c r="AG1059" s="409" t="n">
        <v>80</v>
      </c>
      <c r="AH1059" s="409" t="n">
        <v>56</v>
      </c>
      <c r="AI1059" s="409" t="n">
        <v>24</v>
      </c>
      <c r="AJ1059" s="410"/>
      <c r="AK1059" s="411"/>
      <c r="AL1059" s="412"/>
      <c r="AM1059" s="412"/>
    </row>
    <row r="1060" customFormat="false" ht="15" hidden="false" customHeight="false" outlineLevel="0" collapsed="false">
      <c r="B1060" s="405" t="s">
        <v>603</v>
      </c>
      <c r="C1060" s="405" t="s">
        <v>7260</v>
      </c>
      <c r="D1060" s="405" t="s">
        <v>603</v>
      </c>
      <c r="E1060" s="405" t="s">
        <v>5327</v>
      </c>
      <c r="F1060" s="413" t="n">
        <v>1</v>
      </c>
      <c r="G1060" s="401" t="n">
        <v>8.3</v>
      </c>
      <c r="H1060" s="401" t="n">
        <v>9.5</v>
      </c>
      <c r="I1060" s="401" t="n">
        <v>266</v>
      </c>
      <c r="J1060" s="401" t="n">
        <v>302</v>
      </c>
      <c r="K1060" s="401" t="n">
        <v>241</v>
      </c>
      <c r="L1060" s="401"/>
      <c r="M1060" s="401" t="n">
        <v>266</v>
      </c>
      <c r="N1060" s="401" t="n">
        <v>302</v>
      </c>
      <c r="O1060" s="401" t="n">
        <v>241</v>
      </c>
      <c r="P1060" s="413" t="s">
        <v>7261</v>
      </c>
      <c r="Q1060" s="405" t="n">
        <v>8302490099</v>
      </c>
      <c r="R1060" s="405" t="s">
        <v>5223</v>
      </c>
      <c r="S1060" s="405" t="s">
        <v>5803</v>
      </c>
      <c r="T1060" s="405" t="s">
        <v>5804</v>
      </c>
      <c r="U1060" s="405" t="s">
        <v>5804</v>
      </c>
      <c r="V1060" s="405" t="s">
        <v>5804</v>
      </c>
      <c r="W1060" s="405" t="s">
        <v>5804</v>
      </c>
      <c r="X1060" s="414" t="s">
        <v>5804</v>
      </c>
      <c r="Y1060" s="420" t="s">
        <v>5804</v>
      </c>
      <c r="Z1060" s="415" t="s">
        <v>5804</v>
      </c>
      <c r="AA1060" s="405" t="s">
        <v>5804</v>
      </c>
      <c r="AB1060" s="405" t="s">
        <v>5814</v>
      </c>
      <c r="AC1060" s="405" t="s">
        <v>5232</v>
      </c>
      <c r="AD1060" s="405" t="s">
        <v>5233</v>
      </c>
      <c r="AE1060" s="405" t="s">
        <v>5232</v>
      </c>
      <c r="AF1060" s="408" t="n">
        <v>45012</v>
      </c>
      <c r="AG1060" s="409" t="n">
        <v>1200</v>
      </c>
      <c r="AH1060" s="409" t="n">
        <v>840</v>
      </c>
      <c r="AI1060" s="409" t="n">
        <v>360</v>
      </c>
      <c r="AJ1060" s="410"/>
      <c r="AK1060" s="411"/>
      <c r="AL1060" s="412"/>
      <c r="AM1060" s="412"/>
    </row>
    <row r="1061" customFormat="false" ht="15" hidden="false" customHeight="false" outlineLevel="0" collapsed="false">
      <c r="B1061" s="405" t="s">
        <v>537</v>
      </c>
      <c r="C1061" s="405" t="s">
        <v>7262</v>
      </c>
      <c r="D1061" s="405" t="s">
        <v>537</v>
      </c>
      <c r="E1061" s="405" t="s">
        <v>5221</v>
      </c>
      <c r="F1061" s="413" t="n">
        <v>8</v>
      </c>
      <c r="G1061" s="401" t="n">
        <v>0.31</v>
      </c>
      <c r="H1061" s="401" t="n">
        <v>0.44</v>
      </c>
      <c r="I1061" s="401" t="n">
        <v>235</v>
      </c>
      <c r="J1061" s="401" t="n">
        <v>131</v>
      </c>
      <c r="K1061" s="401" t="n">
        <v>94</v>
      </c>
      <c r="L1061" s="401"/>
      <c r="M1061" s="401" t="n">
        <v>489</v>
      </c>
      <c r="N1061" s="401" t="n">
        <v>282</v>
      </c>
      <c r="O1061" s="401" t="n">
        <v>218</v>
      </c>
      <c r="P1061" s="413" t="s">
        <v>7263</v>
      </c>
      <c r="Q1061" s="405" t="n">
        <v>8302490099</v>
      </c>
      <c r="R1061" s="405" t="s">
        <v>5223</v>
      </c>
      <c r="S1061" s="405" t="s">
        <v>5803</v>
      </c>
      <c r="T1061" s="405" t="s">
        <v>5804</v>
      </c>
      <c r="U1061" s="405" t="s">
        <v>5804</v>
      </c>
      <c r="V1061" s="405" t="s">
        <v>5804</v>
      </c>
      <c r="W1061" s="405" t="s">
        <v>5804</v>
      </c>
      <c r="X1061" s="414" t="s">
        <v>5804</v>
      </c>
      <c r="Y1061" s="420" t="s">
        <v>5804</v>
      </c>
      <c r="Z1061" s="415" t="s">
        <v>5804</v>
      </c>
      <c r="AA1061" s="405" t="s">
        <v>5804</v>
      </c>
      <c r="AB1061" s="405" t="s">
        <v>5814</v>
      </c>
      <c r="AC1061" s="405" t="s">
        <v>5232</v>
      </c>
      <c r="AD1061" s="405" t="s">
        <v>5233</v>
      </c>
      <c r="AE1061" s="405" t="s">
        <v>5232</v>
      </c>
      <c r="AF1061" s="408" t="n">
        <v>45012</v>
      </c>
      <c r="AG1061" s="409" t="n">
        <v>130</v>
      </c>
      <c r="AH1061" s="409" t="n">
        <v>91</v>
      </c>
      <c r="AI1061" s="409" t="n">
        <v>39</v>
      </c>
      <c r="AJ1061" s="410"/>
      <c r="AK1061" s="411"/>
      <c r="AL1061" s="412"/>
      <c r="AM1061" s="412"/>
    </row>
    <row r="1062" customFormat="false" ht="15" hidden="false" customHeight="false" outlineLevel="0" collapsed="false">
      <c r="B1062" s="405" t="s">
        <v>689</v>
      </c>
      <c r="C1062" s="405" t="s">
        <v>7264</v>
      </c>
      <c r="D1062" s="405" t="s">
        <v>689</v>
      </c>
      <c r="E1062" s="405" t="s">
        <v>5327</v>
      </c>
      <c r="F1062" s="413" t="n">
        <v>22</v>
      </c>
      <c r="G1062" s="401" t="n">
        <v>0.022</v>
      </c>
      <c r="H1062" s="401" t="n">
        <v>0.27</v>
      </c>
      <c r="I1062" s="401" t="n">
        <v>163</v>
      </c>
      <c r="J1062" s="401" t="n">
        <v>163</v>
      </c>
      <c r="K1062" s="401" t="n">
        <v>43</v>
      </c>
      <c r="L1062" s="401"/>
      <c r="M1062" s="401" t="n">
        <v>509</v>
      </c>
      <c r="N1062" s="401" t="n">
        <v>342</v>
      </c>
      <c r="O1062" s="401" t="n">
        <v>185</v>
      </c>
      <c r="P1062" s="413" t="s">
        <v>7265</v>
      </c>
      <c r="Q1062" s="405" t="n">
        <v>8544429090</v>
      </c>
      <c r="R1062" s="405" t="s">
        <v>5223</v>
      </c>
      <c r="S1062" s="405" t="s">
        <v>5803</v>
      </c>
      <c r="T1062" s="405" t="s">
        <v>5804</v>
      </c>
      <c r="U1062" s="405" t="s">
        <v>5804</v>
      </c>
      <c r="V1062" s="405" t="s">
        <v>5804</v>
      </c>
      <c r="W1062" s="405" t="s">
        <v>5804</v>
      </c>
      <c r="X1062" s="414" t="s">
        <v>5804</v>
      </c>
      <c r="Y1062" s="420" t="s">
        <v>5804</v>
      </c>
      <c r="Z1062" s="415" t="s">
        <v>5804</v>
      </c>
      <c r="AA1062" s="405" t="s">
        <v>5804</v>
      </c>
      <c r="AB1062" s="405" t="s">
        <v>5814</v>
      </c>
      <c r="AC1062" s="405" t="s">
        <v>5232</v>
      </c>
      <c r="AD1062" s="405" t="s">
        <v>5233</v>
      </c>
      <c r="AE1062" s="405" t="s">
        <v>5232</v>
      </c>
      <c r="AF1062" s="408" t="n">
        <v>45012</v>
      </c>
      <c r="AG1062" s="409" t="n">
        <v>248</v>
      </c>
      <c r="AH1062" s="409" t="n">
        <v>173.6</v>
      </c>
      <c r="AI1062" s="409" t="n">
        <v>74.4</v>
      </c>
      <c r="AJ1062" s="410"/>
      <c r="AK1062" s="411"/>
      <c r="AL1062" s="412"/>
      <c r="AM1062" s="412"/>
    </row>
    <row r="1063" customFormat="false" ht="15" hidden="false" customHeight="false" outlineLevel="0" collapsed="false">
      <c r="B1063" s="405" t="s">
        <v>690</v>
      </c>
      <c r="C1063" s="405" t="s">
        <v>7266</v>
      </c>
      <c r="D1063" s="405" t="s">
        <v>690</v>
      </c>
      <c r="E1063" s="405" t="s">
        <v>5327</v>
      </c>
      <c r="F1063" s="413" t="n">
        <v>22</v>
      </c>
      <c r="G1063" s="401" t="n">
        <v>0.022</v>
      </c>
      <c r="H1063" s="401" t="n">
        <v>0.27</v>
      </c>
      <c r="I1063" s="401" t="n">
        <v>163</v>
      </c>
      <c r="J1063" s="401" t="n">
        <v>163</v>
      </c>
      <c r="K1063" s="401" t="n">
        <v>43</v>
      </c>
      <c r="L1063" s="401"/>
      <c r="M1063" s="401" t="n">
        <v>509</v>
      </c>
      <c r="N1063" s="401" t="n">
        <v>342</v>
      </c>
      <c r="O1063" s="401" t="n">
        <v>185</v>
      </c>
      <c r="P1063" s="413" t="s">
        <v>7267</v>
      </c>
      <c r="Q1063" s="405" t="n">
        <v>8544429090</v>
      </c>
      <c r="R1063" s="405" t="s">
        <v>5223</v>
      </c>
      <c r="S1063" s="405" t="s">
        <v>5803</v>
      </c>
      <c r="T1063" s="405" t="s">
        <v>5804</v>
      </c>
      <c r="U1063" s="405" t="s">
        <v>5804</v>
      </c>
      <c r="V1063" s="405" t="s">
        <v>5804</v>
      </c>
      <c r="W1063" s="405" t="s">
        <v>5804</v>
      </c>
      <c r="X1063" s="414" t="s">
        <v>5804</v>
      </c>
      <c r="Y1063" s="420" t="s">
        <v>5804</v>
      </c>
      <c r="Z1063" s="415" t="s">
        <v>5804</v>
      </c>
      <c r="AA1063" s="405" t="s">
        <v>5804</v>
      </c>
      <c r="AB1063" s="405" t="s">
        <v>5814</v>
      </c>
      <c r="AC1063" s="405" t="s">
        <v>5232</v>
      </c>
      <c r="AD1063" s="405" t="s">
        <v>5233</v>
      </c>
      <c r="AE1063" s="405" t="s">
        <v>5232</v>
      </c>
      <c r="AF1063" s="408" t="n">
        <v>45012</v>
      </c>
      <c r="AG1063" s="409" t="n">
        <v>248</v>
      </c>
      <c r="AH1063" s="409" t="n">
        <v>173.6</v>
      </c>
      <c r="AI1063" s="409" t="n">
        <v>74.4</v>
      </c>
      <c r="AJ1063" s="410"/>
      <c r="AK1063" s="411"/>
      <c r="AL1063" s="412"/>
      <c r="AM1063" s="412"/>
    </row>
    <row r="1064" customFormat="false" ht="15" hidden="false" customHeight="false" outlineLevel="0" collapsed="false">
      <c r="B1064" s="405" t="s">
        <v>751</v>
      </c>
      <c r="C1064" s="405" t="s">
        <v>7268</v>
      </c>
      <c r="D1064" s="405" t="s">
        <v>751</v>
      </c>
      <c r="E1064" s="405" t="s">
        <v>5327</v>
      </c>
      <c r="F1064" s="413" t="n">
        <v>3</v>
      </c>
      <c r="G1064" s="401" t="n">
        <v>0.9</v>
      </c>
      <c r="H1064" s="401" t="n">
        <v>1.2</v>
      </c>
      <c r="I1064" s="401" t="n">
        <v>315</v>
      </c>
      <c r="J1064" s="401" t="n">
        <v>235</v>
      </c>
      <c r="K1064" s="401" t="n">
        <v>115</v>
      </c>
      <c r="L1064" s="401"/>
      <c r="M1064" s="401" t="n">
        <v>395</v>
      </c>
      <c r="N1064" s="401" t="n">
        <v>330</v>
      </c>
      <c r="O1064" s="401" t="n">
        <v>250</v>
      </c>
      <c r="P1064" s="413" t="s">
        <v>7269</v>
      </c>
      <c r="Q1064" s="405" t="n">
        <v>8528529900</v>
      </c>
      <c r="R1064" s="405" t="s">
        <v>5223</v>
      </c>
      <c r="S1064" s="405" t="s">
        <v>5224</v>
      </c>
      <c r="T1064" s="405" t="s">
        <v>5283</v>
      </c>
      <c r="U1064" s="405" t="s">
        <v>5226</v>
      </c>
      <c r="V1064" s="405" t="s">
        <v>5227</v>
      </c>
      <c r="W1064" s="405" t="s">
        <v>5228</v>
      </c>
      <c r="X1064" s="414" t="n">
        <v>1</v>
      </c>
      <c r="Y1064" s="420" t="n">
        <v>7E-005</v>
      </c>
      <c r="Z1064" s="415" t="s">
        <v>5229</v>
      </c>
      <c r="AA1064" s="405" t="s">
        <v>5284</v>
      </c>
      <c r="AB1064" s="405" t="s">
        <v>5814</v>
      </c>
      <c r="AC1064" s="405" t="s">
        <v>5232</v>
      </c>
      <c r="AD1064" s="405" t="s">
        <v>5233</v>
      </c>
      <c r="AE1064" s="405" t="s">
        <v>5232</v>
      </c>
      <c r="AF1064" s="408" t="n">
        <v>45012</v>
      </c>
      <c r="AG1064" s="409" t="n">
        <v>300</v>
      </c>
      <c r="AH1064" s="409" t="n">
        <v>210</v>
      </c>
      <c r="AI1064" s="409" t="n">
        <v>90</v>
      </c>
      <c r="AJ1064" s="410"/>
      <c r="AK1064" s="411"/>
      <c r="AL1064" s="412"/>
      <c r="AM1064" s="412"/>
    </row>
    <row r="1065" customFormat="false" ht="15" hidden="false" customHeight="false" outlineLevel="0" collapsed="false">
      <c r="B1065" s="405" t="s">
        <v>752</v>
      </c>
      <c r="C1065" s="405" t="s">
        <v>7270</v>
      </c>
      <c r="D1065" s="405" t="s">
        <v>752</v>
      </c>
      <c r="E1065" s="405" t="s">
        <v>5327</v>
      </c>
      <c r="F1065" s="413" t="n">
        <v>3</v>
      </c>
      <c r="G1065" s="401" t="n">
        <v>0.9</v>
      </c>
      <c r="H1065" s="401" t="n">
        <v>1.2</v>
      </c>
      <c r="I1065" s="401" t="n">
        <v>315</v>
      </c>
      <c r="J1065" s="401" t="n">
        <v>235</v>
      </c>
      <c r="K1065" s="401" t="n">
        <v>115</v>
      </c>
      <c r="L1065" s="401"/>
      <c r="M1065" s="401" t="n">
        <v>395</v>
      </c>
      <c r="N1065" s="401" t="n">
        <v>330</v>
      </c>
      <c r="O1065" s="401" t="n">
        <v>250</v>
      </c>
      <c r="P1065" s="413" t="s">
        <v>7271</v>
      </c>
      <c r="Q1065" s="405" t="n">
        <v>8528529900</v>
      </c>
      <c r="R1065" s="405" t="s">
        <v>5223</v>
      </c>
      <c r="S1065" s="405" t="s">
        <v>5224</v>
      </c>
      <c r="T1065" s="405" t="s">
        <v>5283</v>
      </c>
      <c r="U1065" s="405" t="s">
        <v>5226</v>
      </c>
      <c r="V1065" s="405" t="s">
        <v>5227</v>
      </c>
      <c r="W1065" s="405" t="s">
        <v>5228</v>
      </c>
      <c r="X1065" s="414" t="n">
        <v>1</v>
      </c>
      <c r="Y1065" s="420" t="n">
        <v>7E-005</v>
      </c>
      <c r="Z1065" s="415" t="s">
        <v>5229</v>
      </c>
      <c r="AA1065" s="405" t="s">
        <v>5284</v>
      </c>
      <c r="AB1065" s="405" t="s">
        <v>5814</v>
      </c>
      <c r="AC1065" s="405" t="s">
        <v>5232</v>
      </c>
      <c r="AD1065" s="405" t="s">
        <v>5233</v>
      </c>
      <c r="AE1065" s="405" t="s">
        <v>5232</v>
      </c>
      <c r="AF1065" s="408" t="n">
        <v>45012</v>
      </c>
      <c r="AG1065" s="409" t="n">
        <v>300</v>
      </c>
      <c r="AH1065" s="409" t="n">
        <v>210</v>
      </c>
      <c r="AI1065" s="409" t="n">
        <v>90</v>
      </c>
      <c r="AJ1065" s="410"/>
      <c r="AK1065" s="411"/>
      <c r="AL1065" s="412"/>
      <c r="AM1065" s="412"/>
    </row>
    <row r="1066" customFormat="false" ht="15" hidden="false" customHeight="false" outlineLevel="0" collapsed="false">
      <c r="B1066" s="405" t="s">
        <v>750</v>
      </c>
      <c r="C1066" s="405" t="s">
        <v>7272</v>
      </c>
      <c r="D1066" s="405" t="s">
        <v>750</v>
      </c>
      <c r="E1066" s="405" t="s">
        <v>5327</v>
      </c>
      <c r="F1066" s="413" t="n">
        <v>1</v>
      </c>
      <c r="G1066" s="401" t="n">
        <v>8.5</v>
      </c>
      <c r="H1066" s="401" t="n">
        <v>11</v>
      </c>
      <c r="I1066" s="401" t="n">
        <v>750</v>
      </c>
      <c r="J1066" s="401" t="n">
        <v>194</v>
      </c>
      <c r="K1066" s="401" t="n">
        <v>551</v>
      </c>
      <c r="L1066" s="401"/>
      <c r="M1066" s="401" t="n">
        <v>750</v>
      </c>
      <c r="N1066" s="401" t="n">
        <v>194</v>
      </c>
      <c r="O1066" s="401" t="n">
        <v>551</v>
      </c>
      <c r="P1066" s="413" t="s">
        <v>7273</v>
      </c>
      <c r="Q1066" s="405" t="n">
        <v>8528529900</v>
      </c>
      <c r="R1066" s="405" t="s">
        <v>5223</v>
      </c>
      <c r="S1066" s="405" t="s">
        <v>5224</v>
      </c>
      <c r="T1066" s="405" t="s">
        <v>5283</v>
      </c>
      <c r="U1066" s="405" t="s">
        <v>5226</v>
      </c>
      <c r="V1066" s="405" t="s">
        <v>5227</v>
      </c>
      <c r="W1066" s="405" t="s">
        <v>5228</v>
      </c>
      <c r="X1066" s="414" t="n">
        <v>1</v>
      </c>
      <c r="Y1066" s="420" t="n">
        <v>7E-005</v>
      </c>
      <c r="Z1066" s="415" t="s">
        <v>5229</v>
      </c>
      <c r="AA1066" s="405" t="s">
        <v>5284</v>
      </c>
      <c r="AB1066" s="405" t="s">
        <v>5814</v>
      </c>
      <c r="AC1066" s="405" t="s">
        <v>5232</v>
      </c>
      <c r="AD1066" s="405" t="s">
        <v>5233</v>
      </c>
      <c r="AE1066" s="405" t="s">
        <v>5232</v>
      </c>
      <c r="AF1066" s="408" t="n">
        <v>45012</v>
      </c>
      <c r="AG1066" s="409" t="n">
        <v>2500</v>
      </c>
      <c r="AH1066" s="409" t="n">
        <v>1750</v>
      </c>
      <c r="AI1066" s="409" t="n">
        <v>750</v>
      </c>
      <c r="AJ1066" s="410"/>
      <c r="AK1066" s="411"/>
      <c r="AL1066" s="412"/>
      <c r="AM1066" s="412"/>
    </row>
    <row r="1067" customFormat="false" ht="15" hidden="false" customHeight="false" outlineLevel="0" collapsed="false">
      <c r="B1067" s="405" t="s">
        <v>748</v>
      </c>
      <c r="C1067" s="405" t="s">
        <v>7274</v>
      </c>
      <c r="D1067" s="405" t="s">
        <v>748</v>
      </c>
      <c r="E1067" s="405" t="s">
        <v>5327</v>
      </c>
      <c r="F1067" s="413" t="n">
        <v>1</v>
      </c>
      <c r="G1067" s="401" t="n">
        <v>12.4</v>
      </c>
      <c r="H1067" s="401" t="n">
        <v>16.1</v>
      </c>
      <c r="I1067" s="401" t="n">
        <v>891</v>
      </c>
      <c r="J1067" s="401" t="n">
        <v>213</v>
      </c>
      <c r="K1067" s="401" t="n">
        <v>648</v>
      </c>
      <c r="L1067" s="401"/>
      <c r="M1067" s="401" t="n">
        <v>891</v>
      </c>
      <c r="N1067" s="401" t="n">
        <v>213</v>
      </c>
      <c r="O1067" s="401" t="n">
        <v>648</v>
      </c>
      <c r="P1067" s="413" t="s">
        <v>7275</v>
      </c>
      <c r="Q1067" s="405" t="n">
        <v>8528529900</v>
      </c>
      <c r="R1067" s="405" t="s">
        <v>5223</v>
      </c>
      <c r="S1067" s="405" t="s">
        <v>5224</v>
      </c>
      <c r="T1067" s="405" t="s">
        <v>5283</v>
      </c>
      <c r="U1067" s="405" t="s">
        <v>5226</v>
      </c>
      <c r="V1067" s="405" t="s">
        <v>5227</v>
      </c>
      <c r="W1067" s="405" t="s">
        <v>5228</v>
      </c>
      <c r="X1067" s="414" t="n">
        <v>1</v>
      </c>
      <c r="Y1067" s="420" t="n">
        <v>7E-005</v>
      </c>
      <c r="Z1067" s="415" t="s">
        <v>5229</v>
      </c>
      <c r="AA1067" s="405" t="s">
        <v>5284</v>
      </c>
      <c r="AB1067" s="405" t="s">
        <v>5814</v>
      </c>
      <c r="AC1067" s="405" t="s">
        <v>5232</v>
      </c>
      <c r="AD1067" s="405" t="s">
        <v>5233</v>
      </c>
      <c r="AE1067" s="405" t="s">
        <v>5232</v>
      </c>
      <c r="AF1067" s="408" t="n">
        <v>45012</v>
      </c>
      <c r="AG1067" s="409" t="n">
        <v>3700</v>
      </c>
      <c r="AH1067" s="409" t="n">
        <v>2590</v>
      </c>
      <c r="AI1067" s="409" t="n">
        <v>1110</v>
      </c>
      <c r="AJ1067" s="410"/>
      <c r="AK1067" s="411"/>
      <c r="AL1067" s="412"/>
      <c r="AM1067" s="412"/>
    </row>
    <row r="1068" customFormat="false" ht="15" hidden="false" customHeight="false" outlineLevel="0" collapsed="false">
      <c r="B1068" s="405" t="s">
        <v>917</v>
      </c>
      <c r="C1068" s="405" t="s">
        <v>7276</v>
      </c>
      <c r="D1068" s="405" t="s">
        <v>917</v>
      </c>
      <c r="E1068" s="405" t="s">
        <v>5221</v>
      </c>
      <c r="F1068" s="413" t="n">
        <v>2</v>
      </c>
      <c r="G1068" s="401" t="n">
        <v>3.07</v>
      </c>
      <c r="H1068" s="401" t="n">
        <v>4.06</v>
      </c>
      <c r="I1068" s="401" t="n">
        <v>486</v>
      </c>
      <c r="J1068" s="401" t="n">
        <v>242</v>
      </c>
      <c r="K1068" s="401" t="n">
        <v>228</v>
      </c>
      <c r="L1068" s="401"/>
      <c r="M1068" s="401" t="n">
        <v>500</v>
      </c>
      <c r="N1068" s="401" t="n">
        <v>500</v>
      </c>
      <c r="O1068" s="401" t="n">
        <v>250</v>
      </c>
      <c r="P1068" s="413" t="n">
        <v>8801089230386</v>
      </c>
      <c r="Q1068" s="405" t="n">
        <v>8525890000</v>
      </c>
      <c r="R1068" s="405" t="s">
        <v>5223</v>
      </c>
      <c r="S1068" s="405" t="s">
        <v>5224</v>
      </c>
      <c r="T1068" s="405" t="s">
        <v>5283</v>
      </c>
      <c r="U1068" s="405" t="s">
        <v>5226</v>
      </c>
      <c r="V1068" s="405" t="s">
        <v>5227</v>
      </c>
      <c r="W1068" s="405" t="s">
        <v>5228</v>
      </c>
      <c r="X1068" s="414" t="n">
        <v>1</v>
      </c>
      <c r="Y1068" s="420" t="n">
        <v>7E-005</v>
      </c>
      <c r="Z1068" s="415" t="s">
        <v>5229</v>
      </c>
      <c r="AA1068" s="405" t="s">
        <v>5284</v>
      </c>
      <c r="AB1068" s="405" t="s">
        <v>5231</v>
      </c>
      <c r="AC1068" s="405" t="s">
        <v>5232</v>
      </c>
      <c r="AD1068" s="405" t="s">
        <v>5233</v>
      </c>
      <c r="AE1068" s="405" t="s">
        <v>5232</v>
      </c>
      <c r="AF1068" s="408" t="n">
        <v>45012</v>
      </c>
      <c r="AG1068" s="409" t="n">
        <v>990</v>
      </c>
      <c r="AH1068" s="409" t="n">
        <v>693</v>
      </c>
      <c r="AI1068" s="409" t="n">
        <v>297</v>
      </c>
      <c r="AJ1068" s="410"/>
      <c r="AK1068" s="411"/>
      <c r="AL1068" s="412"/>
      <c r="AM1068" s="412"/>
    </row>
    <row r="1069" customFormat="false" ht="15" hidden="false" customHeight="false" outlineLevel="0" collapsed="false">
      <c r="B1069" s="405" t="s">
        <v>2502</v>
      </c>
      <c r="C1069" s="405" t="s">
        <v>7277</v>
      </c>
      <c r="D1069" s="405" t="s">
        <v>2502</v>
      </c>
      <c r="E1069" s="405" t="s">
        <v>5221</v>
      </c>
      <c r="F1069" s="413" t="n">
        <v>1</v>
      </c>
      <c r="G1069" s="401" t="n">
        <v>33.4</v>
      </c>
      <c r="H1069" s="401" t="n">
        <v>43.5</v>
      </c>
      <c r="I1069" s="401" t="n">
        <v>180</v>
      </c>
      <c r="J1069" s="401" t="n">
        <v>1839</v>
      </c>
      <c r="K1069" s="401" t="n">
        <v>1113</v>
      </c>
      <c r="L1069" s="419"/>
      <c r="M1069" s="401" t="n">
        <v>180</v>
      </c>
      <c r="N1069" s="401" t="n">
        <v>1839</v>
      </c>
      <c r="O1069" s="401" t="n">
        <v>1113</v>
      </c>
      <c r="P1069" s="413" t="n">
        <v>8806094973976</v>
      </c>
      <c r="Q1069" s="405" t="n">
        <v>8528529100</v>
      </c>
      <c r="R1069" s="405" t="s">
        <v>5223</v>
      </c>
      <c r="S1069" s="405" t="s">
        <v>5224</v>
      </c>
      <c r="T1069" s="405" t="s">
        <v>6789</v>
      </c>
      <c r="U1069" s="405" t="s">
        <v>5226</v>
      </c>
      <c r="V1069" s="405" t="s">
        <v>5920</v>
      </c>
      <c r="W1069" s="405" t="s">
        <v>5228</v>
      </c>
      <c r="X1069" s="405" t="n">
        <v>2</v>
      </c>
      <c r="Y1069" s="405" t="n">
        <v>0.0077</v>
      </c>
      <c r="Z1069" s="405" t="s">
        <v>5229</v>
      </c>
      <c r="AA1069" s="405" t="s">
        <v>5921</v>
      </c>
      <c r="AB1069" s="405" t="s">
        <v>5814</v>
      </c>
      <c r="AC1069" s="405" t="s">
        <v>5232</v>
      </c>
      <c r="AD1069" s="405" t="s">
        <v>5233</v>
      </c>
      <c r="AE1069" s="405" t="s">
        <v>5232</v>
      </c>
      <c r="AF1069" s="408" t="n">
        <v>45547</v>
      </c>
      <c r="AG1069" s="427" t="n">
        <v>10100</v>
      </c>
      <c r="AH1069" s="427" t="n">
        <v>7070</v>
      </c>
      <c r="AI1069" s="427" t="n">
        <v>3030</v>
      </c>
      <c r="AJ1069" s="410"/>
      <c r="AK1069" s="411"/>
      <c r="AL1069" s="412"/>
      <c r="AM1069" s="412"/>
    </row>
    <row r="1070" customFormat="false" ht="15" hidden="false" customHeight="false" outlineLevel="0" collapsed="false">
      <c r="B1070" s="405" t="s">
        <v>2505</v>
      </c>
      <c r="C1070" s="405" t="s">
        <v>7278</v>
      </c>
      <c r="D1070" s="405" t="s">
        <v>2505</v>
      </c>
      <c r="E1070" s="405" t="s">
        <v>5221</v>
      </c>
      <c r="F1070" s="413" t="n">
        <v>1</v>
      </c>
      <c r="G1070" s="401" t="n">
        <v>41.9</v>
      </c>
      <c r="H1070" s="401" t="n">
        <v>53.9</v>
      </c>
      <c r="I1070" s="401" t="n">
        <v>209</v>
      </c>
      <c r="J1070" s="401" t="n">
        <v>2077</v>
      </c>
      <c r="K1070" s="401" t="n">
        <v>1222</v>
      </c>
      <c r="L1070" s="419"/>
      <c r="M1070" s="401" t="n">
        <v>180</v>
      </c>
      <c r="N1070" s="401" t="n">
        <v>1839</v>
      </c>
      <c r="O1070" s="401" t="n">
        <v>1113</v>
      </c>
      <c r="P1070" s="413" t="n">
        <v>8806094974003</v>
      </c>
      <c r="Q1070" s="405" t="n">
        <v>8528529100</v>
      </c>
      <c r="R1070" s="405" t="s">
        <v>5223</v>
      </c>
      <c r="S1070" s="405" t="s">
        <v>5224</v>
      </c>
      <c r="T1070" s="405" t="s">
        <v>6789</v>
      </c>
      <c r="U1070" s="405" t="s">
        <v>5226</v>
      </c>
      <c r="V1070" s="405" t="s">
        <v>5920</v>
      </c>
      <c r="W1070" s="405" t="s">
        <v>5228</v>
      </c>
      <c r="X1070" s="405" t="n">
        <v>2</v>
      </c>
      <c r="Y1070" s="405" t="n">
        <v>0.0077</v>
      </c>
      <c r="Z1070" s="405" t="s">
        <v>5229</v>
      </c>
      <c r="AA1070" s="405" t="s">
        <v>5921</v>
      </c>
      <c r="AB1070" s="405" t="s">
        <v>5814</v>
      </c>
      <c r="AC1070" s="405" t="s">
        <v>5232</v>
      </c>
      <c r="AD1070" s="405" t="s">
        <v>5233</v>
      </c>
      <c r="AE1070" s="405" t="s">
        <v>5232</v>
      </c>
      <c r="AF1070" s="408" t="n">
        <v>45547</v>
      </c>
      <c r="AG1070" s="427" t="n">
        <v>12000</v>
      </c>
      <c r="AH1070" s="427" t="n">
        <v>8400</v>
      </c>
      <c r="AI1070" s="427" t="n">
        <v>3600</v>
      </c>
      <c r="AJ1070" s="410"/>
      <c r="AK1070" s="411"/>
      <c r="AL1070" s="412"/>
      <c r="AM1070" s="412"/>
    </row>
    <row r="1071" customFormat="false" ht="15" hidden="false" customHeight="false" outlineLevel="0" collapsed="false">
      <c r="B1071" s="405" t="s">
        <v>2515</v>
      </c>
      <c r="C1071" s="405" t="s">
        <v>7279</v>
      </c>
      <c r="D1071" s="405" t="s">
        <v>2515</v>
      </c>
      <c r="E1071" s="405" t="s">
        <v>5221</v>
      </c>
      <c r="F1071" s="413" t="n">
        <v>1</v>
      </c>
      <c r="G1071" s="401" t="n">
        <v>19.5</v>
      </c>
      <c r="H1071" s="401" t="n">
        <v>27.1</v>
      </c>
      <c r="I1071" s="401" t="n">
        <v>257</v>
      </c>
      <c r="J1071" s="401" t="n">
        <v>1398</v>
      </c>
      <c r="K1071" s="401" t="n">
        <v>844</v>
      </c>
      <c r="L1071" s="419"/>
      <c r="M1071" s="401" t="n">
        <v>180</v>
      </c>
      <c r="N1071" s="401" t="n">
        <v>1839</v>
      </c>
      <c r="O1071" s="401" t="n">
        <v>1113</v>
      </c>
      <c r="P1071" s="413" t="n">
        <v>8806095363929</v>
      </c>
      <c r="Q1071" s="405" t="n">
        <v>8528529100</v>
      </c>
      <c r="R1071" s="405" t="s">
        <v>5223</v>
      </c>
      <c r="S1071" s="405" t="s">
        <v>5224</v>
      </c>
      <c r="T1071" s="405" t="s">
        <v>6789</v>
      </c>
      <c r="U1071" s="405" t="s">
        <v>5226</v>
      </c>
      <c r="V1071" s="405" t="s">
        <v>5920</v>
      </c>
      <c r="W1071" s="405" t="s">
        <v>5228</v>
      </c>
      <c r="X1071" s="405" t="n">
        <v>2</v>
      </c>
      <c r="Y1071" s="405" t="n">
        <v>0.0077</v>
      </c>
      <c r="Z1071" s="405" t="s">
        <v>5229</v>
      </c>
      <c r="AA1071" s="405" t="s">
        <v>5921</v>
      </c>
      <c r="AB1071" s="405" t="s">
        <v>5814</v>
      </c>
      <c r="AC1071" s="405" t="s">
        <v>5232</v>
      </c>
      <c r="AD1071" s="405" t="s">
        <v>5233</v>
      </c>
      <c r="AE1071" s="405" t="s">
        <v>5232</v>
      </c>
      <c r="AF1071" s="408" t="n">
        <v>45547</v>
      </c>
      <c r="AG1071" s="427" t="n">
        <v>7600</v>
      </c>
      <c r="AH1071" s="427" t="n">
        <v>5320</v>
      </c>
      <c r="AI1071" s="427" t="n">
        <v>2280</v>
      </c>
      <c r="AJ1071" s="410"/>
      <c r="AK1071" s="411"/>
      <c r="AL1071" s="412"/>
      <c r="AM1071" s="412"/>
    </row>
    <row r="1072" customFormat="false" ht="15" hidden="false" customHeight="false" outlineLevel="0" collapsed="false">
      <c r="B1072" s="405" t="s">
        <v>2518</v>
      </c>
      <c r="C1072" s="405" t="s">
        <v>7280</v>
      </c>
      <c r="D1072" s="405" t="s">
        <v>2518</v>
      </c>
      <c r="E1072" s="405" t="s">
        <v>5221</v>
      </c>
      <c r="F1072" s="413" t="n">
        <v>1</v>
      </c>
      <c r="G1072" s="401" t="n">
        <v>19.5</v>
      </c>
      <c r="H1072" s="401" t="n">
        <v>27.1</v>
      </c>
      <c r="I1072" s="401" t="n">
        <v>257</v>
      </c>
      <c r="J1072" s="401" t="n">
        <v>1398</v>
      </c>
      <c r="K1072" s="401" t="n">
        <v>844</v>
      </c>
      <c r="L1072" s="419"/>
      <c r="M1072" s="401" t="n">
        <v>180</v>
      </c>
      <c r="N1072" s="401" t="n">
        <v>1839</v>
      </c>
      <c r="O1072" s="401" t="n">
        <v>1113</v>
      </c>
      <c r="P1072" s="413" t="n">
        <v>8806095363905</v>
      </c>
      <c r="Q1072" s="405" t="n">
        <v>8528529100</v>
      </c>
      <c r="R1072" s="405" t="s">
        <v>5223</v>
      </c>
      <c r="S1072" s="405" t="s">
        <v>5224</v>
      </c>
      <c r="T1072" s="405" t="s">
        <v>6789</v>
      </c>
      <c r="U1072" s="405" t="s">
        <v>5226</v>
      </c>
      <c r="V1072" s="405" t="s">
        <v>5920</v>
      </c>
      <c r="W1072" s="405" t="s">
        <v>5228</v>
      </c>
      <c r="X1072" s="405" t="n">
        <v>2</v>
      </c>
      <c r="Y1072" s="405" t="n">
        <v>0.0077</v>
      </c>
      <c r="Z1072" s="405" t="s">
        <v>5229</v>
      </c>
      <c r="AA1072" s="405" t="s">
        <v>5921</v>
      </c>
      <c r="AB1072" s="405" t="s">
        <v>5814</v>
      </c>
      <c r="AC1072" s="405" t="s">
        <v>5232</v>
      </c>
      <c r="AD1072" s="405" t="s">
        <v>5233</v>
      </c>
      <c r="AE1072" s="405" t="s">
        <v>5232</v>
      </c>
      <c r="AF1072" s="408" t="n">
        <v>45547</v>
      </c>
      <c r="AG1072" s="427" t="n">
        <v>7600</v>
      </c>
      <c r="AH1072" s="427" t="n">
        <v>5320</v>
      </c>
      <c r="AI1072" s="427" t="n">
        <v>2280</v>
      </c>
      <c r="AJ1072" s="410"/>
      <c r="AK1072" s="411"/>
      <c r="AL1072" s="412"/>
      <c r="AM1072" s="412"/>
    </row>
    <row r="1073" customFormat="false" ht="15" hidden="false" customHeight="false" outlineLevel="0" collapsed="false">
      <c r="B1073" s="405" t="s">
        <v>2520</v>
      </c>
      <c r="C1073" s="405" t="s">
        <v>7281</v>
      </c>
      <c r="D1073" s="405" t="s">
        <v>2520</v>
      </c>
      <c r="E1073" s="405" t="s">
        <v>5221</v>
      </c>
      <c r="F1073" s="413" t="n">
        <v>1</v>
      </c>
      <c r="G1073" s="401" t="n">
        <v>16.8</v>
      </c>
      <c r="H1073" s="401" t="n">
        <v>25.1</v>
      </c>
      <c r="I1073" s="401" t="n">
        <v>257</v>
      </c>
      <c r="J1073" s="401" t="n">
        <v>1414</v>
      </c>
      <c r="K1073" s="401" t="n">
        <v>851</v>
      </c>
      <c r="L1073" s="419"/>
      <c r="M1073" s="401" t="n">
        <v>180</v>
      </c>
      <c r="N1073" s="401" t="n">
        <v>1839</v>
      </c>
      <c r="O1073" s="401" t="n">
        <v>1113</v>
      </c>
      <c r="P1073" s="413" t="n">
        <v>8806095363899</v>
      </c>
      <c r="Q1073" s="405" t="n">
        <v>8528529100</v>
      </c>
      <c r="R1073" s="405" t="s">
        <v>5223</v>
      </c>
      <c r="S1073" s="405" t="s">
        <v>5224</v>
      </c>
      <c r="T1073" s="405" t="s">
        <v>6789</v>
      </c>
      <c r="U1073" s="405" t="s">
        <v>5226</v>
      </c>
      <c r="V1073" s="405" t="s">
        <v>5920</v>
      </c>
      <c r="W1073" s="405" t="s">
        <v>5228</v>
      </c>
      <c r="X1073" s="405" t="n">
        <v>2</v>
      </c>
      <c r="Y1073" s="405" t="n">
        <v>0.0077</v>
      </c>
      <c r="Z1073" s="405" t="s">
        <v>5229</v>
      </c>
      <c r="AA1073" s="405" t="s">
        <v>5921</v>
      </c>
      <c r="AB1073" s="405" t="s">
        <v>5814</v>
      </c>
      <c r="AC1073" s="405" t="s">
        <v>5232</v>
      </c>
      <c r="AD1073" s="405" t="s">
        <v>5233</v>
      </c>
      <c r="AE1073" s="405" t="s">
        <v>5232</v>
      </c>
      <c r="AF1073" s="408" t="n">
        <v>45547</v>
      </c>
      <c r="AG1073" s="427" t="n">
        <v>8300</v>
      </c>
      <c r="AH1073" s="427" t="n">
        <v>5810</v>
      </c>
      <c r="AI1073" s="427" t="n">
        <v>2490</v>
      </c>
      <c r="AJ1073" s="410"/>
      <c r="AK1073" s="411"/>
      <c r="AL1073" s="412"/>
      <c r="AM1073" s="412"/>
    </row>
    <row r="1074" customFormat="false" ht="15" hidden="false" customHeight="false" outlineLevel="0" collapsed="false">
      <c r="B1074" s="405" t="s">
        <v>2523</v>
      </c>
      <c r="C1074" s="405" t="s">
        <v>7282</v>
      </c>
      <c r="D1074" s="405" t="s">
        <v>2523</v>
      </c>
      <c r="E1074" s="405" t="s">
        <v>5221</v>
      </c>
      <c r="F1074" s="413" t="n">
        <v>1</v>
      </c>
      <c r="G1074" s="401" t="n">
        <v>16.8</v>
      </c>
      <c r="H1074" s="401" t="n">
        <v>25.1</v>
      </c>
      <c r="I1074" s="401" t="n">
        <v>257</v>
      </c>
      <c r="J1074" s="401" t="n">
        <v>1414</v>
      </c>
      <c r="K1074" s="401" t="n">
        <v>851</v>
      </c>
      <c r="L1074" s="419"/>
      <c r="M1074" s="401" t="n">
        <v>180</v>
      </c>
      <c r="N1074" s="401" t="n">
        <v>1839</v>
      </c>
      <c r="O1074" s="401" t="n">
        <v>1113</v>
      </c>
      <c r="P1074" s="413" t="n">
        <v>8806095363912</v>
      </c>
      <c r="Q1074" s="405" t="n">
        <v>8528529100</v>
      </c>
      <c r="R1074" s="405" t="s">
        <v>5223</v>
      </c>
      <c r="S1074" s="405" t="s">
        <v>5224</v>
      </c>
      <c r="T1074" s="405" t="s">
        <v>6789</v>
      </c>
      <c r="U1074" s="405" t="s">
        <v>5226</v>
      </c>
      <c r="V1074" s="405" t="s">
        <v>5920</v>
      </c>
      <c r="W1074" s="405" t="s">
        <v>5228</v>
      </c>
      <c r="X1074" s="405" t="n">
        <v>2</v>
      </c>
      <c r="Y1074" s="405" t="n">
        <v>0.0077</v>
      </c>
      <c r="Z1074" s="405" t="s">
        <v>5229</v>
      </c>
      <c r="AA1074" s="405" t="s">
        <v>5921</v>
      </c>
      <c r="AB1074" s="405" t="s">
        <v>5814</v>
      </c>
      <c r="AC1074" s="405" t="s">
        <v>5232</v>
      </c>
      <c r="AD1074" s="405" t="s">
        <v>5233</v>
      </c>
      <c r="AE1074" s="405" t="s">
        <v>5232</v>
      </c>
      <c r="AF1074" s="408" t="n">
        <v>45547</v>
      </c>
      <c r="AG1074" s="427" t="n">
        <v>8300</v>
      </c>
      <c r="AH1074" s="427" t="n">
        <v>5810</v>
      </c>
      <c r="AI1074" s="427" t="n">
        <v>2490</v>
      </c>
      <c r="AJ1074" s="410"/>
      <c r="AK1074" s="411"/>
      <c r="AL1074" s="412"/>
      <c r="AM1074" s="412"/>
    </row>
    <row r="1075" customFormat="false" ht="15" hidden="false" customHeight="false" outlineLevel="0" collapsed="false">
      <c r="B1075" s="405" t="s">
        <v>442</v>
      </c>
      <c r="C1075" s="405" t="s">
        <v>7283</v>
      </c>
      <c r="D1075" s="405" t="s">
        <v>442</v>
      </c>
      <c r="E1075" s="405" t="s">
        <v>5327</v>
      </c>
      <c r="F1075" s="413" t="n">
        <v>10</v>
      </c>
      <c r="G1075" s="401" t="n">
        <v>0.24</v>
      </c>
      <c r="H1075" s="401" t="n">
        <v>0.4</v>
      </c>
      <c r="I1075" s="401" t="n">
        <v>180</v>
      </c>
      <c r="J1075" s="401" t="n">
        <v>145</v>
      </c>
      <c r="K1075" s="401" t="n">
        <v>50</v>
      </c>
      <c r="L1075" s="419"/>
      <c r="M1075" s="401" t="n">
        <v>375</v>
      </c>
      <c r="N1075" s="401" t="n">
        <v>270</v>
      </c>
      <c r="O1075" s="401" t="n">
        <v>178</v>
      </c>
      <c r="P1075" s="413" t="s">
        <v>7284</v>
      </c>
      <c r="Q1075" s="405" t="n">
        <v>8517620000</v>
      </c>
      <c r="R1075" s="405" t="s">
        <v>5223</v>
      </c>
      <c r="S1075" s="405" t="s">
        <v>5803</v>
      </c>
      <c r="T1075" s="405" t="s">
        <v>5804</v>
      </c>
      <c r="U1075" s="405" t="s">
        <v>5804</v>
      </c>
      <c r="V1075" s="405" t="s">
        <v>5804</v>
      </c>
      <c r="W1075" s="405" t="s">
        <v>5804</v>
      </c>
      <c r="X1075" s="405" t="s">
        <v>5804</v>
      </c>
      <c r="Y1075" s="405" t="s">
        <v>5804</v>
      </c>
      <c r="Z1075" s="405" t="s">
        <v>5804</v>
      </c>
      <c r="AA1075" s="405" t="s">
        <v>5804</v>
      </c>
      <c r="AB1075" s="405" t="s">
        <v>5231</v>
      </c>
      <c r="AC1075" s="405" t="s">
        <v>5232</v>
      </c>
      <c r="AD1075" s="426" t="s">
        <v>5233</v>
      </c>
      <c r="AE1075" s="405" t="s">
        <v>5232</v>
      </c>
      <c r="AF1075" s="408" t="n">
        <v>45012</v>
      </c>
      <c r="AG1075" s="427" t="n">
        <v>160</v>
      </c>
      <c r="AH1075" s="427" t="n">
        <v>112</v>
      </c>
      <c r="AI1075" s="427" t="n">
        <v>48</v>
      </c>
      <c r="AJ1075" s="410"/>
      <c r="AK1075" s="411"/>
      <c r="AL1075" s="412"/>
      <c r="AM1075" s="412"/>
    </row>
    <row r="1076" customFormat="false" ht="15" hidden="false" customHeight="false" outlineLevel="0" collapsed="false">
      <c r="B1076" s="405" t="s">
        <v>440</v>
      </c>
      <c r="C1076" s="405" t="s">
        <v>7285</v>
      </c>
      <c r="D1076" s="405" t="s">
        <v>440</v>
      </c>
      <c r="E1076" s="405" t="s">
        <v>5327</v>
      </c>
      <c r="F1076" s="413" t="n">
        <v>1</v>
      </c>
      <c r="G1076" s="401" t="n">
        <v>1.29</v>
      </c>
      <c r="H1076" s="401" t="n">
        <v>2.32</v>
      </c>
      <c r="I1076" s="401" t="n">
        <v>710</v>
      </c>
      <c r="J1076" s="401" t="n">
        <v>531</v>
      </c>
      <c r="K1076" s="401" t="n">
        <v>235</v>
      </c>
      <c r="L1076" s="419"/>
      <c r="M1076" s="401" t="n">
        <v>290</v>
      </c>
      <c r="N1076" s="401" t="n">
        <v>263</v>
      </c>
      <c r="O1076" s="401" t="n">
        <v>160</v>
      </c>
      <c r="P1076" s="413" t="s">
        <v>7286</v>
      </c>
      <c r="Q1076" s="405" t="n">
        <v>8518100090</v>
      </c>
      <c r="R1076" s="405" t="s">
        <v>5223</v>
      </c>
      <c r="S1076" s="405" t="s">
        <v>5803</v>
      </c>
      <c r="T1076" s="405" t="s">
        <v>5804</v>
      </c>
      <c r="U1076" s="405" t="s">
        <v>5804</v>
      </c>
      <c r="V1076" s="405" t="s">
        <v>5804</v>
      </c>
      <c r="W1076" s="405" t="s">
        <v>5804</v>
      </c>
      <c r="X1076" s="405" t="s">
        <v>5804</v>
      </c>
      <c r="Y1076" s="405" t="s">
        <v>5804</v>
      </c>
      <c r="Z1076" s="405" t="s">
        <v>5804</v>
      </c>
      <c r="AA1076" s="405" t="s">
        <v>5804</v>
      </c>
      <c r="AB1076" s="405" t="s">
        <v>5231</v>
      </c>
      <c r="AC1076" s="405" t="s">
        <v>5232</v>
      </c>
      <c r="AD1076" s="426" t="s">
        <v>5233</v>
      </c>
      <c r="AE1076" s="405" t="s">
        <v>5232</v>
      </c>
      <c r="AF1076" s="408" t="n">
        <v>45012</v>
      </c>
      <c r="AG1076" s="427" t="n">
        <v>1030</v>
      </c>
      <c r="AH1076" s="427" t="n">
        <v>721</v>
      </c>
      <c r="AI1076" s="427" t="n">
        <v>309</v>
      </c>
      <c r="AJ1076" s="410"/>
      <c r="AK1076" s="411"/>
      <c r="AL1076" s="412"/>
      <c r="AM1076" s="412"/>
    </row>
    <row r="1077" customFormat="false" ht="15" hidden="false" customHeight="false" outlineLevel="0" collapsed="false">
      <c r="B1077" s="405" t="s">
        <v>577</v>
      </c>
      <c r="C1077" s="405" t="s">
        <v>7287</v>
      </c>
      <c r="D1077" s="405" t="s">
        <v>577</v>
      </c>
      <c r="E1077" s="405" t="s">
        <v>5221</v>
      </c>
      <c r="F1077" s="413" t="n">
        <v>5</v>
      </c>
      <c r="G1077" s="401" t="n">
        <v>0.087</v>
      </c>
      <c r="H1077" s="401" t="n">
        <v>0.66</v>
      </c>
      <c r="I1077" s="401" t="n">
        <v>217</v>
      </c>
      <c r="J1077" s="401" t="n">
        <v>217</v>
      </c>
      <c r="K1077" s="401" t="n">
        <v>91</v>
      </c>
      <c r="L1077" s="419"/>
      <c r="M1077" s="401" t="n">
        <v>485</v>
      </c>
      <c r="N1077" s="401" t="n">
        <v>235</v>
      </c>
      <c r="O1077" s="401" t="n">
        <v>236</v>
      </c>
      <c r="P1077" s="413" t="s">
        <v>7288</v>
      </c>
      <c r="Q1077" s="405" t="n">
        <v>8302490099</v>
      </c>
      <c r="R1077" s="405" t="s">
        <v>5223</v>
      </c>
      <c r="S1077" s="405" t="s">
        <v>5803</v>
      </c>
      <c r="T1077" s="405" t="s">
        <v>5804</v>
      </c>
      <c r="U1077" s="405" t="s">
        <v>5804</v>
      </c>
      <c r="V1077" s="405" t="s">
        <v>5804</v>
      </c>
      <c r="W1077" s="405" t="s">
        <v>5804</v>
      </c>
      <c r="X1077" s="405" t="s">
        <v>5804</v>
      </c>
      <c r="Y1077" s="405" t="s">
        <v>5804</v>
      </c>
      <c r="Z1077" s="405" t="s">
        <v>5804</v>
      </c>
      <c r="AA1077" s="405" t="s">
        <v>5804</v>
      </c>
      <c r="AB1077" s="405" t="s">
        <v>5807</v>
      </c>
      <c r="AC1077" s="405" t="s">
        <v>5232</v>
      </c>
      <c r="AD1077" s="426" t="s">
        <v>5233</v>
      </c>
      <c r="AE1077" s="405" t="s">
        <v>5232</v>
      </c>
      <c r="AF1077" s="408" t="n">
        <v>45012</v>
      </c>
      <c r="AG1077" s="427" t="n">
        <v>573</v>
      </c>
      <c r="AH1077" s="427" t="n">
        <v>401.1</v>
      </c>
      <c r="AI1077" s="427" t="n">
        <v>171.9</v>
      </c>
      <c r="AJ1077" s="410"/>
      <c r="AK1077" s="411"/>
      <c r="AL1077" s="412"/>
      <c r="AM1077" s="412"/>
    </row>
    <row r="1078" customFormat="false" ht="15" hidden="false" customHeight="false" outlineLevel="0" collapsed="false">
      <c r="B1078" s="405" t="s">
        <v>650</v>
      </c>
      <c r="C1078" s="405" t="s">
        <v>7289</v>
      </c>
      <c r="D1078" s="405" t="s">
        <v>650</v>
      </c>
      <c r="E1078" s="405" t="s">
        <v>5221</v>
      </c>
      <c r="F1078" s="413" t="n">
        <v>1</v>
      </c>
      <c r="G1078" s="401" t="n">
        <v>3.96</v>
      </c>
      <c r="H1078" s="401" t="n">
        <v>7.35</v>
      </c>
      <c r="I1078" s="401" t="n">
        <v>580</v>
      </c>
      <c r="J1078" s="401" t="n">
        <v>440</v>
      </c>
      <c r="K1078" s="401" t="n">
        <v>336</v>
      </c>
      <c r="L1078" s="419"/>
      <c r="M1078" s="401" t="n">
        <v>580</v>
      </c>
      <c r="N1078" s="401" t="n">
        <v>440</v>
      </c>
      <c r="O1078" s="401" t="n">
        <v>336</v>
      </c>
      <c r="P1078" s="413" t="s">
        <v>7290</v>
      </c>
      <c r="Q1078" s="405" t="n">
        <v>8302490099</v>
      </c>
      <c r="R1078" s="405" t="s">
        <v>5223</v>
      </c>
      <c r="S1078" s="405" t="s">
        <v>5803</v>
      </c>
      <c r="T1078" s="405" t="s">
        <v>5804</v>
      </c>
      <c r="U1078" s="405" t="s">
        <v>5804</v>
      </c>
      <c r="V1078" s="405" t="s">
        <v>5804</v>
      </c>
      <c r="W1078" s="405" t="s">
        <v>5804</v>
      </c>
      <c r="X1078" s="405" t="s">
        <v>5804</v>
      </c>
      <c r="Y1078" s="405" t="s">
        <v>5804</v>
      </c>
      <c r="Z1078" s="405" t="s">
        <v>5804</v>
      </c>
      <c r="AA1078" s="405" t="s">
        <v>5804</v>
      </c>
      <c r="AB1078" s="405" t="s">
        <v>5807</v>
      </c>
      <c r="AC1078" s="405" t="s">
        <v>5232</v>
      </c>
      <c r="AD1078" s="426" t="s">
        <v>5233</v>
      </c>
      <c r="AE1078" s="405" t="s">
        <v>5232</v>
      </c>
      <c r="AF1078" s="408" t="n">
        <v>45012</v>
      </c>
      <c r="AG1078" s="427" t="n">
        <v>3390</v>
      </c>
      <c r="AH1078" s="427" t="n">
        <v>2373</v>
      </c>
      <c r="AI1078" s="427" t="n">
        <v>1017</v>
      </c>
      <c r="AJ1078" s="410"/>
      <c r="AK1078" s="411"/>
      <c r="AL1078" s="412"/>
      <c r="AM1078" s="412"/>
    </row>
    <row r="1079" customFormat="false" ht="15" hidden="false" customHeight="false" outlineLevel="0" collapsed="false">
      <c r="B1079" s="405" t="s">
        <v>651</v>
      </c>
      <c r="C1079" s="405" t="s">
        <v>7291</v>
      </c>
      <c r="D1079" s="405" t="s">
        <v>651</v>
      </c>
      <c r="E1079" s="405" t="s">
        <v>5221</v>
      </c>
      <c r="F1079" s="413" t="n">
        <v>1</v>
      </c>
      <c r="G1079" s="401" t="n">
        <v>3.2</v>
      </c>
      <c r="H1079" s="401" t="n">
        <v>3.8</v>
      </c>
      <c r="I1079" s="401" t="n">
        <v>380</v>
      </c>
      <c r="J1079" s="401" t="n">
        <v>348</v>
      </c>
      <c r="K1079" s="401" t="n">
        <v>167</v>
      </c>
      <c r="L1079" s="419"/>
      <c r="M1079" s="401" t="n">
        <v>380</v>
      </c>
      <c r="N1079" s="401" t="n">
        <v>348</v>
      </c>
      <c r="O1079" s="401" t="n">
        <v>167</v>
      </c>
      <c r="P1079" s="413" t="s">
        <v>7292</v>
      </c>
      <c r="Q1079" s="405" t="n">
        <v>8302490099</v>
      </c>
      <c r="R1079" s="405" t="s">
        <v>5223</v>
      </c>
      <c r="S1079" s="405" t="s">
        <v>5803</v>
      </c>
      <c r="T1079" s="405" t="s">
        <v>5804</v>
      </c>
      <c r="U1079" s="405" t="s">
        <v>5804</v>
      </c>
      <c r="V1079" s="405" t="s">
        <v>5804</v>
      </c>
      <c r="W1079" s="405" t="s">
        <v>5804</v>
      </c>
      <c r="X1079" s="405" t="s">
        <v>5804</v>
      </c>
      <c r="Y1079" s="405" t="s">
        <v>5804</v>
      </c>
      <c r="Z1079" s="405" t="s">
        <v>5804</v>
      </c>
      <c r="AA1079" s="405" t="s">
        <v>5804</v>
      </c>
      <c r="AB1079" s="405" t="s">
        <v>5807</v>
      </c>
      <c r="AC1079" s="405" t="s">
        <v>5232</v>
      </c>
      <c r="AD1079" s="426" t="s">
        <v>5233</v>
      </c>
      <c r="AE1079" s="405" t="s">
        <v>5232</v>
      </c>
      <c r="AF1079" s="408" t="n">
        <v>45012</v>
      </c>
      <c r="AG1079" s="427" t="n">
        <v>600</v>
      </c>
      <c r="AH1079" s="427" t="n">
        <v>420</v>
      </c>
      <c r="AI1079" s="427" t="n">
        <v>180</v>
      </c>
      <c r="AJ1079" s="410"/>
      <c r="AK1079" s="411"/>
      <c r="AL1079" s="412"/>
      <c r="AM1079" s="412"/>
    </row>
    <row r="1080" customFormat="false" ht="15" hidden="false" customHeight="false" outlineLevel="0" collapsed="false">
      <c r="B1080" s="405" t="s">
        <v>717</v>
      </c>
      <c r="C1080" s="405" t="s">
        <v>7293</v>
      </c>
      <c r="D1080" s="405" t="s">
        <v>717</v>
      </c>
      <c r="E1080" s="405" t="s">
        <v>5221</v>
      </c>
      <c r="F1080" s="413" t="n">
        <v>4</v>
      </c>
      <c r="G1080" s="401" t="n">
        <v>0.28</v>
      </c>
      <c r="H1080" s="401" t="n">
        <v>0.56</v>
      </c>
      <c r="I1080" s="401" t="n">
        <v>234</v>
      </c>
      <c r="J1080" s="401" t="n">
        <v>234</v>
      </c>
      <c r="K1080" s="401" t="n">
        <v>148</v>
      </c>
      <c r="L1080" s="419"/>
      <c r="M1080" s="401" t="n">
        <v>482</v>
      </c>
      <c r="N1080" s="401" t="n">
        <v>482</v>
      </c>
      <c r="O1080" s="401" t="n">
        <v>175</v>
      </c>
      <c r="P1080" s="413" t="s">
        <v>7294</v>
      </c>
      <c r="Q1080" s="405" t="n">
        <v>8529909600</v>
      </c>
      <c r="R1080" s="405" t="s">
        <v>5223</v>
      </c>
      <c r="S1080" s="405" t="s">
        <v>5803</v>
      </c>
      <c r="T1080" s="405" t="s">
        <v>5804</v>
      </c>
      <c r="U1080" s="405" t="s">
        <v>5804</v>
      </c>
      <c r="V1080" s="405" t="s">
        <v>5804</v>
      </c>
      <c r="W1080" s="405" t="s">
        <v>5804</v>
      </c>
      <c r="X1080" s="405" t="s">
        <v>5804</v>
      </c>
      <c r="Y1080" s="405" t="s">
        <v>5804</v>
      </c>
      <c r="Z1080" s="405" t="s">
        <v>5804</v>
      </c>
      <c r="AA1080" s="405" t="s">
        <v>5804</v>
      </c>
      <c r="AB1080" s="405" t="s">
        <v>5807</v>
      </c>
      <c r="AC1080" s="405" t="s">
        <v>5232</v>
      </c>
      <c r="AD1080" s="426" t="s">
        <v>5233</v>
      </c>
      <c r="AE1080" s="405" t="s">
        <v>5232</v>
      </c>
      <c r="AF1080" s="408" t="n">
        <v>45012</v>
      </c>
      <c r="AG1080" s="427" t="n">
        <v>280</v>
      </c>
      <c r="AH1080" s="427" t="n">
        <v>196</v>
      </c>
      <c r="AI1080" s="427" t="n">
        <v>84</v>
      </c>
      <c r="AJ1080" s="410"/>
      <c r="AK1080" s="411"/>
      <c r="AL1080" s="412"/>
      <c r="AM1080" s="412"/>
    </row>
    <row r="1081" customFormat="false" ht="15" hidden="false" customHeight="false" outlineLevel="0" collapsed="false">
      <c r="B1081" s="405" t="s">
        <v>737</v>
      </c>
      <c r="C1081" s="405" t="s">
        <v>7295</v>
      </c>
      <c r="D1081" s="405" t="s">
        <v>737</v>
      </c>
      <c r="E1081" s="405" t="s">
        <v>5221</v>
      </c>
      <c r="F1081" s="413" t="n">
        <v>4</v>
      </c>
      <c r="G1081" s="401" t="n">
        <v>0.28</v>
      </c>
      <c r="H1081" s="401" t="n">
        <v>0.56</v>
      </c>
      <c r="I1081" s="401" t="n">
        <v>234</v>
      </c>
      <c r="J1081" s="401" t="n">
        <v>234</v>
      </c>
      <c r="K1081" s="401" t="n">
        <v>148</v>
      </c>
      <c r="L1081" s="419"/>
      <c r="M1081" s="401" t="n">
        <v>482</v>
      </c>
      <c r="N1081" s="401" t="n">
        <v>482</v>
      </c>
      <c r="O1081" s="401" t="n">
        <v>175</v>
      </c>
      <c r="P1081" s="413" t="s">
        <v>7296</v>
      </c>
      <c r="Q1081" s="405" t="n">
        <v>8529909600</v>
      </c>
      <c r="R1081" s="405" t="s">
        <v>5223</v>
      </c>
      <c r="S1081" s="405" t="s">
        <v>5803</v>
      </c>
      <c r="T1081" s="405" t="s">
        <v>5804</v>
      </c>
      <c r="U1081" s="405" t="s">
        <v>5804</v>
      </c>
      <c r="V1081" s="405" t="s">
        <v>5804</v>
      </c>
      <c r="W1081" s="405" t="s">
        <v>5804</v>
      </c>
      <c r="X1081" s="405" t="s">
        <v>5804</v>
      </c>
      <c r="Y1081" s="405" t="s">
        <v>5804</v>
      </c>
      <c r="Z1081" s="405" t="s">
        <v>5804</v>
      </c>
      <c r="AA1081" s="405" t="s">
        <v>5804</v>
      </c>
      <c r="AB1081" s="405" t="s">
        <v>5807</v>
      </c>
      <c r="AC1081" s="405" t="s">
        <v>5232</v>
      </c>
      <c r="AD1081" s="426" t="s">
        <v>5233</v>
      </c>
      <c r="AE1081" s="405" t="s">
        <v>5232</v>
      </c>
      <c r="AF1081" s="408" t="n">
        <v>45012</v>
      </c>
      <c r="AG1081" s="427" t="n">
        <v>280</v>
      </c>
      <c r="AH1081" s="427" t="n">
        <v>196</v>
      </c>
      <c r="AI1081" s="427" t="n">
        <v>84</v>
      </c>
      <c r="AJ1081" s="410"/>
      <c r="AK1081" s="411"/>
      <c r="AL1081" s="412"/>
      <c r="AM1081" s="412"/>
    </row>
    <row r="1082" customFormat="false" ht="15" hidden="false" customHeight="false" outlineLevel="0" collapsed="false">
      <c r="B1082" s="405" t="s">
        <v>466</v>
      </c>
      <c r="C1082" s="405" t="s">
        <v>7297</v>
      </c>
      <c r="D1082" s="405" t="s">
        <v>466</v>
      </c>
      <c r="E1082" s="405" t="s">
        <v>5221</v>
      </c>
      <c r="F1082" s="413" t="n">
        <v>1</v>
      </c>
      <c r="G1082" s="401" t="n">
        <v>6</v>
      </c>
      <c r="H1082" s="401" t="n">
        <v>6.6</v>
      </c>
      <c r="I1082" s="401" t="n">
        <v>540</v>
      </c>
      <c r="J1082" s="401" t="n">
        <v>500</v>
      </c>
      <c r="K1082" s="401" t="n">
        <v>180</v>
      </c>
      <c r="L1082" s="419"/>
      <c r="M1082" s="401" t="n">
        <v>540</v>
      </c>
      <c r="N1082" s="401" t="n">
        <v>500</v>
      </c>
      <c r="O1082" s="401" t="n">
        <v>180</v>
      </c>
      <c r="P1082" s="413" t="s">
        <v>7298</v>
      </c>
      <c r="Q1082" s="405" t="n">
        <v>8521900000</v>
      </c>
      <c r="R1082" s="405" t="s">
        <v>5223</v>
      </c>
      <c r="S1082" s="405" t="s">
        <v>5224</v>
      </c>
      <c r="T1082" s="405" t="s">
        <v>5225</v>
      </c>
      <c r="U1082" s="405" t="s">
        <v>5226</v>
      </c>
      <c r="V1082" s="405" t="s">
        <v>5227</v>
      </c>
      <c r="W1082" s="405" t="s">
        <v>5228</v>
      </c>
      <c r="X1082" s="405" t="n">
        <v>1</v>
      </c>
      <c r="Y1082" s="405" t="n">
        <v>0.0033</v>
      </c>
      <c r="Z1082" s="405" t="s">
        <v>5229</v>
      </c>
      <c r="AA1082" s="405" t="s">
        <v>5230</v>
      </c>
      <c r="AB1082" s="405" t="s">
        <v>5231</v>
      </c>
      <c r="AC1082" s="405" t="s">
        <v>5232</v>
      </c>
      <c r="AD1082" s="426" t="s">
        <v>5233</v>
      </c>
      <c r="AE1082" s="405" t="s">
        <v>5232</v>
      </c>
      <c r="AF1082" s="408" t="n">
        <v>45012</v>
      </c>
      <c r="AG1082" s="427" t="n">
        <v>600</v>
      </c>
      <c r="AH1082" s="427" t="n">
        <v>420</v>
      </c>
      <c r="AI1082" s="427" t="n">
        <v>180</v>
      </c>
      <c r="AJ1082" s="410"/>
      <c r="AK1082" s="411"/>
      <c r="AL1082" s="412"/>
      <c r="AM1082" s="412"/>
    </row>
    <row r="1083" customFormat="false" ht="15" hidden="false" customHeight="false" outlineLevel="0" collapsed="false">
      <c r="B1083" s="405" t="s">
        <v>4638</v>
      </c>
      <c r="C1083" s="405" t="s">
        <v>7299</v>
      </c>
      <c r="D1083" s="405" t="s">
        <v>4638</v>
      </c>
      <c r="E1083" s="405" t="s">
        <v>5221</v>
      </c>
      <c r="F1083" s="413" t="n">
        <v>1</v>
      </c>
      <c r="G1083" s="401" t="n">
        <v>6</v>
      </c>
      <c r="H1083" s="401" t="n">
        <v>6.6</v>
      </c>
      <c r="I1083" s="401" t="n">
        <v>540</v>
      </c>
      <c r="J1083" s="401" t="n">
        <v>500</v>
      </c>
      <c r="K1083" s="401" t="n">
        <v>180</v>
      </c>
      <c r="L1083" s="419"/>
      <c r="M1083" s="401" t="n">
        <v>540</v>
      </c>
      <c r="N1083" s="401" t="n">
        <v>500</v>
      </c>
      <c r="O1083" s="401" t="n">
        <v>180</v>
      </c>
      <c r="P1083" s="400" t="s">
        <v>5627</v>
      </c>
      <c r="Q1083" s="405" t="n">
        <v>8521900000</v>
      </c>
      <c r="R1083" s="405" t="s">
        <v>5223</v>
      </c>
      <c r="S1083" s="405" t="s">
        <v>5224</v>
      </c>
      <c r="T1083" s="405" t="s">
        <v>5225</v>
      </c>
      <c r="U1083" s="405" t="s">
        <v>5226</v>
      </c>
      <c r="V1083" s="405" t="s">
        <v>5227</v>
      </c>
      <c r="W1083" s="405" t="s">
        <v>5228</v>
      </c>
      <c r="X1083" s="405" t="n">
        <v>1</v>
      </c>
      <c r="Y1083" s="405" t="n">
        <v>0.0033</v>
      </c>
      <c r="Z1083" s="405" t="s">
        <v>5229</v>
      </c>
      <c r="AA1083" s="405" t="s">
        <v>5230</v>
      </c>
      <c r="AB1083" s="405" t="s">
        <v>5231</v>
      </c>
      <c r="AC1083" s="405" t="s">
        <v>5232</v>
      </c>
      <c r="AD1083" s="426" t="s">
        <v>5233</v>
      </c>
      <c r="AE1083" s="405" t="s">
        <v>5232</v>
      </c>
      <c r="AF1083" s="408" t="n">
        <v>45012</v>
      </c>
      <c r="AG1083" s="427" t="n">
        <v>600</v>
      </c>
      <c r="AH1083" s="427" t="n">
        <v>420</v>
      </c>
      <c r="AI1083" s="427" t="n">
        <v>180</v>
      </c>
      <c r="AJ1083" s="410"/>
      <c r="AK1083" s="411"/>
      <c r="AL1083" s="412"/>
      <c r="AM1083" s="412"/>
    </row>
    <row r="1084" customFormat="false" ht="15" hidden="false" customHeight="false" outlineLevel="0" collapsed="false">
      <c r="B1084" s="405" t="s">
        <v>4642</v>
      </c>
      <c r="C1084" s="405" t="s">
        <v>7300</v>
      </c>
      <c r="D1084" s="405" t="s">
        <v>4642</v>
      </c>
      <c r="E1084" s="405" t="s">
        <v>5221</v>
      </c>
      <c r="F1084" s="413" t="n">
        <v>1</v>
      </c>
      <c r="G1084" s="401" t="n">
        <v>6</v>
      </c>
      <c r="H1084" s="401" t="n">
        <v>6.6</v>
      </c>
      <c r="I1084" s="401" t="n">
        <v>540</v>
      </c>
      <c r="J1084" s="401" t="n">
        <v>500</v>
      </c>
      <c r="K1084" s="401" t="n">
        <v>180</v>
      </c>
      <c r="L1084" s="419"/>
      <c r="M1084" s="401" t="n">
        <v>540</v>
      </c>
      <c r="N1084" s="401" t="n">
        <v>500</v>
      </c>
      <c r="O1084" s="401" t="n">
        <v>180</v>
      </c>
      <c r="P1084" s="400" t="s">
        <v>5627</v>
      </c>
      <c r="Q1084" s="405" t="n">
        <v>8521900000</v>
      </c>
      <c r="R1084" s="405" t="s">
        <v>5223</v>
      </c>
      <c r="S1084" s="405" t="s">
        <v>5224</v>
      </c>
      <c r="T1084" s="405" t="s">
        <v>5225</v>
      </c>
      <c r="U1084" s="405" t="s">
        <v>5226</v>
      </c>
      <c r="V1084" s="405" t="s">
        <v>5227</v>
      </c>
      <c r="W1084" s="405" t="s">
        <v>5228</v>
      </c>
      <c r="X1084" s="405" t="n">
        <v>1</v>
      </c>
      <c r="Y1084" s="405" t="n">
        <v>0.0033</v>
      </c>
      <c r="Z1084" s="405" t="s">
        <v>5229</v>
      </c>
      <c r="AA1084" s="405" t="s">
        <v>5230</v>
      </c>
      <c r="AB1084" s="405" t="s">
        <v>5231</v>
      </c>
      <c r="AC1084" s="405" t="s">
        <v>5232</v>
      </c>
      <c r="AD1084" s="426" t="s">
        <v>5233</v>
      </c>
      <c r="AE1084" s="405" t="s">
        <v>5232</v>
      </c>
      <c r="AF1084" s="408" t="n">
        <v>45012</v>
      </c>
      <c r="AG1084" s="427" t="n">
        <v>600</v>
      </c>
      <c r="AH1084" s="427" t="n">
        <v>420</v>
      </c>
      <c r="AI1084" s="427" t="n">
        <v>180</v>
      </c>
      <c r="AJ1084" s="410"/>
      <c r="AK1084" s="411"/>
      <c r="AL1084" s="412"/>
      <c r="AM1084" s="412"/>
    </row>
    <row r="1085" customFormat="false" ht="15" hidden="false" customHeight="false" outlineLevel="0" collapsed="false">
      <c r="B1085" s="405" t="s">
        <v>7301</v>
      </c>
      <c r="C1085" s="405" t="s">
        <v>7302</v>
      </c>
      <c r="D1085" s="405" t="s">
        <v>7301</v>
      </c>
      <c r="E1085" s="405" t="s">
        <v>5221</v>
      </c>
      <c r="F1085" s="413" t="n">
        <v>1</v>
      </c>
      <c r="G1085" s="401" t="n">
        <v>6</v>
      </c>
      <c r="H1085" s="401" t="n">
        <v>6.6</v>
      </c>
      <c r="I1085" s="401" t="n">
        <v>540</v>
      </c>
      <c r="J1085" s="401" t="n">
        <v>500</v>
      </c>
      <c r="K1085" s="401" t="n">
        <v>180</v>
      </c>
      <c r="L1085" s="419"/>
      <c r="M1085" s="401" t="n">
        <v>540</v>
      </c>
      <c r="N1085" s="401" t="n">
        <v>500</v>
      </c>
      <c r="O1085" s="401" t="n">
        <v>180</v>
      </c>
      <c r="P1085" s="400" t="s">
        <v>5627</v>
      </c>
      <c r="Q1085" s="405" t="n">
        <v>8521900000</v>
      </c>
      <c r="R1085" s="405" t="s">
        <v>5223</v>
      </c>
      <c r="S1085" s="405" t="s">
        <v>5224</v>
      </c>
      <c r="T1085" s="405" t="s">
        <v>5225</v>
      </c>
      <c r="U1085" s="405" t="s">
        <v>5226</v>
      </c>
      <c r="V1085" s="405" t="s">
        <v>5227</v>
      </c>
      <c r="W1085" s="405" t="s">
        <v>5228</v>
      </c>
      <c r="X1085" s="405" t="n">
        <v>1</v>
      </c>
      <c r="Y1085" s="405" t="n">
        <v>0.0033</v>
      </c>
      <c r="Z1085" s="405" t="s">
        <v>5229</v>
      </c>
      <c r="AA1085" s="405" t="s">
        <v>5230</v>
      </c>
      <c r="AB1085" s="405" t="s">
        <v>5231</v>
      </c>
      <c r="AC1085" s="405" t="s">
        <v>5232</v>
      </c>
      <c r="AD1085" s="426" t="s">
        <v>5233</v>
      </c>
      <c r="AE1085" s="405" t="s">
        <v>5232</v>
      </c>
      <c r="AF1085" s="408" t="n">
        <v>45012</v>
      </c>
      <c r="AG1085" s="427" t="n">
        <v>600</v>
      </c>
      <c r="AH1085" s="427" t="n">
        <v>420</v>
      </c>
      <c r="AI1085" s="427" t="n">
        <v>180</v>
      </c>
      <c r="AJ1085" s="410"/>
      <c r="AK1085" s="411"/>
      <c r="AL1085" s="412"/>
      <c r="AM1085" s="412"/>
    </row>
    <row r="1086" customFormat="false" ht="15" hidden="false" customHeight="false" outlineLevel="0" collapsed="false">
      <c r="B1086" s="405" t="s">
        <v>2047</v>
      </c>
      <c r="C1086" s="405" t="s">
        <v>7303</v>
      </c>
      <c r="D1086" s="405" t="s">
        <v>2047</v>
      </c>
      <c r="E1086" s="405" t="s">
        <v>5327</v>
      </c>
      <c r="F1086" s="413" t="n">
        <v>1</v>
      </c>
      <c r="G1086" s="401" t="n">
        <v>3.438</v>
      </c>
      <c r="H1086" s="401" t="n">
        <v>4.2</v>
      </c>
      <c r="I1086" s="401" t="n">
        <v>335</v>
      </c>
      <c r="J1086" s="401" t="n">
        <v>280</v>
      </c>
      <c r="K1086" s="401" t="n">
        <v>343</v>
      </c>
      <c r="L1086" s="419"/>
      <c r="M1086" s="401" t="n">
        <v>335</v>
      </c>
      <c r="N1086" s="401" t="n">
        <v>280</v>
      </c>
      <c r="O1086" s="401" t="n">
        <v>343</v>
      </c>
      <c r="P1086" s="413" t="s">
        <v>7304</v>
      </c>
      <c r="Q1086" s="405" t="n">
        <v>8525890000</v>
      </c>
      <c r="R1086" s="405" t="s">
        <v>5223</v>
      </c>
      <c r="S1086" s="405" t="s">
        <v>5224</v>
      </c>
      <c r="T1086" s="405" t="s">
        <v>5283</v>
      </c>
      <c r="U1086" s="405" t="s">
        <v>5226</v>
      </c>
      <c r="V1086" s="405" t="s">
        <v>5227</v>
      </c>
      <c r="W1086" s="405" t="s">
        <v>5228</v>
      </c>
      <c r="X1086" s="405" t="n">
        <v>1</v>
      </c>
      <c r="Y1086" s="405" t="n">
        <v>7E-005</v>
      </c>
      <c r="Z1086" s="405" t="s">
        <v>5229</v>
      </c>
      <c r="AA1086" s="405" t="s">
        <v>5284</v>
      </c>
      <c r="AB1086" s="405" t="s">
        <v>5231</v>
      </c>
      <c r="AC1086" s="405" t="s">
        <v>5232</v>
      </c>
      <c r="AD1086" s="426" t="s">
        <v>5233</v>
      </c>
      <c r="AE1086" s="405" t="s">
        <v>5232</v>
      </c>
      <c r="AF1086" s="408" t="n">
        <v>45012</v>
      </c>
      <c r="AG1086" s="427" t="n">
        <v>762</v>
      </c>
      <c r="AH1086" s="427" t="n">
        <v>533.4</v>
      </c>
      <c r="AI1086" s="427" t="n">
        <v>228.6</v>
      </c>
      <c r="AJ1086" s="410"/>
      <c r="AK1086" s="411"/>
      <c r="AL1086" s="412"/>
      <c r="AM1086" s="412"/>
    </row>
    <row r="1087" customFormat="false" ht="15" hidden="false" customHeight="false" outlineLevel="0" collapsed="false">
      <c r="B1087" s="405" t="s">
        <v>2051</v>
      </c>
      <c r="C1087" s="405" t="s">
        <v>7305</v>
      </c>
      <c r="D1087" s="405" t="s">
        <v>2051</v>
      </c>
      <c r="E1087" s="405" t="s">
        <v>5327</v>
      </c>
      <c r="F1087" s="413" t="n">
        <v>1</v>
      </c>
      <c r="G1087" s="401" t="n">
        <v>3.438</v>
      </c>
      <c r="H1087" s="401" t="n">
        <v>4.2</v>
      </c>
      <c r="I1087" s="401" t="n">
        <v>335</v>
      </c>
      <c r="J1087" s="401" t="n">
        <v>280</v>
      </c>
      <c r="K1087" s="401" t="n">
        <v>343</v>
      </c>
      <c r="L1087" s="419"/>
      <c r="M1087" s="401" t="n">
        <v>335</v>
      </c>
      <c r="N1087" s="401" t="n">
        <v>280</v>
      </c>
      <c r="O1087" s="401" t="n">
        <v>343</v>
      </c>
      <c r="P1087" s="413" t="s">
        <v>7306</v>
      </c>
      <c r="Q1087" s="405" t="n">
        <v>8525890000</v>
      </c>
      <c r="R1087" s="405" t="s">
        <v>5223</v>
      </c>
      <c r="S1087" s="405" t="s">
        <v>5224</v>
      </c>
      <c r="T1087" s="405" t="s">
        <v>5283</v>
      </c>
      <c r="U1087" s="405" t="s">
        <v>5226</v>
      </c>
      <c r="V1087" s="405" t="s">
        <v>5227</v>
      </c>
      <c r="W1087" s="405" t="s">
        <v>5228</v>
      </c>
      <c r="X1087" s="405" t="n">
        <v>1</v>
      </c>
      <c r="Y1087" s="405" t="n">
        <v>7E-005</v>
      </c>
      <c r="Z1087" s="405" t="s">
        <v>5229</v>
      </c>
      <c r="AA1087" s="405" t="s">
        <v>5284</v>
      </c>
      <c r="AB1087" s="405" t="s">
        <v>5231</v>
      </c>
      <c r="AC1087" s="405" t="s">
        <v>5232</v>
      </c>
      <c r="AD1087" s="426" t="s">
        <v>5233</v>
      </c>
      <c r="AE1087" s="405" t="s">
        <v>5232</v>
      </c>
      <c r="AF1087" s="408" t="n">
        <v>45012</v>
      </c>
      <c r="AG1087" s="427" t="n">
        <v>762</v>
      </c>
      <c r="AH1087" s="427" t="n">
        <v>533.4</v>
      </c>
      <c r="AI1087" s="427" t="n">
        <v>228.6</v>
      </c>
      <c r="AJ1087" s="410"/>
      <c r="AK1087" s="411"/>
      <c r="AL1087" s="412"/>
      <c r="AM1087" s="412"/>
    </row>
    <row r="1088" customFormat="false" ht="15" hidden="false" customHeight="false" outlineLevel="0" collapsed="false">
      <c r="B1088" s="405" t="s">
        <v>2053</v>
      </c>
      <c r="C1088" s="405" t="s">
        <v>7307</v>
      </c>
      <c r="D1088" s="405" t="s">
        <v>2053</v>
      </c>
      <c r="E1088" s="405" t="s">
        <v>5327</v>
      </c>
      <c r="F1088" s="413" t="n">
        <v>1</v>
      </c>
      <c r="G1088" s="401" t="n">
        <v>3.438</v>
      </c>
      <c r="H1088" s="401" t="n">
        <v>4.2</v>
      </c>
      <c r="I1088" s="401" t="n">
        <v>335</v>
      </c>
      <c r="J1088" s="401" t="n">
        <v>280</v>
      </c>
      <c r="K1088" s="401" t="n">
        <v>343</v>
      </c>
      <c r="L1088" s="419"/>
      <c r="M1088" s="401" t="n">
        <v>335</v>
      </c>
      <c r="N1088" s="401" t="n">
        <v>280</v>
      </c>
      <c r="O1088" s="401" t="n">
        <v>343</v>
      </c>
      <c r="P1088" s="413" t="s">
        <v>7308</v>
      </c>
      <c r="Q1088" s="405" t="n">
        <v>8525890000</v>
      </c>
      <c r="R1088" s="405" t="s">
        <v>5223</v>
      </c>
      <c r="S1088" s="405" t="s">
        <v>5224</v>
      </c>
      <c r="T1088" s="405" t="s">
        <v>5283</v>
      </c>
      <c r="U1088" s="405" t="s">
        <v>5226</v>
      </c>
      <c r="V1088" s="405" t="s">
        <v>5227</v>
      </c>
      <c r="W1088" s="405" t="s">
        <v>5228</v>
      </c>
      <c r="X1088" s="405" t="n">
        <v>1</v>
      </c>
      <c r="Y1088" s="405" t="n">
        <v>7E-005</v>
      </c>
      <c r="Z1088" s="405" t="s">
        <v>5229</v>
      </c>
      <c r="AA1088" s="405" t="s">
        <v>5284</v>
      </c>
      <c r="AB1088" s="405" t="s">
        <v>5231</v>
      </c>
      <c r="AC1088" s="405" t="s">
        <v>5232</v>
      </c>
      <c r="AD1088" s="426" t="s">
        <v>5233</v>
      </c>
      <c r="AE1088" s="405" t="s">
        <v>5232</v>
      </c>
      <c r="AF1088" s="408" t="n">
        <v>45012</v>
      </c>
      <c r="AG1088" s="427" t="n">
        <v>762</v>
      </c>
      <c r="AH1088" s="427" t="n">
        <v>533.4</v>
      </c>
      <c r="AI1088" s="427" t="n">
        <v>228.6</v>
      </c>
      <c r="AJ1088" s="410"/>
      <c r="AK1088" s="411"/>
      <c r="AL1088" s="412"/>
      <c r="AM1088" s="412"/>
    </row>
    <row r="1089" customFormat="false" ht="15" hidden="false" customHeight="false" outlineLevel="0" collapsed="false">
      <c r="B1089" s="405" t="s">
        <v>407</v>
      </c>
      <c r="C1089" s="405" t="s">
        <v>7309</v>
      </c>
      <c r="D1089" s="405" t="s">
        <v>407</v>
      </c>
      <c r="E1089" s="405" t="s">
        <v>5327</v>
      </c>
      <c r="F1089" s="413" t="n">
        <v>1</v>
      </c>
      <c r="G1089" s="401" t="n">
        <v>3.124</v>
      </c>
      <c r="H1089" s="401" t="n">
        <v>4.3</v>
      </c>
      <c r="I1089" s="401" t="n">
        <v>495</v>
      </c>
      <c r="J1089" s="401" t="n">
        <v>288</v>
      </c>
      <c r="K1089" s="401" t="n">
        <v>229</v>
      </c>
      <c r="L1089" s="419"/>
      <c r="M1089" s="401" t="n">
        <v>495</v>
      </c>
      <c r="N1089" s="401" t="n">
        <v>288</v>
      </c>
      <c r="O1089" s="401" t="n">
        <v>229</v>
      </c>
      <c r="P1089" s="413" t="s">
        <v>7310</v>
      </c>
      <c r="Q1089" s="405" t="n">
        <v>8525890000</v>
      </c>
      <c r="R1089" s="405" t="s">
        <v>5733</v>
      </c>
      <c r="S1089" s="405" t="s">
        <v>5224</v>
      </c>
      <c r="T1089" s="405" t="s">
        <v>5283</v>
      </c>
      <c r="U1089" s="405" t="s">
        <v>5226</v>
      </c>
      <c r="V1089" s="405" t="s">
        <v>5227</v>
      </c>
      <c r="W1089" s="405" t="s">
        <v>5228</v>
      </c>
      <c r="X1089" s="405" t="n">
        <v>1</v>
      </c>
      <c r="Y1089" s="405" t="n">
        <v>7E-005</v>
      </c>
      <c r="Z1089" s="405" t="s">
        <v>5229</v>
      </c>
      <c r="AA1089" s="405" t="s">
        <v>5284</v>
      </c>
      <c r="AB1089" s="405" t="s">
        <v>5231</v>
      </c>
      <c r="AC1089" s="405" t="s">
        <v>5232</v>
      </c>
      <c r="AD1089" s="426" t="s">
        <v>5233</v>
      </c>
      <c r="AE1089" s="405" t="s">
        <v>5232</v>
      </c>
      <c r="AF1089" s="408" t="n">
        <v>45012</v>
      </c>
      <c r="AG1089" s="427" t="n">
        <v>1176</v>
      </c>
      <c r="AH1089" s="427" t="n">
        <v>823.2</v>
      </c>
      <c r="AI1089" s="427" t="n">
        <v>352.8</v>
      </c>
      <c r="AJ1089" s="410"/>
      <c r="AK1089" s="411"/>
      <c r="AL1089" s="412"/>
      <c r="AM1089" s="412"/>
    </row>
    <row r="1090" customFormat="false" ht="15" hidden="false" customHeight="false" outlineLevel="0" collapsed="false">
      <c r="B1090" s="405" t="s">
        <v>406</v>
      </c>
      <c r="C1090" s="405" t="s">
        <v>7311</v>
      </c>
      <c r="D1090" s="405" t="s">
        <v>406</v>
      </c>
      <c r="E1090" s="405" t="s">
        <v>5327</v>
      </c>
      <c r="F1090" s="413" t="n">
        <v>1</v>
      </c>
      <c r="G1090" s="401" t="n">
        <v>3.124</v>
      </c>
      <c r="H1090" s="401" t="n">
        <v>4.3</v>
      </c>
      <c r="I1090" s="401" t="n">
        <v>495</v>
      </c>
      <c r="J1090" s="401" t="n">
        <v>288</v>
      </c>
      <c r="K1090" s="401" t="n">
        <v>229</v>
      </c>
      <c r="L1090" s="419"/>
      <c r="M1090" s="401" t="n">
        <v>495</v>
      </c>
      <c r="N1090" s="401" t="n">
        <v>288</v>
      </c>
      <c r="O1090" s="401" t="n">
        <v>229</v>
      </c>
      <c r="P1090" s="413" t="s">
        <v>7312</v>
      </c>
      <c r="Q1090" s="405" t="n">
        <v>8525890000</v>
      </c>
      <c r="R1090" s="405" t="s">
        <v>5733</v>
      </c>
      <c r="S1090" s="405" t="s">
        <v>5224</v>
      </c>
      <c r="T1090" s="405" t="s">
        <v>5283</v>
      </c>
      <c r="U1090" s="405" t="s">
        <v>5226</v>
      </c>
      <c r="V1090" s="405" t="s">
        <v>5227</v>
      </c>
      <c r="W1090" s="405" t="s">
        <v>5228</v>
      </c>
      <c r="X1090" s="405" t="n">
        <v>1</v>
      </c>
      <c r="Y1090" s="405" t="n">
        <v>7E-005</v>
      </c>
      <c r="Z1090" s="405" t="s">
        <v>5229</v>
      </c>
      <c r="AA1090" s="405" t="s">
        <v>5284</v>
      </c>
      <c r="AB1090" s="405" t="s">
        <v>5231</v>
      </c>
      <c r="AC1090" s="405" t="s">
        <v>5232</v>
      </c>
      <c r="AD1090" s="426" t="s">
        <v>5233</v>
      </c>
      <c r="AE1090" s="405" t="s">
        <v>5232</v>
      </c>
      <c r="AF1090" s="408" t="n">
        <v>45012</v>
      </c>
      <c r="AG1090" s="427" t="n">
        <v>1176</v>
      </c>
      <c r="AH1090" s="427" t="n">
        <v>823.2</v>
      </c>
      <c r="AI1090" s="427" t="n">
        <v>352.8</v>
      </c>
      <c r="AJ1090" s="410"/>
      <c r="AK1090" s="411"/>
      <c r="AL1090" s="412"/>
      <c r="AM1090" s="412"/>
    </row>
    <row r="1091" customFormat="false" ht="15" hidden="false" customHeight="false" outlineLevel="0" collapsed="false">
      <c r="B1091" s="405" t="s">
        <v>408</v>
      </c>
      <c r="C1091" s="405" t="s">
        <v>7313</v>
      </c>
      <c r="D1091" s="405" t="s">
        <v>408</v>
      </c>
      <c r="E1091" s="405" t="s">
        <v>5327</v>
      </c>
      <c r="F1091" s="413" t="n">
        <v>1</v>
      </c>
      <c r="G1091" s="401" t="n">
        <v>3.124</v>
      </c>
      <c r="H1091" s="401" t="n">
        <v>3.7</v>
      </c>
      <c r="I1091" s="401" t="n">
        <v>495</v>
      </c>
      <c r="J1091" s="401" t="n">
        <v>288</v>
      </c>
      <c r="K1091" s="401" t="n">
        <v>229</v>
      </c>
      <c r="L1091" s="419"/>
      <c r="M1091" s="401" t="n">
        <v>495</v>
      </c>
      <c r="N1091" s="401" t="n">
        <v>288</v>
      </c>
      <c r="O1091" s="401" t="n">
        <v>229</v>
      </c>
      <c r="P1091" s="413" t="s">
        <v>7314</v>
      </c>
      <c r="Q1091" s="405" t="n">
        <v>8525890000</v>
      </c>
      <c r="R1091" s="405" t="s">
        <v>5733</v>
      </c>
      <c r="S1091" s="405" t="s">
        <v>5224</v>
      </c>
      <c r="T1091" s="405" t="s">
        <v>5283</v>
      </c>
      <c r="U1091" s="405" t="s">
        <v>5226</v>
      </c>
      <c r="V1091" s="405" t="s">
        <v>5227</v>
      </c>
      <c r="W1091" s="405" t="s">
        <v>5228</v>
      </c>
      <c r="X1091" s="405" t="n">
        <v>1</v>
      </c>
      <c r="Y1091" s="405" t="n">
        <v>7E-005</v>
      </c>
      <c r="Z1091" s="405" t="s">
        <v>5229</v>
      </c>
      <c r="AA1091" s="405" t="s">
        <v>5284</v>
      </c>
      <c r="AB1091" s="405" t="s">
        <v>5231</v>
      </c>
      <c r="AC1091" s="405" t="s">
        <v>5232</v>
      </c>
      <c r="AD1091" s="426" t="s">
        <v>5233</v>
      </c>
      <c r="AE1091" s="405" t="s">
        <v>5232</v>
      </c>
      <c r="AF1091" s="408" t="n">
        <v>45012</v>
      </c>
      <c r="AG1091" s="427" t="n">
        <v>576</v>
      </c>
      <c r="AH1091" s="427" t="n">
        <v>403.2</v>
      </c>
      <c r="AI1091" s="427" t="n">
        <v>172.8</v>
      </c>
      <c r="AJ1091" s="410"/>
      <c r="AK1091" s="411"/>
      <c r="AL1091" s="412"/>
      <c r="AM1091" s="412"/>
    </row>
    <row r="1092" customFormat="false" ht="15" hidden="false" customHeight="false" outlineLevel="0" collapsed="false">
      <c r="B1092" s="405" t="s">
        <v>116</v>
      </c>
      <c r="C1092" s="405" t="s">
        <v>7315</v>
      </c>
      <c r="D1092" s="405" t="s">
        <v>116</v>
      </c>
      <c r="E1092" s="405" t="s">
        <v>5327</v>
      </c>
      <c r="F1092" s="413" t="n">
        <v>1</v>
      </c>
      <c r="G1092" s="401" t="n">
        <v>4.4</v>
      </c>
      <c r="H1092" s="401" t="n">
        <v>5.5</v>
      </c>
      <c r="I1092" s="401" t="n">
        <v>452</v>
      </c>
      <c r="J1092" s="401" t="n">
        <v>392</v>
      </c>
      <c r="K1092" s="401" t="n">
        <v>238</v>
      </c>
      <c r="L1092" s="419"/>
      <c r="M1092" s="401" t="n">
        <v>452</v>
      </c>
      <c r="N1092" s="401" t="n">
        <v>392</v>
      </c>
      <c r="O1092" s="401" t="n">
        <v>238</v>
      </c>
      <c r="P1092" s="413" t="s">
        <v>7316</v>
      </c>
      <c r="Q1092" s="405" t="n">
        <v>8525890000</v>
      </c>
      <c r="R1092" s="405" t="s">
        <v>5223</v>
      </c>
      <c r="S1092" s="405" t="s">
        <v>5224</v>
      </c>
      <c r="T1092" s="405" t="s">
        <v>5283</v>
      </c>
      <c r="U1092" s="405" t="s">
        <v>5226</v>
      </c>
      <c r="V1092" s="405" t="s">
        <v>5227</v>
      </c>
      <c r="W1092" s="405" t="s">
        <v>5228</v>
      </c>
      <c r="X1092" s="405" t="n">
        <v>1</v>
      </c>
      <c r="Y1092" s="405" t="n">
        <v>7E-005</v>
      </c>
      <c r="Z1092" s="405" t="s">
        <v>5229</v>
      </c>
      <c r="AA1092" s="405" t="s">
        <v>5284</v>
      </c>
      <c r="AB1092" s="405" t="s">
        <v>5231</v>
      </c>
      <c r="AC1092" s="405" t="s">
        <v>5232</v>
      </c>
      <c r="AD1092" s="426" t="s">
        <v>5233</v>
      </c>
      <c r="AE1092" s="405" t="s">
        <v>5232</v>
      </c>
      <c r="AF1092" s="408" t="n">
        <v>45012</v>
      </c>
      <c r="AG1092" s="427" t="n">
        <v>1100</v>
      </c>
      <c r="AH1092" s="427" t="n">
        <v>770</v>
      </c>
      <c r="AI1092" s="427" t="n">
        <v>330</v>
      </c>
      <c r="AJ1092" s="410"/>
      <c r="AK1092" s="411"/>
      <c r="AL1092" s="412"/>
      <c r="AM1092" s="412"/>
    </row>
    <row r="1093" customFormat="false" ht="15" hidden="false" customHeight="false" outlineLevel="0" collapsed="false">
      <c r="B1093" s="405" t="s">
        <v>116</v>
      </c>
      <c r="C1093" s="405" t="s">
        <v>7317</v>
      </c>
      <c r="D1093" s="405" t="s">
        <v>116</v>
      </c>
      <c r="E1093" s="405" t="s">
        <v>5327</v>
      </c>
      <c r="F1093" s="413" t="n">
        <v>1</v>
      </c>
      <c r="G1093" s="401" t="n">
        <v>4.4</v>
      </c>
      <c r="H1093" s="401" t="n">
        <v>5.5</v>
      </c>
      <c r="I1093" s="401" t="n">
        <v>452</v>
      </c>
      <c r="J1093" s="401" t="n">
        <v>392</v>
      </c>
      <c r="K1093" s="401" t="n">
        <v>238</v>
      </c>
      <c r="L1093" s="419"/>
      <c r="M1093" s="401" t="n">
        <v>452</v>
      </c>
      <c r="N1093" s="401" t="n">
        <v>392</v>
      </c>
      <c r="O1093" s="401" t="n">
        <v>238</v>
      </c>
      <c r="P1093" s="413" t="s">
        <v>7318</v>
      </c>
      <c r="Q1093" s="405" t="n">
        <v>8525890000</v>
      </c>
      <c r="R1093" s="405" t="s">
        <v>5223</v>
      </c>
      <c r="S1093" s="405" t="s">
        <v>5224</v>
      </c>
      <c r="T1093" s="405" t="s">
        <v>5283</v>
      </c>
      <c r="U1093" s="405" t="s">
        <v>5226</v>
      </c>
      <c r="V1093" s="405" t="s">
        <v>5227</v>
      </c>
      <c r="W1093" s="405" t="s">
        <v>5228</v>
      </c>
      <c r="X1093" s="405" t="n">
        <v>1</v>
      </c>
      <c r="Y1093" s="405" t="n">
        <v>7E-005</v>
      </c>
      <c r="Z1093" s="405" t="s">
        <v>5229</v>
      </c>
      <c r="AA1093" s="405" t="s">
        <v>5284</v>
      </c>
      <c r="AB1093" s="405" t="s">
        <v>5231</v>
      </c>
      <c r="AC1093" s="405" t="s">
        <v>5232</v>
      </c>
      <c r="AD1093" s="426" t="s">
        <v>5233</v>
      </c>
      <c r="AE1093" s="405" t="s">
        <v>5232</v>
      </c>
      <c r="AF1093" s="408" t="n">
        <v>45012</v>
      </c>
      <c r="AG1093" s="427" t="n">
        <v>1100</v>
      </c>
      <c r="AH1093" s="427" t="n">
        <v>770</v>
      </c>
      <c r="AI1093" s="427" t="n">
        <v>330</v>
      </c>
      <c r="AJ1093" s="410"/>
      <c r="AK1093" s="411"/>
      <c r="AL1093" s="412"/>
      <c r="AM1093" s="412"/>
    </row>
    <row r="1094" customFormat="false" ht="15" hidden="false" customHeight="false" outlineLevel="0" collapsed="false">
      <c r="B1094" s="405" t="s">
        <v>811</v>
      </c>
      <c r="C1094" s="405" t="s">
        <v>7319</v>
      </c>
      <c r="D1094" s="405" t="s">
        <v>811</v>
      </c>
      <c r="E1094" s="405" t="s">
        <v>5327</v>
      </c>
      <c r="F1094" s="413" t="n">
        <v>1</v>
      </c>
      <c r="G1094" s="401" t="n">
        <v>4.4</v>
      </c>
      <c r="H1094" s="401" t="n">
        <v>5.5</v>
      </c>
      <c r="I1094" s="401" t="n">
        <v>452</v>
      </c>
      <c r="J1094" s="401" t="n">
        <v>392</v>
      </c>
      <c r="K1094" s="401" t="n">
        <v>238</v>
      </c>
      <c r="L1094" s="419"/>
      <c r="M1094" s="401" t="n">
        <v>452</v>
      </c>
      <c r="N1094" s="401" t="n">
        <v>392</v>
      </c>
      <c r="O1094" s="401" t="n">
        <v>238</v>
      </c>
      <c r="P1094" s="413" t="s">
        <v>7320</v>
      </c>
      <c r="Q1094" s="405" t="n">
        <v>8525890000</v>
      </c>
      <c r="R1094" s="405" t="s">
        <v>5223</v>
      </c>
      <c r="S1094" s="405" t="s">
        <v>5224</v>
      </c>
      <c r="T1094" s="405" t="s">
        <v>5283</v>
      </c>
      <c r="U1094" s="405" t="s">
        <v>5226</v>
      </c>
      <c r="V1094" s="405" t="s">
        <v>5227</v>
      </c>
      <c r="W1094" s="405" t="s">
        <v>5228</v>
      </c>
      <c r="X1094" s="405" t="n">
        <v>1</v>
      </c>
      <c r="Y1094" s="405" t="n">
        <v>7E-005</v>
      </c>
      <c r="Z1094" s="405" t="s">
        <v>5229</v>
      </c>
      <c r="AA1094" s="405" t="s">
        <v>5284</v>
      </c>
      <c r="AB1094" s="405" t="s">
        <v>5231</v>
      </c>
      <c r="AC1094" s="405" t="s">
        <v>5232</v>
      </c>
      <c r="AD1094" s="426" t="s">
        <v>5233</v>
      </c>
      <c r="AE1094" s="405" t="s">
        <v>5232</v>
      </c>
      <c r="AF1094" s="408" t="n">
        <v>45012</v>
      </c>
      <c r="AG1094" s="427" t="n">
        <v>1100</v>
      </c>
      <c r="AH1094" s="427" t="n">
        <v>770</v>
      </c>
      <c r="AI1094" s="427" t="n">
        <v>330</v>
      </c>
      <c r="AJ1094" s="410"/>
      <c r="AK1094" s="411"/>
      <c r="AL1094" s="412"/>
      <c r="AM1094" s="412"/>
    </row>
    <row r="1095" customFormat="false" ht="15" hidden="false" customHeight="false" outlineLevel="0" collapsed="false">
      <c r="B1095" s="405" t="s">
        <v>811</v>
      </c>
      <c r="C1095" s="405" t="s">
        <v>7321</v>
      </c>
      <c r="D1095" s="405" t="s">
        <v>811</v>
      </c>
      <c r="E1095" s="405" t="s">
        <v>5327</v>
      </c>
      <c r="F1095" s="413" t="n">
        <v>1</v>
      </c>
      <c r="G1095" s="401" t="n">
        <v>4.4</v>
      </c>
      <c r="H1095" s="401" t="n">
        <v>5.5</v>
      </c>
      <c r="I1095" s="401" t="n">
        <v>452</v>
      </c>
      <c r="J1095" s="401" t="n">
        <v>392</v>
      </c>
      <c r="K1095" s="401" t="n">
        <v>238</v>
      </c>
      <c r="L1095" s="419"/>
      <c r="M1095" s="401" t="n">
        <v>452</v>
      </c>
      <c r="N1095" s="401" t="n">
        <v>392</v>
      </c>
      <c r="O1095" s="401" t="n">
        <v>238</v>
      </c>
      <c r="P1095" s="413" t="s">
        <v>7322</v>
      </c>
      <c r="Q1095" s="405" t="n">
        <v>8525890000</v>
      </c>
      <c r="R1095" s="405" t="s">
        <v>5223</v>
      </c>
      <c r="S1095" s="405" t="s">
        <v>5224</v>
      </c>
      <c r="T1095" s="405" t="s">
        <v>5283</v>
      </c>
      <c r="U1095" s="405" t="s">
        <v>5226</v>
      </c>
      <c r="V1095" s="405" t="s">
        <v>5227</v>
      </c>
      <c r="W1095" s="405" t="s">
        <v>5228</v>
      </c>
      <c r="X1095" s="405" t="n">
        <v>1</v>
      </c>
      <c r="Y1095" s="405" t="n">
        <v>7E-005</v>
      </c>
      <c r="Z1095" s="405" t="s">
        <v>5229</v>
      </c>
      <c r="AA1095" s="405" t="s">
        <v>5284</v>
      </c>
      <c r="AB1095" s="405" t="s">
        <v>5231</v>
      </c>
      <c r="AC1095" s="405" t="s">
        <v>5232</v>
      </c>
      <c r="AD1095" s="426" t="s">
        <v>5233</v>
      </c>
      <c r="AE1095" s="405" t="s">
        <v>5232</v>
      </c>
      <c r="AF1095" s="408" t="n">
        <v>45012</v>
      </c>
      <c r="AG1095" s="427" t="n">
        <v>1100</v>
      </c>
      <c r="AH1095" s="427" t="n">
        <v>770</v>
      </c>
      <c r="AI1095" s="427" t="n">
        <v>330</v>
      </c>
      <c r="AJ1095" s="410"/>
      <c r="AK1095" s="411"/>
      <c r="AL1095" s="412"/>
      <c r="AM1095" s="412"/>
    </row>
    <row r="1096" customFormat="false" ht="15" hidden="false" customHeight="false" outlineLevel="0" collapsed="false">
      <c r="B1096" s="399" t="s">
        <v>2478</v>
      </c>
      <c r="C1096" s="405" t="s">
        <v>7323</v>
      </c>
      <c r="D1096" s="399" t="s">
        <v>2478</v>
      </c>
      <c r="E1096" s="399" t="s">
        <v>5221</v>
      </c>
      <c r="F1096" s="400" t="n">
        <v>1</v>
      </c>
      <c r="G1096" s="401" t="n">
        <v>2.4</v>
      </c>
      <c r="H1096" s="402" t="n">
        <v>3.8</v>
      </c>
      <c r="I1096" s="403" t="n">
        <v>636</v>
      </c>
      <c r="J1096" s="403" t="n">
        <v>100</v>
      </c>
      <c r="K1096" s="403" t="n">
        <v>363</v>
      </c>
      <c r="L1096" s="404"/>
      <c r="M1096" s="403" t="n">
        <v>636</v>
      </c>
      <c r="N1096" s="403" t="n">
        <v>100</v>
      </c>
      <c r="O1096" s="403" t="n">
        <v>363</v>
      </c>
      <c r="P1096" s="400" t="n">
        <v>8806095803067</v>
      </c>
      <c r="Q1096" s="405" t="n">
        <v>8528521000</v>
      </c>
      <c r="R1096" s="405" t="s">
        <v>5223</v>
      </c>
      <c r="S1096" s="405" t="s">
        <v>5803</v>
      </c>
      <c r="T1096" s="405" t="s">
        <v>5804</v>
      </c>
      <c r="U1096" s="405" t="s">
        <v>5804</v>
      </c>
      <c r="V1096" s="405" t="s">
        <v>5804</v>
      </c>
      <c r="W1096" s="405" t="s">
        <v>5804</v>
      </c>
      <c r="X1096" s="405" t="s">
        <v>5804</v>
      </c>
      <c r="Y1096" s="405" t="s">
        <v>5804</v>
      </c>
      <c r="Z1096" s="405" t="s">
        <v>5804</v>
      </c>
      <c r="AA1096" s="405" t="s">
        <v>5804</v>
      </c>
      <c r="AB1096" s="405"/>
      <c r="AC1096" s="405" t="s">
        <v>5232</v>
      </c>
      <c r="AD1096" s="426" t="s">
        <v>5233</v>
      </c>
      <c r="AE1096" s="405" t="s">
        <v>5232</v>
      </c>
      <c r="AF1096" s="408" t="n">
        <v>45547</v>
      </c>
      <c r="AG1096" s="409" t="n">
        <v>1400</v>
      </c>
      <c r="AH1096" s="409" t="n">
        <v>980</v>
      </c>
      <c r="AI1096" s="409" t="n">
        <v>420</v>
      </c>
      <c r="AJ1096" s="410"/>
      <c r="AK1096" s="411"/>
      <c r="AL1096" s="412"/>
      <c r="AM1096" s="412"/>
    </row>
    <row r="1097" customFormat="false" ht="15" hidden="false" customHeight="false" outlineLevel="0" collapsed="false">
      <c r="B1097" s="399" t="s">
        <v>2480</v>
      </c>
      <c r="C1097" s="405" t="s">
        <v>7324</v>
      </c>
      <c r="D1097" s="399" t="s">
        <v>2480</v>
      </c>
      <c r="E1097" s="399" t="s">
        <v>5221</v>
      </c>
      <c r="F1097" s="400" t="n">
        <v>1</v>
      </c>
      <c r="G1097" s="401" t="n">
        <v>2.9</v>
      </c>
      <c r="H1097" s="402" t="n">
        <v>4.3</v>
      </c>
      <c r="I1097" s="403" t="n">
        <v>710</v>
      </c>
      <c r="J1097" s="403" t="n">
        <v>100</v>
      </c>
      <c r="K1097" s="403" t="n">
        <v>401</v>
      </c>
      <c r="L1097" s="404"/>
      <c r="M1097" s="403" t="n">
        <v>710</v>
      </c>
      <c r="N1097" s="403" t="n">
        <v>100</v>
      </c>
      <c r="O1097" s="403" t="n">
        <v>401</v>
      </c>
      <c r="P1097" s="400" t="n">
        <v>8806095803036</v>
      </c>
      <c r="Q1097" s="405" t="n">
        <v>8528521000</v>
      </c>
      <c r="R1097" s="405" t="s">
        <v>5223</v>
      </c>
      <c r="S1097" s="405" t="s">
        <v>5803</v>
      </c>
      <c r="T1097" s="405" t="s">
        <v>5804</v>
      </c>
      <c r="U1097" s="405" t="s">
        <v>5804</v>
      </c>
      <c r="V1097" s="405" t="s">
        <v>5804</v>
      </c>
      <c r="W1097" s="405" t="s">
        <v>5804</v>
      </c>
      <c r="X1097" s="405" t="s">
        <v>5804</v>
      </c>
      <c r="Y1097" s="405" t="s">
        <v>5804</v>
      </c>
      <c r="Z1097" s="405" t="s">
        <v>5804</v>
      </c>
      <c r="AA1097" s="405" t="s">
        <v>5804</v>
      </c>
      <c r="AB1097" s="405"/>
      <c r="AC1097" s="405" t="s">
        <v>5232</v>
      </c>
      <c r="AD1097" s="426" t="s">
        <v>5233</v>
      </c>
      <c r="AE1097" s="405" t="s">
        <v>5232</v>
      </c>
      <c r="AF1097" s="408" t="n">
        <v>45547</v>
      </c>
      <c r="AG1097" s="409" t="n">
        <v>1400</v>
      </c>
      <c r="AH1097" s="409" t="n">
        <v>980</v>
      </c>
      <c r="AI1097" s="409" t="n">
        <v>420</v>
      </c>
      <c r="AJ1097" s="410"/>
      <c r="AK1097" s="411"/>
      <c r="AL1097" s="412"/>
      <c r="AM1097" s="412"/>
    </row>
    <row r="1098" customFormat="false" ht="15" hidden="false" customHeight="false" outlineLevel="0" collapsed="false">
      <c r="B1098" s="405" t="s">
        <v>7325</v>
      </c>
      <c r="C1098" s="405" t="s">
        <v>7326</v>
      </c>
      <c r="D1098" s="405" t="s">
        <v>7325</v>
      </c>
      <c r="E1098" s="405" t="s">
        <v>5327</v>
      </c>
      <c r="F1098" s="413" t="n">
        <v>1</v>
      </c>
      <c r="G1098" s="401" t="n">
        <v>4.4</v>
      </c>
      <c r="H1098" s="401" t="n">
        <v>5.5</v>
      </c>
      <c r="I1098" s="401" t="n">
        <v>452</v>
      </c>
      <c r="J1098" s="401" t="n">
        <v>392</v>
      </c>
      <c r="K1098" s="401" t="n">
        <v>238</v>
      </c>
      <c r="L1098" s="419"/>
      <c r="M1098" s="401" t="n">
        <v>452</v>
      </c>
      <c r="N1098" s="401" t="n">
        <v>392</v>
      </c>
      <c r="O1098" s="401" t="n">
        <v>238</v>
      </c>
      <c r="P1098" s="413" t="s">
        <v>7327</v>
      </c>
      <c r="Q1098" s="405" t="n">
        <v>8525890000</v>
      </c>
      <c r="R1098" s="405" t="s">
        <v>5223</v>
      </c>
      <c r="S1098" s="405" t="s">
        <v>5224</v>
      </c>
      <c r="T1098" s="405" t="s">
        <v>5283</v>
      </c>
      <c r="U1098" s="405" t="s">
        <v>5226</v>
      </c>
      <c r="V1098" s="405" t="s">
        <v>5227</v>
      </c>
      <c r="W1098" s="405" t="s">
        <v>5228</v>
      </c>
      <c r="X1098" s="405" t="n">
        <v>1</v>
      </c>
      <c r="Y1098" s="405" t="n">
        <v>7E-005</v>
      </c>
      <c r="Z1098" s="405" t="s">
        <v>5229</v>
      </c>
      <c r="AA1098" s="405" t="s">
        <v>5284</v>
      </c>
      <c r="AB1098" s="405" t="s">
        <v>5231</v>
      </c>
      <c r="AC1098" s="405" t="s">
        <v>5232</v>
      </c>
      <c r="AD1098" s="426" t="s">
        <v>5233</v>
      </c>
      <c r="AE1098" s="405" t="s">
        <v>5232</v>
      </c>
      <c r="AF1098" s="408" t="n">
        <v>45012</v>
      </c>
      <c r="AG1098" s="427" t="n">
        <v>1100</v>
      </c>
      <c r="AH1098" s="427" t="n">
        <v>770</v>
      </c>
      <c r="AI1098" s="427" t="n">
        <v>330</v>
      </c>
      <c r="AJ1098" s="410"/>
      <c r="AK1098" s="411"/>
      <c r="AL1098" s="412"/>
      <c r="AM1098" s="412"/>
    </row>
    <row r="1099" customFormat="false" ht="15" hidden="false" customHeight="false" outlineLevel="0" collapsed="false">
      <c r="B1099" s="405" t="s">
        <v>207</v>
      </c>
      <c r="C1099" s="405" t="s">
        <v>7328</v>
      </c>
      <c r="D1099" s="405" t="s">
        <v>207</v>
      </c>
      <c r="E1099" s="405" t="s">
        <v>5221</v>
      </c>
      <c r="F1099" s="413" t="n">
        <v>8</v>
      </c>
      <c r="G1099" s="401" t="n">
        <v>0.466</v>
      </c>
      <c r="H1099" s="401" t="n">
        <v>0.62</v>
      </c>
      <c r="I1099" s="401" t="n">
        <v>161</v>
      </c>
      <c r="J1099" s="401" t="n">
        <v>161</v>
      </c>
      <c r="K1099" s="401" t="n">
        <v>131</v>
      </c>
      <c r="L1099" s="419"/>
      <c r="M1099" s="401" t="n">
        <v>550</v>
      </c>
      <c r="N1099" s="401" t="n">
        <v>338</v>
      </c>
      <c r="O1099" s="401" t="n">
        <v>183</v>
      </c>
      <c r="P1099" s="413" t="s">
        <v>7329</v>
      </c>
      <c r="Q1099" s="405" t="n">
        <v>8525890000</v>
      </c>
      <c r="R1099" s="405" t="s">
        <v>5223</v>
      </c>
      <c r="S1099" s="405" t="s">
        <v>5224</v>
      </c>
      <c r="T1099" s="405" t="s">
        <v>5283</v>
      </c>
      <c r="U1099" s="405" t="s">
        <v>5226</v>
      </c>
      <c r="V1099" s="405" t="s">
        <v>5227</v>
      </c>
      <c r="W1099" s="405" t="s">
        <v>5228</v>
      </c>
      <c r="X1099" s="405" t="n">
        <v>1</v>
      </c>
      <c r="Y1099" s="405" t="n">
        <v>7E-005</v>
      </c>
      <c r="Z1099" s="405" t="s">
        <v>5229</v>
      </c>
      <c r="AA1099" s="405" t="s">
        <v>5284</v>
      </c>
      <c r="AB1099" s="405" t="s">
        <v>5231</v>
      </c>
      <c r="AC1099" s="405" t="s">
        <v>5232</v>
      </c>
      <c r="AD1099" s="426" t="s">
        <v>5233</v>
      </c>
      <c r="AE1099" s="405" t="s">
        <v>5232</v>
      </c>
      <c r="AF1099" s="408" t="n">
        <v>45012</v>
      </c>
      <c r="AG1099" s="427" t="n">
        <v>154</v>
      </c>
      <c r="AH1099" s="427" t="n">
        <v>107.8</v>
      </c>
      <c r="AI1099" s="427" t="n">
        <v>46.2</v>
      </c>
      <c r="AJ1099" s="410"/>
      <c r="AK1099" s="411"/>
      <c r="AL1099" s="412"/>
      <c r="AM1099" s="412"/>
    </row>
    <row r="1100" customFormat="false" ht="15" hidden="false" customHeight="false" outlineLevel="0" collapsed="false">
      <c r="B1100" s="405" t="s">
        <v>208</v>
      </c>
      <c r="C1100" s="405" t="s">
        <v>7330</v>
      </c>
      <c r="D1100" s="405" t="s">
        <v>208</v>
      </c>
      <c r="E1100" s="405" t="s">
        <v>5221</v>
      </c>
      <c r="F1100" s="413" t="n">
        <v>8</v>
      </c>
      <c r="G1100" s="401" t="n">
        <v>0.466</v>
      </c>
      <c r="H1100" s="401" t="n">
        <v>0.62</v>
      </c>
      <c r="I1100" s="401" t="n">
        <v>161</v>
      </c>
      <c r="J1100" s="401" t="n">
        <v>161</v>
      </c>
      <c r="K1100" s="401" t="n">
        <v>131</v>
      </c>
      <c r="L1100" s="419"/>
      <c r="M1100" s="401" t="n">
        <v>550</v>
      </c>
      <c r="N1100" s="401" t="n">
        <v>338</v>
      </c>
      <c r="O1100" s="401" t="n">
        <v>183</v>
      </c>
      <c r="P1100" s="413" t="s">
        <v>7331</v>
      </c>
      <c r="Q1100" s="405" t="n">
        <v>8525890000</v>
      </c>
      <c r="R1100" s="405" t="s">
        <v>5223</v>
      </c>
      <c r="S1100" s="405" t="s">
        <v>5224</v>
      </c>
      <c r="T1100" s="405" t="s">
        <v>5283</v>
      </c>
      <c r="U1100" s="405" t="s">
        <v>5226</v>
      </c>
      <c r="V1100" s="405" t="s">
        <v>5227</v>
      </c>
      <c r="W1100" s="405" t="s">
        <v>5228</v>
      </c>
      <c r="X1100" s="405" t="n">
        <v>1</v>
      </c>
      <c r="Y1100" s="405" t="n">
        <v>7E-005</v>
      </c>
      <c r="Z1100" s="405" t="s">
        <v>5229</v>
      </c>
      <c r="AA1100" s="405" t="s">
        <v>5284</v>
      </c>
      <c r="AB1100" s="405" t="s">
        <v>5231</v>
      </c>
      <c r="AC1100" s="405" t="s">
        <v>5232</v>
      </c>
      <c r="AD1100" s="426" t="s">
        <v>5233</v>
      </c>
      <c r="AE1100" s="405" t="s">
        <v>5232</v>
      </c>
      <c r="AF1100" s="408" t="n">
        <v>45012</v>
      </c>
      <c r="AG1100" s="427" t="n">
        <v>154</v>
      </c>
      <c r="AH1100" s="427" t="n">
        <v>107.8</v>
      </c>
      <c r="AI1100" s="427" t="n">
        <v>46.2</v>
      </c>
      <c r="AJ1100" s="410"/>
      <c r="AK1100" s="411"/>
      <c r="AL1100" s="412"/>
      <c r="AM1100" s="412"/>
    </row>
    <row r="1101" customFormat="false" ht="15" hidden="false" customHeight="false" outlineLevel="0" collapsed="false">
      <c r="B1101" s="405" t="s">
        <v>113</v>
      </c>
      <c r="C1101" s="405" t="s">
        <v>7332</v>
      </c>
      <c r="D1101" s="405" t="s">
        <v>113</v>
      </c>
      <c r="E1101" s="405" t="s">
        <v>5327</v>
      </c>
      <c r="F1101" s="413" t="n">
        <v>1</v>
      </c>
      <c r="G1101" s="401" t="n">
        <v>8.1</v>
      </c>
      <c r="H1101" s="401" t="n">
        <v>10</v>
      </c>
      <c r="I1101" s="401" t="n">
        <v>740</v>
      </c>
      <c r="J1101" s="401" t="n">
        <v>275</v>
      </c>
      <c r="K1101" s="401" t="n">
        <v>330</v>
      </c>
      <c r="L1101" s="419"/>
      <c r="M1101" s="401" t="n">
        <v>740</v>
      </c>
      <c r="N1101" s="401" t="n">
        <v>275</v>
      </c>
      <c r="O1101" s="401" t="n">
        <v>330</v>
      </c>
      <c r="P1101" s="413" t="s">
        <v>7333</v>
      </c>
      <c r="Q1101" s="405" t="n">
        <v>8525890000</v>
      </c>
      <c r="R1101" s="405" t="s">
        <v>5223</v>
      </c>
      <c r="S1101" s="405" t="s">
        <v>5224</v>
      </c>
      <c r="T1101" s="405" t="s">
        <v>5283</v>
      </c>
      <c r="U1101" s="405" t="s">
        <v>5226</v>
      </c>
      <c r="V1101" s="405" t="s">
        <v>5227</v>
      </c>
      <c r="W1101" s="405" t="s">
        <v>5228</v>
      </c>
      <c r="X1101" s="405" t="n">
        <v>1</v>
      </c>
      <c r="Y1101" s="405" t="n">
        <v>7E-005</v>
      </c>
      <c r="Z1101" s="405" t="s">
        <v>5229</v>
      </c>
      <c r="AA1101" s="405" t="s">
        <v>5284</v>
      </c>
      <c r="AB1101" s="405" t="s">
        <v>5231</v>
      </c>
      <c r="AC1101" s="405" t="s">
        <v>5232</v>
      </c>
      <c r="AD1101" s="426" t="s">
        <v>5233</v>
      </c>
      <c r="AE1101" s="405" t="s">
        <v>5232</v>
      </c>
      <c r="AF1101" s="408" t="n">
        <v>45012</v>
      </c>
      <c r="AG1101" s="427" t="n">
        <v>1900</v>
      </c>
      <c r="AH1101" s="427" t="n">
        <v>1330</v>
      </c>
      <c r="AI1101" s="427" t="n">
        <v>570</v>
      </c>
      <c r="AJ1101" s="410"/>
      <c r="AK1101" s="411"/>
      <c r="AL1101" s="412"/>
      <c r="AM1101" s="412"/>
    </row>
    <row r="1102" customFormat="false" ht="15" hidden="false" customHeight="false" outlineLevel="0" collapsed="false">
      <c r="B1102" s="405" t="s">
        <v>416</v>
      </c>
      <c r="C1102" s="405" t="s">
        <v>7334</v>
      </c>
      <c r="D1102" s="405" t="s">
        <v>416</v>
      </c>
      <c r="E1102" s="405" t="s">
        <v>5221</v>
      </c>
      <c r="F1102" s="413" t="n">
        <v>1</v>
      </c>
      <c r="G1102" s="401" t="n">
        <v>7.3</v>
      </c>
      <c r="H1102" s="401" t="n">
        <v>10</v>
      </c>
      <c r="I1102" s="401" t="n">
        <v>558</v>
      </c>
      <c r="J1102" s="401" t="n">
        <v>548</v>
      </c>
      <c r="K1102" s="401" t="n">
        <v>182</v>
      </c>
      <c r="L1102" s="419"/>
      <c r="M1102" s="401" t="n">
        <v>558</v>
      </c>
      <c r="N1102" s="401" t="n">
        <v>548</v>
      </c>
      <c r="O1102" s="401" t="n">
        <v>182</v>
      </c>
      <c r="P1102" s="413" t="s">
        <v>7335</v>
      </c>
      <c r="Q1102" s="405" t="n">
        <v>8521900000</v>
      </c>
      <c r="R1102" s="405" t="s">
        <v>5223</v>
      </c>
      <c r="S1102" s="405" t="s">
        <v>5224</v>
      </c>
      <c r="T1102" s="405" t="s">
        <v>5225</v>
      </c>
      <c r="U1102" s="405" t="s">
        <v>5226</v>
      </c>
      <c r="V1102" s="405" t="s">
        <v>5227</v>
      </c>
      <c r="W1102" s="405" t="s">
        <v>5228</v>
      </c>
      <c r="X1102" s="405" t="n">
        <v>1</v>
      </c>
      <c r="Y1102" s="405" t="n">
        <v>0.0033</v>
      </c>
      <c r="Z1102" s="405" t="s">
        <v>5229</v>
      </c>
      <c r="AA1102" s="405" t="s">
        <v>5230</v>
      </c>
      <c r="AB1102" s="405" t="s">
        <v>5231</v>
      </c>
      <c r="AC1102" s="405" t="s">
        <v>5232</v>
      </c>
      <c r="AD1102" s="426" t="s">
        <v>5233</v>
      </c>
      <c r="AE1102" s="405" t="s">
        <v>5232</v>
      </c>
      <c r="AF1102" s="408" t="n">
        <v>45012</v>
      </c>
      <c r="AG1102" s="427" t="n">
        <v>2700</v>
      </c>
      <c r="AH1102" s="427" t="n">
        <v>1890</v>
      </c>
      <c r="AI1102" s="427" t="n">
        <v>810</v>
      </c>
      <c r="AJ1102" s="410"/>
      <c r="AK1102" s="411"/>
      <c r="AL1102" s="412"/>
      <c r="AM1102" s="412"/>
    </row>
    <row r="1103" customFormat="false" ht="15" hidden="false" customHeight="false" outlineLevel="0" collapsed="false">
      <c r="B1103" s="405" t="s">
        <v>417</v>
      </c>
      <c r="C1103" s="405" t="s">
        <v>7336</v>
      </c>
      <c r="D1103" s="405" t="s">
        <v>417</v>
      </c>
      <c r="E1103" s="405" t="s">
        <v>5221</v>
      </c>
      <c r="F1103" s="413" t="n">
        <v>1</v>
      </c>
      <c r="G1103" s="401" t="n">
        <v>8.8</v>
      </c>
      <c r="H1103" s="401" t="n">
        <v>11</v>
      </c>
      <c r="I1103" s="401" t="n">
        <v>558</v>
      </c>
      <c r="J1103" s="401" t="n">
        <v>548</v>
      </c>
      <c r="K1103" s="401" t="n">
        <v>182</v>
      </c>
      <c r="L1103" s="419"/>
      <c r="M1103" s="401" t="n">
        <v>558</v>
      </c>
      <c r="N1103" s="401" t="n">
        <v>548</v>
      </c>
      <c r="O1103" s="401" t="n">
        <v>182</v>
      </c>
      <c r="P1103" s="413" t="s">
        <v>7337</v>
      </c>
      <c r="Q1103" s="405" t="n">
        <v>8521900000</v>
      </c>
      <c r="R1103" s="405" t="s">
        <v>5223</v>
      </c>
      <c r="S1103" s="405" t="s">
        <v>5224</v>
      </c>
      <c r="T1103" s="405" t="s">
        <v>5225</v>
      </c>
      <c r="U1103" s="405" t="s">
        <v>5226</v>
      </c>
      <c r="V1103" s="405" t="s">
        <v>5227</v>
      </c>
      <c r="W1103" s="405" t="s">
        <v>5228</v>
      </c>
      <c r="X1103" s="405" t="n">
        <v>1</v>
      </c>
      <c r="Y1103" s="405" t="n">
        <v>0.0033</v>
      </c>
      <c r="Z1103" s="405" t="s">
        <v>5229</v>
      </c>
      <c r="AA1103" s="405" t="s">
        <v>5230</v>
      </c>
      <c r="AB1103" s="405" t="s">
        <v>5231</v>
      </c>
      <c r="AC1103" s="405" t="s">
        <v>5232</v>
      </c>
      <c r="AD1103" s="426" t="s">
        <v>5233</v>
      </c>
      <c r="AE1103" s="405" t="s">
        <v>5232</v>
      </c>
      <c r="AF1103" s="408" t="n">
        <v>45012</v>
      </c>
      <c r="AG1103" s="427" t="n">
        <v>2200</v>
      </c>
      <c r="AH1103" s="427" t="n">
        <v>1540</v>
      </c>
      <c r="AI1103" s="427" t="n">
        <v>660</v>
      </c>
      <c r="AJ1103" s="410"/>
      <c r="AK1103" s="411"/>
      <c r="AL1103" s="412"/>
      <c r="AM1103" s="412"/>
    </row>
    <row r="1104" customFormat="false" ht="15" hidden="false" customHeight="false" outlineLevel="0" collapsed="false">
      <c r="B1104" s="405" t="s">
        <v>418</v>
      </c>
      <c r="C1104" s="405" t="s">
        <v>7338</v>
      </c>
      <c r="D1104" s="405" t="s">
        <v>418</v>
      </c>
      <c r="E1104" s="405" t="s">
        <v>5221</v>
      </c>
      <c r="F1104" s="413" t="n">
        <v>1</v>
      </c>
      <c r="G1104" s="401" t="n">
        <v>7.3</v>
      </c>
      <c r="H1104" s="401" t="n">
        <v>10</v>
      </c>
      <c r="I1104" s="401" t="n">
        <v>558</v>
      </c>
      <c r="J1104" s="401" t="n">
        <v>548</v>
      </c>
      <c r="K1104" s="401" t="n">
        <v>182</v>
      </c>
      <c r="L1104" s="419"/>
      <c r="M1104" s="401" t="n">
        <v>558</v>
      </c>
      <c r="N1104" s="401" t="n">
        <v>548</v>
      </c>
      <c r="O1104" s="401" t="n">
        <v>182</v>
      </c>
      <c r="P1104" s="413" t="s">
        <v>7339</v>
      </c>
      <c r="Q1104" s="405" t="n">
        <v>8521900000</v>
      </c>
      <c r="R1104" s="405" t="s">
        <v>5223</v>
      </c>
      <c r="S1104" s="405" t="s">
        <v>5224</v>
      </c>
      <c r="T1104" s="405" t="s">
        <v>5225</v>
      </c>
      <c r="U1104" s="405" t="s">
        <v>5226</v>
      </c>
      <c r="V1104" s="405" t="s">
        <v>5227</v>
      </c>
      <c r="W1104" s="405" t="s">
        <v>5228</v>
      </c>
      <c r="X1104" s="405" t="n">
        <v>1</v>
      </c>
      <c r="Y1104" s="405" t="n">
        <v>0.0033</v>
      </c>
      <c r="Z1104" s="405" t="s">
        <v>5229</v>
      </c>
      <c r="AA1104" s="405" t="s">
        <v>5230</v>
      </c>
      <c r="AB1104" s="405" t="s">
        <v>5231</v>
      </c>
      <c r="AC1104" s="405" t="s">
        <v>5232</v>
      </c>
      <c r="AD1104" s="426" t="s">
        <v>5233</v>
      </c>
      <c r="AE1104" s="405" t="s">
        <v>5232</v>
      </c>
      <c r="AF1104" s="408" t="n">
        <v>45012</v>
      </c>
      <c r="AG1104" s="427" t="n">
        <v>2700</v>
      </c>
      <c r="AH1104" s="427" t="n">
        <v>1890</v>
      </c>
      <c r="AI1104" s="427" t="n">
        <v>810</v>
      </c>
      <c r="AJ1104" s="410"/>
      <c r="AK1104" s="411"/>
      <c r="AL1104" s="412"/>
      <c r="AM1104" s="412"/>
    </row>
    <row r="1105" customFormat="false" ht="15" hidden="false" customHeight="false" outlineLevel="0" collapsed="false">
      <c r="B1105" s="405" t="s">
        <v>419</v>
      </c>
      <c r="C1105" s="405" t="s">
        <v>7340</v>
      </c>
      <c r="D1105" s="405" t="s">
        <v>419</v>
      </c>
      <c r="E1105" s="405" t="s">
        <v>5221</v>
      </c>
      <c r="F1105" s="413" t="n">
        <v>1</v>
      </c>
      <c r="G1105" s="401" t="n">
        <v>8.8</v>
      </c>
      <c r="H1105" s="401" t="n">
        <v>11</v>
      </c>
      <c r="I1105" s="401" t="n">
        <v>548</v>
      </c>
      <c r="J1105" s="401" t="n">
        <v>182</v>
      </c>
      <c r="K1105" s="401" t="n">
        <v>11</v>
      </c>
      <c r="L1105" s="419"/>
      <c r="M1105" s="401" t="n">
        <v>558</v>
      </c>
      <c r="N1105" s="401" t="n">
        <v>548</v>
      </c>
      <c r="O1105" s="401" t="n">
        <v>182</v>
      </c>
      <c r="P1105" s="413" t="s">
        <v>7341</v>
      </c>
      <c r="Q1105" s="405" t="n">
        <v>8521900000</v>
      </c>
      <c r="R1105" s="405" t="s">
        <v>5223</v>
      </c>
      <c r="S1105" s="405" t="s">
        <v>5224</v>
      </c>
      <c r="T1105" s="405" t="s">
        <v>5225</v>
      </c>
      <c r="U1105" s="405" t="s">
        <v>5226</v>
      </c>
      <c r="V1105" s="405" t="s">
        <v>5227</v>
      </c>
      <c r="W1105" s="405" t="s">
        <v>5228</v>
      </c>
      <c r="X1105" s="405" t="n">
        <v>1</v>
      </c>
      <c r="Y1105" s="405" t="n">
        <v>0.0033</v>
      </c>
      <c r="Z1105" s="405" t="s">
        <v>5229</v>
      </c>
      <c r="AA1105" s="405" t="s">
        <v>5230</v>
      </c>
      <c r="AB1105" s="405" t="s">
        <v>5231</v>
      </c>
      <c r="AC1105" s="405" t="s">
        <v>5232</v>
      </c>
      <c r="AD1105" s="426" t="s">
        <v>5233</v>
      </c>
      <c r="AE1105" s="405" t="s">
        <v>5232</v>
      </c>
      <c r="AF1105" s="408" t="n">
        <v>45012</v>
      </c>
      <c r="AG1105" s="427" t="n">
        <v>2200</v>
      </c>
      <c r="AH1105" s="427" t="n">
        <v>1540</v>
      </c>
      <c r="AI1105" s="427" t="n">
        <v>660</v>
      </c>
      <c r="AJ1105" s="410"/>
      <c r="AK1105" s="411"/>
      <c r="AL1105" s="412"/>
      <c r="AM1105" s="412"/>
    </row>
    <row r="1106" customFormat="false" ht="15" hidden="false" customHeight="false" outlineLevel="0" collapsed="false">
      <c r="B1106" s="405" t="s">
        <v>196</v>
      </c>
      <c r="C1106" s="405" t="s">
        <v>7342</v>
      </c>
      <c r="D1106" s="405" t="s">
        <v>196</v>
      </c>
      <c r="E1106" s="405" t="s">
        <v>5221</v>
      </c>
      <c r="F1106" s="413" t="n">
        <v>8</v>
      </c>
      <c r="G1106" s="401" t="n">
        <v>0.317</v>
      </c>
      <c r="H1106" s="401" t="n">
        <v>0.53</v>
      </c>
      <c r="I1106" s="401" t="n">
        <v>161</v>
      </c>
      <c r="J1106" s="401" t="n">
        <v>161</v>
      </c>
      <c r="K1106" s="401" t="n">
        <v>131</v>
      </c>
      <c r="L1106" s="419"/>
      <c r="M1106" s="401" t="n">
        <v>335</v>
      </c>
      <c r="N1106" s="401" t="n">
        <v>280</v>
      </c>
      <c r="O1106" s="401" t="n">
        <v>343</v>
      </c>
      <c r="P1106" s="413" t="s">
        <v>7343</v>
      </c>
      <c r="Q1106" s="405" t="n">
        <v>8525890000</v>
      </c>
      <c r="R1106" s="405" t="s">
        <v>5223</v>
      </c>
      <c r="S1106" s="405" t="s">
        <v>5224</v>
      </c>
      <c r="T1106" s="405" t="s">
        <v>5283</v>
      </c>
      <c r="U1106" s="405" t="s">
        <v>5226</v>
      </c>
      <c r="V1106" s="405" t="s">
        <v>5227</v>
      </c>
      <c r="W1106" s="405" t="s">
        <v>5228</v>
      </c>
      <c r="X1106" s="405" t="n">
        <v>1</v>
      </c>
      <c r="Y1106" s="405" t="n">
        <v>7E-005</v>
      </c>
      <c r="Z1106" s="405" t="s">
        <v>5229</v>
      </c>
      <c r="AA1106" s="405" t="s">
        <v>5284</v>
      </c>
      <c r="AB1106" s="405" t="s">
        <v>5231</v>
      </c>
      <c r="AC1106" s="405" t="s">
        <v>5232</v>
      </c>
      <c r="AD1106" s="426" t="s">
        <v>5233</v>
      </c>
      <c r="AE1106" s="405" t="s">
        <v>5232</v>
      </c>
      <c r="AF1106" s="408" t="n">
        <v>45012</v>
      </c>
      <c r="AG1106" s="427" t="n">
        <v>213</v>
      </c>
      <c r="AH1106" s="427" t="n">
        <v>149.1</v>
      </c>
      <c r="AI1106" s="427" t="n">
        <v>63.9</v>
      </c>
      <c r="AJ1106" s="410"/>
      <c r="AK1106" s="411"/>
      <c r="AL1106" s="412"/>
      <c r="AM1106" s="412"/>
    </row>
    <row r="1107" customFormat="false" ht="15" hidden="false" customHeight="false" outlineLevel="0" collapsed="false">
      <c r="B1107" s="405" t="s">
        <v>197</v>
      </c>
      <c r="C1107" s="405" t="s">
        <v>7344</v>
      </c>
      <c r="D1107" s="405" t="s">
        <v>197</v>
      </c>
      <c r="E1107" s="405" t="s">
        <v>5221</v>
      </c>
      <c r="F1107" s="413" t="n">
        <v>8</v>
      </c>
      <c r="G1107" s="401" t="n">
        <v>0.317</v>
      </c>
      <c r="H1107" s="401" t="n">
        <v>0.53</v>
      </c>
      <c r="I1107" s="401" t="n">
        <v>161</v>
      </c>
      <c r="J1107" s="401" t="n">
        <v>161</v>
      </c>
      <c r="K1107" s="401" t="n">
        <v>131</v>
      </c>
      <c r="L1107" s="419"/>
      <c r="M1107" s="401" t="n">
        <v>335</v>
      </c>
      <c r="N1107" s="401" t="n">
        <v>280</v>
      </c>
      <c r="O1107" s="401" t="n">
        <v>343</v>
      </c>
      <c r="P1107" s="413" t="s">
        <v>7345</v>
      </c>
      <c r="Q1107" s="405" t="n">
        <v>8525890000</v>
      </c>
      <c r="R1107" s="405" t="s">
        <v>5223</v>
      </c>
      <c r="S1107" s="405" t="s">
        <v>5224</v>
      </c>
      <c r="T1107" s="405" t="s">
        <v>5283</v>
      </c>
      <c r="U1107" s="405" t="s">
        <v>5226</v>
      </c>
      <c r="V1107" s="405" t="s">
        <v>5227</v>
      </c>
      <c r="W1107" s="405" t="s">
        <v>5228</v>
      </c>
      <c r="X1107" s="405" t="n">
        <v>1</v>
      </c>
      <c r="Y1107" s="405" t="n">
        <v>7E-005</v>
      </c>
      <c r="Z1107" s="405" t="s">
        <v>5229</v>
      </c>
      <c r="AA1107" s="405" t="s">
        <v>5284</v>
      </c>
      <c r="AB1107" s="405" t="s">
        <v>5231</v>
      </c>
      <c r="AC1107" s="405" t="s">
        <v>5232</v>
      </c>
      <c r="AD1107" s="426" t="s">
        <v>5233</v>
      </c>
      <c r="AE1107" s="405" t="s">
        <v>5232</v>
      </c>
      <c r="AF1107" s="408" t="n">
        <v>45012</v>
      </c>
      <c r="AG1107" s="427" t="n">
        <v>213</v>
      </c>
      <c r="AH1107" s="427" t="n">
        <v>149.1</v>
      </c>
      <c r="AI1107" s="427" t="n">
        <v>63.9</v>
      </c>
      <c r="AJ1107" s="410"/>
      <c r="AK1107" s="411"/>
      <c r="AL1107" s="412"/>
      <c r="AM1107" s="412"/>
    </row>
    <row r="1108" customFormat="false" ht="15" hidden="false" customHeight="false" outlineLevel="0" collapsed="false">
      <c r="B1108" s="405" t="s">
        <v>199</v>
      </c>
      <c r="C1108" s="405" t="s">
        <v>7346</v>
      </c>
      <c r="D1108" s="405" t="s">
        <v>199</v>
      </c>
      <c r="E1108" s="405" t="s">
        <v>5221</v>
      </c>
      <c r="F1108" s="413" t="n">
        <v>8</v>
      </c>
      <c r="G1108" s="401" t="n">
        <v>0.89</v>
      </c>
      <c r="H1108" s="401" t="n">
        <v>1.24</v>
      </c>
      <c r="I1108" s="401" t="n">
        <v>342</v>
      </c>
      <c r="J1108" s="401" t="n">
        <v>122</v>
      </c>
      <c r="K1108" s="401" t="n">
        <v>126</v>
      </c>
      <c r="L1108" s="419"/>
      <c r="M1108" s="401" t="n">
        <v>525</v>
      </c>
      <c r="N1108" s="401" t="n">
        <v>258</v>
      </c>
      <c r="O1108" s="401" t="n">
        <v>364</v>
      </c>
      <c r="P1108" s="413" t="s">
        <v>7347</v>
      </c>
      <c r="Q1108" s="405" t="n">
        <v>8525890000</v>
      </c>
      <c r="R1108" s="405" t="s">
        <v>5223</v>
      </c>
      <c r="S1108" s="405" t="s">
        <v>5224</v>
      </c>
      <c r="T1108" s="405" t="s">
        <v>5283</v>
      </c>
      <c r="U1108" s="405" t="s">
        <v>5226</v>
      </c>
      <c r="V1108" s="405" t="s">
        <v>5227</v>
      </c>
      <c r="W1108" s="405" t="s">
        <v>5228</v>
      </c>
      <c r="X1108" s="405" t="n">
        <v>1</v>
      </c>
      <c r="Y1108" s="405" t="n">
        <v>7E-005</v>
      </c>
      <c r="Z1108" s="405" t="s">
        <v>5229</v>
      </c>
      <c r="AA1108" s="405" t="s">
        <v>5284</v>
      </c>
      <c r="AB1108" s="405" t="s">
        <v>5231</v>
      </c>
      <c r="AC1108" s="405" t="s">
        <v>5232</v>
      </c>
      <c r="AD1108" s="426" t="s">
        <v>5233</v>
      </c>
      <c r="AE1108" s="405" t="s">
        <v>5232</v>
      </c>
      <c r="AF1108" s="408" t="n">
        <v>45012</v>
      </c>
      <c r="AG1108" s="427" t="n">
        <v>350</v>
      </c>
      <c r="AH1108" s="427" t="n">
        <v>245</v>
      </c>
      <c r="AI1108" s="427" t="n">
        <v>105</v>
      </c>
      <c r="AJ1108" s="410"/>
      <c r="AK1108" s="411"/>
      <c r="AL1108" s="412"/>
      <c r="AM1108" s="412"/>
    </row>
    <row r="1109" customFormat="false" ht="15" hidden="false" customHeight="false" outlineLevel="0" collapsed="false">
      <c r="B1109" s="405" t="s">
        <v>200</v>
      </c>
      <c r="C1109" s="405" t="s">
        <v>7348</v>
      </c>
      <c r="D1109" s="405" t="s">
        <v>200</v>
      </c>
      <c r="E1109" s="405" t="s">
        <v>5221</v>
      </c>
      <c r="F1109" s="413" t="n">
        <v>8</v>
      </c>
      <c r="G1109" s="401" t="n">
        <v>0.89</v>
      </c>
      <c r="H1109" s="401" t="n">
        <v>1.24</v>
      </c>
      <c r="I1109" s="401" t="n">
        <v>342</v>
      </c>
      <c r="J1109" s="401" t="n">
        <v>122</v>
      </c>
      <c r="K1109" s="401" t="n">
        <v>126</v>
      </c>
      <c r="L1109" s="419"/>
      <c r="M1109" s="401" t="n">
        <v>525</v>
      </c>
      <c r="N1109" s="401" t="n">
        <v>258</v>
      </c>
      <c r="O1109" s="401" t="n">
        <v>364</v>
      </c>
      <c r="P1109" s="413" t="s">
        <v>7349</v>
      </c>
      <c r="Q1109" s="405" t="n">
        <v>8525890000</v>
      </c>
      <c r="R1109" s="405" t="s">
        <v>5223</v>
      </c>
      <c r="S1109" s="405" t="s">
        <v>5224</v>
      </c>
      <c r="T1109" s="405" t="s">
        <v>5283</v>
      </c>
      <c r="U1109" s="405" t="s">
        <v>5226</v>
      </c>
      <c r="V1109" s="405" t="s">
        <v>5227</v>
      </c>
      <c r="W1109" s="405" t="s">
        <v>5228</v>
      </c>
      <c r="X1109" s="405" t="n">
        <v>1</v>
      </c>
      <c r="Y1109" s="405" t="n">
        <v>7E-005</v>
      </c>
      <c r="Z1109" s="405" t="s">
        <v>5229</v>
      </c>
      <c r="AA1109" s="405" t="s">
        <v>5284</v>
      </c>
      <c r="AB1109" s="405" t="s">
        <v>5231</v>
      </c>
      <c r="AC1109" s="405" t="s">
        <v>5232</v>
      </c>
      <c r="AD1109" s="426" t="s">
        <v>5233</v>
      </c>
      <c r="AE1109" s="405" t="s">
        <v>5232</v>
      </c>
      <c r="AF1109" s="408" t="n">
        <v>45012</v>
      </c>
      <c r="AG1109" s="427" t="n">
        <v>350</v>
      </c>
      <c r="AH1109" s="427" t="n">
        <v>245</v>
      </c>
      <c r="AI1109" s="427" t="n">
        <v>105</v>
      </c>
      <c r="AJ1109" s="410"/>
      <c r="AK1109" s="411"/>
      <c r="AL1109" s="412"/>
      <c r="AM1109" s="412"/>
    </row>
    <row r="1110" customFormat="false" ht="15" hidden="false" customHeight="false" outlineLevel="0" collapsed="false">
      <c r="B1110" s="405" t="s">
        <v>202</v>
      </c>
      <c r="C1110" s="405" t="s">
        <v>7350</v>
      </c>
      <c r="D1110" s="405" t="s">
        <v>202</v>
      </c>
      <c r="E1110" s="405" t="s">
        <v>5221</v>
      </c>
      <c r="F1110" s="413" t="n">
        <v>4</v>
      </c>
      <c r="G1110" s="401" t="n">
        <v>0.579</v>
      </c>
      <c r="H1110" s="401" t="n">
        <v>0.8</v>
      </c>
      <c r="I1110" s="401" t="n">
        <v>175</v>
      </c>
      <c r="J1110" s="401" t="n">
        <v>175</v>
      </c>
      <c r="K1110" s="401" t="n">
        <v>166</v>
      </c>
      <c r="L1110" s="419"/>
      <c r="M1110" s="401" t="n">
        <v>365</v>
      </c>
      <c r="N1110" s="401" t="n">
        <v>365</v>
      </c>
      <c r="O1110" s="401" t="n">
        <v>186</v>
      </c>
      <c r="P1110" s="413" t="s">
        <v>7351</v>
      </c>
      <c r="Q1110" s="405" t="n">
        <v>8525890000</v>
      </c>
      <c r="R1110" s="405" t="s">
        <v>5223</v>
      </c>
      <c r="S1110" s="405" t="s">
        <v>5224</v>
      </c>
      <c r="T1110" s="405" t="s">
        <v>5283</v>
      </c>
      <c r="U1110" s="405" t="s">
        <v>5226</v>
      </c>
      <c r="V1110" s="405" t="s">
        <v>5227</v>
      </c>
      <c r="W1110" s="405" t="s">
        <v>5228</v>
      </c>
      <c r="X1110" s="405" t="n">
        <v>1</v>
      </c>
      <c r="Y1110" s="405" t="n">
        <v>7E-005</v>
      </c>
      <c r="Z1110" s="405" t="s">
        <v>5229</v>
      </c>
      <c r="AA1110" s="405" t="s">
        <v>5284</v>
      </c>
      <c r="AB1110" s="405" t="s">
        <v>5231</v>
      </c>
      <c r="AC1110" s="405" t="s">
        <v>5232</v>
      </c>
      <c r="AD1110" s="426" t="s">
        <v>5233</v>
      </c>
      <c r="AE1110" s="405" t="s">
        <v>5232</v>
      </c>
      <c r="AF1110" s="408" t="n">
        <v>45012</v>
      </c>
      <c r="AG1110" s="427" t="n">
        <v>221</v>
      </c>
      <c r="AH1110" s="427" t="n">
        <v>154.7</v>
      </c>
      <c r="AI1110" s="427" t="n">
        <v>66.3</v>
      </c>
      <c r="AJ1110" s="410"/>
      <c r="AK1110" s="411"/>
      <c r="AL1110" s="412"/>
      <c r="AM1110" s="412"/>
    </row>
    <row r="1111" customFormat="false" ht="15" hidden="false" customHeight="false" outlineLevel="0" collapsed="false">
      <c r="B1111" s="405" t="s">
        <v>203</v>
      </c>
      <c r="C1111" s="405" t="s">
        <v>7352</v>
      </c>
      <c r="D1111" s="405" t="s">
        <v>203</v>
      </c>
      <c r="E1111" s="405" t="s">
        <v>5221</v>
      </c>
      <c r="F1111" s="413" t="n">
        <v>4</v>
      </c>
      <c r="G1111" s="401" t="n">
        <v>0.579</v>
      </c>
      <c r="H1111" s="401" t="n">
        <v>0.8</v>
      </c>
      <c r="I1111" s="401" t="n">
        <v>175</v>
      </c>
      <c r="J1111" s="401" t="n">
        <v>175</v>
      </c>
      <c r="K1111" s="401" t="n">
        <v>166</v>
      </c>
      <c r="L1111" s="419"/>
      <c r="M1111" s="401" t="n">
        <v>365</v>
      </c>
      <c r="N1111" s="401" t="n">
        <v>365</v>
      </c>
      <c r="O1111" s="401" t="n">
        <v>186</v>
      </c>
      <c r="P1111" s="413" t="n">
        <v>8801089229335</v>
      </c>
      <c r="Q1111" s="405" t="n">
        <v>8525890000</v>
      </c>
      <c r="R1111" s="405" t="s">
        <v>5223</v>
      </c>
      <c r="S1111" s="405" t="s">
        <v>5224</v>
      </c>
      <c r="T1111" s="405" t="s">
        <v>5283</v>
      </c>
      <c r="U1111" s="405" t="s">
        <v>5226</v>
      </c>
      <c r="V1111" s="405" t="s">
        <v>5227</v>
      </c>
      <c r="W1111" s="405" t="s">
        <v>5228</v>
      </c>
      <c r="X1111" s="405" t="n">
        <v>1</v>
      </c>
      <c r="Y1111" s="405" t="n">
        <v>7E-005</v>
      </c>
      <c r="Z1111" s="405" t="s">
        <v>5229</v>
      </c>
      <c r="AA1111" s="405" t="s">
        <v>5284</v>
      </c>
      <c r="AB1111" s="405" t="s">
        <v>5231</v>
      </c>
      <c r="AC1111" s="405" t="s">
        <v>5232</v>
      </c>
      <c r="AD1111" s="426" t="s">
        <v>5233</v>
      </c>
      <c r="AE1111" s="405" t="s">
        <v>5232</v>
      </c>
      <c r="AF1111" s="408" t="n">
        <v>45012</v>
      </c>
      <c r="AG1111" s="427" t="n">
        <v>221</v>
      </c>
      <c r="AH1111" s="427" t="n">
        <v>154.7</v>
      </c>
      <c r="AI1111" s="427" t="n">
        <v>66.3</v>
      </c>
      <c r="AJ1111" s="410"/>
      <c r="AK1111" s="411"/>
      <c r="AL1111" s="412"/>
      <c r="AM1111" s="412"/>
    </row>
    <row r="1112" customFormat="false" ht="15" hidden="false" customHeight="false" outlineLevel="0" collapsed="false">
      <c r="B1112" s="405" t="s">
        <v>703</v>
      </c>
      <c r="C1112" s="405" t="s">
        <v>7353</v>
      </c>
      <c r="D1112" s="405" t="s">
        <v>703</v>
      </c>
      <c r="E1112" s="405" t="s">
        <v>5221</v>
      </c>
      <c r="F1112" s="413" t="n">
        <v>18</v>
      </c>
      <c r="G1112" s="401" t="n">
        <v>0.0287</v>
      </c>
      <c r="H1112" s="401" t="n">
        <v>0.08</v>
      </c>
      <c r="I1112" s="401" t="n">
        <v>102</v>
      </c>
      <c r="J1112" s="401" t="n">
        <v>102</v>
      </c>
      <c r="K1112" s="401" t="n">
        <v>93</v>
      </c>
      <c r="L1112" s="419"/>
      <c r="M1112" s="401" t="n">
        <v>324</v>
      </c>
      <c r="N1112" s="401" t="n">
        <v>218</v>
      </c>
      <c r="O1112" s="401" t="n">
        <v>309</v>
      </c>
      <c r="P1112" s="413" t="s">
        <v>7354</v>
      </c>
      <c r="Q1112" s="405" t="n">
        <v>8302490099</v>
      </c>
      <c r="R1112" s="405" t="s">
        <v>5223</v>
      </c>
      <c r="S1112" s="405" t="s">
        <v>5803</v>
      </c>
      <c r="T1112" s="405" t="s">
        <v>5804</v>
      </c>
      <c r="U1112" s="405" t="s">
        <v>5804</v>
      </c>
      <c r="V1112" s="405" t="s">
        <v>5804</v>
      </c>
      <c r="W1112" s="405" t="s">
        <v>5804</v>
      </c>
      <c r="X1112" s="405" t="s">
        <v>5804</v>
      </c>
      <c r="Y1112" s="405" t="s">
        <v>5804</v>
      </c>
      <c r="Z1112" s="405" t="s">
        <v>5804</v>
      </c>
      <c r="AA1112" s="405" t="s">
        <v>5804</v>
      </c>
      <c r="AB1112" s="405" t="s">
        <v>5814</v>
      </c>
      <c r="AC1112" s="405" t="s">
        <v>5232</v>
      </c>
      <c r="AD1112" s="426" t="s">
        <v>5233</v>
      </c>
      <c r="AE1112" s="405" t="s">
        <v>5232</v>
      </c>
      <c r="AF1112" s="408" t="n">
        <v>45012</v>
      </c>
      <c r="AG1112" s="427" t="n">
        <v>51.3</v>
      </c>
      <c r="AH1112" s="427" t="n">
        <v>35.91</v>
      </c>
      <c r="AI1112" s="427" t="n">
        <v>15.39</v>
      </c>
      <c r="AJ1112" s="410"/>
      <c r="AK1112" s="411"/>
      <c r="AL1112" s="412"/>
      <c r="AM1112" s="412"/>
    </row>
    <row r="1113" customFormat="false" ht="15" hidden="false" customHeight="false" outlineLevel="0" collapsed="false">
      <c r="B1113" s="405" t="s">
        <v>1640</v>
      </c>
      <c r="C1113" s="405" t="s">
        <v>7355</v>
      </c>
      <c r="D1113" s="405" t="s">
        <v>1640</v>
      </c>
      <c r="E1113" s="405" t="s">
        <v>5221</v>
      </c>
      <c r="F1113" s="413" t="n">
        <v>4</v>
      </c>
      <c r="G1113" s="401" t="n">
        <v>0.31</v>
      </c>
      <c r="H1113" s="401" t="n">
        <v>0.6</v>
      </c>
      <c r="I1113" s="401" t="n">
        <v>216</v>
      </c>
      <c r="J1113" s="401" t="n">
        <v>216</v>
      </c>
      <c r="K1113" s="401" t="n">
        <v>150</v>
      </c>
      <c r="L1113" s="419"/>
      <c r="M1113" s="401" t="n">
        <v>446</v>
      </c>
      <c r="N1113" s="401" t="n">
        <v>446</v>
      </c>
      <c r="O1113" s="401" t="n">
        <v>172</v>
      </c>
      <c r="P1113" s="413" t="s">
        <v>7356</v>
      </c>
      <c r="Q1113" s="405" t="n">
        <v>8529909300</v>
      </c>
      <c r="R1113" s="405" t="s">
        <v>5223</v>
      </c>
      <c r="S1113" s="405" t="s">
        <v>5803</v>
      </c>
      <c r="T1113" s="405" t="s">
        <v>5804</v>
      </c>
      <c r="U1113" s="405" t="s">
        <v>5804</v>
      </c>
      <c r="V1113" s="405" t="s">
        <v>5804</v>
      </c>
      <c r="W1113" s="405" t="s">
        <v>5804</v>
      </c>
      <c r="X1113" s="405" t="s">
        <v>5804</v>
      </c>
      <c r="Y1113" s="405" t="s">
        <v>5804</v>
      </c>
      <c r="Z1113" s="405" t="s">
        <v>5804</v>
      </c>
      <c r="AA1113" s="405" t="s">
        <v>5804</v>
      </c>
      <c r="AB1113" s="405" t="s">
        <v>5814</v>
      </c>
      <c r="AC1113" s="405" t="s">
        <v>5232</v>
      </c>
      <c r="AD1113" s="426" t="s">
        <v>5233</v>
      </c>
      <c r="AE1113" s="405" t="s">
        <v>5232</v>
      </c>
      <c r="AF1113" s="408" t="n">
        <v>45012</v>
      </c>
      <c r="AG1113" s="427" t="n">
        <v>290</v>
      </c>
      <c r="AH1113" s="427" t="n">
        <v>203</v>
      </c>
      <c r="AI1113" s="427" t="n">
        <v>87</v>
      </c>
      <c r="AJ1113" s="410"/>
      <c r="AK1113" s="411"/>
      <c r="AL1113" s="412"/>
      <c r="AM1113" s="412"/>
    </row>
    <row r="1114" customFormat="false" ht="15" hidden="false" customHeight="false" outlineLevel="0" collapsed="false">
      <c r="B1114" s="405" t="s">
        <v>1621</v>
      </c>
      <c r="C1114" s="405" t="s">
        <v>7357</v>
      </c>
      <c r="D1114" s="405" t="s">
        <v>1621</v>
      </c>
      <c r="E1114" s="405" t="s">
        <v>5221</v>
      </c>
      <c r="F1114" s="413" t="n">
        <v>4</v>
      </c>
      <c r="G1114" s="401" t="n">
        <v>0.275</v>
      </c>
      <c r="H1114" s="401" t="n">
        <v>0.6</v>
      </c>
      <c r="I1114" s="401" t="n">
        <v>216</v>
      </c>
      <c r="J1114" s="401" t="n">
        <v>216</v>
      </c>
      <c r="K1114" s="401" t="n">
        <v>150</v>
      </c>
      <c r="L1114" s="419"/>
      <c r="M1114" s="401" t="n">
        <v>446</v>
      </c>
      <c r="N1114" s="401" t="n">
        <v>446</v>
      </c>
      <c r="O1114" s="401" t="n">
        <v>172</v>
      </c>
      <c r="P1114" s="413" t="s">
        <v>7358</v>
      </c>
      <c r="Q1114" s="405" t="n">
        <v>8529909300</v>
      </c>
      <c r="R1114" s="405" t="s">
        <v>5223</v>
      </c>
      <c r="S1114" s="405" t="s">
        <v>5803</v>
      </c>
      <c r="T1114" s="405" t="s">
        <v>5804</v>
      </c>
      <c r="U1114" s="405" t="s">
        <v>5804</v>
      </c>
      <c r="V1114" s="405" t="s">
        <v>5804</v>
      </c>
      <c r="W1114" s="405" t="s">
        <v>5804</v>
      </c>
      <c r="X1114" s="405" t="s">
        <v>5804</v>
      </c>
      <c r="Y1114" s="405" t="s">
        <v>5804</v>
      </c>
      <c r="Z1114" s="405" t="s">
        <v>5804</v>
      </c>
      <c r="AA1114" s="405" t="s">
        <v>5804</v>
      </c>
      <c r="AB1114" s="405" t="s">
        <v>5814</v>
      </c>
      <c r="AC1114" s="405" t="s">
        <v>5232</v>
      </c>
      <c r="AD1114" s="426" t="s">
        <v>5233</v>
      </c>
      <c r="AE1114" s="405" t="s">
        <v>5232</v>
      </c>
      <c r="AF1114" s="408" t="n">
        <v>45012</v>
      </c>
      <c r="AG1114" s="427" t="n">
        <v>325</v>
      </c>
      <c r="AH1114" s="427" t="n">
        <v>227.5</v>
      </c>
      <c r="AI1114" s="427" t="n">
        <v>97.5</v>
      </c>
      <c r="AJ1114" s="410"/>
      <c r="AK1114" s="411"/>
      <c r="AL1114" s="412"/>
      <c r="AM1114" s="412"/>
    </row>
    <row r="1115" customFormat="false" ht="15" hidden="false" customHeight="false" outlineLevel="0" collapsed="false">
      <c r="B1115" s="405" t="s">
        <v>589</v>
      </c>
      <c r="C1115" s="405" t="s">
        <v>7359</v>
      </c>
      <c r="D1115" s="405" t="s">
        <v>589</v>
      </c>
      <c r="E1115" s="405" t="s">
        <v>5221</v>
      </c>
      <c r="F1115" s="413" t="n">
        <v>20</v>
      </c>
      <c r="G1115" s="401" t="n">
        <v>0.13</v>
      </c>
      <c r="H1115" s="401" t="n">
        <v>0.24</v>
      </c>
      <c r="I1115" s="401" t="n">
        <v>135</v>
      </c>
      <c r="J1115" s="401" t="n">
        <v>135</v>
      </c>
      <c r="K1115" s="401" t="n">
        <v>63</v>
      </c>
      <c r="L1115" s="419"/>
      <c r="M1115" s="401" t="n">
        <v>685</v>
      </c>
      <c r="N1115" s="401" t="n">
        <v>284</v>
      </c>
      <c r="O1115" s="401" t="n">
        <v>155</v>
      </c>
      <c r="P1115" s="413" t="s">
        <v>7360</v>
      </c>
      <c r="Q1115" s="405" t="n">
        <v>8529909600</v>
      </c>
      <c r="R1115" s="405" t="s">
        <v>5223</v>
      </c>
      <c r="S1115" s="405" t="s">
        <v>5803</v>
      </c>
      <c r="T1115" s="405" t="s">
        <v>5804</v>
      </c>
      <c r="U1115" s="405" t="s">
        <v>5804</v>
      </c>
      <c r="V1115" s="405" t="s">
        <v>5804</v>
      </c>
      <c r="W1115" s="405" t="s">
        <v>5804</v>
      </c>
      <c r="X1115" s="405" t="s">
        <v>5804</v>
      </c>
      <c r="Y1115" s="405" t="s">
        <v>5804</v>
      </c>
      <c r="Z1115" s="405" t="s">
        <v>5804</v>
      </c>
      <c r="AA1115" s="405" t="s">
        <v>5804</v>
      </c>
      <c r="AB1115" s="405" t="s">
        <v>5814</v>
      </c>
      <c r="AC1115" s="405" t="s">
        <v>5232</v>
      </c>
      <c r="AD1115" s="426" t="s">
        <v>5233</v>
      </c>
      <c r="AE1115" s="405" t="s">
        <v>5232</v>
      </c>
      <c r="AF1115" s="408" t="n">
        <v>45012</v>
      </c>
      <c r="AG1115" s="427" t="n">
        <v>110</v>
      </c>
      <c r="AH1115" s="427" t="n">
        <v>77</v>
      </c>
      <c r="AI1115" s="427" t="n">
        <v>33</v>
      </c>
      <c r="AJ1115" s="410"/>
      <c r="AK1115" s="411"/>
      <c r="AL1115" s="412"/>
      <c r="AM1115" s="412"/>
    </row>
    <row r="1116" customFormat="false" ht="15" hidden="false" customHeight="false" outlineLevel="0" collapsed="false">
      <c r="B1116" s="405" t="s">
        <v>1950</v>
      </c>
      <c r="C1116" s="405" t="s">
        <v>7361</v>
      </c>
      <c r="D1116" s="405" t="s">
        <v>1950</v>
      </c>
      <c r="E1116" s="405" t="s">
        <v>5221</v>
      </c>
      <c r="F1116" s="413" t="n">
        <v>8</v>
      </c>
      <c r="G1116" s="401" t="n">
        <v>0.172</v>
      </c>
      <c r="H1116" s="401" t="n">
        <v>0.29</v>
      </c>
      <c r="I1116" s="401" t="n">
        <v>143</v>
      </c>
      <c r="J1116" s="401" t="n">
        <v>143</v>
      </c>
      <c r="K1116" s="401" t="n">
        <v>118</v>
      </c>
      <c r="L1116" s="419"/>
      <c r="M1116" s="401" t="n">
        <v>588</v>
      </c>
      <c r="N1116" s="401" t="n">
        <v>300</v>
      </c>
      <c r="O1116" s="401" t="n">
        <v>138</v>
      </c>
      <c r="P1116" s="413" t="s">
        <v>7362</v>
      </c>
      <c r="Q1116" s="405" t="n">
        <v>8529909600</v>
      </c>
      <c r="R1116" s="405" t="s">
        <v>5223</v>
      </c>
      <c r="S1116" s="405" t="s">
        <v>5803</v>
      </c>
      <c r="T1116" s="405" t="s">
        <v>5804</v>
      </c>
      <c r="U1116" s="405" t="s">
        <v>5804</v>
      </c>
      <c r="V1116" s="405" t="s">
        <v>5804</v>
      </c>
      <c r="W1116" s="405" t="s">
        <v>5804</v>
      </c>
      <c r="X1116" s="405" t="s">
        <v>5804</v>
      </c>
      <c r="Y1116" s="405" t="s">
        <v>5804</v>
      </c>
      <c r="Z1116" s="405" t="s">
        <v>5804</v>
      </c>
      <c r="AA1116" s="405" t="s">
        <v>5804</v>
      </c>
      <c r="AB1116" s="405" t="s">
        <v>5814</v>
      </c>
      <c r="AC1116" s="405" t="s">
        <v>5232</v>
      </c>
      <c r="AD1116" s="426" t="s">
        <v>5233</v>
      </c>
      <c r="AE1116" s="405" t="s">
        <v>5232</v>
      </c>
      <c r="AF1116" s="408" t="n">
        <v>45012</v>
      </c>
      <c r="AG1116" s="427" t="n">
        <v>118</v>
      </c>
      <c r="AH1116" s="427" t="n">
        <v>82.6</v>
      </c>
      <c r="AI1116" s="427" t="n">
        <v>35.4</v>
      </c>
      <c r="AJ1116" s="410"/>
      <c r="AK1116" s="411"/>
      <c r="AL1116" s="412"/>
      <c r="AM1116" s="412"/>
    </row>
    <row r="1117" customFormat="false" ht="15" hidden="false" customHeight="false" outlineLevel="0" collapsed="false">
      <c r="B1117" s="405" t="s">
        <v>1953</v>
      </c>
      <c r="C1117" s="405" t="s">
        <v>7363</v>
      </c>
      <c r="D1117" s="405" t="s">
        <v>1953</v>
      </c>
      <c r="E1117" s="405" t="s">
        <v>5221</v>
      </c>
      <c r="F1117" s="413" t="n">
        <v>8</v>
      </c>
      <c r="G1117" s="401" t="n">
        <v>0.172</v>
      </c>
      <c r="H1117" s="401" t="n">
        <v>0.29</v>
      </c>
      <c r="I1117" s="401" t="n">
        <v>143</v>
      </c>
      <c r="J1117" s="401" t="n">
        <v>143</v>
      </c>
      <c r="K1117" s="401" t="n">
        <v>118</v>
      </c>
      <c r="L1117" s="419"/>
      <c r="M1117" s="401" t="n">
        <v>588</v>
      </c>
      <c r="N1117" s="401" t="n">
        <v>300</v>
      </c>
      <c r="O1117" s="401" t="n">
        <v>138</v>
      </c>
      <c r="P1117" s="413" t="s">
        <v>7364</v>
      </c>
      <c r="Q1117" s="405" t="n">
        <v>8529909600</v>
      </c>
      <c r="R1117" s="405" t="s">
        <v>5223</v>
      </c>
      <c r="S1117" s="405" t="s">
        <v>5803</v>
      </c>
      <c r="T1117" s="405" t="s">
        <v>5804</v>
      </c>
      <c r="U1117" s="405" t="s">
        <v>5804</v>
      </c>
      <c r="V1117" s="405" t="s">
        <v>5804</v>
      </c>
      <c r="W1117" s="405" t="s">
        <v>5804</v>
      </c>
      <c r="X1117" s="405" t="s">
        <v>5804</v>
      </c>
      <c r="Y1117" s="405" t="s">
        <v>5804</v>
      </c>
      <c r="Z1117" s="405" t="s">
        <v>5804</v>
      </c>
      <c r="AA1117" s="405" t="s">
        <v>5804</v>
      </c>
      <c r="AB1117" s="405" t="s">
        <v>5814</v>
      </c>
      <c r="AC1117" s="405" t="s">
        <v>5232</v>
      </c>
      <c r="AD1117" s="426" t="s">
        <v>5233</v>
      </c>
      <c r="AE1117" s="405" t="s">
        <v>5232</v>
      </c>
      <c r="AF1117" s="408" t="n">
        <v>45012</v>
      </c>
      <c r="AG1117" s="427" t="n">
        <v>118</v>
      </c>
      <c r="AH1117" s="427" t="n">
        <v>82.6</v>
      </c>
      <c r="AI1117" s="427" t="n">
        <v>35.4</v>
      </c>
      <c r="AJ1117" s="410"/>
      <c r="AK1117" s="411"/>
      <c r="AL1117" s="412"/>
      <c r="AM1117" s="412"/>
    </row>
    <row r="1118" customFormat="false" ht="15" hidden="false" customHeight="false" outlineLevel="0" collapsed="false">
      <c r="B1118" s="405" t="s">
        <v>656</v>
      </c>
      <c r="C1118" s="405" t="s">
        <v>7365</v>
      </c>
      <c r="D1118" s="405" t="s">
        <v>656</v>
      </c>
      <c r="E1118" s="405" t="s">
        <v>5221</v>
      </c>
      <c r="F1118" s="413" t="n">
        <v>12</v>
      </c>
      <c r="G1118" s="401" t="n">
        <v>0.115</v>
      </c>
      <c r="H1118" s="401" t="n">
        <v>0.53</v>
      </c>
      <c r="I1118" s="401" t="n">
        <v>117</v>
      </c>
      <c r="J1118" s="401" t="n">
        <v>117</v>
      </c>
      <c r="K1118" s="401" t="n">
        <v>79</v>
      </c>
      <c r="L1118" s="419"/>
      <c r="M1118" s="401" t="n">
        <v>375</v>
      </c>
      <c r="N1118" s="401" t="n">
        <v>254</v>
      </c>
      <c r="O1118" s="401" t="n">
        <v>189</v>
      </c>
      <c r="P1118" s="413" t="s">
        <v>7366</v>
      </c>
      <c r="Q1118" s="405" t="n">
        <v>8529909600</v>
      </c>
      <c r="R1118" s="405" t="s">
        <v>5223</v>
      </c>
      <c r="S1118" s="405" t="s">
        <v>5803</v>
      </c>
      <c r="T1118" s="405" t="s">
        <v>5804</v>
      </c>
      <c r="U1118" s="405" t="s">
        <v>5804</v>
      </c>
      <c r="V1118" s="405" t="s">
        <v>5804</v>
      </c>
      <c r="W1118" s="405" t="s">
        <v>5804</v>
      </c>
      <c r="X1118" s="405" t="s">
        <v>5804</v>
      </c>
      <c r="Y1118" s="405" t="s">
        <v>5804</v>
      </c>
      <c r="Z1118" s="405" t="s">
        <v>5804</v>
      </c>
      <c r="AA1118" s="405" t="s">
        <v>5804</v>
      </c>
      <c r="AB1118" s="405" t="s">
        <v>5814</v>
      </c>
      <c r="AC1118" s="405" t="s">
        <v>5232</v>
      </c>
      <c r="AD1118" s="426" t="s">
        <v>5233</v>
      </c>
      <c r="AE1118" s="405" t="s">
        <v>5232</v>
      </c>
      <c r="AF1118" s="408" t="n">
        <v>45012</v>
      </c>
      <c r="AG1118" s="427" t="n">
        <v>415</v>
      </c>
      <c r="AH1118" s="427" t="n">
        <v>290.5</v>
      </c>
      <c r="AI1118" s="427" t="n">
        <v>124.5</v>
      </c>
      <c r="AJ1118" s="410"/>
      <c r="AK1118" s="411"/>
      <c r="AL1118" s="412"/>
      <c r="AM1118" s="412"/>
    </row>
    <row r="1119" customFormat="false" ht="15" hidden="false" customHeight="false" outlineLevel="0" collapsed="false">
      <c r="B1119" s="405" t="s">
        <v>1851</v>
      </c>
      <c r="C1119" s="405" t="s">
        <v>7367</v>
      </c>
      <c r="D1119" s="405" t="s">
        <v>1851</v>
      </c>
      <c r="E1119" s="405" t="s">
        <v>5221</v>
      </c>
      <c r="F1119" s="413" t="n">
        <v>40</v>
      </c>
      <c r="G1119" s="401" t="n">
        <v>0.028</v>
      </c>
      <c r="H1119" s="401" t="n">
        <v>0.3</v>
      </c>
      <c r="I1119" s="401" t="n">
        <v>68</v>
      </c>
      <c r="J1119" s="401" t="n">
        <v>65</v>
      </c>
      <c r="K1119" s="401" t="n">
        <v>65</v>
      </c>
      <c r="L1119" s="419"/>
      <c r="M1119" s="401" t="n">
        <v>356</v>
      </c>
      <c r="N1119" s="401" t="n">
        <v>275</v>
      </c>
      <c r="O1119" s="401" t="n">
        <v>153</v>
      </c>
      <c r="P1119" s="413" t="s">
        <v>7368</v>
      </c>
      <c r="Q1119" s="405" t="n">
        <v>8529909600</v>
      </c>
      <c r="R1119" s="405" t="s">
        <v>5223</v>
      </c>
      <c r="S1119" s="405" t="s">
        <v>5803</v>
      </c>
      <c r="T1119" s="405" t="s">
        <v>5804</v>
      </c>
      <c r="U1119" s="405" t="s">
        <v>5804</v>
      </c>
      <c r="V1119" s="405" t="s">
        <v>5804</v>
      </c>
      <c r="W1119" s="405" t="s">
        <v>5804</v>
      </c>
      <c r="X1119" s="405" t="s">
        <v>5804</v>
      </c>
      <c r="Y1119" s="405" t="s">
        <v>5804</v>
      </c>
      <c r="Z1119" s="405" t="s">
        <v>5804</v>
      </c>
      <c r="AA1119" s="405" t="s">
        <v>5804</v>
      </c>
      <c r="AB1119" s="405" t="s">
        <v>5814</v>
      </c>
      <c r="AC1119" s="405" t="s">
        <v>5232</v>
      </c>
      <c r="AD1119" s="426" t="s">
        <v>5233</v>
      </c>
      <c r="AE1119" s="405" t="s">
        <v>5232</v>
      </c>
      <c r="AF1119" s="408" t="n">
        <v>45012</v>
      </c>
      <c r="AG1119" s="427" t="n">
        <v>272</v>
      </c>
      <c r="AH1119" s="427" t="n">
        <v>190.4</v>
      </c>
      <c r="AI1119" s="427" t="n">
        <v>81.6</v>
      </c>
      <c r="AJ1119" s="410"/>
      <c r="AK1119" s="411"/>
      <c r="AL1119" s="412"/>
      <c r="AM1119" s="412"/>
    </row>
    <row r="1120" customFormat="false" ht="15" hidden="false" customHeight="false" outlineLevel="0" collapsed="false">
      <c r="B1120" s="405" t="s">
        <v>1899</v>
      </c>
      <c r="C1120" s="405" t="s">
        <v>7369</v>
      </c>
      <c r="D1120" s="405" t="s">
        <v>1899</v>
      </c>
      <c r="E1120" s="405" t="s">
        <v>5327</v>
      </c>
      <c r="F1120" s="413" t="n">
        <v>22</v>
      </c>
      <c r="G1120" s="401" t="n">
        <v>0.04</v>
      </c>
      <c r="H1120" s="401" t="n">
        <v>0.19</v>
      </c>
      <c r="I1120" s="401" t="n">
        <v>163</v>
      </c>
      <c r="J1120" s="401" t="n">
        <v>163</v>
      </c>
      <c r="K1120" s="401" t="n">
        <v>43</v>
      </c>
      <c r="L1120" s="419"/>
      <c r="M1120" s="401" t="n">
        <v>509</v>
      </c>
      <c r="N1120" s="401" t="n">
        <v>342</v>
      </c>
      <c r="O1120" s="401" t="n">
        <v>185</v>
      </c>
      <c r="P1120" s="413" t="s">
        <v>7370</v>
      </c>
      <c r="Q1120" s="405" t="n">
        <v>8529909600</v>
      </c>
      <c r="R1120" s="405" t="s">
        <v>5223</v>
      </c>
      <c r="S1120" s="405" t="s">
        <v>5803</v>
      </c>
      <c r="T1120" s="405" t="s">
        <v>5804</v>
      </c>
      <c r="U1120" s="405" t="s">
        <v>5804</v>
      </c>
      <c r="V1120" s="405" t="s">
        <v>5804</v>
      </c>
      <c r="W1120" s="405" t="s">
        <v>5804</v>
      </c>
      <c r="X1120" s="405" t="s">
        <v>5804</v>
      </c>
      <c r="Y1120" s="405" t="s">
        <v>5804</v>
      </c>
      <c r="Z1120" s="405" t="s">
        <v>5804</v>
      </c>
      <c r="AA1120" s="405" t="s">
        <v>5804</v>
      </c>
      <c r="AB1120" s="405" t="s">
        <v>5814</v>
      </c>
      <c r="AC1120" s="405" t="s">
        <v>5232</v>
      </c>
      <c r="AD1120" s="426" t="s">
        <v>5233</v>
      </c>
      <c r="AE1120" s="405" t="s">
        <v>5232</v>
      </c>
      <c r="AF1120" s="408" t="n">
        <v>45012</v>
      </c>
      <c r="AG1120" s="427" t="n">
        <v>150</v>
      </c>
      <c r="AH1120" s="427" t="n">
        <v>105</v>
      </c>
      <c r="AI1120" s="427" t="n">
        <v>45</v>
      </c>
      <c r="AJ1120" s="410"/>
      <c r="AK1120" s="411"/>
      <c r="AL1120" s="412"/>
      <c r="AM1120" s="412"/>
    </row>
    <row r="1121" customFormat="false" ht="15" hidden="false" customHeight="false" outlineLevel="0" collapsed="false">
      <c r="B1121" s="405" t="s">
        <v>520</v>
      </c>
      <c r="C1121" s="405" t="s">
        <v>7371</v>
      </c>
      <c r="D1121" s="405" t="s">
        <v>520</v>
      </c>
      <c r="E1121" s="405" t="s">
        <v>5221</v>
      </c>
      <c r="F1121" s="413" t="n">
        <v>4</v>
      </c>
      <c r="G1121" s="401" t="n">
        <v>0.676</v>
      </c>
      <c r="H1121" s="401" t="n">
        <v>0.76</v>
      </c>
      <c r="I1121" s="401" t="n">
        <v>216</v>
      </c>
      <c r="J1121" s="401" t="n">
        <v>216</v>
      </c>
      <c r="K1121" s="401" t="n">
        <v>150</v>
      </c>
      <c r="L1121" s="419"/>
      <c r="M1121" s="401" t="n">
        <v>446</v>
      </c>
      <c r="N1121" s="401" t="n">
        <v>446</v>
      </c>
      <c r="O1121" s="401" t="n">
        <v>172</v>
      </c>
      <c r="P1121" s="413" t="s">
        <v>7372</v>
      </c>
      <c r="Q1121" s="405" t="n">
        <v>8529909300</v>
      </c>
      <c r="R1121" s="405" t="s">
        <v>5223</v>
      </c>
      <c r="S1121" s="405" t="s">
        <v>5803</v>
      </c>
      <c r="T1121" s="405" t="s">
        <v>5804</v>
      </c>
      <c r="U1121" s="405" t="s">
        <v>5804</v>
      </c>
      <c r="V1121" s="405" t="s">
        <v>5804</v>
      </c>
      <c r="W1121" s="405" t="s">
        <v>5804</v>
      </c>
      <c r="X1121" s="405" t="s">
        <v>5804</v>
      </c>
      <c r="Y1121" s="405" t="s">
        <v>5804</v>
      </c>
      <c r="Z1121" s="405" t="s">
        <v>5804</v>
      </c>
      <c r="AA1121" s="405" t="s">
        <v>5804</v>
      </c>
      <c r="AB1121" s="405" t="s">
        <v>5814</v>
      </c>
      <c r="AC1121" s="405" t="s">
        <v>5232</v>
      </c>
      <c r="AD1121" s="426" t="s">
        <v>5233</v>
      </c>
      <c r="AE1121" s="405" t="s">
        <v>5232</v>
      </c>
      <c r="AF1121" s="408" t="n">
        <v>45012</v>
      </c>
      <c r="AG1121" s="427" t="n">
        <v>84</v>
      </c>
      <c r="AH1121" s="427" t="n">
        <v>58.8</v>
      </c>
      <c r="AI1121" s="427" t="n">
        <v>25.2</v>
      </c>
      <c r="AJ1121" s="410"/>
      <c r="AK1121" s="411"/>
      <c r="AL1121" s="412"/>
      <c r="AM1121" s="412"/>
    </row>
    <row r="1122" customFormat="false" ht="15" hidden="false" customHeight="false" outlineLevel="0" collapsed="false">
      <c r="B1122" s="405" t="s">
        <v>755</v>
      </c>
      <c r="C1122" s="405" t="s">
        <v>7373</v>
      </c>
      <c r="D1122" s="405" t="s">
        <v>755</v>
      </c>
      <c r="E1122" s="405" t="s">
        <v>5335</v>
      </c>
      <c r="F1122" s="413" t="n">
        <v>16</v>
      </c>
      <c r="G1122" s="401" t="s">
        <v>6345</v>
      </c>
      <c r="H1122" s="401" t="n">
        <v>0.54</v>
      </c>
      <c r="I1122" s="401" t="n">
        <v>190</v>
      </c>
      <c r="J1122" s="401" t="n">
        <v>140</v>
      </c>
      <c r="K1122" s="401" t="n">
        <v>60</v>
      </c>
      <c r="L1122" s="419"/>
      <c r="M1122" s="401" t="n">
        <v>496</v>
      </c>
      <c r="N1122" s="401" t="n">
        <v>294</v>
      </c>
      <c r="O1122" s="401" t="n">
        <v>201</v>
      </c>
      <c r="P1122" s="413" t="s">
        <v>7374</v>
      </c>
      <c r="Q1122" s="405" t="n">
        <v>8504408390</v>
      </c>
      <c r="R1122" s="405" t="s">
        <v>5223</v>
      </c>
      <c r="S1122" s="405" t="s">
        <v>5803</v>
      </c>
      <c r="T1122" s="405" t="s">
        <v>5804</v>
      </c>
      <c r="U1122" s="405" t="s">
        <v>5804</v>
      </c>
      <c r="V1122" s="405" t="s">
        <v>5804</v>
      </c>
      <c r="W1122" s="405" t="s">
        <v>5804</v>
      </c>
      <c r="X1122" s="405" t="s">
        <v>5804</v>
      </c>
      <c r="Y1122" s="405" t="s">
        <v>5804</v>
      </c>
      <c r="Z1122" s="405" t="s">
        <v>5804</v>
      </c>
      <c r="AA1122" s="405" t="s">
        <v>5804</v>
      </c>
      <c r="AB1122" s="405" t="s">
        <v>5814</v>
      </c>
      <c r="AC1122" s="405" t="s">
        <v>5232</v>
      </c>
      <c r="AD1122" s="426" t="s">
        <v>5233</v>
      </c>
      <c r="AE1122" s="405" t="s">
        <v>5232</v>
      </c>
      <c r="AF1122" s="408" t="n">
        <v>45012</v>
      </c>
      <c r="AG1122" s="427" t="n">
        <v>90</v>
      </c>
      <c r="AH1122" s="427" t="n">
        <v>63</v>
      </c>
      <c r="AI1122" s="427" t="n">
        <v>27</v>
      </c>
      <c r="AJ1122" s="410"/>
      <c r="AK1122" s="411"/>
      <c r="AL1122" s="412"/>
      <c r="AM1122" s="412"/>
    </row>
    <row r="1123" customFormat="false" ht="15" hidden="false" customHeight="false" outlineLevel="0" collapsed="false">
      <c r="B1123" s="405" t="s">
        <v>755</v>
      </c>
      <c r="C1123" s="405" t="s">
        <v>7375</v>
      </c>
      <c r="D1123" s="405" t="s">
        <v>755</v>
      </c>
      <c r="E1123" s="405" t="s">
        <v>5335</v>
      </c>
      <c r="F1123" s="413" t="n">
        <v>16</v>
      </c>
      <c r="G1123" s="401" t="s">
        <v>6345</v>
      </c>
      <c r="H1123" s="401" t="n">
        <v>0.5</v>
      </c>
      <c r="I1123" s="401" t="n">
        <v>190</v>
      </c>
      <c r="J1123" s="401" t="n">
        <v>140</v>
      </c>
      <c r="K1123" s="401" t="n">
        <v>60</v>
      </c>
      <c r="L1123" s="419"/>
      <c r="M1123" s="401" t="n">
        <v>496</v>
      </c>
      <c r="N1123" s="401" t="n">
        <v>294</v>
      </c>
      <c r="O1123" s="401" t="n">
        <v>201</v>
      </c>
      <c r="P1123" s="413" t="s">
        <v>7376</v>
      </c>
      <c r="Q1123" s="405" t="n">
        <v>8504408390</v>
      </c>
      <c r="R1123" s="405" t="s">
        <v>5223</v>
      </c>
      <c r="S1123" s="405" t="s">
        <v>5803</v>
      </c>
      <c r="T1123" s="405" t="s">
        <v>5804</v>
      </c>
      <c r="U1123" s="405" t="s">
        <v>5804</v>
      </c>
      <c r="V1123" s="405" t="s">
        <v>5804</v>
      </c>
      <c r="W1123" s="405" t="s">
        <v>5804</v>
      </c>
      <c r="X1123" s="405" t="s">
        <v>5804</v>
      </c>
      <c r="Y1123" s="405" t="s">
        <v>5804</v>
      </c>
      <c r="Z1123" s="405" t="s">
        <v>5804</v>
      </c>
      <c r="AA1123" s="405" t="s">
        <v>5804</v>
      </c>
      <c r="AB1123" s="405" t="s">
        <v>5814</v>
      </c>
      <c r="AC1123" s="405" t="s">
        <v>5232</v>
      </c>
      <c r="AD1123" s="426" t="s">
        <v>5233</v>
      </c>
      <c r="AE1123" s="405" t="s">
        <v>5232</v>
      </c>
      <c r="AF1123" s="408" t="n">
        <v>45012</v>
      </c>
      <c r="AG1123" s="427" t="n">
        <v>50</v>
      </c>
      <c r="AH1123" s="427" t="n">
        <v>35</v>
      </c>
      <c r="AI1123" s="427" t="n">
        <v>15</v>
      </c>
      <c r="AJ1123" s="410"/>
      <c r="AK1123" s="411"/>
      <c r="AL1123" s="412"/>
      <c r="AM1123" s="412"/>
    </row>
    <row r="1124" customFormat="false" ht="15" hidden="false" customHeight="false" outlineLevel="0" collapsed="false">
      <c r="B1124" s="405" t="s">
        <v>4938</v>
      </c>
      <c r="C1124" s="405" t="s">
        <v>7377</v>
      </c>
      <c r="D1124" s="405" t="s">
        <v>4938</v>
      </c>
      <c r="E1124" s="405" t="s">
        <v>7378</v>
      </c>
      <c r="F1124" s="413" t="n">
        <v>1</v>
      </c>
      <c r="G1124" s="401" t="n">
        <v>0.352</v>
      </c>
      <c r="H1124" s="401" t="n">
        <v>0.352</v>
      </c>
      <c r="I1124" s="401" t="n">
        <v>195</v>
      </c>
      <c r="J1124" s="401" t="n">
        <v>155</v>
      </c>
      <c r="K1124" s="401" t="n">
        <v>43</v>
      </c>
      <c r="L1124" s="419"/>
      <c r="M1124" s="401" t="s">
        <v>5627</v>
      </c>
      <c r="N1124" s="401" t="s">
        <v>5627</v>
      </c>
      <c r="O1124" s="401" t="s">
        <v>5627</v>
      </c>
      <c r="P1124" s="413" t="n">
        <v>63939903787</v>
      </c>
      <c r="Q1124" s="405" t="s">
        <v>7379</v>
      </c>
      <c r="R1124" s="405" t="s">
        <v>5223</v>
      </c>
      <c r="S1124" s="405" t="s">
        <v>5803</v>
      </c>
      <c r="T1124" s="405" t="s">
        <v>5804</v>
      </c>
      <c r="U1124" s="405" t="s">
        <v>5804</v>
      </c>
      <c r="V1124" s="405" t="s">
        <v>5804</v>
      </c>
      <c r="W1124" s="405" t="s">
        <v>5804</v>
      </c>
      <c r="X1124" s="405" t="s">
        <v>5804</v>
      </c>
      <c r="Y1124" s="405" t="s">
        <v>5804</v>
      </c>
      <c r="Z1124" s="405" t="s">
        <v>5804</v>
      </c>
      <c r="AA1124" s="405" t="s">
        <v>5804</v>
      </c>
      <c r="AB1124" s="405" t="s">
        <v>5807</v>
      </c>
      <c r="AC1124" s="405" t="s">
        <v>5232</v>
      </c>
      <c r="AD1124" s="426" t="s">
        <v>5233</v>
      </c>
      <c r="AE1124" s="405" t="s">
        <v>5232</v>
      </c>
      <c r="AF1124" s="408" t="n">
        <v>41480</v>
      </c>
      <c r="AG1124" s="427" t="n">
        <v>0</v>
      </c>
      <c r="AH1124" s="427" t="n">
        <v>0</v>
      </c>
      <c r="AI1124" s="427" t="n">
        <v>0</v>
      </c>
      <c r="AJ1124" s="410"/>
      <c r="AK1124" s="411"/>
      <c r="AL1124" s="412"/>
      <c r="AM1124" s="412"/>
    </row>
    <row r="1125" customFormat="false" ht="15" hidden="false" customHeight="false" outlineLevel="0" collapsed="false">
      <c r="B1125" s="405" t="s">
        <v>4942</v>
      </c>
      <c r="C1125" s="405" t="s">
        <v>7380</v>
      </c>
      <c r="D1125" s="405" t="s">
        <v>4942</v>
      </c>
      <c r="E1125" s="405" t="s">
        <v>7378</v>
      </c>
      <c r="F1125" s="413" t="n">
        <v>1</v>
      </c>
      <c r="G1125" s="401" t="n">
        <v>0.342</v>
      </c>
      <c r="H1125" s="401" t="n">
        <v>0.342</v>
      </c>
      <c r="I1125" s="401" t="n">
        <v>195</v>
      </c>
      <c r="J1125" s="401" t="n">
        <v>155</v>
      </c>
      <c r="K1125" s="401" t="n">
        <v>43</v>
      </c>
      <c r="L1125" s="419"/>
      <c r="M1125" s="401" t="s">
        <v>5627</v>
      </c>
      <c r="N1125" s="401" t="s">
        <v>5627</v>
      </c>
      <c r="O1125" s="401" t="s">
        <v>5627</v>
      </c>
      <c r="P1125" s="413" t="n">
        <v>63939903725</v>
      </c>
      <c r="Q1125" s="405" t="s">
        <v>7379</v>
      </c>
      <c r="R1125" s="405" t="s">
        <v>5223</v>
      </c>
      <c r="S1125" s="405" t="s">
        <v>5803</v>
      </c>
      <c r="T1125" s="405" t="s">
        <v>5804</v>
      </c>
      <c r="U1125" s="405" t="s">
        <v>5804</v>
      </c>
      <c r="V1125" s="405" t="s">
        <v>5804</v>
      </c>
      <c r="W1125" s="405" t="s">
        <v>5804</v>
      </c>
      <c r="X1125" s="405" t="s">
        <v>5804</v>
      </c>
      <c r="Y1125" s="405" t="s">
        <v>5804</v>
      </c>
      <c r="Z1125" s="405" t="s">
        <v>5804</v>
      </c>
      <c r="AA1125" s="405" t="s">
        <v>5804</v>
      </c>
      <c r="AB1125" s="405" t="s">
        <v>5807</v>
      </c>
      <c r="AC1125" s="405" t="s">
        <v>5232</v>
      </c>
      <c r="AD1125" s="426" t="s">
        <v>5233</v>
      </c>
      <c r="AE1125" s="405" t="s">
        <v>5232</v>
      </c>
      <c r="AF1125" s="408" t="n">
        <v>41480</v>
      </c>
      <c r="AG1125" s="427" t="n">
        <v>0</v>
      </c>
      <c r="AH1125" s="427" t="n">
        <v>0</v>
      </c>
      <c r="AI1125" s="427" t="n">
        <v>0</v>
      </c>
      <c r="AJ1125" s="410"/>
      <c r="AK1125" s="411"/>
      <c r="AL1125" s="412"/>
      <c r="AM1125" s="412"/>
    </row>
    <row r="1126" customFormat="false" ht="15" hidden="false" customHeight="false" outlineLevel="0" collapsed="false">
      <c r="B1126" s="405" t="s">
        <v>4945</v>
      </c>
      <c r="C1126" s="405" t="s">
        <v>7381</v>
      </c>
      <c r="D1126" s="405" t="s">
        <v>4945</v>
      </c>
      <c r="E1126" s="405" t="s">
        <v>7378</v>
      </c>
      <c r="F1126" s="413" t="n">
        <v>1</v>
      </c>
      <c r="G1126" s="401" t="n">
        <v>0.326</v>
      </c>
      <c r="H1126" s="401" t="n">
        <v>0.326</v>
      </c>
      <c r="I1126" s="401" t="n">
        <v>195</v>
      </c>
      <c r="J1126" s="401" t="n">
        <v>155</v>
      </c>
      <c r="K1126" s="401" t="n">
        <v>43</v>
      </c>
      <c r="L1126" s="419"/>
      <c r="M1126" s="401" t="s">
        <v>5627</v>
      </c>
      <c r="N1126" s="401" t="s">
        <v>5627</v>
      </c>
      <c r="O1126" s="401" t="s">
        <v>5627</v>
      </c>
      <c r="P1126" s="413" t="n">
        <v>63939903788</v>
      </c>
      <c r="Q1126" s="405" t="s">
        <v>7382</v>
      </c>
      <c r="R1126" s="405" t="s">
        <v>5223</v>
      </c>
      <c r="S1126" s="405" t="s">
        <v>5803</v>
      </c>
      <c r="T1126" s="405" t="s">
        <v>5804</v>
      </c>
      <c r="U1126" s="405" t="s">
        <v>5804</v>
      </c>
      <c r="V1126" s="405" t="s">
        <v>5804</v>
      </c>
      <c r="W1126" s="405" t="s">
        <v>5804</v>
      </c>
      <c r="X1126" s="405" t="s">
        <v>5804</v>
      </c>
      <c r="Y1126" s="405" t="s">
        <v>5804</v>
      </c>
      <c r="Z1126" s="405" t="s">
        <v>5804</v>
      </c>
      <c r="AA1126" s="405" t="s">
        <v>5804</v>
      </c>
      <c r="AB1126" s="405" t="s">
        <v>5807</v>
      </c>
      <c r="AC1126" s="405" t="s">
        <v>5232</v>
      </c>
      <c r="AD1126" s="426" t="s">
        <v>5233</v>
      </c>
      <c r="AE1126" s="405" t="s">
        <v>5232</v>
      </c>
      <c r="AF1126" s="408" t="n">
        <v>41480</v>
      </c>
      <c r="AG1126" s="427" t="n">
        <v>0</v>
      </c>
      <c r="AH1126" s="427" t="n">
        <v>0</v>
      </c>
      <c r="AI1126" s="427" t="n">
        <v>0</v>
      </c>
      <c r="AJ1126" s="410"/>
      <c r="AK1126" s="411"/>
      <c r="AL1126" s="412"/>
      <c r="AM1126" s="412"/>
    </row>
    <row r="1127" customFormat="false" ht="15" hidden="false" customHeight="false" outlineLevel="0" collapsed="false">
      <c r="B1127" s="405" t="s">
        <v>4948</v>
      </c>
      <c r="C1127" s="405" t="s">
        <v>7383</v>
      </c>
      <c r="D1127" s="405" t="s">
        <v>4948</v>
      </c>
      <c r="E1127" s="405" t="s">
        <v>7378</v>
      </c>
      <c r="F1127" s="413" t="n">
        <v>1</v>
      </c>
      <c r="G1127" s="401" t="n">
        <v>0.326</v>
      </c>
      <c r="H1127" s="401" t="n">
        <v>0.342</v>
      </c>
      <c r="I1127" s="401" t="n">
        <v>195</v>
      </c>
      <c r="J1127" s="401" t="n">
        <v>155</v>
      </c>
      <c r="K1127" s="401" t="n">
        <v>43</v>
      </c>
      <c r="L1127" s="419"/>
      <c r="M1127" s="401" t="s">
        <v>5627</v>
      </c>
      <c r="N1127" s="401" t="s">
        <v>5627</v>
      </c>
      <c r="O1127" s="401" t="s">
        <v>5627</v>
      </c>
      <c r="P1127" s="413" t="n">
        <v>63939903789</v>
      </c>
      <c r="Q1127" s="405" t="s">
        <v>7379</v>
      </c>
      <c r="R1127" s="405" t="s">
        <v>5223</v>
      </c>
      <c r="S1127" s="405" t="s">
        <v>5803</v>
      </c>
      <c r="T1127" s="405" t="s">
        <v>5804</v>
      </c>
      <c r="U1127" s="405" t="s">
        <v>5804</v>
      </c>
      <c r="V1127" s="405" t="s">
        <v>5804</v>
      </c>
      <c r="W1127" s="405" t="s">
        <v>5804</v>
      </c>
      <c r="X1127" s="405" t="s">
        <v>5804</v>
      </c>
      <c r="Y1127" s="405" t="s">
        <v>5804</v>
      </c>
      <c r="Z1127" s="405" t="s">
        <v>5804</v>
      </c>
      <c r="AA1127" s="405" t="s">
        <v>5804</v>
      </c>
      <c r="AB1127" s="405" t="s">
        <v>5807</v>
      </c>
      <c r="AC1127" s="405" t="s">
        <v>5232</v>
      </c>
      <c r="AD1127" s="426" t="s">
        <v>5233</v>
      </c>
      <c r="AE1127" s="405" t="s">
        <v>5232</v>
      </c>
      <c r="AF1127" s="408" t="n">
        <v>41480</v>
      </c>
      <c r="AG1127" s="427" t="n">
        <v>16</v>
      </c>
      <c r="AH1127" s="427" t="n">
        <v>11.2</v>
      </c>
      <c r="AI1127" s="427" t="n">
        <v>4.8</v>
      </c>
      <c r="AJ1127" s="410"/>
      <c r="AK1127" s="411"/>
      <c r="AL1127" s="412"/>
      <c r="AM1127" s="412"/>
    </row>
    <row r="1128" customFormat="false" ht="15" hidden="false" customHeight="false" outlineLevel="0" collapsed="false">
      <c r="B1128" s="405" t="s">
        <v>4951</v>
      </c>
      <c r="C1128" s="405" t="s">
        <v>7384</v>
      </c>
      <c r="D1128" s="405" t="s">
        <v>4951</v>
      </c>
      <c r="E1128" s="405" t="s">
        <v>7378</v>
      </c>
      <c r="F1128" s="413" t="n">
        <v>1</v>
      </c>
      <c r="G1128" s="401" t="n">
        <v>0.326</v>
      </c>
      <c r="H1128" s="401" t="n">
        <v>0.1587573295</v>
      </c>
      <c r="I1128" s="401" t="n">
        <v>177.8</v>
      </c>
      <c r="J1128" s="401" t="n">
        <v>111.76</v>
      </c>
      <c r="K1128" s="401" t="n">
        <v>2838.704</v>
      </c>
      <c r="L1128" s="419"/>
      <c r="M1128" s="401" t="s">
        <v>5627</v>
      </c>
      <c r="N1128" s="401" t="s">
        <v>5627</v>
      </c>
      <c r="O1128" s="401" t="s">
        <v>5627</v>
      </c>
      <c r="P1128" s="413" t="n">
        <v>63939917326</v>
      </c>
      <c r="Q1128" s="405" t="s">
        <v>7385</v>
      </c>
      <c r="R1128" s="405" t="s">
        <v>5223</v>
      </c>
      <c r="S1128" s="405" t="s">
        <v>5803</v>
      </c>
      <c r="T1128" s="405" t="s">
        <v>5804</v>
      </c>
      <c r="U1128" s="405" t="s">
        <v>5804</v>
      </c>
      <c r="V1128" s="405" t="s">
        <v>5804</v>
      </c>
      <c r="W1128" s="405" t="s">
        <v>5804</v>
      </c>
      <c r="X1128" s="405" t="s">
        <v>5804</v>
      </c>
      <c r="Y1128" s="405" t="s">
        <v>5804</v>
      </c>
      <c r="Z1128" s="405" t="s">
        <v>5804</v>
      </c>
      <c r="AA1128" s="405" t="s">
        <v>5804</v>
      </c>
      <c r="AB1128" s="405" t="s">
        <v>5807</v>
      </c>
      <c r="AC1128" s="405" t="s">
        <v>5232</v>
      </c>
      <c r="AD1128" s="426" t="s">
        <v>5233</v>
      </c>
      <c r="AE1128" s="405" t="s">
        <v>5232</v>
      </c>
      <c r="AF1128" s="408" t="n">
        <v>41480</v>
      </c>
      <c r="AG1128" s="427" t="n">
        <v>-167.2426705</v>
      </c>
      <c r="AH1128" s="427" t="n">
        <v>-117.06986935</v>
      </c>
      <c r="AI1128" s="427" t="n">
        <v>-50.17280115</v>
      </c>
      <c r="AJ1128" s="410"/>
      <c r="AK1128" s="411"/>
      <c r="AL1128" s="412"/>
      <c r="AM1128" s="412"/>
    </row>
    <row r="1129" customFormat="false" ht="15" hidden="false" customHeight="false" outlineLevel="0" collapsed="false">
      <c r="B1129" s="405" t="s">
        <v>4954</v>
      </c>
      <c r="C1129" s="405" t="s">
        <v>7386</v>
      </c>
      <c r="D1129" s="405" t="s">
        <v>4954</v>
      </c>
      <c r="E1129" s="405" t="s">
        <v>7378</v>
      </c>
      <c r="F1129" s="413" t="n">
        <v>1</v>
      </c>
      <c r="G1129" s="401" t="n">
        <v>0.075</v>
      </c>
      <c r="H1129" s="401" t="n">
        <v>0.1769010243</v>
      </c>
      <c r="I1129" s="401" t="n">
        <v>177.8</v>
      </c>
      <c r="J1129" s="401" t="n">
        <v>116.84</v>
      </c>
      <c r="K1129" s="401" t="n">
        <v>2967.736</v>
      </c>
      <c r="L1129" s="419"/>
      <c r="M1129" s="401" t="s">
        <v>5627</v>
      </c>
      <c r="N1129" s="401" t="s">
        <v>5627</v>
      </c>
      <c r="O1129" s="401" t="s">
        <v>5627</v>
      </c>
      <c r="P1129" s="413" t="s">
        <v>7387</v>
      </c>
      <c r="Q1129" s="405" t="s">
        <v>7385</v>
      </c>
      <c r="R1129" s="405" t="s">
        <v>5223</v>
      </c>
      <c r="S1129" s="405" t="s">
        <v>5803</v>
      </c>
      <c r="T1129" s="405" t="s">
        <v>5804</v>
      </c>
      <c r="U1129" s="405" t="s">
        <v>5804</v>
      </c>
      <c r="V1129" s="405" t="s">
        <v>5804</v>
      </c>
      <c r="W1129" s="405" t="s">
        <v>5804</v>
      </c>
      <c r="X1129" s="405" t="s">
        <v>5804</v>
      </c>
      <c r="Y1129" s="405" t="s">
        <v>5804</v>
      </c>
      <c r="Z1129" s="405" t="s">
        <v>5804</v>
      </c>
      <c r="AA1129" s="405" t="s">
        <v>5804</v>
      </c>
      <c r="AB1129" s="405" t="s">
        <v>5807</v>
      </c>
      <c r="AC1129" s="405" t="s">
        <v>5232</v>
      </c>
      <c r="AD1129" s="426" t="s">
        <v>5233</v>
      </c>
      <c r="AE1129" s="405" t="s">
        <v>5232</v>
      </c>
      <c r="AF1129" s="408" t="n">
        <v>41480</v>
      </c>
      <c r="AG1129" s="427" t="n">
        <v>101.9010243</v>
      </c>
      <c r="AH1129" s="427" t="n">
        <v>71.33071701</v>
      </c>
      <c r="AI1129" s="427" t="n">
        <v>30.57030729</v>
      </c>
      <c r="AJ1129" s="410"/>
      <c r="AK1129" s="411"/>
      <c r="AL1129" s="412"/>
      <c r="AM1129" s="412"/>
    </row>
    <row r="1130" customFormat="false" ht="15" hidden="false" customHeight="false" outlineLevel="0" collapsed="false">
      <c r="B1130" s="405" t="s">
        <v>4957</v>
      </c>
      <c r="C1130" s="405" t="s">
        <v>7388</v>
      </c>
      <c r="D1130" s="405" t="s">
        <v>4957</v>
      </c>
      <c r="E1130" s="405" t="s">
        <v>7378</v>
      </c>
      <c r="F1130" s="413" t="n">
        <v>1</v>
      </c>
      <c r="G1130" s="401" t="n">
        <v>0.09</v>
      </c>
      <c r="H1130" s="401" t="n">
        <v>0.2041165665</v>
      </c>
      <c r="I1130" s="401" t="n">
        <v>177.8</v>
      </c>
      <c r="J1130" s="401" t="n">
        <v>111.76</v>
      </c>
      <c r="K1130" s="401" t="n">
        <v>2838.704</v>
      </c>
      <c r="L1130" s="419"/>
      <c r="M1130" s="401" t="s">
        <v>5627</v>
      </c>
      <c r="N1130" s="401" t="s">
        <v>5627</v>
      </c>
      <c r="O1130" s="401" t="s">
        <v>5627</v>
      </c>
      <c r="P1130" s="413" t="s">
        <v>7387</v>
      </c>
      <c r="Q1130" s="405" t="s">
        <v>7385</v>
      </c>
      <c r="R1130" s="405" t="s">
        <v>5223</v>
      </c>
      <c r="S1130" s="405" t="s">
        <v>5803</v>
      </c>
      <c r="T1130" s="405" t="s">
        <v>5804</v>
      </c>
      <c r="U1130" s="405" t="s">
        <v>5804</v>
      </c>
      <c r="V1130" s="405" t="s">
        <v>5804</v>
      </c>
      <c r="W1130" s="405" t="s">
        <v>5804</v>
      </c>
      <c r="X1130" s="405" t="s">
        <v>5804</v>
      </c>
      <c r="Y1130" s="405" t="s">
        <v>5804</v>
      </c>
      <c r="Z1130" s="405" t="s">
        <v>5804</v>
      </c>
      <c r="AA1130" s="405" t="s">
        <v>5804</v>
      </c>
      <c r="AB1130" s="405" t="s">
        <v>5807</v>
      </c>
      <c r="AC1130" s="405" t="s">
        <v>5232</v>
      </c>
      <c r="AD1130" s="426" t="s">
        <v>5233</v>
      </c>
      <c r="AE1130" s="405" t="s">
        <v>5232</v>
      </c>
      <c r="AF1130" s="408" t="n">
        <v>41480</v>
      </c>
      <c r="AG1130" s="427" t="n">
        <v>114.1165665</v>
      </c>
      <c r="AH1130" s="427" t="n">
        <v>79.88159655</v>
      </c>
      <c r="AI1130" s="427" t="n">
        <v>34.23496995</v>
      </c>
      <c r="AJ1130" s="410"/>
      <c r="AK1130" s="411"/>
      <c r="AL1130" s="412"/>
      <c r="AM1130" s="412"/>
    </row>
    <row r="1131" customFormat="false" ht="15" hidden="false" customHeight="false" outlineLevel="0" collapsed="false">
      <c r="B1131" s="405" t="s">
        <v>4960</v>
      </c>
      <c r="C1131" s="405" t="s">
        <v>7389</v>
      </c>
      <c r="D1131" s="405" t="s">
        <v>4960</v>
      </c>
      <c r="E1131" s="405" t="s">
        <v>7378</v>
      </c>
      <c r="F1131" s="413" t="n">
        <v>1</v>
      </c>
      <c r="G1131" s="401" t="n">
        <v>0.12</v>
      </c>
      <c r="H1131" s="401" t="n">
        <v>0.226796185</v>
      </c>
      <c r="I1131" s="401" t="n">
        <v>177.8</v>
      </c>
      <c r="J1131" s="401" t="n">
        <v>111.76</v>
      </c>
      <c r="K1131" s="401" t="n">
        <v>2838.704</v>
      </c>
      <c r="L1131" s="419"/>
      <c r="M1131" s="401" t="s">
        <v>5627</v>
      </c>
      <c r="N1131" s="401" t="s">
        <v>5627</v>
      </c>
      <c r="O1131" s="401" t="s">
        <v>5627</v>
      </c>
      <c r="P1131" s="413" t="n">
        <v>63939917325</v>
      </c>
      <c r="Q1131" s="405" t="s">
        <v>7385</v>
      </c>
      <c r="R1131" s="405" t="s">
        <v>5223</v>
      </c>
      <c r="S1131" s="405" t="s">
        <v>5803</v>
      </c>
      <c r="T1131" s="405" t="s">
        <v>5804</v>
      </c>
      <c r="U1131" s="405" t="s">
        <v>5804</v>
      </c>
      <c r="V1131" s="405" t="s">
        <v>5804</v>
      </c>
      <c r="W1131" s="405" t="s">
        <v>5804</v>
      </c>
      <c r="X1131" s="405" t="s">
        <v>5804</v>
      </c>
      <c r="Y1131" s="405" t="s">
        <v>5804</v>
      </c>
      <c r="Z1131" s="405" t="s">
        <v>5804</v>
      </c>
      <c r="AA1131" s="405" t="s">
        <v>5804</v>
      </c>
      <c r="AB1131" s="405" t="s">
        <v>5807</v>
      </c>
      <c r="AC1131" s="405" t="s">
        <v>5232</v>
      </c>
      <c r="AD1131" s="426" t="s">
        <v>5233</v>
      </c>
      <c r="AE1131" s="405" t="s">
        <v>5232</v>
      </c>
      <c r="AF1131" s="408" t="n">
        <v>41480</v>
      </c>
      <c r="AG1131" s="427" t="n">
        <v>106.796185</v>
      </c>
      <c r="AH1131" s="427" t="n">
        <v>74.7573295</v>
      </c>
      <c r="AI1131" s="427" t="n">
        <v>32.0388555</v>
      </c>
      <c r="AJ1131" s="410"/>
      <c r="AK1131" s="411"/>
      <c r="AL1131" s="412"/>
      <c r="AM1131" s="412"/>
    </row>
    <row r="1132" customFormat="false" ht="15" hidden="false" customHeight="false" outlineLevel="0" collapsed="false">
      <c r="B1132" s="405" t="s">
        <v>4962</v>
      </c>
      <c r="C1132" s="405" t="s">
        <v>7390</v>
      </c>
      <c r="D1132" s="405" t="s">
        <v>4962</v>
      </c>
      <c r="E1132" s="405" t="s">
        <v>7378</v>
      </c>
      <c r="F1132" s="413" t="n">
        <v>1</v>
      </c>
      <c r="G1132" s="401" t="n">
        <v>0.14</v>
      </c>
      <c r="H1132" s="401" t="n">
        <v>0.1587573295</v>
      </c>
      <c r="I1132" s="401" t="n">
        <v>177.8</v>
      </c>
      <c r="J1132" s="401" t="n">
        <v>111.76</v>
      </c>
      <c r="K1132" s="401" t="n">
        <v>2838.704</v>
      </c>
      <c r="L1132" s="419"/>
      <c r="M1132" s="401" t="s">
        <v>5627</v>
      </c>
      <c r="N1132" s="401" t="s">
        <v>5627</v>
      </c>
      <c r="O1132" s="401" t="s">
        <v>5627</v>
      </c>
      <c r="P1132" s="413" t="s">
        <v>7387</v>
      </c>
      <c r="Q1132" s="405" t="s">
        <v>7385</v>
      </c>
      <c r="R1132" s="405" t="s">
        <v>5223</v>
      </c>
      <c r="S1132" s="405" t="s">
        <v>5803</v>
      </c>
      <c r="T1132" s="405" t="s">
        <v>5804</v>
      </c>
      <c r="U1132" s="405" t="s">
        <v>5804</v>
      </c>
      <c r="V1132" s="405" t="s">
        <v>5804</v>
      </c>
      <c r="W1132" s="405" t="s">
        <v>5804</v>
      </c>
      <c r="X1132" s="405" t="s">
        <v>5804</v>
      </c>
      <c r="Y1132" s="405" t="s">
        <v>5804</v>
      </c>
      <c r="Z1132" s="405" t="s">
        <v>5804</v>
      </c>
      <c r="AA1132" s="405" t="s">
        <v>5804</v>
      </c>
      <c r="AB1132" s="405" t="s">
        <v>5807</v>
      </c>
      <c r="AC1132" s="405" t="s">
        <v>5232</v>
      </c>
      <c r="AD1132" s="426" t="s">
        <v>5233</v>
      </c>
      <c r="AE1132" s="405" t="s">
        <v>5232</v>
      </c>
      <c r="AF1132" s="408" t="n">
        <v>41480</v>
      </c>
      <c r="AG1132" s="427" t="n">
        <v>18.7573295</v>
      </c>
      <c r="AH1132" s="427" t="n">
        <v>13.13013065</v>
      </c>
      <c r="AI1132" s="427" t="n">
        <v>5.62719884999999</v>
      </c>
      <c r="AJ1132" s="410"/>
      <c r="AK1132" s="411"/>
      <c r="AL1132" s="412"/>
      <c r="AM1132" s="412"/>
    </row>
    <row r="1133" customFormat="false" ht="15" hidden="false" customHeight="false" outlineLevel="0" collapsed="false">
      <c r="B1133" s="405" t="s">
        <v>4964</v>
      </c>
      <c r="C1133" s="405" t="s">
        <v>7391</v>
      </c>
      <c r="D1133" s="405" t="s">
        <v>4964</v>
      </c>
      <c r="E1133" s="405" t="s">
        <v>7378</v>
      </c>
      <c r="F1133" s="413" t="n">
        <v>1</v>
      </c>
      <c r="G1133" s="401" t="n">
        <v>0.075</v>
      </c>
      <c r="H1133" s="401" t="n">
        <v>0.1769010243</v>
      </c>
      <c r="I1133" s="401" t="n">
        <v>177.8</v>
      </c>
      <c r="J1133" s="401" t="n">
        <v>116.84</v>
      </c>
      <c r="K1133" s="401" t="n">
        <v>2967.736</v>
      </c>
      <c r="L1133" s="419"/>
      <c r="M1133" s="401" t="s">
        <v>5627</v>
      </c>
      <c r="N1133" s="401" t="s">
        <v>5627</v>
      </c>
      <c r="O1133" s="401" t="s">
        <v>5627</v>
      </c>
      <c r="P1133" s="413" t="s">
        <v>7387</v>
      </c>
      <c r="Q1133" s="405" t="s">
        <v>7385</v>
      </c>
      <c r="R1133" s="405" t="s">
        <v>5223</v>
      </c>
      <c r="S1133" s="405" t="s">
        <v>5803</v>
      </c>
      <c r="T1133" s="405" t="s">
        <v>5804</v>
      </c>
      <c r="U1133" s="405" t="s">
        <v>5804</v>
      </c>
      <c r="V1133" s="405" t="s">
        <v>5804</v>
      </c>
      <c r="W1133" s="405" t="s">
        <v>5804</v>
      </c>
      <c r="X1133" s="405" t="s">
        <v>5804</v>
      </c>
      <c r="Y1133" s="405" t="s">
        <v>5804</v>
      </c>
      <c r="Z1133" s="405" t="s">
        <v>5804</v>
      </c>
      <c r="AA1133" s="405" t="s">
        <v>5804</v>
      </c>
      <c r="AB1133" s="405" t="s">
        <v>5807</v>
      </c>
      <c r="AC1133" s="405" t="s">
        <v>5232</v>
      </c>
      <c r="AD1133" s="426" t="s">
        <v>5233</v>
      </c>
      <c r="AE1133" s="405" t="s">
        <v>5232</v>
      </c>
      <c r="AF1133" s="408" t="n">
        <v>41480</v>
      </c>
      <c r="AG1133" s="427" t="n">
        <v>101.9010243</v>
      </c>
      <c r="AH1133" s="427" t="n">
        <v>71.33071701</v>
      </c>
      <c r="AI1133" s="427" t="n">
        <v>30.57030729</v>
      </c>
      <c r="AJ1133" s="410"/>
      <c r="AK1133" s="411"/>
      <c r="AL1133" s="412"/>
      <c r="AM1133" s="412"/>
    </row>
    <row r="1134" customFormat="false" ht="15" hidden="false" customHeight="false" outlineLevel="0" collapsed="false">
      <c r="B1134" s="405" t="s">
        <v>4967</v>
      </c>
      <c r="C1134" s="405" t="s">
        <v>7392</v>
      </c>
      <c r="D1134" s="405" t="s">
        <v>4967</v>
      </c>
      <c r="E1134" s="405" t="s">
        <v>7378</v>
      </c>
      <c r="F1134" s="413" t="n">
        <v>1</v>
      </c>
      <c r="G1134" s="401" t="n">
        <v>0.09</v>
      </c>
      <c r="H1134" s="401" t="n">
        <v>0.2041165665</v>
      </c>
      <c r="I1134" s="401" t="n">
        <v>177.8</v>
      </c>
      <c r="J1134" s="401" t="n">
        <v>111.76</v>
      </c>
      <c r="K1134" s="401" t="n">
        <v>2838.704</v>
      </c>
      <c r="L1134" s="419"/>
      <c r="M1134" s="401" t="s">
        <v>5627</v>
      </c>
      <c r="N1134" s="401" t="s">
        <v>5627</v>
      </c>
      <c r="O1134" s="401" t="s">
        <v>5627</v>
      </c>
      <c r="P1134" s="413" t="s">
        <v>7387</v>
      </c>
      <c r="Q1134" s="405" t="s">
        <v>7385</v>
      </c>
      <c r="R1134" s="405" t="s">
        <v>5223</v>
      </c>
      <c r="S1134" s="405" t="s">
        <v>5803</v>
      </c>
      <c r="T1134" s="405" t="s">
        <v>5804</v>
      </c>
      <c r="U1134" s="405" t="s">
        <v>5804</v>
      </c>
      <c r="V1134" s="405" t="s">
        <v>5804</v>
      </c>
      <c r="W1134" s="405" t="s">
        <v>5804</v>
      </c>
      <c r="X1134" s="405" t="s">
        <v>5804</v>
      </c>
      <c r="Y1134" s="405" t="s">
        <v>5804</v>
      </c>
      <c r="Z1134" s="405" t="s">
        <v>5804</v>
      </c>
      <c r="AA1134" s="405" t="s">
        <v>5804</v>
      </c>
      <c r="AB1134" s="405" t="s">
        <v>5807</v>
      </c>
      <c r="AC1134" s="405" t="s">
        <v>5232</v>
      </c>
      <c r="AD1134" s="426" t="s">
        <v>5233</v>
      </c>
      <c r="AE1134" s="405" t="s">
        <v>5232</v>
      </c>
      <c r="AF1134" s="408" t="n">
        <v>41480</v>
      </c>
      <c r="AG1134" s="427" t="n">
        <v>114.1165665</v>
      </c>
      <c r="AH1134" s="427" t="n">
        <v>79.88159655</v>
      </c>
      <c r="AI1134" s="427" t="n">
        <v>34.23496995</v>
      </c>
      <c r="AJ1134" s="410"/>
      <c r="AK1134" s="411"/>
      <c r="AL1134" s="412"/>
      <c r="AM1134" s="412"/>
    </row>
    <row r="1135" customFormat="false" ht="15" hidden="false" customHeight="false" outlineLevel="0" collapsed="false">
      <c r="B1135" s="405" t="s">
        <v>4970</v>
      </c>
      <c r="C1135" s="405" t="s">
        <v>7393</v>
      </c>
      <c r="D1135" s="405" t="s">
        <v>4970</v>
      </c>
      <c r="E1135" s="405" t="s">
        <v>7378</v>
      </c>
      <c r="F1135" s="413" t="n">
        <v>1</v>
      </c>
      <c r="G1135" s="401" t="n">
        <v>0.12</v>
      </c>
      <c r="H1135" s="401" t="n">
        <v>0.226796185</v>
      </c>
      <c r="I1135" s="401" t="n">
        <v>177.8</v>
      </c>
      <c r="J1135" s="401" t="n">
        <v>111.76</v>
      </c>
      <c r="K1135" s="401" t="n">
        <v>2838.704</v>
      </c>
      <c r="L1135" s="419"/>
      <c r="M1135" s="401" t="s">
        <v>5627</v>
      </c>
      <c r="N1135" s="401" t="s">
        <v>5627</v>
      </c>
      <c r="O1135" s="401" t="s">
        <v>5627</v>
      </c>
      <c r="P1135" s="413" t="n">
        <v>63939917324</v>
      </c>
      <c r="Q1135" s="405" t="s">
        <v>7385</v>
      </c>
      <c r="R1135" s="405" t="s">
        <v>5223</v>
      </c>
      <c r="S1135" s="405" t="s">
        <v>5803</v>
      </c>
      <c r="T1135" s="405" t="s">
        <v>5804</v>
      </c>
      <c r="U1135" s="405" t="s">
        <v>5804</v>
      </c>
      <c r="V1135" s="405" t="s">
        <v>5804</v>
      </c>
      <c r="W1135" s="405" t="s">
        <v>5804</v>
      </c>
      <c r="X1135" s="405" t="s">
        <v>5804</v>
      </c>
      <c r="Y1135" s="405" t="s">
        <v>5804</v>
      </c>
      <c r="Z1135" s="405" t="s">
        <v>5804</v>
      </c>
      <c r="AA1135" s="405" t="s">
        <v>5804</v>
      </c>
      <c r="AB1135" s="405" t="s">
        <v>5807</v>
      </c>
      <c r="AC1135" s="405" t="s">
        <v>5232</v>
      </c>
      <c r="AD1135" s="426" t="s">
        <v>5233</v>
      </c>
      <c r="AE1135" s="405" t="s">
        <v>5232</v>
      </c>
      <c r="AF1135" s="408" t="n">
        <v>41480</v>
      </c>
      <c r="AG1135" s="427" t="n">
        <v>106.796185</v>
      </c>
      <c r="AH1135" s="427" t="n">
        <v>74.7573295</v>
      </c>
      <c r="AI1135" s="427" t="n">
        <v>32.0388555</v>
      </c>
      <c r="AJ1135" s="410"/>
      <c r="AK1135" s="411"/>
      <c r="AL1135" s="412"/>
      <c r="AM1135" s="412"/>
    </row>
    <row r="1136" customFormat="false" ht="15" hidden="false" customHeight="false" outlineLevel="0" collapsed="false">
      <c r="B1136" s="405" t="s">
        <v>4972</v>
      </c>
      <c r="C1136" s="405" t="s">
        <v>7394</v>
      </c>
      <c r="D1136" s="405" t="s">
        <v>4972</v>
      </c>
      <c r="E1136" s="405" t="s">
        <v>7378</v>
      </c>
      <c r="F1136" s="413" t="n">
        <v>1</v>
      </c>
      <c r="G1136" s="401" t="n">
        <v>0.14</v>
      </c>
      <c r="H1136" s="401" t="n">
        <v>0.1587573295</v>
      </c>
      <c r="I1136" s="401" t="n">
        <v>177.8</v>
      </c>
      <c r="J1136" s="401" t="n">
        <v>111.76</v>
      </c>
      <c r="K1136" s="401" t="n">
        <v>2838.704</v>
      </c>
      <c r="L1136" s="419"/>
      <c r="M1136" s="401" t="s">
        <v>5627</v>
      </c>
      <c r="N1136" s="401" t="s">
        <v>5627</v>
      </c>
      <c r="O1136" s="401" t="s">
        <v>5627</v>
      </c>
      <c r="P1136" s="413" t="s">
        <v>7387</v>
      </c>
      <c r="Q1136" s="405" t="s">
        <v>7385</v>
      </c>
      <c r="R1136" s="405" t="s">
        <v>5223</v>
      </c>
      <c r="S1136" s="405" t="s">
        <v>5803</v>
      </c>
      <c r="T1136" s="405" t="s">
        <v>5804</v>
      </c>
      <c r="U1136" s="405" t="s">
        <v>5804</v>
      </c>
      <c r="V1136" s="405" t="s">
        <v>5804</v>
      </c>
      <c r="W1136" s="405" t="s">
        <v>5804</v>
      </c>
      <c r="X1136" s="405" t="s">
        <v>5804</v>
      </c>
      <c r="Y1136" s="405" t="s">
        <v>5804</v>
      </c>
      <c r="Z1136" s="405" t="s">
        <v>5804</v>
      </c>
      <c r="AA1136" s="405" t="s">
        <v>5804</v>
      </c>
      <c r="AB1136" s="405" t="s">
        <v>5807</v>
      </c>
      <c r="AC1136" s="405" t="s">
        <v>5232</v>
      </c>
      <c r="AD1136" s="426" t="s">
        <v>5233</v>
      </c>
      <c r="AE1136" s="405" t="s">
        <v>5232</v>
      </c>
      <c r="AF1136" s="408" t="n">
        <v>41480</v>
      </c>
      <c r="AG1136" s="427" t="n">
        <v>18.7573295</v>
      </c>
      <c r="AH1136" s="427" t="n">
        <v>13.13013065</v>
      </c>
      <c r="AI1136" s="427" t="n">
        <v>5.62719884999999</v>
      </c>
      <c r="AJ1136" s="410"/>
      <c r="AK1136" s="411"/>
      <c r="AL1136" s="412"/>
      <c r="AM1136" s="412"/>
    </row>
    <row r="1137" customFormat="false" ht="15" hidden="false" customHeight="false" outlineLevel="0" collapsed="false">
      <c r="B1137" s="405" t="s">
        <v>4974</v>
      </c>
      <c r="C1137" s="405" t="s">
        <v>7395</v>
      </c>
      <c r="D1137" s="405" t="s">
        <v>4974</v>
      </c>
      <c r="E1137" s="405" t="s">
        <v>7396</v>
      </c>
      <c r="F1137" s="413" t="n">
        <v>1</v>
      </c>
      <c r="G1137" s="401" t="n">
        <v>0.0055</v>
      </c>
      <c r="H1137" s="401" t="n">
        <v>0.0055</v>
      </c>
      <c r="I1137" s="401" t="s">
        <v>5627</v>
      </c>
      <c r="J1137" s="401" t="s">
        <v>5627</v>
      </c>
      <c r="K1137" s="401" t="s">
        <v>5627</v>
      </c>
      <c r="L1137" s="419"/>
      <c r="M1137" s="401" t="s">
        <v>5627</v>
      </c>
      <c r="N1137" s="401" t="s">
        <v>5627</v>
      </c>
      <c r="O1137" s="401" t="s">
        <v>5627</v>
      </c>
      <c r="P1137" s="413" t="s">
        <v>7387</v>
      </c>
      <c r="Q1137" s="405" t="s">
        <v>7397</v>
      </c>
      <c r="R1137" s="405" t="s">
        <v>5223</v>
      </c>
      <c r="S1137" s="405" t="s">
        <v>5803</v>
      </c>
      <c r="T1137" s="405" t="s">
        <v>5804</v>
      </c>
      <c r="U1137" s="405" t="s">
        <v>5804</v>
      </c>
      <c r="V1137" s="405" t="s">
        <v>5804</v>
      </c>
      <c r="W1137" s="405" t="s">
        <v>5804</v>
      </c>
      <c r="X1137" s="405" t="s">
        <v>5804</v>
      </c>
      <c r="Y1137" s="405" t="s">
        <v>5804</v>
      </c>
      <c r="Z1137" s="405" t="s">
        <v>5804</v>
      </c>
      <c r="AA1137" s="405" t="s">
        <v>5804</v>
      </c>
      <c r="AB1137" s="405" t="s">
        <v>7398</v>
      </c>
      <c r="AC1137" s="405" t="s">
        <v>5232</v>
      </c>
      <c r="AD1137" s="426" t="s">
        <v>5233</v>
      </c>
      <c r="AE1137" s="405" t="s">
        <v>5232</v>
      </c>
      <c r="AF1137" s="408" t="n">
        <v>41480</v>
      </c>
      <c r="AG1137" s="427" t="n">
        <v>0</v>
      </c>
      <c r="AH1137" s="427" t="n">
        <v>0</v>
      </c>
      <c r="AI1137" s="427" t="n">
        <v>0</v>
      </c>
      <c r="AJ1137" s="410"/>
      <c r="AK1137" s="411"/>
      <c r="AL1137" s="412"/>
      <c r="AM1137" s="412"/>
    </row>
    <row r="1138" customFormat="false" ht="15" hidden="false" customHeight="false" outlineLevel="0" collapsed="false">
      <c r="B1138" s="405" t="s">
        <v>4977</v>
      </c>
      <c r="C1138" s="405" t="s">
        <v>7399</v>
      </c>
      <c r="D1138" s="405" t="s">
        <v>4977</v>
      </c>
      <c r="E1138" s="405" t="s">
        <v>7396</v>
      </c>
      <c r="F1138" s="413" t="n">
        <v>1</v>
      </c>
      <c r="G1138" s="401" t="n">
        <v>0.0055</v>
      </c>
      <c r="H1138" s="401" t="n">
        <v>0.0055</v>
      </c>
      <c r="I1138" s="401" t="s">
        <v>5627</v>
      </c>
      <c r="J1138" s="401" t="s">
        <v>5627</v>
      </c>
      <c r="K1138" s="401" t="s">
        <v>5627</v>
      </c>
      <c r="L1138" s="419"/>
      <c r="M1138" s="401" t="s">
        <v>5627</v>
      </c>
      <c r="N1138" s="401" t="s">
        <v>5627</v>
      </c>
      <c r="O1138" s="401" t="s">
        <v>5627</v>
      </c>
      <c r="P1138" s="413" t="s">
        <v>7387</v>
      </c>
      <c r="Q1138" s="405" t="s">
        <v>7397</v>
      </c>
      <c r="R1138" s="405" t="s">
        <v>5223</v>
      </c>
      <c r="S1138" s="405" t="s">
        <v>5803</v>
      </c>
      <c r="T1138" s="405" t="s">
        <v>5804</v>
      </c>
      <c r="U1138" s="405" t="s">
        <v>5804</v>
      </c>
      <c r="V1138" s="405" t="s">
        <v>5804</v>
      </c>
      <c r="W1138" s="405" t="s">
        <v>5804</v>
      </c>
      <c r="X1138" s="405" t="s">
        <v>5804</v>
      </c>
      <c r="Y1138" s="405" t="s">
        <v>5804</v>
      </c>
      <c r="Z1138" s="405" t="s">
        <v>5804</v>
      </c>
      <c r="AA1138" s="405" t="s">
        <v>5804</v>
      </c>
      <c r="AB1138" s="405" t="s">
        <v>7398</v>
      </c>
      <c r="AC1138" s="405" t="s">
        <v>5232</v>
      </c>
      <c r="AD1138" s="426" t="s">
        <v>5233</v>
      </c>
      <c r="AE1138" s="405" t="s">
        <v>5232</v>
      </c>
      <c r="AF1138" s="408" t="n">
        <v>41480</v>
      </c>
      <c r="AG1138" s="427" t="n">
        <v>0</v>
      </c>
      <c r="AH1138" s="427" t="n">
        <v>0</v>
      </c>
      <c r="AI1138" s="427" t="n">
        <v>0</v>
      </c>
      <c r="AJ1138" s="410"/>
      <c r="AK1138" s="411"/>
      <c r="AL1138" s="412"/>
      <c r="AM1138" s="412"/>
    </row>
    <row r="1139" customFormat="false" ht="15" hidden="false" customHeight="false" outlineLevel="0" collapsed="false">
      <c r="B1139" s="405" t="s">
        <v>4980</v>
      </c>
      <c r="C1139" s="405" t="s">
        <v>7400</v>
      </c>
      <c r="D1139" s="405" t="s">
        <v>4980</v>
      </c>
      <c r="E1139" s="405" t="s">
        <v>7396</v>
      </c>
      <c r="F1139" s="413" t="n">
        <v>1</v>
      </c>
      <c r="G1139" s="401" t="n">
        <v>0</v>
      </c>
      <c r="H1139" s="401" t="n">
        <v>0</v>
      </c>
      <c r="I1139" s="401" t="s">
        <v>5627</v>
      </c>
      <c r="J1139" s="401" t="s">
        <v>5627</v>
      </c>
      <c r="K1139" s="401" t="s">
        <v>5627</v>
      </c>
      <c r="L1139" s="419"/>
      <c r="M1139" s="401" t="s">
        <v>5627</v>
      </c>
      <c r="N1139" s="401" t="s">
        <v>5627</v>
      </c>
      <c r="O1139" s="401" t="s">
        <v>5627</v>
      </c>
      <c r="P1139" s="413" t="s">
        <v>7387</v>
      </c>
      <c r="Q1139" s="405" t="s">
        <v>7397</v>
      </c>
      <c r="R1139" s="405" t="s">
        <v>5223</v>
      </c>
      <c r="S1139" s="405" t="s">
        <v>5803</v>
      </c>
      <c r="T1139" s="405" t="s">
        <v>5804</v>
      </c>
      <c r="U1139" s="405" t="s">
        <v>5804</v>
      </c>
      <c r="V1139" s="405" t="s">
        <v>5804</v>
      </c>
      <c r="W1139" s="405" t="s">
        <v>5804</v>
      </c>
      <c r="X1139" s="405" t="s">
        <v>5804</v>
      </c>
      <c r="Y1139" s="405" t="s">
        <v>5804</v>
      </c>
      <c r="Z1139" s="405" t="s">
        <v>5804</v>
      </c>
      <c r="AA1139" s="405" t="s">
        <v>5804</v>
      </c>
      <c r="AB1139" s="405" t="s">
        <v>7398</v>
      </c>
      <c r="AC1139" s="405" t="s">
        <v>5232</v>
      </c>
      <c r="AD1139" s="426" t="s">
        <v>5233</v>
      </c>
      <c r="AE1139" s="405" t="s">
        <v>5232</v>
      </c>
      <c r="AF1139" s="408" t="n">
        <v>41480</v>
      </c>
      <c r="AG1139" s="427" t="n">
        <v>0</v>
      </c>
      <c r="AH1139" s="427" t="n">
        <v>0</v>
      </c>
      <c r="AI1139" s="427" t="n">
        <v>0</v>
      </c>
      <c r="AJ1139" s="410"/>
      <c r="AK1139" s="411"/>
      <c r="AL1139" s="412"/>
      <c r="AM1139" s="412"/>
    </row>
    <row r="1140" customFormat="false" ht="15" hidden="false" customHeight="false" outlineLevel="0" collapsed="false">
      <c r="B1140" s="405" t="s">
        <v>2566</v>
      </c>
      <c r="C1140" s="405" t="s">
        <v>7401</v>
      </c>
      <c r="D1140" s="405" t="s">
        <v>2566</v>
      </c>
      <c r="E1140" s="405" t="s">
        <v>6778</v>
      </c>
      <c r="F1140" s="413" t="n">
        <v>1</v>
      </c>
      <c r="G1140" s="401" t="s">
        <v>5627</v>
      </c>
      <c r="H1140" s="401" t="s">
        <v>5627</v>
      </c>
      <c r="I1140" s="401" t="s">
        <v>5627</v>
      </c>
      <c r="J1140" s="401" t="s">
        <v>5627</v>
      </c>
      <c r="K1140" s="401" t="s">
        <v>5627</v>
      </c>
      <c r="L1140" s="419"/>
      <c r="M1140" s="401" t="s">
        <v>5627</v>
      </c>
      <c r="N1140" s="401" t="s">
        <v>5627</v>
      </c>
      <c r="O1140" s="401" t="s">
        <v>5627</v>
      </c>
      <c r="P1140" s="401" t="s">
        <v>5627</v>
      </c>
      <c r="Q1140" s="405" t="n">
        <v>8471800000</v>
      </c>
      <c r="R1140" s="405" t="s">
        <v>5223</v>
      </c>
      <c r="S1140" s="405" t="s">
        <v>5803</v>
      </c>
      <c r="T1140" s="405" t="s">
        <v>5804</v>
      </c>
      <c r="U1140" s="405" t="s">
        <v>5804</v>
      </c>
      <c r="V1140" s="405" t="s">
        <v>5804</v>
      </c>
      <c r="W1140" s="405" t="s">
        <v>5804</v>
      </c>
      <c r="X1140" s="405" t="s">
        <v>5804</v>
      </c>
      <c r="Y1140" s="405" t="s">
        <v>5804</v>
      </c>
      <c r="Z1140" s="405" t="s">
        <v>5804</v>
      </c>
      <c r="AA1140" s="405" t="s">
        <v>5804</v>
      </c>
      <c r="AB1140" s="405" t="s">
        <v>5231</v>
      </c>
      <c r="AC1140" s="405" t="s">
        <v>5232</v>
      </c>
      <c r="AD1140" s="426" t="s">
        <v>5233</v>
      </c>
      <c r="AE1140" s="405" t="s">
        <v>5232</v>
      </c>
      <c r="AF1140" s="408" t="s">
        <v>5627</v>
      </c>
      <c r="AG1140" s="408" t="e">
        <f aca="false">#VALUE!</f>
        <v>#VALUE!</v>
      </c>
      <c r="AH1140" s="408" t="e">
        <f aca="false">#VALUE!</f>
        <v>#VALUE!</v>
      </c>
      <c r="AI1140" s="408" t="e">
        <f aca="false">#VALUE!</f>
        <v>#VALUE!</v>
      </c>
      <c r="AJ1140" s="410"/>
      <c r="AK1140" s="411"/>
      <c r="AL1140" s="412"/>
      <c r="AM1140" s="412"/>
    </row>
    <row r="1141" customFormat="false" ht="15" hidden="false" customHeight="false" outlineLevel="0" collapsed="false">
      <c r="B1141" s="405" t="s">
        <v>2587</v>
      </c>
      <c r="C1141" s="405" t="s">
        <v>7402</v>
      </c>
      <c r="D1141" s="405" t="s">
        <v>2587</v>
      </c>
      <c r="E1141" s="405" t="s">
        <v>6778</v>
      </c>
      <c r="F1141" s="413" t="n">
        <v>1</v>
      </c>
      <c r="G1141" s="401" t="n">
        <v>6</v>
      </c>
      <c r="H1141" s="401" t="n">
        <v>8.9</v>
      </c>
      <c r="I1141" s="401" t="n">
        <v>290</v>
      </c>
      <c r="J1141" s="401" t="n">
        <v>500</v>
      </c>
      <c r="K1141" s="401" t="n">
        <v>270</v>
      </c>
      <c r="L1141" s="419"/>
      <c r="M1141" s="401" t="n">
        <v>290</v>
      </c>
      <c r="N1141" s="401" t="n">
        <v>500</v>
      </c>
      <c r="O1141" s="401" t="n">
        <v>270</v>
      </c>
      <c r="P1141" s="401" t="s">
        <v>5627</v>
      </c>
      <c r="Q1141" s="405" t="n">
        <v>8471800000</v>
      </c>
      <c r="R1141" s="405" t="s">
        <v>5223</v>
      </c>
      <c r="S1141" s="405" t="s">
        <v>6903</v>
      </c>
      <c r="T1141" s="405" t="s">
        <v>5225</v>
      </c>
      <c r="U1141" s="405" t="s">
        <v>5226</v>
      </c>
      <c r="V1141" s="405" t="s">
        <v>5227</v>
      </c>
      <c r="W1141" s="405" t="s">
        <v>6904</v>
      </c>
      <c r="X1141" s="405" t="n">
        <v>1</v>
      </c>
      <c r="Y1141" s="405" t="n">
        <v>0.0033</v>
      </c>
      <c r="Z1141" s="405" t="s">
        <v>5229</v>
      </c>
      <c r="AA1141" s="405" t="s">
        <v>5230</v>
      </c>
      <c r="AB1141" s="405" t="s">
        <v>5231</v>
      </c>
      <c r="AC1141" s="405" t="s">
        <v>5232</v>
      </c>
      <c r="AD1141" s="426" t="s">
        <v>5233</v>
      </c>
      <c r="AE1141" s="405" t="s">
        <v>5232</v>
      </c>
      <c r="AF1141" s="408" t="s">
        <v>5627</v>
      </c>
      <c r="AG1141" s="427" t="n">
        <v>2900</v>
      </c>
      <c r="AH1141" s="427" t="n">
        <v>2030</v>
      </c>
      <c r="AI1141" s="427" t="n">
        <v>870</v>
      </c>
      <c r="AJ1141" s="410"/>
      <c r="AK1141" s="411"/>
      <c r="AL1141" s="412"/>
      <c r="AM1141" s="412"/>
    </row>
    <row r="1142" customFormat="false" ht="15" hidden="false" customHeight="false" outlineLevel="0" collapsed="false">
      <c r="B1142" s="405" t="s">
        <v>2590</v>
      </c>
      <c r="C1142" s="405" t="s">
        <v>7403</v>
      </c>
      <c r="D1142" s="405" t="s">
        <v>2590</v>
      </c>
      <c r="E1142" s="405" t="s">
        <v>6778</v>
      </c>
      <c r="F1142" s="413" t="n">
        <v>1</v>
      </c>
      <c r="G1142" s="401" t="n">
        <v>6</v>
      </c>
      <c r="H1142" s="401" t="n">
        <v>8.15</v>
      </c>
      <c r="I1142" s="401" t="n">
        <v>290</v>
      </c>
      <c r="J1142" s="401" t="n">
        <v>500</v>
      </c>
      <c r="K1142" s="401" t="n">
        <v>270</v>
      </c>
      <c r="L1142" s="419"/>
      <c r="M1142" s="401" t="n">
        <v>290</v>
      </c>
      <c r="N1142" s="401" t="n">
        <v>500</v>
      </c>
      <c r="O1142" s="401" t="n">
        <v>270</v>
      </c>
      <c r="P1142" s="401" t="s">
        <v>5627</v>
      </c>
      <c r="Q1142" s="405" t="n">
        <v>8471800000</v>
      </c>
      <c r="R1142" s="405" t="s">
        <v>5223</v>
      </c>
      <c r="S1142" s="405" t="s">
        <v>6903</v>
      </c>
      <c r="T1142" s="405" t="s">
        <v>5225</v>
      </c>
      <c r="U1142" s="405" t="s">
        <v>5226</v>
      </c>
      <c r="V1142" s="405" t="s">
        <v>5227</v>
      </c>
      <c r="W1142" s="405" t="s">
        <v>6904</v>
      </c>
      <c r="X1142" s="405" t="n">
        <v>1</v>
      </c>
      <c r="Y1142" s="405" t="n">
        <v>0.0033</v>
      </c>
      <c r="Z1142" s="405" t="s">
        <v>5229</v>
      </c>
      <c r="AA1142" s="405" t="s">
        <v>5230</v>
      </c>
      <c r="AB1142" s="405" t="s">
        <v>5231</v>
      </c>
      <c r="AC1142" s="405" t="s">
        <v>5232</v>
      </c>
      <c r="AD1142" s="426" t="s">
        <v>5233</v>
      </c>
      <c r="AE1142" s="405" t="s">
        <v>5232</v>
      </c>
      <c r="AF1142" s="408" t="s">
        <v>5627</v>
      </c>
      <c r="AG1142" s="427" t="n">
        <v>2150</v>
      </c>
      <c r="AH1142" s="427" t="n">
        <v>1505</v>
      </c>
      <c r="AI1142" s="427" t="n">
        <v>645</v>
      </c>
      <c r="AJ1142" s="410"/>
      <c r="AK1142" s="411"/>
      <c r="AL1142" s="412"/>
      <c r="AM1142" s="412"/>
    </row>
    <row r="1143" customFormat="false" ht="15" hidden="false" customHeight="false" outlineLevel="0" collapsed="false">
      <c r="B1143" s="405" t="s">
        <v>7404</v>
      </c>
      <c r="C1143" s="405" t="s">
        <v>7405</v>
      </c>
      <c r="D1143" s="405" t="s">
        <v>7404</v>
      </c>
      <c r="E1143" s="405" t="s">
        <v>6778</v>
      </c>
      <c r="F1143" s="413" t="n">
        <v>1</v>
      </c>
      <c r="G1143" s="401" t="n">
        <v>6</v>
      </c>
      <c r="H1143" s="401" t="n">
        <v>8.15</v>
      </c>
      <c r="I1143" s="401" t="n">
        <v>290</v>
      </c>
      <c r="J1143" s="401" t="n">
        <v>500</v>
      </c>
      <c r="K1143" s="401" t="n">
        <v>270</v>
      </c>
      <c r="L1143" s="419"/>
      <c r="M1143" s="401" t="n">
        <v>290</v>
      </c>
      <c r="N1143" s="401" t="n">
        <v>500</v>
      </c>
      <c r="O1143" s="401" t="n">
        <v>270</v>
      </c>
      <c r="P1143" s="401" t="s">
        <v>5627</v>
      </c>
      <c r="Q1143" s="405" t="n">
        <v>8471800000</v>
      </c>
      <c r="R1143" s="405" t="s">
        <v>5223</v>
      </c>
      <c r="S1143" s="405" t="s">
        <v>6903</v>
      </c>
      <c r="T1143" s="405" t="s">
        <v>5225</v>
      </c>
      <c r="U1143" s="405" t="s">
        <v>5226</v>
      </c>
      <c r="V1143" s="405" t="s">
        <v>5227</v>
      </c>
      <c r="W1143" s="405" t="s">
        <v>6904</v>
      </c>
      <c r="X1143" s="405" t="n">
        <v>1</v>
      </c>
      <c r="Y1143" s="405" t="n">
        <v>0.0033</v>
      </c>
      <c r="Z1143" s="405" t="s">
        <v>5229</v>
      </c>
      <c r="AA1143" s="405" t="s">
        <v>5230</v>
      </c>
      <c r="AB1143" s="405" t="s">
        <v>5231</v>
      </c>
      <c r="AC1143" s="405" t="s">
        <v>5232</v>
      </c>
      <c r="AD1143" s="426" t="s">
        <v>5233</v>
      </c>
      <c r="AE1143" s="405" t="s">
        <v>5232</v>
      </c>
      <c r="AF1143" s="408" t="s">
        <v>5627</v>
      </c>
      <c r="AG1143" s="427" t="n">
        <v>2150</v>
      </c>
      <c r="AH1143" s="427" t="n">
        <v>1505</v>
      </c>
      <c r="AI1143" s="427" t="n">
        <v>645</v>
      </c>
      <c r="AJ1143" s="410"/>
      <c r="AK1143" s="411"/>
      <c r="AL1143" s="412"/>
      <c r="AM1143" s="412"/>
    </row>
    <row r="1144" customFormat="false" ht="15" hidden="false" customHeight="false" outlineLevel="0" collapsed="false">
      <c r="B1144" s="405" t="s">
        <v>2106</v>
      </c>
      <c r="C1144" s="405" t="s">
        <v>7406</v>
      </c>
      <c r="D1144" s="405" t="s">
        <v>2106</v>
      </c>
      <c r="E1144" s="405" t="s">
        <v>5327</v>
      </c>
      <c r="F1144" s="413" t="n">
        <v>5</v>
      </c>
      <c r="G1144" s="401" t="n">
        <v>0.17</v>
      </c>
      <c r="H1144" s="401" t="n">
        <v>0.7</v>
      </c>
      <c r="I1144" s="401" t="n">
        <v>215</v>
      </c>
      <c r="J1144" s="401" t="n">
        <v>215</v>
      </c>
      <c r="K1144" s="401" t="n">
        <v>75</v>
      </c>
      <c r="L1144" s="419"/>
      <c r="M1144" s="401" t="n">
        <v>397</v>
      </c>
      <c r="N1144" s="401" t="n">
        <v>228</v>
      </c>
      <c r="O1144" s="401" t="n">
        <v>236</v>
      </c>
      <c r="P1144" s="405" t="s">
        <v>5627</v>
      </c>
      <c r="Q1144" s="405" t="n">
        <v>8529909600</v>
      </c>
      <c r="R1144" s="405" t="s">
        <v>5223</v>
      </c>
      <c r="S1144" s="405" t="s">
        <v>5803</v>
      </c>
      <c r="T1144" s="405" t="s">
        <v>5804</v>
      </c>
      <c r="U1144" s="405" t="s">
        <v>5804</v>
      </c>
      <c r="V1144" s="405" t="s">
        <v>5804</v>
      </c>
      <c r="W1144" s="405" t="s">
        <v>5804</v>
      </c>
      <c r="X1144" s="405" t="s">
        <v>5804</v>
      </c>
      <c r="Y1144" s="405" t="s">
        <v>5804</v>
      </c>
      <c r="Z1144" s="405" t="s">
        <v>5804</v>
      </c>
      <c r="AA1144" s="405" t="s">
        <v>5804</v>
      </c>
      <c r="AB1144" s="405" t="s">
        <v>5814</v>
      </c>
      <c r="AC1144" s="405" t="s">
        <v>5232</v>
      </c>
      <c r="AD1144" s="426" t="s">
        <v>5233</v>
      </c>
      <c r="AE1144" s="405" t="s">
        <v>5232</v>
      </c>
      <c r="AF1144" s="408" t="n">
        <v>45012</v>
      </c>
      <c r="AG1144" s="427" t="n">
        <v>530</v>
      </c>
      <c r="AH1144" s="427" t="n">
        <v>371</v>
      </c>
      <c r="AI1144" s="427" t="n">
        <v>159</v>
      </c>
      <c r="AJ1144" s="410"/>
      <c r="AK1144" s="411"/>
      <c r="AL1144" s="412"/>
      <c r="AM1144" s="412"/>
    </row>
    <row r="1145" customFormat="false" ht="15" hidden="false" customHeight="false" outlineLevel="0" collapsed="false">
      <c r="B1145" s="405" t="s">
        <v>762</v>
      </c>
      <c r="C1145" s="405" t="s">
        <v>7407</v>
      </c>
      <c r="D1145" s="405" t="s">
        <v>762</v>
      </c>
      <c r="E1145" s="405" t="s">
        <v>5327</v>
      </c>
      <c r="F1145" s="413" t="n">
        <v>5</v>
      </c>
      <c r="G1145" s="401" t="n">
        <v>0.39</v>
      </c>
      <c r="H1145" s="401" t="n">
        <v>0.82</v>
      </c>
      <c r="I1145" s="401" t="n">
        <v>215</v>
      </c>
      <c r="J1145" s="401" t="n">
        <v>215</v>
      </c>
      <c r="K1145" s="401" t="n">
        <v>75</v>
      </c>
      <c r="L1145" s="419"/>
      <c r="M1145" s="401" t="n">
        <v>397</v>
      </c>
      <c r="N1145" s="401" t="n">
        <v>228</v>
      </c>
      <c r="O1145" s="401" t="n">
        <v>236</v>
      </c>
      <c r="P1145" s="405" t="s">
        <v>7408</v>
      </c>
      <c r="Q1145" s="405" t="n">
        <v>8529909600</v>
      </c>
      <c r="R1145" s="405" t="s">
        <v>5223</v>
      </c>
      <c r="S1145" s="405" t="s">
        <v>5803</v>
      </c>
      <c r="T1145" s="405" t="s">
        <v>5804</v>
      </c>
      <c r="U1145" s="405" t="s">
        <v>5804</v>
      </c>
      <c r="V1145" s="405" t="s">
        <v>5804</v>
      </c>
      <c r="W1145" s="405" t="s">
        <v>5804</v>
      </c>
      <c r="X1145" s="405" t="s">
        <v>5804</v>
      </c>
      <c r="Y1145" s="405" t="s">
        <v>5804</v>
      </c>
      <c r="Z1145" s="405" t="s">
        <v>5804</v>
      </c>
      <c r="AA1145" s="405" t="s">
        <v>5804</v>
      </c>
      <c r="AB1145" s="405" t="s">
        <v>5814</v>
      </c>
      <c r="AC1145" s="405" t="s">
        <v>5232</v>
      </c>
      <c r="AD1145" s="426" t="s">
        <v>5233</v>
      </c>
      <c r="AE1145" s="405" t="s">
        <v>5232</v>
      </c>
      <c r="AF1145" s="408" t="n">
        <v>45012</v>
      </c>
      <c r="AG1145" s="427" t="n">
        <v>430</v>
      </c>
      <c r="AH1145" s="427" t="n">
        <v>301</v>
      </c>
      <c r="AI1145" s="427" t="n">
        <v>129</v>
      </c>
      <c r="AJ1145" s="410"/>
      <c r="AK1145" s="411"/>
      <c r="AL1145" s="412"/>
      <c r="AM1145" s="412"/>
    </row>
    <row r="1146" customFormat="false" ht="15" hidden="false" customHeight="false" outlineLevel="0" collapsed="false">
      <c r="B1146" s="405" t="s">
        <v>763</v>
      </c>
      <c r="C1146" s="405" t="s">
        <v>7409</v>
      </c>
      <c r="D1146" s="405" t="s">
        <v>763</v>
      </c>
      <c r="E1146" s="405" t="s">
        <v>5327</v>
      </c>
      <c r="F1146" s="413" t="n">
        <v>5</v>
      </c>
      <c r="G1146" s="401" t="n">
        <v>0.77</v>
      </c>
      <c r="H1146" s="401" t="n">
        <v>0.79</v>
      </c>
      <c r="I1146" s="401" t="n">
        <v>215</v>
      </c>
      <c r="J1146" s="401" t="n">
        <v>215</v>
      </c>
      <c r="K1146" s="401" t="n">
        <v>75</v>
      </c>
      <c r="L1146" s="419"/>
      <c r="M1146" s="401" t="n">
        <v>397</v>
      </c>
      <c r="N1146" s="401" t="n">
        <v>228</v>
      </c>
      <c r="O1146" s="401" t="n">
        <v>236</v>
      </c>
      <c r="P1146" s="405" t="s">
        <v>7410</v>
      </c>
      <c r="Q1146" s="405" t="n">
        <v>8529909600</v>
      </c>
      <c r="R1146" s="405" t="s">
        <v>5223</v>
      </c>
      <c r="S1146" s="405" t="s">
        <v>5803</v>
      </c>
      <c r="T1146" s="405" t="s">
        <v>5804</v>
      </c>
      <c r="U1146" s="405" t="s">
        <v>5804</v>
      </c>
      <c r="V1146" s="405" t="s">
        <v>5804</v>
      </c>
      <c r="W1146" s="405" t="s">
        <v>5804</v>
      </c>
      <c r="X1146" s="405" t="s">
        <v>5804</v>
      </c>
      <c r="Y1146" s="405" t="s">
        <v>5804</v>
      </c>
      <c r="Z1146" s="405" t="s">
        <v>5804</v>
      </c>
      <c r="AA1146" s="405" t="s">
        <v>5804</v>
      </c>
      <c r="AB1146" s="405" t="s">
        <v>5814</v>
      </c>
      <c r="AC1146" s="405" t="s">
        <v>5232</v>
      </c>
      <c r="AD1146" s="426" t="s">
        <v>5233</v>
      </c>
      <c r="AE1146" s="405" t="s">
        <v>5232</v>
      </c>
      <c r="AF1146" s="408" t="n">
        <v>45012</v>
      </c>
      <c r="AG1146" s="427" t="n">
        <v>20</v>
      </c>
      <c r="AH1146" s="427" t="n">
        <v>14</v>
      </c>
      <c r="AI1146" s="427" t="n">
        <v>6.00000000000001</v>
      </c>
      <c r="AJ1146" s="410"/>
      <c r="AK1146" s="411"/>
      <c r="AL1146" s="412"/>
      <c r="AM1146" s="412"/>
    </row>
    <row r="1147" customFormat="false" ht="15" hidden="false" customHeight="false" outlineLevel="0" collapsed="false">
      <c r="B1147" s="405" t="s">
        <v>2112</v>
      </c>
      <c r="C1147" s="405" t="s">
        <v>7411</v>
      </c>
      <c r="D1147" s="405" t="s">
        <v>2112</v>
      </c>
      <c r="E1147" s="405" t="s">
        <v>5327</v>
      </c>
      <c r="F1147" s="413" t="n">
        <v>5</v>
      </c>
      <c r="G1147" s="401" t="n">
        <v>0.11</v>
      </c>
      <c r="H1147" s="401" t="n">
        <v>0.49</v>
      </c>
      <c r="I1147" s="401" t="n">
        <v>215</v>
      </c>
      <c r="J1147" s="401" t="n">
        <v>215</v>
      </c>
      <c r="K1147" s="401" t="n">
        <v>75</v>
      </c>
      <c r="L1147" s="419"/>
      <c r="M1147" s="401" t="n">
        <v>397</v>
      </c>
      <c r="N1147" s="401" t="n">
        <v>228</v>
      </c>
      <c r="O1147" s="401" t="n">
        <v>236</v>
      </c>
      <c r="P1147" s="405" t="s">
        <v>5627</v>
      </c>
      <c r="Q1147" s="405" t="n">
        <v>8529909600</v>
      </c>
      <c r="R1147" s="405" t="s">
        <v>5223</v>
      </c>
      <c r="S1147" s="405" t="s">
        <v>5803</v>
      </c>
      <c r="T1147" s="405" t="s">
        <v>5804</v>
      </c>
      <c r="U1147" s="405" t="s">
        <v>5804</v>
      </c>
      <c r="V1147" s="405" t="s">
        <v>5804</v>
      </c>
      <c r="W1147" s="405" t="s">
        <v>5804</v>
      </c>
      <c r="X1147" s="405" t="s">
        <v>5804</v>
      </c>
      <c r="Y1147" s="405" t="s">
        <v>5804</v>
      </c>
      <c r="Z1147" s="405" t="s">
        <v>5804</v>
      </c>
      <c r="AA1147" s="405" t="s">
        <v>5804</v>
      </c>
      <c r="AB1147" s="405" t="s">
        <v>5814</v>
      </c>
      <c r="AC1147" s="405" t="s">
        <v>5232</v>
      </c>
      <c r="AD1147" s="426" t="s">
        <v>5233</v>
      </c>
      <c r="AE1147" s="405" t="s">
        <v>5232</v>
      </c>
      <c r="AF1147" s="408" t="n">
        <v>45012</v>
      </c>
      <c r="AG1147" s="427" t="n">
        <v>380</v>
      </c>
      <c r="AH1147" s="427" t="n">
        <v>266</v>
      </c>
      <c r="AI1147" s="427" t="n">
        <v>114</v>
      </c>
      <c r="AJ1147" s="410"/>
      <c r="AK1147" s="411"/>
      <c r="AL1147" s="412"/>
      <c r="AM1147" s="412"/>
    </row>
    <row r="1148" customFormat="false" ht="15" hidden="false" customHeight="false" outlineLevel="0" collapsed="false">
      <c r="B1148" s="405" t="s">
        <v>764</v>
      </c>
      <c r="C1148" s="405" t="s">
        <v>7412</v>
      </c>
      <c r="D1148" s="405" t="s">
        <v>764</v>
      </c>
      <c r="E1148" s="405" t="s">
        <v>5327</v>
      </c>
      <c r="F1148" s="413" t="n">
        <v>5</v>
      </c>
      <c r="G1148" s="401" t="n">
        <v>0.24</v>
      </c>
      <c r="H1148" s="401" t="n">
        <v>0.5</v>
      </c>
      <c r="I1148" s="401" t="n">
        <v>215</v>
      </c>
      <c r="J1148" s="401" t="n">
        <v>215</v>
      </c>
      <c r="K1148" s="401" t="n">
        <v>75</v>
      </c>
      <c r="L1148" s="419"/>
      <c r="M1148" s="401" t="n">
        <v>397</v>
      </c>
      <c r="N1148" s="401" t="n">
        <v>228</v>
      </c>
      <c r="O1148" s="401" t="n">
        <v>236</v>
      </c>
      <c r="P1148" s="405" t="s">
        <v>7413</v>
      </c>
      <c r="Q1148" s="405" t="n">
        <v>8529909600</v>
      </c>
      <c r="R1148" s="405" t="s">
        <v>5223</v>
      </c>
      <c r="S1148" s="405" t="s">
        <v>5803</v>
      </c>
      <c r="T1148" s="405" t="s">
        <v>5804</v>
      </c>
      <c r="U1148" s="405" t="s">
        <v>5804</v>
      </c>
      <c r="V1148" s="405" t="s">
        <v>5804</v>
      </c>
      <c r="W1148" s="405" t="s">
        <v>5804</v>
      </c>
      <c r="X1148" s="405" t="s">
        <v>5804</v>
      </c>
      <c r="Y1148" s="405" t="s">
        <v>5804</v>
      </c>
      <c r="Z1148" s="405" t="s">
        <v>5804</v>
      </c>
      <c r="AA1148" s="405" t="s">
        <v>5804</v>
      </c>
      <c r="AB1148" s="405" t="s">
        <v>5814</v>
      </c>
      <c r="AC1148" s="405" t="s">
        <v>5232</v>
      </c>
      <c r="AD1148" s="426" t="s">
        <v>5233</v>
      </c>
      <c r="AE1148" s="405" t="s">
        <v>5232</v>
      </c>
      <c r="AF1148" s="408" t="n">
        <v>45012</v>
      </c>
      <c r="AG1148" s="427" t="n">
        <v>260</v>
      </c>
      <c r="AH1148" s="427" t="n">
        <v>182</v>
      </c>
      <c r="AI1148" s="427" t="n">
        <v>78</v>
      </c>
      <c r="AJ1148" s="410"/>
      <c r="AK1148" s="411"/>
      <c r="AL1148" s="412"/>
      <c r="AM1148" s="412"/>
    </row>
    <row r="1149" customFormat="false" ht="15" hidden="false" customHeight="false" outlineLevel="0" collapsed="false">
      <c r="B1149" s="405" t="s">
        <v>765</v>
      </c>
      <c r="C1149" s="405" t="s">
        <v>7414</v>
      </c>
      <c r="D1149" s="405" t="s">
        <v>765</v>
      </c>
      <c r="E1149" s="405" t="s">
        <v>5327</v>
      </c>
      <c r="F1149" s="413" t="n">
        <v>5</v>
      </c>
      <c r="G1149" s="401" t="n">
        <v>0.46</v>
      </c>
      <c r="H1149" s="401" t="n">
        <v>0.48</v>
      </c>
      <c r="I1149" s="401" t="n">
        <v>215</v>
      </c>
      <c r="J1149" s="401" t="n">
        <v>215</v>
      </c>
      <c r="K1149" s="401" t="n">
        <v>75</v>
      </c>
      <c r="L1149" s="419"/>
      <c r="M1149" s="401" t="n">
        <v>397</v>
      </c>
      <c r="N1149" s="401" t="n">
        <v>228</v>
      </c>
      <c r="O1149" s="401" t="n">
        <v>236</v>
      </c>
      <c r="P1149" s="405" t="s">
        <v>7415</v>
      </c>
      <c r="Q1149" s="405" t="n">
        <v>8529909600</v>
      </c>
      <c r="R1149" s="405" t="s">
        <v>5223</v>
      </c>
      <c r="S1149" s="405" t="s">
        <v>5803</v>
      </c>
      <c r="T1149" s="405" t="s">
        <v>5804</v>
      </c>
      <c r="U1149" s="405" t="s">
        <v>5804</v>
      </c>
      <c r="V1149" s="405" t="s">
        <v>5804</v>
      </c>
      <c r="W1149" s="405" t="s">
        <v>5804</v>
      </c>
      <c r="X1149" s="405" t="s">
        <v>5804</v>
      </c>
      <c r="Y1149" s="405" t="s">
        <v>5804</v>
      </c>
      <c r="Z1149" s="405" t="s">
        <v>5804</v>
      </c>
      <c r="AA1149" s="405" t="s">
        <v>5804</v>
      </c>
      <c r="AB1149" s="405" t="s">
        <v>5814</v>
      </c>
      <c r="AC1149" s="405" t="s">
        <v>5232</v>
      </c>
      <c r="AD1149" s="426" t="s">
        <v>5233</v>
      </c>
      <c r="AE1149" s="405" t="s">
        <v>5232</v>
      </c>
      <c r="AF1149" s="408" t="n">
        <v>45012</v>
      </c>
      <c r="AG1149" s="427" t="n">
        <v>20</v>
      </c>
      <c r="AH1149" s="427" t="n">
        <v>14</v>
      </c>
      <c r="AI1149" s="427" t="n">
        <v>5.99999999999999</v>
      </c>
      <c r="AJ1149" s="410"/>
      <c r="AK1149" s="411"/>
      <c r="AL1149" s="412"/>
      <c r="AM1149" s="412"/>
    </row>
    <row r="1150" customFormat="false" ht="15" hidden="false" customHeight="false" outlineLevel="0" collapsed="false">
      <c r="B1150" s="405" t="s">
        <v>7416</v>
      </c>
      <c r="C1150" s="405" t="s">
        <v>7417</v>
      </c>
      <c r="D1150" s="405" t="s">
        <v>7416</v>
      </c>
      <c r="E1150" s="405" t="s">
        <v>5335</v>
      </c>
      <c r="F1150" s="413" t="n">
        <v>1</v>
      </c>
      <c r="G1150" s="401" t="n">
        <v>5.9</v>
      </c>
      <c r="H1150" s="401" t="n">
        <v>6</v>
      </c>
      <c r="I1150" s="401" t="n">
        <v>430</v>
      </c>
      <c r="J1150" s="401" t="n">
        <v>105</v>
      </c>
      <c r="K1150" s="401" t="n">
        <v>525</v>
      </c>
      <c r="L1150" s="419"/>
      <c r="M1150" s="401" t="n">
        <v>430</v>
      </c>
      <c r="N1150" s="401" t="n">
        <v>105</v>
      </c>
      <c r="O1150" s="401" t="n">
        <v>525</v>
      </c>
      <c r="P1150" s="405" t="s">
        <v>5627</v>
      </c>
      <c r="Q1150" s="405" t="n">
        <v>8504406090</v>
      </c>
      <c r="R1150" s="405" t="s">
        <v>5223</v>
      </c>
      <c r="S1150" s="405" t="s">
        <v>5803</v>
      </c>
      <c r="T1150" s="405" t="s">
        <v>5804</v>
      </c>
      <c r="U1150" s="405" t="s">
        <v>5804</v>
      </c>
      <c r="V1150" s="405" t="s">
        <v>5804</v>
      </c>
      <c r="W1150" s="405" t="s">
        <v>5804</v>
      </c>
      <c r="X1150" s="405" t="s">
        <v>5804</v>
      </c>
      <c r="Y1150" s="405" t="s">
        <v>5804</v>
      </c>
      <c r="Z1150" s="405" t="s">
        <v>5804</v>
      </c>
      <c r="AA1150" s="405" t="s">
        <v>5804</v>
      </c>
      <c r="AB1150" s="405" t="s">
        <v>7418</v>
      </c>
      <c r="AC1150" s="405" t="s">
        <v>5232</v>
      </c>
      <c r="AD1150" s="426" t="s">
        <v>5233</v>
      </c>
      <c r="AE1150" s="405" t="s">
        <v>5232</v>
      </c>
      <c r="AF1150" s="408" t="n">
        <v>45012</v>
      </c>
      <c r="AG1150" s="427" t="n">
        <v>99.9999999999996</v>
      </c>
      <c r="AH1150" s="427" t="n">
        <v>69.9999999999997</v>
      </c>
      <c r="AI1150" s="427" t="n">
        <v>29.9999999999999</v>
      </c>
      <c r="AJ1150" s="410"/>
      <c r="AK1150" s="411"/>
      <c r="AL1150" s="412"/>
      <c r="AM1150" s="412"/>
    </row>
    <row r="1151" customFormat="false" ht="15" hidden="false" customHeight="false" outlineLevel="0" collapsed="false">
      <c r="B1151" s="405" t="s">
        <v>7419</v>
      </c>
      <c r="C1151" s="405" t="s">
        <v>7420</v>
      </c>
      <c r="D1151" s="405" t="s">
        <v>7419</v>
      </c>
      <c r="E1151" s="405" t="s">
        <v>5335</v>
      </c>
      <c r="F1151" s="413" t="n">
        <v>1</v>
      </c>
      <c r="G1151" s="401" t="n">
        <v>5.9</v>
      </c>
      <c r="H1151" s="401" t="n">
        <v>6</v>
      </c>
      <c r="I1151" s="401" t="n">
        <v>430</v>
      </c>
      <c r="J1151" s="401" t="n">
        <v>105</v>
      </c>
      <c r="K1151" s="401" t="n">
        <v>525</v>
      </c>
      <c r="L1151" s="419"/>
      <c r="M1151" s="401" t="n">
        <v>430</v>
      </c>
      <c r="N1151" s="401" t="n">
        <v>105</v>
      </c>
      <c r="O1151" s="401" t="n">
        <v>525</v>
      </c>
      <c r="P1151" s="405" t="s">
        <v>5627</v>
      </c>
      <c r="Q1151" s="405" t="n">
        <v>8504406090</v>
      </c>
      <c r="R1151" s="405" t="s">
        <v>5223</v>
      </c>
      <c r="S1151" s="405" t="s">
        <v>5803</v>
      </c>
      <c r="T1151" s="405" t="s">
        <v>5804</v>
      </c>
      <c r="U1151" s="405" t="s">
        <v>5804</v>
      </c>
      <c r="V1151" s="405" t="s">
        <v>5804</v>
      </c>
      <c r="W1151" s="405" t="s">
        <v>5804</v>
      </c>
      <c r="X1151" s="405" t="s">
        <v>5804</v>
      </c>
      <c r="Y1151" s="405" t="s">
        <v>5804</v>
      </c>
      <c r="Z1151" s="405" t="s">
        <v>5804</v>
      </c>
      <c r="AA1151" s="405" t="s">
        <v>5804</v>
      </c>
      <c r="AB1151" s="405" t="s">
        <v>7418</v>
      </c>
      <c r="AC1151" s="405" t="s">
        <v>5232</v>
      </c>
      <c r="AD1151" s="426" t="s">
        <v>5233</v>
      </c>
      <c r="AE1151" s="405" t="s">
        <v>5232</v>
      </c>
      <c r="AF1151" s="408" t="n">
        <v>45012</v>
      </c>
      <c r="AG1151" s="427" t="n">
        <v>99.9999999999996</v>
      </c>
      <c r="AH1151" s="427" t="n">
        <v>69.9999999999997</v>
      </c>
      <c r="AI1151" s="427" t="n">
        <v>29.9999999999999</v>
      </c>
      <c r="AJ1151" s="410"/>
      <c r="AK1151" s="411"/>
      <c r="AL1151" s="412"/>
      <c r="AM1151" s="412"/>
    </row>
    <row r="1152" customFormat="false" ht="15" hidden="false" customHeight="false" outlineLevel="0" collapsed="false">
      <c r="B1152" s="405" t="s">
        <v>7421</v>
      </c>
      <c r="C1152" s="405" t="s">
        <v>7422</v>
      </c>
      <c r="D1152" s="405" t="s">
        <v>7421</v>
      </c>
      <c r="E1152" s="405" t="s">
        <v>5335</v>
      </c>
      <c r="F1152" s="413" t="n">
        <v>1</v>
      </c>
      <c r="G1152" s="401" t="n">
        <v>0.01</v>
      </c>
      <c r="H1152" s="401" t="n">
        <v>0.01</v>
      </c>
      <c r="I1152" s="401" t="s">
        <v>5804</v>
      </c>
      <c r="J1152" s="401" t="s">
        <v>5804</v>
      </c>
      <c r="K1152" s="401" t="s">
        <v>5804</v>
      </c>
      <c r="L1152" s="419"/>
      <c r="M1152" s="401" t="s">
        <v>5804</v>
      </c>
      <c r="N1152" s="401" t="s">
        <v>5804</v>
      </c>
      <c r="O1152" s="401" t="s">
        <v>5804</v>
      </c>
      <c r="P1152" s="405" t="s">
        <v>5627</v>
      </c>
      <c r="Q1152" s="405" t="n">
        <v>8504406090</v>
      </c>
      <c r="R1152" s="405" t="s">
        <v>5223</v>
      </c>
      <c r="S1152" s="405" t="s">
        <v>5803</v>
      </c>
      <c r="T1152" s="405" t="s">
        <v>5804</v>
      </c>
      <c r="U1152" s="405" t="s">
        <v>5804</v>
      </c>
      <c r="V1152" s="405" t="s">
        <v>5804</v>
      </c>
      <c r="W1152" s="405" t="s">
        <v>5804</v>
      </c>
      <c r="X1152" s="405" t="s">
        <v>5804</v>
      </c>
      <c r="Y1152" s="405" t="s">
        <v>5804</v>
      </c>
      <c r="Z1152" s="405" t="s">
        <v>5804</v>
      </c>
      <c r="AA1152" s="405" t="s">
        <v>5804</v>
      </c>
      <c r="AB1152" s="405" t="s">
        <v>7423</v>
      </c>
      <c r="AC1152" s="405" t="s">
        <v>5232</v>
      </c>
      <c r="AD1152" s="426" t="s">
        <v>5233</v>
      </c>
      <c r="AE1152" s="405" t="s">
        <v>5232</v>
      </c>
      <c r="AF1152" s="408" t="n">
        <v>45012</v>
      </c>
      <c r="AG1152" s="427" t="n">
        <v>0</v>
      </c>
      <c r="AH1152" s="427" t="n">
        <v>0</v>
      </c>
      <c r="AI1152" s="427" t="n">
        <v>0</v>
      </c>
      <c r="AJ1152" s="410"/>
      <c r="AK1152" s="411"/>
      <c r="AL1152" s="412"/>
      <c r="AM1152" s="412"/>
    </row>
    <row r="1153" customFormat="false" ht="15" hidden="false" customHeight="false" outlineLevel="0" collapsed="false">
      <c r="B1153" s="405" t="s">
        <v>657</v>
      </c>
      <c r="C1153" s="405" t="s">
        <v>7424</v>
      </c>
      <c r="D1153" s="405" t="s">
        <v>657</v>
      </c>
      <c r="E1153" s="405" t="s">
        <v>5221</v>
      </c>
      <c r="F1153" s="413" t="n">
        <v>12</v>
      </c>
      <c r="G1153" s="401" t="n">
        <v>0.115</v>
      </c>
      <c r="H1153" s="401" t="n">
        <v>0.53</v>
      </c>
      <c r="I1153" s="401" t="n">
        <v>117</v>
      </c>
      <c r="J1153" s="401" t="n">
        <v>117</v>
      </c>
      <c r="K1153" s="401" t="n">
        <v>79</v>
      </c>
      <c r="L1153" s="419"/>
      <c r="M1153" s="401" t="n">
        <v>375</v>
      </c>
      <c r="N1153" s="401" t="n">
        <v>254</v>
      </c>
      <c r="O1153" s="401" t="n">
        <v>189</v>
      </c>
      <c r="P1153" s="405" t="s">
        <v>7425</v>
      </c>
      <c r="Q1153" s="405" t="n">
        <v>8529909300</v>
      </c>
      <c r="R1153" s="405" t="s">
        <v>5223</v>
      </c>
      <c r="S1153" s="405" t="s">
        <v>5803</v>
      </c>
      <c r="T1153" s="405" t="s">
        <v>5804</v>
      </c>
      <c r="U1153" s="405" t="s">
        <v>5804</v>
      </c>
      <c r="V1153" s="405" t="s">
        <v>5804</v>
      </c>
      <c r="W1153" s="405" t="s">
        <v>5804</v>
      </c>
      <c r="X1153" s="405" t="s">
        <v>5804</v>
      </c>
      <c r="Y1153" s="405" t="s">
        <v>5804</v>
      </c>
      <c r="Z1153" s="405" t="s">
        <v>5804</v>
      </c>
      <c r="AA1153" s="405" t="s">
        <v>5804</v>
      </c>
      <c r="AB1153" s="405" t="s">
        <v>7423</v>
      </c>
      <c r="AC1153" s="405" t="s">
        <v>5232</v>
      </c>
      <c r="AD1153" s="426" t="s">
        <v>5233</v>
      </c>
      <c r="AE1153" s="405" t="s">
        <v>5232</v>
      </c>
      <c r="AF1153" s="408" t="n">
        <v>45012</v>
      </c>
      <c r="AG1153" s="427" t="n">
        <v>415</v>
      </c>
      <c r="AH1153" s="427" t="n">
        <v>290.5</v>
      </c>
      <c r="AI1153" s="427" t="n">
        <v>124.5</v>
      </c>
      <c r="AJ1153" s="410"/>
      <c r="AK1153" s="411"/>
      <c r="AL1153" s="412"/>
      <c r="AM1153" s="412"/>
    </row>
    <row r="1154" customFormat="false" ht="15" hidden="false" customHeight="false" outlineLevel="0" collapsed="false">
      <c r="B1154" s="405" t="s">
        <v>1626</v>
      </c>
      <c r="C1154" s="405" t="s">
        <v>7426</v>
      </c>
      <c r="D1154" s="405" t="s">
        <v>1626</v>
      </c>
      <c r="E1154" s="405" t="s">
        <v>5221</v>
      </c>
      <c r="F1154" s="413" t="n">
        <v>5</v>
      </c>
      <c r="G1154" s="401" t="n">
        <v>0.09</v>
      </c>
      <c r="H1154" s="401" t="n">
        <v>0.41</v>
      </c>
      <c r="I1154" s="401" t="n">
        <v>235</v>
      </c>
      <c r="J1154" s="401" t="n">
        <v>239</v>
      </c>
      <c r="K1154" s="401" t="n">
        <v>63</v>
      </c>
      <c r="L1154" s="419"/>
      <c r="M1154" s="401" t="n">
        <v>347</v>
      </c>
      <c r="N1154" s="401" t="n">
        <v>266</v>
      </c>
      <c r="O1154" s="401" t="n">
        <v>262</v>
      </c>
      <c r="P1154" s="405" t="s">
        <v>7427</v>
      </c>
      <c r="Q1154" s="405" t="n">
        <v>8529909300</v>
      </c>
      <c r="R1154" s="405" t="s">
        <v>5223</v>
      </c>
      <c r="S1154" s="405" t="s">
        <v>5803</v>
      </c>
      <c r="T1154" s="405" t="s">
        <v>5804</v>
      </c>
      <c r="U1154" s="405" t="s">
        <v>5804</v>
      </c>
      <c r="V1154" s="405" t="s">
        <v>5804</v>
      </c>
      <c r="W1154" s="405" t="s">
        <v>5804</v>
      </c>
      <c r="X1154" s="405" t="s">
        <v>5804</v>
      </c>
      <c r="Y1154" s="405" t="s">
        <v>5804</v>
      </c>
      <c r="Z1154" s="405" t="s">
        <v>5804</v>
      </c>
      <c r="AA1154" s="405" t="s">
        <v>5804</v>
      </c>
      <c r="AB1154" s="405" t="s">
        <v>7423</v>
      </c>
      <c r="AC1154" s="405" t="s">
        <v>5232</v>
      </c>
      <c r="AD1154" s="426" t="s">
        <v>5233</v>
      </c>
      <c r="AE1154" s="405" t="s">
        <v>5232</v>
      </c>
      <c r="AF1154" s="408" t="n">
        <v>45012</v>
      </c>
      <c r="AG1154" s="427" t="n">
        <v>320</v>
      </c>
      <c r="AH1154" s="427" t="n">
        <v>224</v>
      </c>
      <c r="AI1154" s="427" t="n">
        <v>96</v>
      </c>
      <c r="AJ1154" s="410"/>
      <c r="AK1154" s="411"/>
      <c r="AL1154" s="412"/>
      <c r="AM1154" s="412"/>
    </row>
    <row r="1155" customFormat="false" ht="15" hidden="false" customHeight="false" outlineLevel="0" collapsed="false">
      <c r="B1155" s="405" t="s">
        <v>523</v>
      </c>
      <c r="C1155" s="405" t="s">
        <v>7428</v>
      </c>
      <c r="D1155" s="405" t="s">
        <v>523</v>
      </c>
      <c r="E1155" s="405" t="s">
        <v>5221</v>
      </c>
      <c r="F1155" s="413" t="n">
        <v>4</v>
      </c>
      <c r="G1155" s="401" t="n">
        <v>0.56</v>
      </c>
      <c r="H1155" s="401" t="n">
        <v>1.12</v>
      </c>
      <c r="I1155" s="401" t="n">
        <v>263</v>
      </c>
      <c r="J1155" s="401" t="n">
        <v>263</v>
      </c>
      <c r="K1155" s="401" t="n">
        <v>209</v>
      </c>
      <c r="L1155" s="419"/>
      <c r="M1155" s="401" t="n">
        <v>540</v>
      </c>
      <c r="N1155" s="401" t="n">
        <v>540</v>
      </c>
      <c r="O1155" s="401" t="n">
        <v>226</v>
      </c>
      <c r="P1155" s="405" t="s">
        <v>7429</v>
      </c>
      <c r="Q1155" s="405" t="n">
        <v>8529909300</v>
      </c>
      <c r="R1155" s="405" t="s">
        <v>5223</v>
      </c>
      <c r="S1155" s="405" t="s">
        <v>5803</v>
      </c>
      <c r="T1155" s="405" t="s">
        <v>5804</v>
      </c>
      <c r="U1155" s="405" t="s">
        <v>5804</v>
      </c>
      <c r="V1155" s="405" t="s">
        <v>5804</v>
      </c>
      <c r="W1155" s="405" t="s">
        <v>5804</v>
      </c>
      <c r="X1155" s="405" t="s">
        <v>5804</v>
      </c>
      <c r="Y1155" s="405" t="s">
        <v>5804</v>
      </c>
      <c r="Z1155" s="405" t="s">
        <v>5804</v>
      </c>
      <c r="AA1155" s="405" t="s">
        <v>5804</v>
      </c>
      <c r="AB1155" s="405" t="s">
        <v>7423</v>
      </c>
      <c r="AC1155" s="405" t="s">
        <v>5232</v>
      </c>
      <c r="AD1155" s="426" t="s">
        <v>5233</v>
      </c>
      <c r="AE1155" s="405" t="s">
        <v>5232</v>
      </c>
      <c r="AF1155" s="408" t="n">
        <v>45012</v>
      </c>
      <c r="AG1155" s="427" t="n">
        <v>560</v>
      </c>
      <c r="AH1155" s="427" t="n">
        <v>392</v>
      </c>
      <c r="AI1155" s="427" t="n">
        <v>168</v>
      </c>
      <c r="AJ1155" s="410"/>
      <c r="AK1155" s="411"/>
      <c r="AL1155" s="412"/>
      <c r="AM1155" s="412"/>
    </row>
    <row r="1156" customFormat="false" ht="15" hidden="false" customHeight="false" outlineLevel="0" collapsed="false">
      <c r="B1156" s="405" t="s">
        <v>506</v>
      </c>
      <c r="C1156" s="405" t="s">
        <v>7430</v>
      </c>
      <c r="D1156" s="405" t="s">
        <v>506</v>
      </c>
      <c r="E1156" s="405" t="s">
        <v>5221</v>
      </c>
      <c r="F1156" s="413" t="n">
        <v>1</v>
      </c>
      <c r="G1156" s="401" t="n">
        <v>1.2</v>
      </c>
      <c r="H1156" s="401" t="n">
        <v>2.5</v>
      </c>
      <c r="I1156" s="401" t="n">
        <v>360</v>
      </c>
      <c r="J1156" s="401" t="n">
        <v>330</v>
      </c>
      <c r="K1156" s="401" t="n">
        <v>318</v>
      </c>
      <c r="L1156" s="419"/>
      <c r="M1156" s="401" t="n">
        <v>360</v>
      </c>
      <c r="N1156" s="401" t="n">
        <v>330</v>
      </c>
      <c r="O1156" s="401" t="n">
        <v>318</v>
      </c>
      <c r="P1156" s="405" t="s">
        <v>7431</v>
      </c>
      <c r="Q1156" s="405" t="n">
        <v>8529909300</v>
      </c>
      <c r="R1156" s="405" t="s">
        <v>5223</v>
      </c>
      <c r="S1156" s="405" t="s">
        <v>5803</v>
      </c>
      <c r="T1156" s="405" t="s">
        <v>5804</v>
      </c>
      <c r="U1156" s="405" t="s">
        <v>5804</v>
      </c>
      <c r="V1156" s="405" t="s">
        <v>5804</v>
      </c>
      <c r="W1156" s="405" t="s">
        <v>5804</v>
      </c>
      <c r="X1156" s="405" t="s">
        <v>5804</v>
      </c>
      <c r="Y1156" s="405" t="s">
        <v>5804</v>
      </c>
      <c r="Z1156" s="405" t="s">
        <v>5804</v>
      </c>
      <c r="AA1156" s="405" t="s">
        <v>5804</v>
      </c>
      <c r="AB1156" s="405" t="s">
        <v>7423</v>
      </c>
      <c r="AC1156" s="405" t="s">
        <v>5232</v>
      </c>
      <c r="AD1156" s="426" t="s">
        <v>5233</v>
      </c>
      <c r="AE1156" s="405" t="s">
        <v>5232</v>
      </c>
      <c r="AF1156" s="408" t="n">
        <v>45012</v>
      </c>
      <c r="AG1156" s="427" t="n">
        <v>1300</v>
      </c>
      <c r="AH1156" s="427" t="n">
        <v>910</v>
      </c>
      <c r="AI1156" s="427" t="n">
        <v>390</v>
      </c>
      <c r="AJ1156" s="410"/>
      <c r="AK1156" s="411"/>
      <c r="AL1156" s="412"/>
      <c r="AM1156" s="412"/>
    </row>
    <row r="1157" customFormat="false" ht="15" hidden="false" customHeight="false" outlineLevel="0" collapsed="false">
      <c r="B1157" s="405" t="s">
        <v>509</v>
      </c>
      <c r="C1157" s="405" t="s">
        <v>7432</v>
      </c>
      <c r="D1157" s="405" t="s">
        <v>509</v>
      </c>
      <c r="E1157" s="405" t="s">
        <v>5221</v>
      </c>
      <c r="F1157" s="413" t="n">
        <v>1</v>
      </c>
      <c r="G1157" s="401" t="n">
        <v>1.3</v>
      </c>
      <c r="H1157" s="401" t="n">
        <v>3.15</v>
      </c>
      <c r="I1157" s="401" t="n">
        <v>360</v>
      </c>
      <c r="J1157" s="401" t="n">
        <v>330</v>
      </c>
      <c r="K1157" s="401" t="n">
        <v>318</v>
      </c>
      <c r="L1157" s="419"/>
      <c r="M1157" s="401" t="n">
        <v>360</v>
      </c>
      <c r="N1157" s="401" t="n">
        <v>330</v>
      </c>
      <c r="O1157" s="401" t="n">
        <v>318</v>
      </c>
      <c r="P1157" s="405" t="s">
        <v>7433</v>
      </c>
      <c r="Q1157" s="405" t="n">
        <v>8529909300</v>
      </c>
      <c r="R1157" s="405" t="s">
        <v>5223</v>
      </c>
      <c r="S1157" s="405" t="s">
        <v>5803</v>
      </c>
      <c r="T1157" s="405" t="s">
        <v>5804</v>
      </c>
      <c r="U1157" s="405" t="s">
        <v>5804</v>
      </c>
      <c r="V1157" s="405" t="s">
        <v>5804</v>
      </c>
      <c r="W1157" s="405" t="s">
        <v>5804</v>
      </c>
      <c r="X1157" s="405" t="s">
        <v>5804</v>
      </c>
      <c r="Y1157" s="405" t="s">
        <v>5804</v>
      </c>
      <c r="Z1157" s="405" t="s">
        <v>5804</v>
      </c>
      <c r="AA1157" s="405" t="s">
        <v>5804</v>
      </c>
      <c r="AB1157" s="405" t="s">
        <v>7423</v>
      </c>
      <c r="AC1157" s="405" t="s">
        <v>5232</v>
      </c>
      <c r="AD1157" s="426" t="s">
        <v>5233</v>
      </c>
      <c r="AE1157" s="405" t="s">
        <v>5232</v>
      </c>
      <c r="AF1157" s="408" t="n">
        <v>45012</v>
      </c>
      <c r="AG1157" s="427" t="n">
        <v>1850</v>
      </c>
      <c r="AH1157" s="427" t="n">
        <v>1295</v>
      </c>
      <c r="AI1157" s="427" t="n">
        <v>555</v>
      </c>
      <c r="AJ1157" s="410"/>
      <c r="AK1157" s="411"/>
      <c r="AL1157" s="412"/>
      <c r="AM1157" s="412"/>
    </row>
    <row r="1158" customFormat="false" ht="15" hidden="false" customHeight="false" outlineLevel="0" collapsed="false">
      <c r="B1158" s="405" t="s">
        <v>739</v>
      </c>
      <c r="C1158" s="405" t="s">
        <v>7434</v>
      </c>
      <c r="D1158" s="405" t="s">
        <v>739</v>
      </c>
      <c r="E1158" s="405" t="s">
        <v>5221</v>
      </c>
      <c r="F1158" s="413" t="n">
        <v>8</v>
      </c>
      <c r="G1158" s="401" t="n">
        <v>0.06</v>
      </c>
      <c r="H1158" s="401" t="n">
        <v>0.14</v>
      </c>
      <c r="I1158" s="401" t="n">
        <v>143</v>
      </c>
      <c r="J1158" s="401" t="n">
        <v>143</v>
      </c>
      <c r="K1158" s="401" t="n">
        <v>118</v>
      </c>
      <c r="L1158" s="419"/>
      <c r="M1158" s="401" t="n">
        <v>588</v>
      </c>
      <c r="N1158" s="401" t="n">
        <v>300</v>
      </c>
      <c r="O1158" s="401" t="n">
        <v>138</v>
      </c>
      <c r="P1158" s="405" t="s">
        <v>7435</v>
      </c>
      <c r="Q1158" s="405" t="n">
        <v>8529909300</v>
      </c>
      <c r="R1158" s="405" t="s">
        <v>5223</v>
      </c>
      <c r="S1158" s="405" t="s">
        <v>5803</v>
      </c>
      <c r="T1158" s="405" t="s">
        <v>5804</v>
      </c>
      <c r="U1158" s="405" t="s">
        <v>5804</v>
      </c>
      <c r="V1158" s="405" t="s">
        <v>5804</v>
      </c>
      <c r="W1158" s="405" t="s">
        <v>5804</v>
      </c>
      <c r="X1158" s="405" t="s">
        <v>5804</v>
      </c>
      <c r="Y1158" s="405" t="s">
        <v>5804</v>
      </c>
      <c r="Z1158" s="405" t="s">
        <v>5804</v>
      </c>
      <c r="AA1158" s="405" t="s">
        <v>5804</v>
      </c>
      <c r="AB1158" s="405" t="s">
        <v>7423</v>
      </c>
      <c r="AC1158" s="405" t="s">
        <v>5232</v>
      </c>
      <c r="AD1158" s="426" t="s">
        <v>5233</v>
      </c>
      <c r="AE1158" s="405" t="s">
        <v>5232</v>
      </c>
      <c r="AF1158" s="408" t="n">
        <v>45012</v>
      </c>
      <c r="AG1158" s="427" t="n">
        <v>80</v>
      </c>
      <c r="AH1158" s="427" t="n">
        <v>56</v>
      </c>
      <c r="AI1158" s="427" t="n">
        <v>24</v>
      </c>
      <c r="AJ1158" s="410"/>
      <c r="AK1158" s="411"/>
      <c r="AL1158" s="412"/>
      <c r="AM1158" s="412"/>
    </row>
    <row r="1159" customFormat="false" ht="15" hidden="false" customHeight="false" outlineLevel="0" collapsed="false">
      <c r="B1159" s="405" t="s">
        <v>1957</v>
      </c>
      <c r="C1159" s="405" t="s">
        <v>7436</v>
      </c>
      <c r="D1159" s="405" t="s">
        <v>1957</v>
      </c>
      <c r="E1159" s="405" t="s">
        <v>5221</v>
      </c>
      <c r="F1159" s="413" t="n">
        <v>8</v>
      </c>
      <c r="G1159" s="401" t="n">
        <v>0.42</v>
      </c>
      <c r="H1159" s="401" t="n">
        <v>0.55</v>
      </c>
      <c r="I1159" s="401" t="n">
        <v>161</v>
      </c>
      <c r="J1159" s="401" t="n">
        <v>161</v>
      </c>
      <c r="K1159" s="401" t="n">
        <v>131</v>
      </c>
      <c r="L1159" s="419"/>
      <c r="M1159" s="401" t="n">
        <v>331</v>
      </c>
      <c r="N1159" s="401" t="n">
        <v>276</v>
      </c>
      <c r="O1159" s="401" t="n">
        <v>337</v>
      </c>
      <c r="P1159" s="405" t="s">
        <v>7437</v>
      </c>
      <c r="Q1159" s="405" t="n">
        <v>8529909300</v>
      </c>
      <c r="R1159" s="405" t="s">
        <v>5223</v>
      </c>
      <c r="S1159" s="405" t="s">
        <v>5803</v>
      </c>
      <c r="T1159" s="405" t="s">
        <v>5804</v>
      </c>
      <c r="U1159" s="405" t="s">
        <v>5804</v>
      </c>
      <c r="V1159" s="405" t="s">
        <v>5804</v>
      </c>
      <c r="W1159" s="405" t="s">
        <v>5804</v>
      </c>
      <c r="X1159" s="405" t="s">
        <v>5804</v>
      </c>
      <c r="Y1159" s="405" t="s">
        <v>5804</v>
      </c>
      <c r="Z1159" s="405" t="s">
        <v>5804</v>
      </c>
      <c r="AA1159" s="405" t="s">
        <v>5804</v>
      </c>
      <c r="AB1159" s="405" t="s">
        <v>7423</v>
      </c>
      <c r="AC1159" s="405" t="s">
        <v>5232</v>
      </c>
      <c r="AD1159" s="426" t="s">
        <v>5233</v>
      </c>
      <c r="AE1159" s="405" t="s">
        <v>5232</v>
      </c>
      <c r="AF1159" s="408" t="n">
        <v>45012</v>
      </c>
      <c r="AG1159" s="427" t="n">
        <v>130</v>
      </c>
      <c r="AH1159" s="427" t="n">
        <v>91</v>
      </c>
      <c r="AI1159" s="427" t="n">
        <v>39</v>
      </c>
      <c r="AJ1159" s="410"/>
      <c r="AK1159" s="411"/>
      <c r="AL1159" s="412"/>
      <c r="AM1159" s="412"/>
    </row>
    <row r="1160" customFormat="false" ht="15" hidden="false" customHeight="false" outlineLevel="0" collapsed="false">
      <c r="B1160" s="405" t="s">
        <v>515</v>
      </c>
      <c r="C1160" s="405" t="s">
        <v>7438</v>
      </c>
      <c r="D1160" s="405" t="s">
        <v>515</v>
      </c>
      <c r="E1160" s="405" t="s">
        <v>5221</v>
      </c>
      <c r="F1160" s="413" t="n">
        <v>4</v>
      </c>
      <c r="G1160" s="401" t="n">
        <v>0.676</v>
      </c>
      <c r="H1160" s="401" t="n">
        <v>0.76</v>
      </c>
      <c r="I1160" s="401" t="n">
        <v>216</v>
      </c>
      <c r="J1160" s="401" t="n">
        <v>216</v>
      </c>
      <c r="K1160" s="401" t="n">
        <v>150</v>
      </c>
      <c r="L1160" s="419"/>
      <c r="M1160" s="401" t="n">
        <v>446</v>
      </c>
      <c r="N1160" s="401" t="n">
        <v>446</v>
      </c>
      <c r="O1160" s="401" t="n">
        <v>172</v>
      </c>
      <c r="P1160" s="405" t="s">
        <v>7439</v>
      </c>
      <c r="Q1160" s="405" t="n">
        <v>8529909300</v>
      </c>
      <c r="R1160" s="405" t="s">
        <v>5223</v>
      </c>
      <c r="S1160" s="405" t="s">
        <v>5803</v>
      </c>
      <c r="T1160" s="405" t="s">
        <v>5804</v>
      </c>
      <c r="U1160" s="405" t="s">
        <v>5804</v>
      </c>
      <c r="V1160" s="405" t="s">
        <v>5804</v>
      </c>
      <c r="W1160" s="405" t="s">
        <v>5804</v>
      </c>
      <c r="X1160" s="405" t="s">
        <v>5804</v>
      </c>
      <c r="Y1160" s="405" t="s">
        <v>5804</v>
      </c>
      <c r="Z1160" s="405" t="s">
        <v>5804</v>
      </c>
      <c r="AA1160" s="405" t="s">
        <v>5804</v>
      </c>
      <c r="AB1160" s="405" t="s">
        <v>7423</v>
      </c>
      <c r="AC1160" s="405" t="s">
        <v>5232</v>
      </c>
      <c r="AD1160" s="426" t="s">
        <v>5233</v>
      </c>
      <c r="AE1160" s="405" t="s">
        <v>5232</v>
      </c>
      <c r="AF1160" s="408" t="n">
        <v>45012</v>
      </c>
      <c r="AG1160" s="427" t="n">
        <v>84</v>
      </c>
      <c r="AH1160" s="427" t="n">
        <v>58.8</v>
      </c>
      <c r="AI1160" s="427" t="n">
        <v>25.2</v>
      </c>
      <c r="AJ1160" s="410"/>
      <c r="AK1160" s="411"/>
      <c r="AL1160" s="412"/>
      <c r="AM1160" s="412"/>
    </row>
    <row r="1161" customFormat="false" ht="15" hidden="false" customHeight="false" outlineLevel="0" collapsed="false">
      <c r="B1161" s="405" t="s">
        <v>716</v>
      </c>
      <c r="C1161" s="405" t="s">
        <v>7440</v>
      </c>
      <c r="D1161" s="405" t="s">
        <v>716</v>
      </c>
      <c r="E1161" s="405" t="s">
        <v>5221</v>
      </c>
      <c r="F1161" s="413" t="n">
        <v>4</v>
      </c>
      <c r="G1161" s="401" t="n">
        <v>0.31</v>
      </c>
      <c r="H1161" s="401" t="n">
        <v>0.6</v>
      </c>
      <c r="I1161" s="401" t="n">
        <v>234</v>
      </c>
      <c r="J1161" s="401" t="n">
        <v>234</v>
      </c>
      <c r="K1161" s="401" t="n">
        <v>148</v>
      </c>
      <c r="L1161" s="419"/>
      <c r="M1161" s="401" t="n">
        <v>482</v>
      </c>
      <c r="N1161" s="401" t="n">
        <v>482</v>
      </c>
      <c r="O1161" s="401" t="n">
        <v>175</v>
      </c>
      <c r="P1161" s="405" t="s">
        <v>7441</v>
      </c>
      <c r="Q1161" s="405" t="n">
        <v>8529909300</v>
      </c>
      <c r="R1161" s="405" t="s">
        <v>5223</v>
      </c>
      <c r="S1161" s="405" t="s">
        <v>5803</v>
      </c>
      <c r="T1161" s="405" t="s">
        <v>5804</v>
      </c>
      <c r="U1161" s="405" t="s">
        <v>5804</v>
      </c>
      <c r="V1161" s="405" t="s">
        <v>5804</v>
      </c>
      <c r="W1161" s="405" t="s">
        <v>5804</v>
      </c>
      <c r="X1161" s="405" t="s">
        <v>5804</v>
      </c>
      <c r="Y1161" s="405" t="s">
        <v>5804</v>
      </c>
      <c r="Z1161" s="405" t="s">
        <v>5804</v>
      </c>
      <c r="AA1161" s="405" t="s">
        <v>5804</v>
      </c>
      <c r="AB1161" s="405" t="s">
        <v>7423</v>
      </c>
      <c r="AC1161" s="405" t="s">
        <v>5232</v>
      </c>
      <c r="AD1161" s="426" t="s">
        <v>5233</v>
      </c>
      <c r="AE1161" s="405" t="s">
        <v>5232</v>
      </c>
      <c r="AF1161" s="408" t="n">
        <v>45012</v>
      </c>
      <c r="AG1161" s="427" t="n">
        <v>290</v>
      </c>
      <c r="AH1161" s="427" t="n">
        <v>203</v>
      </c>
      <c r="AI1161" s="427" t="n">
        <v>87</v>
      </c>
      <c r="AJ1161" s="410"/>
      <c r="AK1161" s="411"/>
      <c r="AL1161" s="412"/>
      <c r="AM1161" s="412"/>
    </row>
    <row r="1162" customFormat="false" ht="15" hidden="false" customHeight="false" outlineLevel="0" collapsed="false">
      <c r="B1162" s="405" t="s">
        <v>702</v>
      </c>
      <c r="C1162" s="405" t="s">
        <v>7442</v>
      </c>
      <c r="D1162" s="405" t="s">
        <v>702</v>
      </c>
      <c r="E1162" s="405" t="s">
        <v>5221</v>
      </c>
      <c r="F1162" s="413" t="n">
        <v>8</v>
      </c>
      <c r="G1162" s="401" t="n">
        <v>0.046</v>
      </c>
      <c r="H1162" s="401" t="n">
        <v>0.13</v>
      </c>
      <c r="I1162" s="401" t="n">
        <v>141</v>
      </c>
      <c r="J1162" s="401" t="n">
        <v>141</v>
      </c>
      <c r="K1162" s="401" t="n">
        <v>114</v>
      </c>
      <c r="L1162" s="419"/>
      <c r="M1162" s="401" t="n">
        <v>588</v>
      </c>
      <c r="N1162" s="401" t="n">
        <v>300</v>
      </c>
      <c r="O1162" s="401" t="n">
        <v>138</v>
      </c>
      <c r="P1162" s="405" t="s">
        <v>7443</v>
      </c>
      <c r="Q1162" s="405" t="n">
        <v>8529909300</v>
      </c>
      <c r="R1162" s="405" t="s">
        <v>5223</v>
      </c>
      <c r="S1162" s="405" t="s">
        <v>5803</v>
      </c>
      <c r="T1162" s="405" t="s">
        <v>5804</v>
      </c>
      <c r="U1162" s="405" t="s">
        <v>5804</v>
      </c>
      <c r="V1162" s="405" t="s">
        <v>5804</v>
      </c>
      <c r="W1162" s="405" t="s">
        <v>5804</v>
      </c>
      <c r="X1162" s="405" t="s">
        <v>5804</v>
      </c>
      <c r="Y1162" s="405" t="s">
        <v>5804</v>
      </c>
      <c r="Z1162" s="405" t="s">
        <v>5804</v>
      </c>
      <c r="AA1162" s="405" t="s">
        <v>5804</v>
      </c>
      <c r="AB1162" s="405" t="s">
        <v>7423</v>
      </c>
      <c r="AC1162" s="405" t="s">
        <v>5232</v>
      </c>
      <c r="AD1162" s="426" t="s">
        <v>5233</v>
      </c>
      <c r="AE1162" s="405" t="s">
        <v>5232</v>
      </c>
      <c r="AF1162" s="408" t="n">
        <v>45012</v>
      </c>
      <c r="AG1162" s="427" t="n">
        <v>84</v>
      </c>
      <c r="AH1162" s="427" t="n">
        <v>58.8</v>
      </c>
      <c r="AI1162" s="427" t="n">
        <v>25.2</v>
      </c>
      <c r="AJ1162" s="410"/>
      <c r="AK1162" s="411"/>
      <c r="AL1162" s="412"/>
      <c r="AM1162" s="412"/>
    </row>
    <row r="1163" customFormat="false" ht="15" hidden="false" customHeight="false" outlineLevel="0" collapsed="false">
      <c r="B1163" s="405" t="s">
        <v>123</v>
      </c>
      <c r="C1163" s="405" t="s">
        <v>7444</v>
      </c>
      <c r="D1163" s="405" t="s">
        <v>123</v>
      </c>
      <c r="E1163" s="405" t="s">
        <v>5221</v>
      </c>
      <c r="F1163" s="413" t="n">
        <v>8</v>
      </c>
      <c r="G1163" s="401" t="n">
        <v>0.36</v>
      </c>
      <c r="H1163" s="401" t="n">
        <v>0.5</v>
      </c>
      <c r="I1163" s="401" t="n">
        <v>143</v>
      </c>
      <c r="J1163" s="401" t="n">
        <v>143</v>
      </c>
      <c r="K1163" s="401" t="n">
        <v>118</v>
      </c>
      <c r="L1163" s="419"/>
      <c r="M1163" s="401" t="n">
        <v>590</v>
      </c>
      <c r="N1163" s="401" t="n">
        <v>303</v>
      </c>
      <c r="O1163" s="401" t="n">
        <v>138</v>
      </c>
      <c r="P1163" s="405" t="s">
        <v>7445</v>
      </c>
      <c r="Q1163" s="405" t="n">
        <v>8525890000</v>
      </c>
      <c r="R1163" s="405" t="s">
        <v>5223</v>
      </c>
      <c r="S1163" s="405" t="s">
        <v>5224</v>
      </c>
      <c r="T1163" s="405" t="s">
        <v>5283</v>
      </c>
      <c r="U1163" s="405" t="s">
        <v>5226</v>
      </c>
      <c r="V1163" s="405" t="s">
        <v>5227</v>
      </c>
      <c r="W1163" s="405" t="s">
        <v>5228</v>
      </c>
      <c r="X1163" s="405" t="n">
        <v>1</v>
      </c>
      <c r="Y1163" s="405" t="n">
        <v>7E-005</v>
      </c>
      <c r="Z1163" s="405" t="s">
        <v>5229</v>
      </c>
      <c r="AA1163" s="405" t="s">
        <v>5284</v>
      </c>
      <c r="AB1163" s="405" t="s">
        <v>5231</v>
      </c>
      <c r="AC1163" s="405" t="s">
        <v>5232</v>
      </c>
      <c r="AD1163" s="426" t="s">
        <v>5233</v>
      </c>
      <c r="AE1163" s="405" t="s">
        <v>5232</v>
      </c>
      <c r="AF1163" s="408" t="n">
        <v>45012</v>
      </c>
      <c r="AG1163" s="427" t="n">
        <v>140</v>
      </c>
      <c r="AH1163" s="427" t="n">
        <v>98</v>
      </c>
      <c r="AI1163" s="427" t="n">
        <v>42</v>
      </c>
      <c r="AJ1163" s="410"/>
      <c r="AK1163" s="411"/>
      <c r="AL1163" s="412"/>
      <c r="AM1163" s="412"/>
    </row>
    <row r="1164" customFormat="false" ht="15" hidden="false" customHeight="false" outlineLevel="0" collapsed="false">
      <c r="B1164" s="405" t="s">
        <v>124</v>
      </c>
      <c r="C1164" s="405" t="s">
        <v>7446</v>
      </c>
      <c r="D1164" s="405" t="s">
        <v>124</v>
      </c>
      <c r="E1164" s="405" t="s">
        <v>5221</v>
      </c>
      <c r="F1164" s="413" t="n">
        <v>8</v>
      </c>
      <c r="G1164" s="401" t="n">
        <v>0.583</v>
      </c>
      <c r="H1164" s="401" t="n">
        <v>0.78</v>
      </c>
      <c r="I1164" s="401" t="n">
        <v>161</v>
      </c>
      <c r="J1164" s="401" t="n">
        <v>161</v>
      </c>
      <c r="K1164" s="401" t="n">
        <v>131</v>
      </c>
      <c r="L1164" s="419"/>
      <c r="M1164" s="401" t="n">
        <v>550</v>
      </c>
      <c r="N1164" s="401" t="n">
        <v>338</v>
      </c>
      <c r="O1164" s="401" t="n">
        <v>183</v>
      </c>
      <c r="P1164" s="405" t="s">
        <v>7447</v>
      </c>
      <c r="Q1164" s="405" t="n">
        <v>8525890000</v>
      </c>
      <c r="R1164" s="405" t="s">
        <v>5223</v>
      </c>
      <c r="S1164" s="405" t="s">
        <v>5224</v>
      </c>
      <c r="T1164" s="405" t="s">
        <v>5283</v>
      </c>
      <c r="U1164" s="405" t="s">
        <v>5226</v>
      </c>
      <c r="V1164" s="405" t="s">
        <v>5227</v>
      </c>
      <c r="W1164" s="405" t="s">
        <v>5228</v>
      </c>
      <c r="X1164" s="405" t="n">
        <v>1</v>
      </c>
      <c r="Y1164" s="405" t="n">
        <v>7E-005</v>
      </c>
      <c r="Z1164" s="405" t="s">
        <v>5229</v>
      </c>
      <c r="AA1164" s="405" t="s">
        <v>5284</v>
      </c>
      <c r="AB1164" s="405" t="s">
        <v>5231</v>
      </c>
      <c r="AC1164" s="405" t="s">
        <v>5232</v>
      </c>
      <c r="AD1164" s="426" t="s">
        <v>5233</v>
      </c>
      <c r="AE1164" s="405" t="s">
        <v>5232</v>
      </c>
      <c r="AF1164" s="408" t="n">
        <v>45012</v>
      </c>
      <c r="AG1164" s="427" t="n">
        <v>197</v>
      </c>
      <c r="AH1164" s="427" t="n">
        <v>137.9</v>
      </c>
      <c r="AI1164" s="427" t="n">
        <v>59.1</v>
      </c>
      <c r="AJ1164" s="410"/>
      <c r="AK1164" s="411"/>
      <c r="AL1164" s="412"/>
      <c r="AM1164" s="412"/>
    </row>
    <row r="1165" customFormat="false" ht="15" hidden="false" customHeight="false" outlineLevel="0" collapsed="false">
      <c r="B1165" s="405" t="s">
        <v>192</v>
      </c>
      <c r="C1165" s="405" t="s">
        <v>7448</v>
      </c>
      <c r="D1165" s="405" t="s">
        <v>192</v>
      </c>
      <c r="E1165" s="405" t="s">
        <v>5221</v>
      </c>
      <c r="F1165" s="413" t="n">
        <v>4</v>
      </c>
      <c r="G1165" s="401" t="n">
        <v>1.01</v>
      </c>
      <c r="H1165" s="401" t="n">
        <v>1.38</v>
      </c>
      <c r="I1165" s="401" t="n">
        <v>219</v>
      </c>
      <c r="J1165" s="401" t="n">
        <v>219</v>
      </c>
      <c r="K1165" s="401" t="n">
        <v>195</v>
      </c>
      <c r="L1165" s="419"/>
      <c r="M1165" s="401" t="n">
        <v>454</v>
      </c>
      <c r="N1165" s="401" t="n">
        <v>454</v>
      </c>
      <c r="O1165" s="401" t="n">
        <v>217</v>
      </c>
      <c r="P1165" s="405" t="s">
        <v>7449</v>
      </c>
      <c r="Q1165" s="405" t="n">
        <v>8525890000</v>
      </c>
      <c r="R1165" s="405" t="s">
        <v>5223</v>
      </c>
      <c r="S1165" s="405" t="s">
        <v>5224</v>
      </c>
      <c r="T1165" s="405" t="s">
        <v>5283</v>
      </c>
      <c r="U1165" s="405" t="s">
        <v>5226</v>
      </c>
      <c r="V1165" s="405" t="s">
        <v>5227</v>
      </c>
      <c r="W1165" s="405" t="s">
        <v>5228</v>
      </c>
      <c r="X1165" s="405" t="n">
        <v>1</v>
      </c>
      <c r="Y1165" s="405" t="n">
        <v>7E-005</v>
      </c>
      <c r="Z1165" s="405" t="s">
        <v>5229</v>
      </c>
      <c r="AA1165" s="405" t="s">
        <v>5284</v>
      </c>
      <c r="AB1165" s="405" t="s">
        <v>5231</v>
      </c>
      <c r="AC1165" s="405" t="s">
        <v>5232</v>
      </c>
      <c r="AD1165" s="426" t="s">
        <v>5233</v>
      </c>
      <c r="AE1165" s="405" t="s">
        <v>5232</v>
      </c>
      <c r="AF1165" s="408" t="n">
        <v>45012</v>
      </c>
      <c r="AG1165" s="427" t="n">
        <v>370</v>
      </c>
      <c r="AH1165" s="427" t="n">
        <v>259</v>
      </c>
      <c r="AI1165" s="427" t="n">
        <v>111</v>
      </c>
      <c r="AJ1165" s="410"/>
      <c r="AK1165" s="411"/>
      <c r="AL1165" s="412"/>
      <c r="AM1165" s="412"/>
    </row>
    <row r="1166" customFormat="false" ht="15" hidden="false" customHeight="false" outlineLevel="0" collapsed="false">
      <c r="B1166" s="405" t="s">
        <v>129</v>
      </c>
      <c r="C1166" s="405" t="s">
        <v>7450</v>
      </c>
      <c r="D1166" s="405" t="s">
        <v>129</v>
      </c>
      <c r="E1166" s="405" t="s">
        <v>5221</v>
      </c>
      <c r="F1166" s="413" t="n">
        <v>4</v>
      </c>
      <c r="G1166" s="401" t="n">
        <v>1.02</v>
      </c>
      <c r="H1166" s="401" t="n">
        <v>1.45</v>
      </c>
      <c r="I1166" s="401" t="n">
        <v>219</v>
      </c>
      <c r="J1166" s="401" t="n">
        <v>219</v>
      </c>
      <c r="K1166" s="401" t="n">
        <v>195</v>
      </c>
      <c r="L1166" s="419"/>
      <c r="M1166" s="401" t="n">
        <v>454</v>
      </c>
      <c r="N1166" s="401" t="n">
        <v>454</v>
      </c>
      <c r="O1166" s="401" t="n">
        <v>217</v>
      </c>
      <c r="P1166" s="405" t="s">
        <v>7451</v>
      </c>
      <c r="Q1166" s="405" t="n">
        <v>8525890000</v>
      </c>
      <c r="R1166" s="405" t="s">
        <v>5223</v>
      </c>
      <c r="S1166" s="405" t="s">
        <v>5224</v>
      </c>
      <c r="T1166" s="405" t="s">
        <v>5283</v>
      </c>
      <c r="U1166" s="405" t="s">
        <v>5226</v>
      </c>
      <c r="V1166" s="405" t="s">
        <v>5227</v>
      </c>
      <c r="W1166" s="405" t="s">
        <v>5228</v>
      </c>
      <c r="X1166" s="405" t="n">
        <v>1</v>
      </c>
      <c r="Y1166" s="405" t="n">
        <v>7E-005</v>
      </c>
      <c r="Z1166" s="405" t="s">
        <v>5229</v>
      </c>
      <c r="AA1166" s="405" t="s">
        <v>5284</v>
      </c>
      <c r="AB1166" s="405" t="s">
        <v>5231</v>
      </c>
      <c r="AC1166" s="405" t="s">
        <v>5232</v>
      </c>
      <c r="AD1166" s="426" t="s">
        <v>5233</v>
      </c>
      <c r="AE1166" s="405" t="s">
        <v>5232</v>
      </c>
      <c r="AF1166" s="408" t="n">
        <v>45012</v>
      </c>
      <c r="AG1166" s="427" t="n">
        <v>430</v>
      </c>
      <c r="AH1166" s="427" t="n">
        <v>301</v>
      </c>
      <c r="AI1166" s="427" t="n">
        <v>129</v>
      </c>
      <c r="AJ1166" s="410"/>
      <c r="AK1166" s="411"/>
      <c r="AL1166" s="412"/>
      <c r="AM1166" s="412"/>
    </row>
    <row r="1167" customFormat="false" ht="15" hidden="false" customHeight="false" outlineLevel="0" collapsed="false">
      <c r="B1167" s="405" t="s">
        <v>1017</v>
      </c>
      <c r="C1167" s="405" t="s">
        <v>7452</v>
      </c>
      <c r="D1167" s="405" t="s">
        <v>1017</v>
      </c>
      <c r="E1167" s="405" t="s">
        <v>5221</v>
      </c>
      <c r="F1167" s="413" t="n">
        <v>4</v>
      </c>
      <c r="G1167" s="401" t="n">
        <v>1.63</v>
      </c>
      <c r="H1167" s="401" t="n">
        <v>2.07</v>
      </c>
      <c r="I1167" s="401" t="n">
        <v>348</v>
      </c>
      <c r="J1167" s="401" t="n">
        <v>174</v>
      </c>
      <c r="K1167" s="401" t="n">
        <v>178</v>
      </c>
      <c r="L1167" s="419"/>
      <c r="M1167" s="401" t="n">
        <v>370</v>
      </c>
      <c r="N1167" s="401" t="n">
        <v>362</v>
      </c>
      <c r="O1167" s="401" t="n">
        <v>369</v>
      </c>
      <c r="P1167" s="405" t="s">
        <v>7453</v>
      </c>
      <c r="Q1167" s="405" t="n">
        <v>8525890000</v>
      </c>
      <c r="R1167" s="405" t="s">
        <v>5223</v>
      </c>
      <c r="S1167" s="405" t="s">
        <v>5224</v>
      </c>
      <c r="T1167" s="405" t="s">
        <v>5283</v>
      </c>
      <c r="U1167" s="405" t="s">
        <v>5226</v>
      </c>
      <c r="V1167" s="405" t="s">
        <v>5227</v>
      </c>
      <c r="W1167" s="405" t="s">
        <v>5228</v>
      </c>
      <c r="X1167" s="405" t="n">
        <v>1</v>
      </c>
      <c r="Y1167" s="405" t="n">
        <v>7E-005</v>
      </c>
      <c r="Z1167" s="405" t="s">
        <v>5229</v>
      </c>
      <c r="AA1167" s="405" t="s">
        <v>5284</v>
      </c>
      <c r="AB1167" s="405" t="s">
        <v>5231</v>
      </c>
      <c r="AC1167" s="405" t="s">
        <v>5232</v>
      </c>
      <c r="AD1167" s="426" t="s">
        <v>5233</v>
      </c>
      <c r="AE1167" s="405" t="s">
        <v>5232</v>
      </c>
      <c r="AF1167" s="408" t="n">
        <v>45012</v>
      </c>
      <c r="AG1167" s="427" t="n">
        <v>440</v>
      </c>
      <c r="AH1167" s="427" t="n">
        <v>308</v>
      </c>
      <c r="AI1167" s="427" t="n">
        <v>132</v>
      </c>
      <c r="AJ1167" s="410"/>
      <c r="AK1167" s="411"/>
      <c r="AL1167" s="412"/>
      <c r="AM1167" s="412"/>
    </row>
    <row r="1168" customFormat="false" ht="15" hidden="false" customHeight="false" outlineLevel="0" collapsed="false">
      <c r="B1168" s="405" t="s">
        <v>131</v>
      </c>
      <c r="C1168" s="405" t="s">
        <v>7454</v>
      </c>
      <c r="D1168" s="405" t="s">
        <v>131</v>
      </c>
      <c r="E1168" s="405" t="s">
        <v>5221</v>
      </c>
      <c r="F1168" s="413" t="n">
        <v>4</v>
      </c>
      <c r="G1168" s="401" t="n">
        <v>1.63</v>
      </c>
      <c r="H1168" s="401" t="n">
        <v>2.07</v>
      </c>
      <c r="I1168" s="401" t="n">
        <v>348</v>
      </c>
      <c r="J1168" s="401" t="n">
        <v>174</v>
      </c>
      <c r="K1168" s="401" t="n">
        <v>178</v>
      </c>
      <c r="L1168" s="419"/>
      <c r="M1168" s="401" t="n">
        <v>370</v>
      </c>
      <c r="N1168" s="401" t="n">
        <v>362</v>
      </c>
      <c r="O1168" s="401" t="n">
        <v>369</v>
      </c>
      <c r="P1168" s="405" t="s">
        <v>7455</v>
      </c>
      <c r="Q1168" s="405" t="n">
        <v>8525890000</v>
      </c>
      <c r="R1168" s="405" t="s">
        <v>5223</v>
      </c>
      <c r="S1168" s="405" t="s">
        <v>5224</v>
      </c>
      <c r="T1168" s="405" t="s">
        <v>5283</v>
      </c>
      <c r="U1168" s="405" t="s">
        <v>5226</v>
      </c>
      <c r="V1168" s="405" t="s">
        <v>5227</v>
      </c>
      <c r="W1168" s="405" t="s">
        <v>5228</v>
      </c>
      <c r="X1168" s="405" t="n">
        <v>1</v>
      </c>
      <c r="Y1168" s="405" t="n">
        <v>7E-005</v>
      </c>
      <c r="Z1168" s="405" t="s">
        <v>5229</v>
      </c>
      <c r="AA1168" s="405" t="s">
        <v>5284</v>
      </c>
      <c r="AB1168" s="405" t="s">
        <v>5231</v>
      </c>
      <c r="AC1168" s="405" t="s">
        <v>5232</v>
      </c>
      <c r="AD1168" s="426" t="s">
        <v>5233</v>
      </c>
      <c r="AE1168" s="405" t="s">
        <v>5232</v>
      </c>
      <c r="AF1168" s="408" t="n">
        <v>45012</v>
      </c>
      <c r="AG1168" s="427" t="n">
        <v>440</v>
      </c>
      <c r="AH1168" s="427" t="n">
        <v>308</v>
      </c>
      <c r="AI1168" s="427" t="n">
        <v>132</v>
      </c>
      <c r="AJ1168" s="410"/>
      <c r="AK1168" s="411"/>
      <c r="AL1168" s="412"/>
      <c r="AM1168" s="412"/>
    </row>
    <row r="1169" customFormat="false" ht="15" hidden="false" customHeight="false" outlineLevel="0" collapsed="false">
      <c r="B1169" s="405" t="s">
        <v>1022</v>
      </c>
      <c r="C1169" s="405" t="s">
        <v>7456</v>
      </c>
      <c r="D1169" s="405" t="s">
        <v>1022</v>
      </c>
      <c r="E1169" s="405" t="s">
        <v>5221</v>
      </c>
      <c r="F1169" s="413" t="n">
        <v>4</v>
      </c>
      <c r="G1169" s="401" t="n">
        <v>1.21</v>
      </c>
      <c r="H1169" s="401" t="n">
        <v>1.77</v>
      </c>
      <c r="I1169" s="401" t="n">
        <v>219</v>
      </c>
      <c r="J1169" s="401" t="n">
        <v>219</v>
      </c>
      <c r="K1169" s="401" t="n">
        <v>195</v>
      </c>
      <c r="L1169" s="419"/>
      <c r="M1169" s="401" t="n">
        <v>454</v>
      </c>
      <c r="N1169" s="401" t="n">
        <v>454</v>
      </c>
      <c r="O1169" s="401" t="n">
        <v>217</v>
      </c>
      <c r="P1169" s="405" t="s">
        <v>7457</v>
      </c>
      <c r="Q1169" s="405" t="n">
        <v>8525890000</v>
      </c>
      <c r="R1169" s="405" t="s">
        <v>5223</v>
      </c>
      <c r="S1169" s="405" t="s">
        <v>5224</v>
      </c>
      <c r="T1169" s="405" t="s">
        <v>5283</v>
      </c>
      <c r="U1169" s="405" t="s">
        <v>5226</v>
      </c>
      <c r="V1169" s="405" t="s">
        <v>5227</v>
      </c>
      <c r="W1169" s="405" t="s">
        <v>5228</v>
      </c>
      <c r="X1169" s="405" t="n">
        <v>1</v>
      </c>
      <c r="Y1169" s="405" t="n">
        <v>7E-005</v>
      </c>
      <c r="Z1169" s="405" t="s">
        <v>5229</v>
      </c>
      <c r="AA1169" s="405" t="s">
        <v>5284</v>
      </c>
      <c r="AB1169" s="405" t="s">
        <v>5231</v>
      </c>
      <c r="AC1169" s="405" t="s">
        <v>5232</v>
      </c>
      <c r="AD1169" s="426" t="s">
        <v>5233</v>
      </c>
      <c r="AE1169" s="405" t="s">
        <v>5232</v>
      </c>
      <c r="AF1169" s="408" t="n">
        <v>45012</v>
      </c>
      <c r="AG1169" s="427" t="n">
        <v>560</v>
      </c>
      <c r="AH1169" s="427" t="n">
        <v>392</v>
      </c>
      <c r="AI1169" s="427" t="n">
        <v>168</v>
      </c>
      <c r="AJ1169" s="410"/>
      <c r="AK1169" s="411"/>
      <c r="AL1169" s="412"/>
      <c r="AM1169" s="412"/>
    </row>
    <row r="1170" customFormat="false" ht="15" hidden="false" customHeight="false" outlineLevel="0" collapsed="false">
      <c r="B1170" s="405" t="s">
        <v>133</v>
      </c>
      <c r="C1170" s="405" t="s">
        <v>7458</v>
      </c>
      <c r="D1170" s="405" t="s">
        <v>133</v>
      </c>
      <c r="E1170" s="405" t="s">
        <v>5221</v>
      </c>
      <c r="F1170" s="413" t="n">
        <v>4</v>
      </c>
      <c r="G1170" s="401" t="n">
        <v>1.21</v>
      </c>
      <c r="H1170" s="401" t="n">
        <v>1.77</v>
      </c>
      <c r="I1170" s="401" t="n">
        <v>219</v>
      </c>
      <c r="J1170" s="401" t="n">
        <v>219</v>
      </c>
      <c r="K1170" s="401" t="n">
        <v>195</v>
      </c>
      <c r="L1170" s="419"/>
      <c r="M1170" s="401" t="n">
        <v>454</v>
      </c>
      <c r="N1170" s="401" t="n">
        <v>454</v>
      </c>
      <c r="O1170" s="401" t="n">
        <v>217</v>
      </c>
      <c r="P1170" s="405" t="s">
        <v>7459</v>
      </c>
      <c r="Q1170" s="405" t="n">
        <v>8525890000</v>
      </c>
      <c r="R1170" s="405" t="s">
        <v>5223</v>
      </c>
      <c r="S1170" s="405" t="s">
        <v>5224</v>
      </c>
      <c r="T1170" s="405" t="s">
        <v>5283</v>
      </c>
      <c r="U1170" s="405" t="s">
        <v>5226</v>
      </c>
      <c r="V1170" s="405" t="s">
        <v>5227</v>
      </c>
      <c r="W1170" s="405" t="s">
        <v>5228</v>
      </c>
      <c r="X1170" s="405" t="n">
        <v>1</v>
      </c>
      <c r="Y1170" s="405" t="n">
        <v>7E-005</v>
      </c>
      <c r="Z1170" s="405" t="s">
        <v>5229</v>
      </c>
      <c r="AA1170" s="405" t="s">
        <v>5284</v>
      </c>
      <c r="AB1170" s="405" t="s">
        <v>5231</v>
      </c>
      <c r="AC1170" s="405" t="s">
        <v>5232</v>
      </c>
      <c r="AD1170" s="426" t="s">
        <v>5233</v>
      </c>
      <c r="AE1170" s="405" t="s">
        <v>5232</v>
      </c>
      <c r="AF1170" s="408" t="n">
        <v>45012</v>
      </c>
      <c r="AG1170" s="427" t="n">
        <v>560</v>
      </c>
      <c r="AH1170" s="427" t="n">
        <v>392</v>
      </c>
      <c r="AI1170" s="427" t="n">
        <v>168</v>
      </c>
      <c r="AJ1170" s="410"/>
      <c r="AK1170" s="411"/>
      <c r="AL1170" s="412"/>
      <c r="AM1170" s="412"/>
    </row>
    <row r="1171" customFormat="false" ht="15" hidden="false" customHeight="false" outlineLevel="0" collapsed="false">
      <c r="B1171" s="405" t="s">
        <v>114</v>
      </c>
      <c r="C1171" s="405" t="s">
        <v>7460</v>
      </c>
      <c r="D1171" s="405" t="s">
        <v>114</v>
      </c>
      <c r="E1171" s="405" t="s">
        <v>5221</v>
      </c>
      <c r="F1171" s="413" t="n">
        <v>6</v>
      </c>
      <c r="G1171" s="401" t="n">
        <v>1.015</v>
      </c>
      <c r="H1171" s="401" t="n">
        <v>1.5</v>
      </c>
      <c r="I1171" s="401" t="n">
        <v>252</v>
      </c>
      <c r="J1171" s="401" t="n">
        <v>189</v>
      </c>
      <c r="K1171" s="401" t="n">
        <v>93</v>
      </c>
      <c r="L1171" s="419"/>
      <c r="M1171" s="401" t="n">
        <v>392</v>
      </c>
      <c r="N1171" s="401" t="n">
        <v>303</v>
      </c>
      <c r="O1171" s="401" t="n">
        <v>274</v>
      </c>
      <c r="P1171" s="405" t="s">
        <v>7461</v>
      </c>
      <c r="Q1171" s="405" t="n">
        <v>8525890000</v>
      </c>
      <c r="R1171" s="405" t="s">
        <v>5223</v>
      </c>
      <c r="S1171" s="405" t="s">
        <v>5224</v>
      </c>
      <c r="T1171" s="405" t="s">
        <v>5283</v>
      </c>
      <c r="U1171" s="405" t="s">
        <v>5226</v>
      </c>
      <c r="V1171" s="405" t="s">
        <v>5227</v>
      </c>
      <c r="W1171" s="405" t="s">
        <v>5228</v>
      </c>
      <c r="X1171" s="405" t="n">
        <v>1</v>
      </c>
      <c r="Y1171" s="405" t="n">
        <v>7E-005</v>
      </c>
      <c r="Z1171" s="405" t="s">
        <v>5229</v>
      </c>
      <c r="AA1171" s="405" t="s">
        <v>5284</v>
      </c>
      <c r="AB1171" s="405" t="s">
        <v>5231</v>
      </c>
      <c r="AC1171" s="405" t="s">
        <v>5232</v>
      </c>
      <c r="AD1171" s="426" t="s">
        <v>5233</v>
      </c>
      <c r="AE1171" s="405" t="s">
        <v>5232</v>
      </c>
      <c r="AF1171" s="408" t="n">
        <v>45012</v>
      </c>
      <c r="AG1171" s="427" t="n">
        <v>485</v>
      </c>
      <c r="AH1171" s="427" t="n">
        <v>339.5</v>
      </c>
      <c r="AI1171" s="427" t="n">
        <v>145.5</v>
      </c>
      <c r="AJ1171" s="410"/>
      <c r="AK1171" s="411"/>
      <c r="AL1171" s="412"/>
      <c r="AM1171" s="412"/>
    </row>
    <row r="1172" customFormat="false" ht="15" hidden="false" customHeight="false" outlineLevel="0" collapsed="false">
      <c r="B1172" s="405" t="s">
        <v>1947</v>
      </c>
      <c r="C1172" s="405" t="s">
        <v>7462</v>
      </c>
      <c r="D1172" s="405" t="s">
        <v>1947</v>
      </c>
      <c r="E1172" s="405" t="s">
        <v>5221</v>
      </c>
      <c r="F1172" s="413" t="n">
        <v>8</v>
      </c>
      <c r="G1172" s="401" t="n">
        <v>0.18</v>
      </c>
      <c r="H1172" s="401" t="n">
        <v>0.33</v>
      </c>
      <c r="I1172" s="401" t="n">
        <v>161</v>
      </c>
      <c r="J1172" s="401" t="n">
        <v>161</v>
      </c>
      <c r="K1172" s="401" t="n">
        <v>131</v>
      </c>
      <c r="L1172" s="419"/>
      <c r="M1172" s="401" t="n">
        <v>540</v>
      </c>
      <c r="N1172" s="401" t="n">
        <v>336</v>
      </c>
      <c r="O1172" s="401" t="n">
        <v>181</v>
      </c>
      <c r="P1172" s="405" t="s">
        <v>7463</v>
      </c>
      <c r="Q1172" s="405" t="n">
        <v>8529909300</v>
      </c>
      <c r="R1172" s="405" t="s">
        <v>5223</v>
      </c>
      <c r="S1172" s="405" t="s">
        <v>5803</v>
      </c>
      <c r="T1172" s="405" t="s">
        <v>5804</v>
      </c>
      <c r="U1172" s="405" t="s">
        <v>5804</v>
      </c>
      <c r="V1172" s="405" t="s">
        <v>5804</v>
      </c>
      <c r="W1172" s="405" t="s">
        <v>5804</v>
      </c>
      <c r="X1172" s="405" t="s">
        <v>5804</v>
      </c>
      <c r="Y1172" s="405" t="s">
        <v>5804</v>
      </c>
      <c r="Z1172" s="405" t="s">
        <v>5804</v>
      </c>
      <c r="AA1172" s="405" t="s">
        <v>5804</v>
      </c>
      <c r="AB1172" s="405" t="s">
        <v>7423</v>
      </c>
      <c r="AC1172" s="405" t="s">
        <v>5232</v>
      </c>
      <c r="AD1172" s="426" t="s">
        <v>5233</v>
      </c>
      <c r="AE1172" s="405" t="s">
        <v>5232</v>
      </c>
      <c r="AF1172" s="408" t="n">
        <v>45012</v>
      </c>
      <c r="AG1172" s="427" t="n">
        <v>150</v>
      </c>
      <c r="AH1172" s="427" t="n">
        <v>105</v>
      </c>
      <c r="AI1172" s="427" t="n">
        <v>45</v>
      </c>
      <c r="AJ1172" s="410"/>
      <c r="AK1172" s="411"/>
      <c r="AL1172" s="412"/>
      <c r="AM1172" s="412"/>
    </row>
    <row r="1173" customFormat="false" ht="15" hidden="false" customHeight="false" outlineLevel="0" collapsed="false">
      <c r="B1173" s="405" t="s">
        <v>521</v>
      </c>
      <c r="C1173" s="405" t="s">
        <v>7464</v>
      </c>
      <c r="D1173" s="405" t="s">
        <v>521</v>
      </c>
      <c r="E1173" s="405" t="s">
        <v>5221</v>
      </c>
      <c r="F1173" s="413" t="n">
        <v>4</v>
      </c>
      <c r="G1173" s="401" t="n">
        <v>0.25</v>
      </c>
      <c r="H1173" s="401" t="n">
        <v>0.56</v>
      </c>
      <c r="I1173" s="401" t="n">
        <v>216</v>
      </c>
      <c r="J1173" s="401" t="n">
        <v>216</v>
      </c>
      <c r="K1173" s="401" t="n">
        <v>150</v>
      </c>
      <c r="L1173" s="419"/>
      <c r="M1173" s="401" t="n">
        <v>446</v>
      </c>
      <c r="N1173" s="401" t="n">
        <v>446</v>
      </c>
      <c r="O1173" s="401" t="n">
        <v>172</v>
      </c>
      <c r="P1173" s="405" t="s">
        <v>7465</v>
      </c>
      <c r="Q1173" s="405" t="n">
        <v>8529909300</v>
      </c>
      <c r="R1173" s="405" t="s">
        <v>5223</v>
      </c>
      <c r="S1173" s="405" t="s">
        <v>5803</v>
      </c>
      <c r="T1173" s="405" t="s">
        <v>5804</v>
      </c>
      <c r="U1173" s="405" t="s">
        <v>5804</v>
      </c>
      <c r="V1173" s="405" t="s">
        <v>5804</v>
      </c>
      <c r="W1173" s="405" t="s">
        <v>5804</v>
      </c>
      <c r="X1173" s="405" t="s">
        <v>5804</v>
      </c>
      <c r="Y1173" s="405" t="s">
        <v>5804</v>
      </c>
      <c r="Z1173" s="405" t="s">
        <v>5804</v>
      </c>
      <c r="AA1173" s="405" t="s">
        <v>5804</v>
      </c>
      <c r="AB1173" s="405" t="s">
        <v>7423</v>
      </c>
      <c r="AC1173" s="405" t="s">
        <v>5232</v>
      </c>
      <c r="AD1173" s="426" t="s">
        <v>5233</v>
      </c>
      <c r="AE1173" s="405" t="s">
        <v>5232</v>
      </c>
      <c r="AF1173" s="408" t="n">
        <v>45012</v>
      </c>
      <c r="AG1173" s="427" t="n">
        <v>310</v>
      </c>
      <c r="AH1173" s="427" t="n">
        <v>217</v>
      </c>
      <c r="AI1173" s="427" t="n">
        <v>93</v>
      </c>
      <c r="AJ1173" s="410"/>
      <c r="AK1173" s="411"/>
      <c r="AL1173" s="412"/>
      <c r="AM1173" s="412"/>
    </row>
    <row r="1174" customFormat="false" ht="15" hidden="false" customHeight="false" outlineLevel="0" collapsed="false">
      <c r="B1174" s="405" t="s">
        <v>2118</v>
      </c>
      <c r="C1174" s="405" t="s">
        <v>7466</v>
      </c>
      <c r="D1174" s="405" t="s">
        <v>2118</v>
      </c>
      <c r="E1174" s="405" t="s">
        <v>5335</v>
      </c>
      <c r="F1174" s="413" t="n">
        <v>1</v>
      </c>
      <c r="G1174" s="401" t="n">
        <v>0.24</v>
      </c>
      <c r="H1174" s="401" t="n">
        <v>0.245</v>
      </c>
      <c r="I1174" s="401" t="n">
        <v>120</v>
      </c>
      <c r="J1174" s="401" t="n">
        <v>50</v>
      </c>
      <c r="K1174" s="401" t="n">
        <v>34</v>
      </c>
      <c r="L1174" s="419"/>
      <c r="M1174" s="401" t="n">
        <v>446</v>
      </c>
      <c r="N1174" s="401" t="n">
        <v>446</v>
      </c>
      <c r="O1174" s="401" t="n">
        <v>172</v>
      </c>
      <c r="P1174" s="405" t="s">
        <v>7467</v>
      </c>
      <c r="Q1174" s="405" t="s">
        <v>7468</v>
      </c>
      <c r="R1174" s="405" t="s">
        <v>5223</v>
      </c>
      <c r="S1174" s="405" t="s">
        <v>5803</v>
      </c>
      <c r="T1174" s="405" t="s">
        <v>5804</v>
      </c>
      <c r="U1174" s="405" t="s">
        <v>5804</v>
      </c>
      <c r="V1174" s="405" t="s">
        <v>5804</v>
      </c>
      <c r="W1174" s="405" t="s">
        <v>5804</v>
      </c>
      <c r="X1174" s="405" t="s">
        <v>5804</v>
      </c>
      <c r="Y1174" s="405" t="s">
        <v>5804</v>
      </c>
      <c r="Z1174" s="405" t="s">
        <v>5804</v>
      </c>
      <c r="AA1174" s="405" t="s">
        <v>5804</v>
      </c>
      <c r="AB1174" s="405" t="s">
        <v>7469</v>
      </c>
      <c r="AC1174" s="405" t="s">
        <v>5232</v>
      </c>
      <c r="AD1174" s="426" t="s">
        <v>5233</v>
      </c>
      <c r="AE1174" s="405" t="s">
        <v>5232</v>
      </c>
      <c r="AF1174" s="408" t="n">
        <v>45658</v>
      </c>
      <c r="AG1174" s="427" t="n">
        <v>5</v>
      </c>
      <c r="AH1174" s="427" t="n">
        <v>3.5</v>
      </c>
      <c r="AI1174" s="427" t="n">
        <v>1.5</v>
      </c>
      <c r="AJ1174" s="410"/>
      <c r="AK1174" s="411"/>
      <c r="AL1174" s="412"/>
      <c r="AM1174" s="412"/>
    </row>
    <row r="1175" customFormat="false" ht="15" hidden="false" customHeight="false" outlineLevel="0" collapsed="false">
      <c r="B1175" s="405" t="s">
        <v>2122</v>
      </c>
      <c r="C1175" s="405" t="s">
        <v>7470</v>
      </c>
      <c r="D1175" s="405" t="s">
        <v>2122</v>
      </c>
      <c r="E1175" s="405" t="s">
        <v>5335</v>
      </c>
      <c r="F1175" s="413" t="n">
        <v>1</v>
      </c>
      <c r="G1175" s="401" t="n">
        <v>0.24</v>
      </c>
      <c r="H1175" s="401" t="n">
        <v>0.245</v>
      </c>
      <c r="I1175" s="401" t="n">
        <v>120</v>
      </c>
      <c r="J1175" s="401" t="n">
        <v>50</v>
      </c>
      <c r="K1175" s="401" t="n">
        <v>34</v>
      </c>
      <c r="L1175" s="419"/>
      <c r="M1175" s="401" t="n">
        <v>120</v>
      </c>
      <c r="N1175" s="401" t="n">
        <v>50</v>
      </c>
      <c r="O1175" s="401" t="n">
        <v>34</v>
      </c>
      <c r="P1175" s="405" t="s">
        <v>7471</v>
      </c>
      <c r="Q1175" s="405" t="s">
        <v>7468</v>
      </c>
      <c r="R1175" s="405" t="s">
        <v>5223</v>
      </c>
      <c r="S1175" s="405" t="s">
        <v>5803</v>
      </c>
      <c r="T1175" s="405" t="s">
        <v>5804</v>
      </c>
      <c r="U1175" s="405" t="s">
        <v>5804</v>
      </c>
      <c r="V1175" s="405" t="s">
        <v>5804</v>
      </c>
      <c r="W1175" s="405" t="s">
        <v>5804</v>
      </c>
      <c r="X1175" s="405" t="s">
        <v>5804</v>
      </c>
      <c r="Y1175" s="405" t="s">
        <v>5804</v>
      </c>
      <c r="Z1175" s="405" t="s">
        <v>5804</v>
      </c>
      <c r="AA1175" s="405" t="s">
        <v>5804</v>
      </c>
      <c r="AB1175" s="405" t="s">
        <v>7469</v>
      </c>
      <c r="AC1175" s="405" t="s">
        <v>5232</v>
      </c>
      <c r="AD1175" s="426" t="s">
        <v>5233</v>
      </c>
      <c r="AE1175" s="405" t="s">
        <v>5232</v>
      </c>
      <c r="AF1175" s="408" t="n">
        <v>45658</v>
      </c>
      <c r="AG1175" s="427" t="n">
        <v>5</v>
      </c>
      <c r="AH1175" s="427" t="n">
        <v>3.5</v>
      </c>
      <c r="AI1175" s="427" t="n">
        <v>1.5</v>
      </c>
      <c r="AJ1175" s="410"/>
      <c r="AK1175" s="411"/>
      <c r="AL1175" s="412"/>
      <c r="AM1175" s="412"/>
    </row>
    <row r="1176" customFormat="false" ht="15" hidden="false" customHeight="false" outlineLevel="0" collapsed="false">
      <c r="B1176" s="405" t="s">
        <v>817</v>
      </c>
      <c r="C1176" s="405" t="s">
        <v>7472</v>
      </c>
      <c r="D1176" s="405" t="s">
        <v>817</v>
      </c>
      <c r="E1176" s="405" t="s">
        <v>5327</v>
      </c>
      <c r="F1176" s="413" t="n">
        <v>1</v>
      </c>
      <c r="G1176" s="401" t="n">
        <v>4.8</v>
      </c>
      <c r="H1176" s="401" t="n">
        <v>7.25</v>
      </c>
      <c r="I1176" s="401" t="n">
        <v>364</v>
      </c>
      <c r="J1176" s="401" t="n">
        <v>338</v>
      </c>
      <c r="K1176" s="401" t="n">
        <v>371</v>
      </c>
      <c r="L1176" s="419"/>
      <c r="M1176" s="401" t="n">
        <v>364</v>
      </c>
      <c r="N1176" s="401" t="n">
        <v>338</v>
      </c>
      <c r="O1176" s="401" t="n">
        <v>371</v>
      </c>
      <c r="P1176" s="405" t="s">
        <v>7473</v>
      </c>
      <c r="Q1176" s="405" t="n">
        <v>8525890000</v>
      </c>
      <c r="R1176" s="405" t="s">
        <v>5223</v>
      </c>
      <c r="S1176" s="405" t="s">
        <v>5224</v>
      </c>
      <c r="T1176" s="405" t="s">
        <v>5283</v>
      </c>
      <c r="U1176" s="405" t="s">
        <v>5226</v>
      </c>
      <c r="V1176" s="405" t="s">
        <v>5227</v>
      </c>
      <c r="W1176" s="405" t="s">
        <v>5228</v>
      </c>
      <c r="X1176" s="405" t="n">
        <v>1</v>
      </c>
      <c r="Y1176" s="405" t="n">
        <v>7E-005</v>
      </c>
      <c r="Z1176" s="405" t="s">
        <v>5229</v>
      </c>
      <c r="AA1176" s="405" t="s">
        <v>5284</v>
      </c>
      <c r="AB1176" s="405" t="s">
        <v>5231</v>
      </c>
      <c r="AC1176" s="405" t="s">
        <v>5232</v>
      </c>
      <c r="AD1176" s="426" t="s">
        <v>5233</v>
      </c>
      <c r="AE1176" s="405" t="s">
        <v>5232</v>
      </c>
      <c r="AF1176" s="408" t="n">
        <v>45012</v>
      </c>
      <c r="AG1176" s="427" t="n">
        <v>2450</v>
      </c>
      <c r="AH1176" s="427" t="n">
        <v>1715</v>
      </c>
      <c r="AI1176" s="427" t="n">
        <v>735</v>
      </c>
      <c r="AJ1176" s="410"/>
      <c r="AK1176" s="411"/>
      <c r="AL1176" s="412"/>
      <c r="AM1176" s="412"/>
    </row>
    <row r="1177" customFormat="false" ht="15" hidden="false" customHeight="false" outlineLevel="0" collapsed="false">
      <c r="B1177" s="405" t="s">
        <v>817</v>
      </c>
      <c r="C1177" s="405" t="s">
        <v>7474</v>
      </c>
      <c r="D1177" s="405" t="s">
        <v>817</v>
      </c>
      <c r="E1177" s="405" t="s">
        <v>5327</v>
      </c>
      <c r="F1177" s="413" t="n">
        <v>1</v>
      </c>
      <c r="G1177" s="401" t="n">
        <v>4.8</v>
      </c>
      <c r="H1177" s="401" t="n">
        <v>7.25</v>
      </c>
      <c r="I1177" s="401" t="n">
        <v>364</v>
      </c>
      <c r="J1177" s="401" t="n">
        <v>338</v>
      </c>
      <c r="K1177" s="401" t="n">
        <v>371</v>
      </c>
      <c r="L1177" s="419"/>
      <c r="M1177" s="401" t="n">
        <v>364</v>
      </c>
      <c r="N1177" s="401" t="n">
        <v>338</v>
      </c>
      <c r="O1177" s="401" t="n">
        <v>371</v>
      </c>
      <c r="P1177" s="405" t="s">
        <v>7475</v>
      </c>
      <c r="Q1177" s="405" t="n">
        <v>8525890000</v>
      </c>
      <c r="R1177" s="405" t="s">
        <v>5223</v>
      </c>
      <c r="S1177" s="405" t="s">
        <v>5224</v>
      </c>
      <c r="T1177" s="405" t="s">
        <v>5283</v>
      </c>
      <c r="U1177" s="405" t="s">
        <v>5226</v>
      </c>
      <c r="V1177" s="405" t="s">
        <v>5227</v>
      </c>
      <c r="W1177" s="405" t="s">
        <v>5228</v>
      </c>
      <c r="X1177" s="405" t="n">
        <v>1</v>
      </c>
      <c r="Y1177" s="405" t="n">
        <v>7E-005</v>
      </c>
      <c r="Z1177" s="405" t="s">
        <v>5229</v>
      </c>
      <c r="AA1177" s="405" t="s">
        <v>5284</v>
      </c>
      <c r="AB1177" s="405" t="s">
        <v>5231</v>
      </c>
      <c r="AC1177" s="405" t="s">
        <v>5232</v>
      </c>
      <c r="AD1177" s="426" t="s">
        <v>5233</v>
      </c>
      <c r="AE1177" s="405" t="s">
        <v>5232</v>
      </c>
      <c r="AF1177" s="408" t="n">
        <v>45012</v>
      </c>
      <c r="AG1177" s="427" t="n">
        <v>2450</v>
      </c>
      <c r="AH1177" s="427" t="n">
        <v>1715</v>
      </c>
      <c r="AI1177" s="427" t="n">
        <v>735</v>
      </c>
      <c r="AJ1177" s="410"/>
      <c r="AK1177" s="411"/>
      <c r="AL1177" s="412"/>
      <c r="AM1177" s="412"/>
    </row>
    <row r="1178" customFormat="false" ht="15" hidden="false" customHeight="false" outlineLevel="0" collapsed="false">
      <c r="B1178" s="405" t="s">
        <v>742</v>
      </c>
      <c r="C1178" s="405" t="s">
        <v>7476</v>
      </c>
      <c r="D1178" s="405" t="s">
        <v>742</v>
      </c>
      <c r="E1178" s="405" t="s">
        <v>5327</v>
      </c>
      <c r="F1178" s="413" t="n">
        <v>1</v>
      </c>
      <c r="G1178" s="401" t="n">
        <v>0.42</v>
      </c>
      <c r="H1178" s="401" t="n">
        <v>1.47</v>
      </c>
      <c r="I1178" s="401" t="n">
        <v>335</v>
      </c>
      <c r="J1178" s="401" t="n">
        <v>324</v>
      </c>
      <c r="K1178" s="401" t="n">
        <v>246</v>
      </c>
      <c r="L1178" s="419"/>
      <c r="M1178" s="401" t="n">
        <v>335</v>
      </c>
      <c r="N1178" s="401" t="n">
        <v>324</v>
      </c>
      <c r="O1178" s="401" t="n">
        <v>246</v>
      </c>
      <c r="P1178" s="405" t="s">
        <v>7477</v>
      </c>
      <c r="Q1178" s="405" t="n">
        <v>8529909300</v>
      </c>
      <c r="R1178" s="405" t="s">
        <v>5223</v>
      </c>
      <c r="S1178" s="405" t="s">
        <v>5803</v>
      </c>
      <c r="T1178" s="405" t="s">
        <v>5804</v>
      </c>
      <c r="U1178" s="405" t="s">
        <v>5804</v>
      </c>
      <c r="V1178" s="405" t="s">
        <v>5804</v>
      </c>
      <c r="W1178" s="405" t="s">
        <v>5804</v>
      </c>
      <c r="X1178" s="405" t="s">
        <v>5804</v>
      </c>
      <c r="Y1178" s="405" t="s">
        <v>5804</v>
      </c>
      <c r="Z1178" s="405" t="s">
        <v>5804</v>
      </c>
      <c r="AA1178" s="405" t="s">
        <v>5804</v>
      </c>
      <c r="AB1178" s="405" t="s">
        <v>7423</v>
      </c>
      <c r="AC1178" s="405" t="s">
        <v>5232</v>
      </c>
      <c r="AD1178" s="426" t="s">
        <v>5233</v>
      </c>
      <c r="AE1178" s="405" t="s">
        <v>5232</v>
      </c>
      <c r="AF1178" s="408" t="n">
        <v>45012</v>
      </c>
      <c r="AG1178" s="427" t="n">
        <v>1050</v>
      </c>
      <c r="AH1178" s="427" t="n">
        <v>735</v>
      </c>
      <c r="AI1178" s="427" t="n">
        <v>315</v>
      </c>
      <c r="AJ1178" s="410"/>
      <c r="AK1178" s="411"/>
      <c r="AL1178" s="412"/>
      <c r="AM1178" s="412"/>
    </row>
    <row r="1179" customFormat="false" ht="15" hidden="false" customHeight="false" outlineLevel="0" collapsed="false">
      <c r="B1179" s="405" t="s">
        <v>526</v>
      </c>
      <c r="C1179" s="405" t="s">
        <v>7478</v>
      </c>
      <c r="D1179" s="405" t="s">
        <v>526</v>
      </c>
      <c r="E1179" s="405" t="s">
        <v>5221</v>
      </c>
      <c r="F1179" s="413" t="n">
        <v>1</v>
      </c>
      <c r="G1179" s="401" t="n">
        <v>2.005</v>
      </c>
      <c r="H1179" s="401" t="n">
        <v>3.41</v>
      </c>
      <c r="I1179" s="401" t="n">
        <v>457</v>
      </c>
      <c r="J1179" s="401" t="n">
        <v>458</v>
      </c>
      <c r="K1179" s="401" t="n">
        <v>223</v>
      </c>
      <c r="L1179" s="419"/>
      <c r="M1179" s="401" t="n">
        <v>457</v>
      </c>
      <c r="N1179" s="401" t="n">
        <v>458</v>
      </c>
      <c r="O1179" s="401" t="n">
        <v>223</v>
      </c>
      <c r="P1179" s="405" t="s">
        <v>7479</v>
      </c>
      <c r="Q1179" s="405" t="n">
        <v>8529909300</v>
      </c>
      <c r="R1179" s="405" t="s">
        <v>5223</v>
      </c>
      <c r="S1179" s="405" t="s">
        <v>5803</v>
      </c>
      <c r="T1179" s="405" t="s">
        <v>5804</v>
      </c>
      <c r="U1179" s="405" t="s">
        <v>5804</v>
      </c>
      <c r="V1179" s="405" t="s">
        <v>5804</v>
      </c>
      <c r="W1179" s="405" t="s">
        <v>5804</v>
      </c>
      <c r="X1179" s="405" t="s">
        <v>5804</v>
      </c>
      <c r="Y1179" s="405" t="s">
        <v>5804</v>
      </c>
      <c r="Z1179" s="405" t="s">
        <v>5804</v>
      </c>
      <c r="AA1179" s="405" t="s">
        <v>5804</v>
      </c>
      <c r="AB1179" s="405" t="s">
        <v>7423</v>
      </c>
      <c r="AC1179" s="405" t="s">
        <v>5232</v>
      </c>
      <c r="AD1179" s="426" t="s">
        <v>5233</v>
      </c>
      <c r="AE1179" s="405" t="s">
        <v>5232</v>
      </c>
      <c r="AF1179" s="408" t="n">
        <v>45012</v>
      </c>
      <c r="AG1179" s="427" t="n">
        <v>1405</v>
      </c>
      <c r="AH1179" s="427" t="n">
        <v>983.5</v>
      </c>
      <c r="AI1179" s="427" t="n">
        <v>421.5</v>
      </c>
      <c r="AJ1179" s="410"/>
      <c r="AK1179" s="411"/>
      <c r="AL1179" s="412"/>
      <c r="AM1179" s="412"/>
    </row>
    <row r="1180" customFormat="false" ht="15" hidden="false" customHeight="false" outlineLevel="0" collapsed="false">
      <c r="B1180" s="405" t="s">
        <v>1419</v>
      </c>
      <c r="C1180" s="405" t="s">
        <v>7480</v>
      </c>
      <c r="D1180" s="405" t="s">
        <v>1419</v>
      </c>
      <c r="E1180" s="405" t="s">
        <v>5221</v>
      </c>
      <c r="F1180" s="413" t="n">
        <v>4</v>
      </c>
      <c r="G1180" s="401" t="n">
        <v>0.66</v>
      </c>
      <c r="H1180" s="401" t="n">
        <v>1.73</v>
      </c>
      <c r="I1180" s="401" t="n">
        <v>255</v>
      </c>
      <c r="J1180" s="401" t="n">
        <v>205</v>
      </c>
      <c r="K1180" s="401" t="n">
        <v>155</v>
      </c>
      <c r="L1180" s="419"/>
      <c r="M1180" s="401" t="n">
        <v>529</v>
      </c>
      <c r="N1180" s="401" t="n">
        <v>429</v>
      </c>
      <c r="O1180" s="401" t="n">
        <v>189</v>
      </c>
      <c r="P1180" s="405" t="s">
        <v>7481</v>
      </c>
      <c r="Q1180" s="405" t="n">
        <v>8521900000</v>
      </c>
      <c r="R1180" s="405" t="s">
        <v>5223</v>
      </c>
      <c r="S1180" s="405" t="s">
        <v>5224</v>
      </c>
      <c r="T1180" s="405" t="s">
        <v>5225</v>
      </c>
      <c r="U1180" s="405" t="s">
        <v>5226</v>
      </c>
      <c r="V1180" s="405" t="s">
        <v>5227</v>
      </c>
      <c r="W1180" s="405" t="s">
        <v>6904</v>
      </c>
      <c r="X1180" s="405" t="n">
        <v>1</v>
      </c>
      <c r="Y1180" s="405" t="n">
        <v>0.0033</v>
      </c>
      <c r="Z1180" s="405" t="s">
        <v>5229</v>
      </c>
      <c r="AA1180" s="405" t="s">
        <v>5230</v>
      </c>
      <c r="AB1180" s="405" t="s">
        <v>5231</v>
      </c>
      <c r="AC1180" s="405" t="s">
        <v>5232</v>
      </c>
      <c r="AD1180" s="426" t="s">
        <v>5233</v>
      </c>
      <c r="AE1180" s="405" t="s">
        <v>5232</v>
      </c>
      <c r="AF1180" s="408" t="n">
        <v>45012</v>
      </c>
      <c r="AG1180" s="427" t="n">
        <v>1070</v>
      </c>
      <c r="AH1180" s="427" t="n">
        <v>749</v>
      </c>
      <c r="AI1180" s="427" t="n">
        <v>321</v>
      </c>
      <c r="AJ1180" s="410"/>
      <c r="AK1180" s="411"/>
      <c r="AL1180" s="412"/>
      <c r="AM1180" s="412"/>
    </row>
    <row r="1181" customFormat="false" ht="15" hidden="false" customHeight="false" outlineLevel="0" collapsed="false">
      <c r="B1181" s="405" t="s">
        <v>372</v>
      </c>
      <c r="C1181" s="405" t="s">
        <v>7482</v>
      </c>
      <c r="D1181" s="405" t="s">
        <v>372</v>
      </c>
      <c r="E1181" s="405" t="s">
        <v>5327</v>
      </c>
      <c r="F1181" s="413" t="n">
        <v>2</v>
      </c>
      <c r="G1181" s="401" t="n">
        <v>2.37</v>
      </c>
      <c r="H1181" s="401" t="n">
        <v>2.96</v>
      </c>
      <c r="I1181" s="401" t="n">
        <v>360</v>
      </c>
      <c r="J1181" s="401" t="n">
        <v>237</v>
      </c>
      <c r="K1181" s="401" t="n">
        <v>188</v>
      </c>
      <c r="L1181" s="419"/>
      <c r="M1181" s="401" t="n">
        <v>490</v>
      </c>
      <c r="N1181" s="401" t="n">
        <v>374</v>
      </c>
      <c r="O1181" s="401" t="n">
        <v>210</v>
      </c>
      <c r="P1181" s="405" t="s">
        <v>7483</v>
      </c>
      <c r="Q1181" s="405" t="n">
        <v>8525890000</v>
      </c>
      <c r="R1181" s="405" t="s">
        <v>5733</v>
      </c>
      <c r="S1181" s="405" t="s">
        <v>5224</v>
      </c>
      <c r="T1181" s="405" t="s">
        <v>5283</v>
      </c>
      <c r="U1181" s="405" t="s">
        <v>5226</v>
      </c>
      <c r="V1181" s="405" t="s">
        <v>5227</v>
      </c>
      <c r="W1181" s="405" t="s">
        <v>5228</v>
      </c>
      <c r="X1181" s="405" t="n">
        <v>1</v>
      </c>
      <c r="Y1181" s="405" t="n">
        <v>7E-005</v>
      </c>
      <c r="Z1181" s="405" t="s">
        <v>5229</v>
      </c>
      <c r="AA1181" s="405" t="s">
        <v>5284</v>
      </c>
      <c r="AB1181" s="405" t="s">
        <v>5231</v>
      </c>
      <c r="AC1181" s="405" t="s">
        <v>5232</v>
      </c>
      <c r="AD1181" s="426" t="s">
        <v>5233</v>
      </c>
      <c r="AE1181" s="405" t="s">
        <v>5232</v>
      </c>
      <c r="AF1181" s="408" t="n">
        <v>45012</v>
      </c>
      <c r="AG1181" s="427" t="n">
        <v>590</v>
      </c>
      <c r="AH1181" s="427" t="n">
        <v>413</v>
      </c>
      <c r="AI1181" s="427" t="n">
        <v>177</v>
      </c>
      <c r="AJ1181" s="410"/>
      <c r="AK1181" s="411"/>
      <c r="AL1181" s="412"/>
      <c r="AM1181" s="412"/>
    </row>
    <row r="1182" customFormat="false" ht="15" hidden="false" customHeight="false" outlineLevel="0" collapsed="false">
      <c r="B1182" s="405" t="s">
        <v>376</v>
      </c>
      <c r="C1182" s="405" t="s">
        <v>7484</v>
      </c>
      <c r="D1182" s="405" t="s">
        <v>376</v>
      </c>
      <c r="E1182" s="405" t="s">
        <v>5327</v>
      </c>
      <c r="F1182" s="413" t="n">
        <v>2</v>
      </c>
      <c r="G1182" s="401" t="n">
        <v>2.37</v>
      </c>
      <c r="H1182" s="401" t="n">
        <v>2.96</v>
      </c>
      <c r="I1182" s="401" t="n">
        <v>360</v>
      </c>
      <c r="J1182" s="401" t="n">
        <v>237</v>
      </c>
      <c r="K1182" s="401" t="n">
        <v>188</v>
      </c>
      <c r="L1182" s="419"/>
      <c r="M1182" s="401" t="n">
        <v>490</v>
      </c>
      <c r="N1182" s="401" t="n">
        <v>374</v>
      </c>
      <c r="O1182" s="401" t="n">
        <v>210</v>
      </c>
      <c r="P1182" s="405" t="s">
        <v>7485</v>
      </c>
      <c r="Q1182" s="405" t="n">
        <v>8525890000</v>
      </c>
      <c r="R1182" s="405" t="s">
        <v>5223</v>
      </c>
      <c r="S1182" s="405" t="s">
        <v>5224</v>
      </c>
      <c r="T1182" s="405" t="s">
        <v>5283</v>
      </c>
      <c r="U1182" s="405" t="s">
        <v>5226</v>
      </c>
      <c r="V1182" s="405" t="s">
        <v>5227</v>
      </c>
      <c r="W1182" s="405" t="s">
        <v>5228</v>
      </c>
      <c r="X1182" s="405" t="n">
        <v>1</v>
      </c>
      <c r="Y1182" s="405" t="n">
        <v>7E-005</v>
      </c>
      <c r="Z1182" s="405" t="s">
        <v>5229</v>
      </c>
      <c r="AA1182" s="405" t="s">
        <v>5284</v>
      </c>
      <c r="AB1182" s="405" t="s">
        <v>5231</v>
      </c>
      <c r="AC1182" s="405" t="s">
        <v>5232</v>
      </c>
      <c r="AD1182" s="426" t="s">
        <v>5233</v>
      </c>
      <c r="AE1182" s="405" t="s">
        <v>5232</v>
      </c>
      <c r="AF1182" s="408" t="n">
        <v>45012</v>
      </c>
      <c r="AG1182" s="427" t="n">
        <v>590</v>
      </c>
      <c r="AH1182" s="427" t="n">
        <v>413</v>
      </c>
      <c r="AI1182" s="427" t="n">
        <v>177</v>
      </c>
      <c r="AJ1182" s="410"/>
      <c r="AK1182" s="411"/>
      <c r="AL1182" s="412"/>
      <c r="AM1182" s="412"/>
    </row>
    <row r="1183" customFormat="false" ht="15" hidden="false" customHeight="false" outlineLevel="0" collapsed="false">
      <c r="B1183" s="405" t="s">
        <v>371</v>
      </c>
      <c r="C1183" s="405" t="s">
        <v>7486</v>
      </c>
      <c r="D1183" s="405" t="s">
        <v>371</v>
      </c>
      <c r="E1183" s="405" t="s">
        <v>5327</v>
      </c>
      <c r="F1183" s="413" t="n">
        <v>2</v>
      </c>
      <c r="G1183" s="401" t="n">
        <v>2.34</v>
      </c>
      <c r="H1183" s="401" t="n">
        <v>2.93</v>
      </c>
      <c r="I1183" s="401" t="n">
        <v>360</v>
      </c>
      <c r="J1183" s="401" t="n">
        <v>237</v>
      </c>
      <c r="K1183" s="401" t="n">
        <v>188</v>
      </c>
      <c r="L1183" s="419"/>
      <c r="M1183" s="401" t="n">
        <v>490</v>
      </c>
      <c r="N1183" s="401" t="n">
        <v>374</v>
      </c>
      <c r="O1183" s="401" t="n">
        <v>210</v>
      </c>
      <c r="P1183" s="405" t="s">
        <v>7487</v>
      </c>
      <c r="Q1183" s="405" t="n">
        <v>8525890000</v>
      </c>
      <c r="R1183" s="405" t="s">
        <v>5733</v>
      </c>
      <c r="S1183" s="405" t="s">
        <v>5224</v>
      </c>
      <c r="T1183" s="405" t="s">
        <v>5283</v>
      </c>
      <c r="U1183" s="405" t="s">
        <v>5226</v>
      </c>
      <c r="V1183" s="405" t="s">
        <v>5227</v>
      </c>
      <c r="W1183" s="405" t="s">
        <v>5228</v>
      </c>
      <c r="X1183" s="405" t="n">
        <v>1</v>
      </c>
      <c r="Y1183" s="405" t="n">
        <v>7E-005</v>
      </c>
      <c r="Z1183" s="405" t="s">
        <v>5229</v>
      </c>
      <c r="AA1183" s="405" t="s">
        <v>5284</v>
      </c>
      <c r="AB1183" s="405" t="s">
        <v>5231</v>
      </c>
      <c r="AC1183" s="405" t="s">
        <v>5232</v>
      </c>
      <c r="AD1183" s="426" t="s">
        <v>5233</v>
      </c>
      <c r="AE1183" s="405" t="s">
        <v>5232</v>
      </c>
      <c r="AF1183" s="408" t="n">
        <v>45012</v>
      </c>
      <c r="AG1183" s="427" t="n">
        <v>590</v>
      </c>
      <c r="AH1183" s="427" t="n">
        <v>413</v>
      </c>
      <c r="AI1183" s="427" t="n">
        <v>177</v>
      </c>
      <c r="AJ1183" s="410"/>
      <c r="AK1183" s="411"/>
      <c r="AL1183" s="412"/>
      <c r="AM1183" s="412"/>
    </row>
    <row r="1184" customFormat="false" ht="15" hidden="false" customHeight="false" outlineLevel="0" collapsed="false">
      <c r="B1184" s="405" t="s">
        <v>375</v>
      </c>
      <c r="C1184" s="405" t="s">
        <v>7488</v>
      </c>
      <c r="D1184" s="405" t="s">
        <v>375</v>
      </c>
      <c r="E1184" s="405" t="s">
        <v>5327</v>
      </c>
      <c r="F1184" s="413" t="n">
        <v>2</v>
      </c>
      <c r="G1184" s="401" t="n">
        <v>2.34</v>
      </c>
      <c r="H1184" s="401" t="n">
        <v>2.93</v>
      </c>
      <c r="I1184" s="401" t="n">
        <v>360</v>
      </c>
      <c r="J1184" s="401" t="n">
        <v>237</v>
      </c>
      <c r="K1184" s="401" t="n">
        <v>188</v>
      </c>
      <c r="L1184" s="419"/>
      <c r="M1184" s="401" t="n">
        <v>490</v>
      </c>
      <c r="N1184" s="401" t="n">
        <v>374</v>
      </c>
      <c r="O1184" s="401" t="n">
        <v>210</v>
      </c>
      <c r="P1184" s="405" t="s">
        <v>7489</v>
      </c>
      <c r="Q1184" s="405" t="n">
        <v>8525890000</v>
      </c>
      <c r="R1184" s="405" t="s">
        <v>5223</v>
      </c>
      <c r="S1184" s="405" t="s">
        <v>5224</v>
      </c>
      <c r="T1184" s="405" t="s">
        <v>5283</v>
      </c>
      <c r="U1184" s="405" t="s">
        <v>5226</v>
      </c>
      <c r="V1184" s="405" t="s">
        <v>5227</v>
      </c>
      <c r="W1184" s="405" t="s">
        <v>5228</v>
      </c>
      <c r="X1184" s="405" t="n">
        <v>1</v>
      </c>
      <c r="Y1184" s="405" t="n">
        <v>7E-005</v>
      </c>
      <c r="Z1184" s="405" t="s">
        <v>5229</v>
      </c>
      <c r="AA1184" s="405" t="s">
        <v>5284</v>
      </c>
      <c r="AB1184" s="405" t="s">
        <v>5231</v>
      </c>
      <c r="AC1184" s="405" t="s">
        <v>5232</v>
      </c>
      <c r="AD1184" s="426" t="s">
        <v>5233</v>
      </c>
      <c r="AE1184" s="405" t="s">
        <v>5232</v>
      </c>
      <c r="AF1184" s="408" t="n">
        <v>45012</v>
      </c>
      <c r="AG1184" s="427" t="n">
        <v>590</v>
      </c>
      <c r="AH1184" s="427" t="n">
        <v>413</v>
      </c>
      <c r="AI1184" s="427" t="n">
        <v>177</v>
      </c>
      <c r="AJ1184" s="410"/>
      <c r="AK1184" s="411"/>
      <c r="AL1184" s="412"/>
      <c r="AM1184" s="412"/>
    </row>
    <row r="1185" customFormat="false" ht="15" hidden="false" customHeight="false" outlineLevel="0" collapsed="false">
      <c r="B1185" s="405" t="s">
        <v>374</v>
      </c>
      <c r="C1185" s="405" t="s">
        <v>7490</v>
      </c>
      <c r="D1185" s="405" t="s">
        <v>374</v>
      </c>
      <c r="E1185" s="405" t="s">
        <v>5327</v>
      </c>
      <c r="F1185" s="413" t="n">
        <v>4</v>
      </c>
      <c r="G1185" s="401" t="n">
        <v>1.73</v>
      </c>
      <c r="H1185" s="401" t="n">
        <v>2.23</v>
      </c>
      <c r="I1185" s="401" t="n">
        <v>262</v>
      </c>
      <c r="J1185" s="401" t="n">
        <v>232</v>
      </c>
      <c r="K1185" s="401" t="n">
        <v>204</v>
      </c>
      <c r="L1185" s="419"/>
      <c r="M1185" s="401" t="n">
        <v>541</v>
      </c>
      <c r="N1185" s="401" t="n">
        <v>482</v>
      </c>
      <c r="O1185" s="401" t="n">
        <v>233</v>
      </c>
      <c r="P1185" s="405" t="s">
        <v>7491</v>
      </c>
      <c r="Q1185" s="405" t="n">
        <v>8525890000</v>
      </c>
      <c r="R1185" s="405" t="s">
        <v>5733</v>
      </c>
      <c r="S1185" s="405" t="s">
        <v>5224</v>
      </c>
      <c r="T1185" s="405" t="s">
        <v>5283</v>
      </c>
      <c r="U1185" s="405" t="s">
        <v>5226</v>
      </c>
      <c r="V1185" s="405" t="s">
        <v>5227</v>
      </c>
      <c r="W1185" s="405" t="s">
        <v>5228</v>
      </c>
      <c r="X1185" s="405" t="n">
        <v>1</v>
      </c>
      <c r="Y1185" s="405" t="n">
        <v>7E-005</v>
      </c>
      <c r="Z1185" s="405" t="s">
        <v>5229</v>
      </c>
      <c r="AA1185" s="405" t="s">
        <v>5284</v>
      </c>
      <c r="AB1185" s="405" t="s">
        <v>5231</v>
      </c>
      <c r="AC1185" s="405" t="s">
        <v>5232</v>
      </c>
      <c r="AD1185" s="426" t="s">
        <v>5233</v>
      </c>
      <c r="AE1185" s="405" t="s">
        <v>5232</v>
      </c>
      <c r="AF1185" s="408" t="n">
        <v>45012</v>
      </c>
      <c r="AG1185" s="427" t="n">
        <v>500</v>
      </c>
      <c r="AH1185" s="427" t="n">
        <v>350</v>
      </c>
      <c r="AI1185" s="427" t="n">
        <v>150</v>
      </c>
      <c r="AJ1185" s="410"/>
      <c r="AK1185" s="411"/>
      <c r="AL1185" s="412"/>
      <c r="AM1185" s="412"/>
    </row>
    <row r="1186" customFormat="false" ht="15" hidden="false" customHeight="false" outlineLevel="0" collapsed="false">
      <c r="B1186" s="405" t="s">
        <v>378</v>
      </c>
      <c r="C1186" s="405" t="s">
        <v>7492</v>
      </c>
      <c r="D1186" s="405" t="s">
        <v>378</v>
      </c>
      <c r="E1186" s="405" t="s">
        <v>5327</v>
      </c>
      <c r="F1186" s="413" t="n">
        <v>4</v>
      </c>
      <c r="G1186" s="401" t="n">
        <v>1.73</v>
      </c>
      <c r="H1186" s="401" t="n">
        <v>2.23</v>
      </c>
      <c r="I1186" s="401" t="n">
        <v>262</v>
      </c>
      <c r="J1186" s="401" t="n">
        <v>232</v>
      </c>
      <c r="K1186" s="401" t="n">
        <v>204</v>
      </c>
      <c r="L1186" s="419"/>
      <c r="M1186" s="401" t="n">
        <v>541</v>
      </c>
      <c r="N1186" s="401" t="n">
        <v>482</v>
      </c>
      <c r="O1186" s="401" t="n">
        <v>233</v>
      </c>
      <c r="P1186" s="405" t="s">
        <v>7493</v>
      </c>
      <c r="Q1186" s="405" t="n">
        <v>8525890000</v>
      </c>
      <c r="R1186" s="405" t="s">
        <v>5223</v>
      </c>
      <c r="S1186" s="405" t="s">
        <v>5224</v>
      </c>
      <c r="T1186" s="405" t="s">
        <v>5283</v>
      </c>
      <c r="U1186" s="405" t="s">
        <v>5226</v>
      </c>
      <c r="V1186" s="405" t="s">
        <v>5227</v>
      </c>
      <c r="W1186" s="405" t="s">
        <v>5228</v>
      </c>
      <c r="X1186" s="405" t="n">
        <v>1</v>
      </c>
      <c r="Y1186" s="405" t="n">
        <v>7E-005</v>
      </c>
      <c r="Z1186" s="405" t="s">
        <v>5229</v>
      </c>
      <c r="AA1186" s="405" t="s">
        <v>5284</v>
      </c>
      <c r="AB1186" s="405" t="s">
        <v>5231</v>
      </c>
      <c r="AC1186" s="405" t="s">
        <v>5232</v>
      </c>
      <c r="AD1186" s="426" t="s">
        <v>5233</v>
      </c>
      <c r="AE1186" s="405" t="s">
        <v>5232</v>
      </c>
      <c r="AF1186" s="408" t="n">
        <v>45012</v>
      </c>
      <c r="AG1186" s="427" t="n">
        <v>500</v>
      </c>
      <c r="AH1186" s="427" t="n">
        <v>350</v>
      </c>
      <c r="AI1186" s="427" t="n">
        <v>150</v>
      </c>
      <c r="AJ1186" s="410"/>
      <c r="AK1186" s="411"/>
      <c r="AL1186" s="412"/>
      <c r="AM1186" s="412"/>
    </row>
    <row r="1187" customFormat="false" ht="15" hidden="false" customHeight="false" outlineLevel="0" collapsed="false">
      <c r="B1187" s="405" t="s">
        <v>373</v>
      </c>
      <c r="C1187" s="405" t="s">
        <v>7494</v>
      </c>
      <c r="D1187" s="405" t="s">
        <v>373</v>
      </c>
      <c r="E1187" s="405" t="s">
        <v>5327</v>
      </c>
      <c r="F1187" s="413" t="n">
        <v>4</v>
      </c>
      <c r="G1187" s="401" t="n">
        <v>1.73</v>
      </c>
      <c r="H1187" s="401" t="n">
        <v>2.23</v>
      </c>
      <c r="I1187" s="401" t="n">
        <v>262</v>
      </c>
      <c r="J1187" s="401" t="n">
        <v>232</v>
      </c>
      <c r="K1187" s="401" t="n">
        <v>204</v>
      </c>
      <c r="L1187" s="419"/>
      <c r="M1187" s="401" t="n">
        <v>541</v>
      </c>
      <c r="N1187" s="401" t="n">
        <v>482</v>
      </c>
      <c r="O1187" s="401" t="n">
        <v>233</v>
      </c>
      <c r="P1187" s="405" t="s">
        <v>7495</v>
      </c>
      <c r="Q1187" s="405" t="n">
        <v>8525890000</v>
      </c>
      <c r="R1187" s="405" t="s">
        <v>5733</v>
      </c>
      <c r="S1187" s="405" t="s">
        <v>5224</v>
      </c>
      <c r="T1187" s="405" t="s">
        <v>5283</v>
      </c>
      <c r="U1187" s="405" t="s">
        <v>5226</v>
      </c>
      <c r="V1187" s="405" t="s">
        <v>5227</v>
      </c>
      <c r="W1187" s="405" t="s">
        <v>5228</v>
      </c>
      <c r="X1187" s="405" t="n">
        <v>1</v>
      </c>
      <c r="Y1187" s="405" t="n">
        <v>7E-005</v>
      </c>
      <c r="Z1187" s="405" t="s">
        <v>5229</v>
      </c>
      <c r="AA1187" s="405" t="s">
        <v>5284</v>
      </c>
      <c r="AB1187" s="405" t="s">
        <v>5231</v>
      </c>
      <c r="AC1187" s="405" t="s">
        <v>5232</v>
      </c>
      <c r="AD1187" s="426" t="s">
        <v>5233</v>
      </c>
      <c r="AE1187" s="405" t="s">
        <v>5232</v>
      </c>
      <c r="AF1187" s="408" t="n">
        <v>45012</v>
      </c>
      <c r="AG1187" s="427" t="n">
        <v>500</v>
      </c>
      <c r="AH1187" s="427" t="n">
        <v>350</v>
      </c>
      <c r="AI1187" s="427" t="n">
        <v>150</v>
      </c>
      <c r="AJ1187" s="410"/>
      <c r="AK1187" s="411"/>
      <c r="AL1187" s="412"/>
      <c r="AM1187" s="412"/>
    </row>
    <row r="1188" customFormat="false" ht="15" hidden="false" customHeight="false" outlineLevel="0" collapsed="false">
      <c r="B1188" s="405" t="s">
        <v>377</v>
      </c>
      <c r="C1188" s="405" t="s">
        <v>7496</v>
      </c>
      <c r="D1188" s="405" t="s">
        <v>377</v>
      </c>
      <c r="E1188" s="405" t="s">
        <v>5327</v>
      </c>
      <c r="F1188" s="413" t="n">
        <v>4</v>
      </c>
      <c r="G1188" s="401" t="n">
        <v>1.73</v>
      </c>
      <c r="H1188" s="401" t="n">
        <v>2.23</v>
      </c>
      <c r="I1188" s="401" t="n">
        <v>262</v>
      </c>
      <c r="J1188" s="401" t="n">
        <v>232</v>
      </c>
      <c r="K1188" s="401" t="n">
        <v>204</v>
      </c>
      <c r="L1188" s="419"/>
      <c r="M1188" s="401" t="n">
        <v>541</v>
      </c>
      <c r="N1188" s="401" t="n">
        <v>482</v>
      </c>
      <c r="O1188" s="401" t="n">
        <v>233</v>
      </c>
      <c r="P1188" s="405" t="s">
        <v>7497</v>
      </c>
      <c r="Q1188" s="405" t="n">
        <v>8525890000</v>
      </c>
      <c r="R1188" s="405" t="s">
        <v>5223</v>
      </c>
      <c r="S1188" s="405" t="s">
        <v>5224</v>
      </c>
      <c r="T1188" s="405" t="s">
        <v>5283</v>
      </c>
      <c r="U1188" s="405" t="s">
        <v>5226</v>
      </c>
      <c r="V1188" s="405" t="s">
        <v>5227</v>
      </c>
      <c r="W1188" s="405" t="s">
        <v>5228</v>
      </c>
      <c r="X1188" s="405" t="n">
        <v>1</v>
      </c>
      <c r="Y1188" s="405" t="n">
        <v>7E-005</v>
      </c>
      <c r="Z1188" s="405" t="s">
        <v>5229</v>
      </c>
      <c r="AA1188" s="405" t="s">
        <v>5284</v>
      </c>
      <c r="AB1188" s="405" t="s">
        <v>5231</v>
      </c>
      <c r="AC1188" s="405" t="s">
        <v>5232</v>
      </c>
      <c r="AD1188" s="426" t="s">
        <v>5233</v>
      </c>
      <c r="AE1188" s="405" t="s">
        <v>5232</v>
      </c>
      <c r="AF1188" s="408" t="n">
        <v>45012</v>
      </c>
      <c r="AG1188" s="427" t="n">
        <v>500</v>
      </c>
      <c r="AH1188" s="427" t="n">
        <v>350</v>
      </c>
      <c r="AI1188" s="427" t="n">
        <v>150</v>
      </c>
      <c r="AJ1188" s="410"/>
      <c r="AK1188" s="411"/>
      <c r="AL1188" s="412"/>
      <c r="AM1188" s="412"/>
    </row>
    <row r="1189" customFormat="false" ht="15" hidden="false" customHeight="false" outlineLevel="0" collapsed="false">
      <c r="B1189" s="405" t="s">
        <v>590</v>
      </c>
      <c r="C1189" s="405" t="s">
        <v>7498</v>
      </c>
      <c r="D1189" s="405" t="s">
        <v>590</v>
      </c>
      <c r="E1189" s="405" t="s">
        <v>5221</v>
      </c>
      <c r="F1189" s="413" t="n">
        <v>22</v>
      </c>
      <c r="G1189" s="401" t="n">
        <v>0.12</v>
      </c>
      <c r="H1189" s="401" t="n">
        <v>0.33</v>
      </c>
      <c r="I1189" s="401" t="n">
        <v>163</v>
      </c>
      <c r="J1189" s="401" t="n">
        <v>163</v>
      </c>
      <c r="K1189" s="401" t="n">
        <v>43</v>
      </c>
      <c r="L1189" s="419"/>
      <c r="M1189" s="401" t="n">
        <v>509</v>
      </c>
      <c r="N1189" s="401" t="n">
        <v>342</v>
      </c>
      <c r="O1189" s="401" t="n">
        <v>185</v>
      </c>
      <c r="P1189" s="405" t="s">
        <v>7499</v>
      </c>
      <c r="Q1189" s="405" t="n">
        <v>8529909300</v>
      </c>
      <c r="R1189" s="405" t="s">
        <v>5223</v>
      </c>
      <c r="S1189" s="405" t="s">
        <v>5803</v>
      </c>
      <c r="T1189" s="405" t="s">
        <v>5804</v>
      </c>
      <c r="U1189" s="405" t="s">
        <v>5804</v>
      </c>
      <c r="V1189" s="405" t="s">
        <v>5804</v>
      </c>
      <c r="W1189" s="405" t="s">
        <v>5804</v>
      </c>
      <c r="X1189" s="405" t="s">
        <v>5804</v>
      </c>
      <c r="Y1189" s="405" t="s">
        <v>5804</v>
      </c>
      <c r="Z1189" s="405" t="s">
        <v>5804</v>
      </c>
      <c r="AA1189" s="405" t="s">
        <v>5804</v>
      </c>
      <c r="AB1189" s="405" t="s">
        <v>7423</v>
      </c>
      <c r="AC1189" s="405" t="s">
        <v>5232</v>
      </c>
      <c r="AD1189" s="426" t="s">
        <v>5233</v>
      </c>
      <c r="AE1189" s="405" t="s">
        <v>5232</v>
      </c>
      <c r="AF1189" s="408" t="n">
        <v>45012</v>
      </c>
      <c r="AG1189" s="427" t="n">
        <v>210</v>
      </c>
      <c r="AH1189" s="427" t="n">
        <v>147</v>
      </c>
      <c r="AI1189" s="427" t="n">
        <v>63</v>
      </c>
      <c r="AJ1189" s="410"/>
      <c r="AK1189" s="411"/>
      <c r="AL1189" s="412"/>
      <c r="AM1189" s="412"/>
    </row>
    <row r="1190" customFormat="false" ht="15" hidden="false" customHeight="false" outlineLevel="0" collapsed="false">
      <c r="B1190" s="405" t="s">
        <v>623</v>
      </c>
      <c r="C1190" s="405" t="s">
        <v>7500</v>
      </c>
      <c r="D1190" s="405" t="s">
        <v>623</v>
      </c>
      <c r="E1190" s="405" t="s">
        <v>5221</v>
      </c>
      <c r="F1190" s="413" t="n">
        <v>1</v>
      </c>
      <c r="G1190" s="401" t="n">
        <v>2.5</v>
      </c>
      <c r="H1190" s="401" t="n">
        <v>3.75</v>
      </c>
      <c r="I1190" s="401" t="n">
        <v>446</v>
      </c>
      <c r="J1190" s="401" t="n">
        <v>336</v>
      </c>
      <c r="K1190" s="401" t="n">
        <v>285</v>
      </c>
      <c r="L1190" s="419"/>
      <c r="M1190" s="401" t="n">
        <v>446</v>
      </c>
      <c r="N1190" s="401" t="n">
        <v>336</v>
      </c>
      <c r="O1190" s="401" t="n">
        <v>285</v>
      </c>
      <c r="P1190" s="405" t="s">
        <v>7501</v>
      </c>
      <c r="Q1190" s="405" t="n">
        <v>8529909300</v>
      </c>
      <c r="R1190" s="405" t="s">
        <v>5223</v>
      </c>
      <c r="S1190" s="405" t="s">
        <v>5803</v>
      </c>
      <c r="T1190" s="405" t="s">
        <v>5804</v>
      </c>
      <c r="U1190" s="405" t="s">
        <v>5804</v>
      </c>
      <c r="V1190" s="405" t="s">
        <v>5804</v>
      </c>
      <c r="W1190" s="405" t="s">
        <v>5804</v>
      </c>
      <c r="X1190" s="405" t="s">
        <v>5804</v>
      </c>
      <c r="Y1190" s="405" t="s">
        <v>5804</v>
      </c>
      <c r="Z1190" s="405" t="s">
        <v>5804</v>
      </c>
      <c r="AA1190" s="405" t="s">
        <v>5804</v>
      </c>
      <c r="AB1190" s="405" t="s">
        <v>7423</v>
      </c>
      <c r="AC1190" s="405" t="s">
        <v>5232</v>
      </c>
      <c r="AD1190" s="426" t="s">
        <v>5233</v>
      </c>
      <c r="AE1190" s="405" t="s">
        <v>5232</v>
      </c>
      <c r="AF1190" s="408" t="n">
        <v>45012</v>
      </c>
      <c r="AG1190" s="427" t="n">
        <v>1250</v>
      </c>
      <c r="AH1190" s="427" t="n">
        <v>875</v>
      </c>
      <c r="AI1190" s="427" t="n">
        <v>375</v>
      </c>
      <c r="AJ1190" s="410"/>
      <c r="AK1190" s="411"/>
      <c r="AL1190" s="412"/>
      <c r="AM1190" s="412"/>
    </row>
    <row r="1191" customFormat="false" ht="15" hidden="false" customHeight="false" outlineLevel="0" collapsed="false">
      <c r="B1191" s="405" t="s">
        <v>624</v>
      </c>
      <c r="C1191" s="405" t="s">
        <v>7502</v>
      </c>
      <c r="D1191" s="405" t="s">
        <v>624</v>
      </c>
      <c r="E1191" s="405" t="s">
        <v>5221</v>
      </c>
      <c r="F1191" s="413" t="n">
        <v>8</v>
      </c>
      <c r="G1191" s="401" t="n">
        <v>0.47</v>
      </c>
      <c r="H1191" s="401" t="n">
        <v>0.8</v>
      </c>
      <c r="I1191" s="401" t="n">
        <v>199</v>
      </c>
      <c r="J1191" s="401" t="n">
        <v>199</v>
      </c>
      <c r="K1191" s="401" t="n">
        <v>118</v>
      </c>
      <c r="L1191" s="419"/>
      <c r="M1191" s="401" t="n">
        <v>415</v>
      </c>
      <c r="N1191" s="401" t="n">
        <v>415</v>
      </c>
      <c r="O1191" s="401" t="n">
        <v>263</v>
      </c>
      <c r="P1191" s="405" t="s">
        <v>7503</v>
      </c>
      <c r="Q1191" s="405" t="n">
        <v>8529909300</v>
      </c>
      <c r="R1191" s="405" t="s">
        <v>5223</v>
      </c>
      <c r="S1191" s="405" t="s">
        <v>5803</v>
      </c>
      <c r="T1191" s="405" t="s">
        <v>5804</v>
      </c>
      <c r="U1191" s="405" t="s">
        <v>5804</v>
      </c>
      <c r="V1191" s="405" t="s">
        <v>5804</v>
      </c>
      <c r="W1191" s="405" t="s">
        <v>5804</v>
      </c>
      <c r="X1191" s="405" t="s">
        <v>5804</v>
      </c>
      <c r="Y1191" s="405" t="s">
        <v>5804</v>
      </c>
      <c r="Z1191" s="405" t="s">
        <v>5804</v>
      </c>
      <c r="AA1191" s="405" t="s">
        <v>5804</v>
      </c>
      <c r="AB1191" s="405" t="s">
        <v>7423</v>
      </c>
      <c r="AC1191" s="405" t="s">
        <v>5232</v>
      </c>
      <c r="AD1191" s="426" t="s">
        <v>5233</v>
      </c>
      <c r="AE1191" s="405" t="s">
        <v>5232</v>
      </c>
      <c r="AF1191" s="408" t="n">
        <v>45012</v>
      </c>
      <c r="AG1191" s="427" t="n">
        <v>330</v>
      </c>
      <c r="AH1191" s="427" t="n">
        <v>231</v>
      </c>
      <c r="AI1191" s="427" t="n">
        <v>99</v>
      </c>
      <c r="AJ1191" s="410"/>
      <c r="AK1191" s="411"/>
      <c r="AL1191" s="412"/>
      <c r="AM1191" s="412"/>
    </row>
    <row r="1192" customFormat="false" ht="15" hidden="false" customHeight="false" outlineLevel="0" collapsed="false">
      <c r="B1192" s="405" t="s">
        <v>445</v>
      </c>
      <c r="C1192" s="405" t="s">
        <v>7504</v>
      </c>
      <c r="D1192" s="405" t="s">
        <v>445</v>
      </c>
      <c r="E1192" s="405" t="s">
        <v>5221</v>
      </c>
      <c r="F1192" s="413" t="n">
        <v>6</v>
      </c>
      <c r="G1192" s="401" t="n">
        <v>0.973</v>
      </c>
      <c r="H1192" s="401" t="n">
        <v>1.19</v>
      </c>
      <c r="I1192" s="401" t="n">
        <v>252</v>
      </c>
      <c r="J1192" s="401" t="n">
        <v>189</v>
      </c>
      <c r="K1192" s="401" t="n">
        <v>93</v>
      </c>
      <c r="L1192" s="419"/>
      <c r="M1192" s="401" t="n">
        <v>392</v>
      </c>
      <c r="N1192" s="401" t="n">
        <v>303</v>
      </c>
      <c r="O1192" s="401" t="n">
        <v>274</v>
      </c>
      <c r="P1192" s="405" t="s">
        <v>7505</v>
      </c>
      <c r="Q1192" s="405" t="n">
        <v>8518309500</v>
      </c>
      <c r="R1192" s="405" t="s">
        <v>5223</v>
      </c>
      <c r="S1192" s="405" t="s">
        <v>5224</v>
      </c>
      <c r="T1192" s="405" t="s">
        <v>5283</v>
      </c>
      <c r="U1192" s="405" t="s">
        <v>5226</v>
      </c>
      <c r="V1192" s="405" t="s">
        <v>5227</v>
      </c>
      <c r="W1192" s="405" t="s">
        <v>5228</v>
      </c>
      <c r="X1192" s="405" t="n">
        <v>1</v>
      </c>
      <c r="Y1192" s="405" t="n">
        <v>7E-005</v>
      </c>
      <c r="Z1192" s="405" t="s">
        <v>5229</v>
      </c>
      <c r="AA1192" s="405" t="s">
        <v>5284</v>
      </c>
      <c r="AB1192" s="405" t="s">
        <v>5231</v>
      </c>
      <c r="AC1192" s="405" t="s">
        <v>5232</v>
      </c>
      <c r="AD1192" s="426" t="s">
        <v>5233</v>
      </c>
      <c r="AE1192" s="405" t="s">
        <v>5232</v>
      </c>
      <c r="AF1192" s="408" t="n">
        <v>45012</v>
      </c>
      <c r="AG1192" s="427" t="n">
        <v>217</v>
      </c>
      <c r="AH1192" s="427" t="n">
        <v>151.9</v>
      </c>
      <c r="AI1192" s="427" t="n">
        <v>65.1</v>
      </c>
      <c r="AJ1192" s="410"/>
      <c r="AK1192" s="411"/>
      <c r="AL1192" s="412"/>
      <c r="AM1192" s="412"/>
    </row>
    <row r="1193" customFormat="false" ht="15" hidden="false" customHeight="false" outlineLevel="0" collapsed="false">
      <c r="B1193" s="405" t="s">
        <v>2055</v>
      </c>
      <c r="C1193" s="405" t="s">
        <v>7506</v>
      </c>
      <c r="D1193" s="405" t="s">
        <v>2055</v>
      </c>
      <c r="E1193" s="405" t="s">
        <v>5327</v>
      </c>
      <c r="F1193" s="413" t="n">
        <v>4</v>
      </c>
      <c r="G1193" s="401" t="n">
        <v>0.42</v>
      </c>
      <c r="H1193" s="401" t="n">
        <v>0.5</v>
      </c>
      <c r="I1193" s="401" t="n">
        <v>142</v>
      </c>
      <c r="J1193" s="401" t="n">
        <v>115</v>
      </c>
      <c r="K1193" s="401" t="n">
        <v>110</v>
      </c>
      <c r="L1193" s="419"/>
      <c r="M1193" s="401" t="n">
        <v>298</v>
      </c>
      <c r="N1193" s="401" t="n">
        <v>244</v>
      </c>
      <c r="O1193" s="401" t="n">
        <v>130</v>
      </c>
      <c r="P1193" s="405" t="s">
        <v>7507</v>
      </c>
      <c r="Q1193" s="405" t="n">
        <v>8525890000</v>
      </c>
      <c r="R1193" s="405" t="s">
        <v>5223</v>
      </c>
      <c r="S1193" s="405" t="s">
        <v>5224</v>
      </c>
      <c r="T1193" s="405" t="s">
        <v>5283</v>
      </c>
      <c r="U1193" s="405" t="s">
        <v>5226</v>
      </c>
      <c r="V1193" s="405" t="s">
        <v>5227</v>
      </c>
      <c r="W1193" s="405" t="s">
        <v>5228</v>
      </c>
      <c r="X1193" s="405" t="n">
        <v>1</v>
      </c>
      <c r="Y1193" s="405" t="n">
        <v>7E-005</v>
      </c>
      <c r="Z1193" s="405" t="s">
        <v>5229</v>
      </c>
      <c r="AA1193" s="405" t="s">
        <v>5284</v>
      </c>
      <c r="AB1193" s="405" t="s">
        <v>5231</v>
      </c>
      <c r="AC1193" s="405" t="s">
        <v>5232</v>
      </c>
      <c r="AD1193" s="426" t="s">
        <v>5233</v>
      </c>
      <c r="AE1193" s="405" t="s">
        <v>5232</v>
      </c>
      <c r="AF1193" s="408" t="n">
        <v>45012</v>
      </c>
      <c r="AG1193" s="427" t="n">
        <v>80</v>
      </c>
      <c r="AH1193" s="427" t="n">
        <v>56</v>
      </c>
      <c r="AI1193" s="427" t="n">
        <v>24</v>
      </c>
      <c r="AJ1193" s="410"/>
      <c r="AK1193" s="411"/>
      <c r="AL1193" s="412"/>
      <c r="AM1193" s="412"/>
    </row>
    <row r="1194" customFormat="false" ht="15" hidden="false" customHeight="false" outlineLevel="0" collapsed="false">
      <c r="B1194" s="405" t="s">
        <v>242</v>
      </c>
      <c r="C1194" s="405" t="s">
        <v>7508</v>
      </c>
      <c r="D1194" s="405" t="s">
        <v>242</v>
      </c>
      <c r="E1194" s="405" t="s">
        <v>5221</v>
      </c>
      <c r="F1194" s="413" t="n">
        <v>2</v>
      </c>
      <c r="G1194" s="401" t="n">
        <v>2.06</v>
      </c>
      <c r="H1194" s="401" t="n">
        <v>2.74</v>
      </c>
      <c r="I1194" s="401" t="n">
        <v>235</v>
      </c>
      <c r="J1194" s="401" t="n">
        <v>209</v>
      </c>
      <c r="K1194" s="401" t="n">
        <v>342</v>
      </c>
      <c r="L1194" s="419"/>
      <c r="M1194" s="401" t="n">
        <v>484</v>
      </c>
      <c r="N1194" s="401" t="n">
        <v>359</v>
      </c>
      <c r="O1194" s="401" t="n">
        <v>231</v>
      </c>
      <c r="P1194" s="405" t="s">
        <v>7509</v>
      </c>
      <c r="Q1194" s="405" t="n">
        <v>8525890000</v>
      </c>
      <c r="R1194" s="405" t="s">
        <v>5223</v>
      </c>
      <c r="S1194" s="405" t="s">
        <v>5224</v>
      </c>
      <c r="T1194" s="405" t="s">
        <v>7510</v>
      </c>
      <c r="U1194" s="405" t="s">
        <v>7511</v>
      </c>
      <c r="V1194" s="405" t="s">
        <v>5227</v>
      </c>
      <c r="W1194" s="405" t="s">
        <v>5228</v>
      </c>
      <c r="X1194" s="405" t="n">
        <v>1</v>
      </c>
      <c r="Y1194" s="405" t="n">
        <v>0.00011</v>
      </c>
      <c r="Z1194" s="405" t="s">
        <v>5229</v>
      </c>
      <c r="AA1194" s="405" t="s">
        <v>7512</v>
      </c>
      <c r="AB1194" s="405" t="s">
        <v>5231</v>
      </c>
      <c r="AC1194" s="405" t="s">
        <v>5232</v>
      </c>
      <c r="AD1194" s="426" t="s">
        <v>5233</v>
      </c>
      <c r="AE1194" s="405" t="s">
        <v>5232</v>
      </c>
      <c r="AF1194" s="408" t="n">
        <v>45012</v>
      </c>
      <c r="AG1194" s="427" t="n">
        <v>680</v>
      </c>
      <c r="AH1194" s="427" t="n">
        <v>476</v>
      </c>
      <c r="AI1194" s="427" t="n">
        <v>204</v>
      </c>
      <c r="AJ1194" s="410"/>
      <c r="AK1194" s="411"/>
      <c r="AL1194" s="412"/>
      <c r="AM1194" s="412"/>
    </row>
    <row r="1195" customFormat="false" ht="15" hidden="false" customHeight="false" outlineLevel="0" collapsed="false">
      <c r="B1195" s="405" t="s">
        <v>243</v>
      </c>
      <c r="C1195" s="405" t="s">
        <v>7513</v>
      </c>
      <c r="D1195" s="405" t="s">
        <v>243</v>
      </c>
      <c r="E1195" s="405" t="s">
        <v>5221</v>
      </c>
      <c r="F1195" s="413" t="n">
        <v>2</v>
      </c>
      <c r="G1195" s="401" t="n">
        <v>2.05</v>
      </c>
      <c r="H1195" s="401" t="n">
        <v>3.35</v>
      </c>
      <c r="I1195" s="401" t="n">
        <v>443</v>
      </c>
      <c r="J1195" s="401" t="n">
        <v>286</v>
      </c>
      <c r="K1195" s="401" t="n">
        <v>190</v>
      </c>
      <c r="L1195" s="419"/>
      <c r="M1195" s="401" t="n">
        <v>586</v>
      </c>
      <c r="N1195" s="401" t="n">
        <v>456</v>
      </c>
      <c r="O1195" s="401" t="n">
        <v>216</v>
      </c>
      <c r="P1195" s="405" t="s">
        <v>7514</v>
      </c>
      <c r="Q1195" s="405" t="n">
        <v>8525890000</v>
      </c>
      <c r="R1195" s="405" t="s">
        <v>5223</v>
      </c>
      <c r="S1195" s="405" t="s">
        <v>5224</v>
      </c>
      <c r="T1195" s="405" t="s">
        <v>7510</v>
      </c>
      <c r="U1195" s="405" t="s">
        <v>7511</v>
      </c>
      <c r="V1195" s="405" t="s">
        <v>5227</v>
      </c>
      <c r="W1195" s="405" t="s">
        <v>5228</v>
      </c>
      <c r="X1195" s="405" t="n">
        <v>1</v>
      </c>
      <c r="Y1195" s="405" t="n">
        <v>0.00011</v>
      </c>
      <c r="Z1195" s="405" t="s">
        <v>5229</v>
      </c>
      <c r="AA1195" s="405" t="s">
        <v>7512</v>
      </c>
      <c r="AB1195" s="405" t="s">
        <v>5231</v>
      </c>
      <c r="AC1195" s="405" t="s">
        <v>5232</v>
      </c>
      <c r="AD1195" s="426" t="s">
        <v>5233</v>
      </c>
      <c r="AE1195" s="405" t="s">
        <v>5232</v>
      </c>
      <c r="AF1195" s="408" t="n">
        <v>45012</v>
      </c>
      <c r="AG1195" s="427" t="n">
        <v>1300</v>
      </c>
      <c r="AH1195" s="427" t="n">
        <v>910</v>
      </c>
      <c r="AI1195" s="427" t="n">
        <v>390</v>
      </c>
      <c r="AJ1195" s="410"/>
      <c r="AK1195" s="411"/>
      <c r="AL1195" s="412"/>
      <c r="AM1195" s="412"/>
    </row>
    <row r="1196" customFormat="false" ht="15" hidden="false" customHeight="false" outlineLevel="0" collapsed="false">
      <c r="B1196" s="405" t="s">
        <v>244</v>
      </c>
      <c r="C1196" s="405" t="s">
        <v>7515</v>
      </c>
      <c r="D1196" s="405" t="s">
        <v>244</v>
      </c>
      <c r="E1196" s="405" t="s">
        <v>5221</v>
      </c>
      <c r="F1196" s="413" t="n">
        <v>2</v>
      </c>
      <c r="G1196" s="401" t="n">
        <v>1.55</v>
      </c>
      <c r="H1196" s="401" t="n">
        <v>2.65</v>
      </c>
      <c r="I1196" s="401" t="n">
        <v>437</v>
      </c>
      <c r="J1196" s="401" t="n">
        <v>213</v>
      </c>
      <c r="K1196" s="401" t="n">
        <v>194</v>
      </c>
      <c r="L1196" s="419"/>
      <c r="M1196" s="401" t="n">
        <v>450</v>
      </c>
      <c r="N1196" s="401" t="n">
        <v>440</v>
      </c>
      <c r="O1196" s="401" t="n">
        <v>216</v>
      </c>
      <c r="P1196" s="405" t="s">
        <v>7516</v>
      </c>
      <c r="Q1196" s="405" t="n">
        <v>8525890000</v>
      </c>
      <c r="R1196" s="405" t="s">
        <v>5223</v>
      </c>
      <c r="S1196" s="405" t="s">
        <v>5224</v>
      </c>
      <c r="T1196" s="405" t="s">
        <v>7510</v>
      </c>
      <c r="U1196" s="405" t="s">
        <v>7511</v>
      </c>
      <c r="V1196" s="405" t="s">
        <v>5227</v>
      </c>
      <c r="W1196" s="405" t="s">
        <v>5228</v>
      </c>
      <c r="X1196" s="405" t="n">
        <v>1</v>
      </c>
      <c r="Y1196" s="405" t="n">
        <v>0.00011</v>
      </c>
      <c r="Z1196" s="405" t="s">
        <v>5229</v>
      </c>
      <c r="AA1196" s="405" t="s">
        <v>7512</v>
      </c>
      <c r="AB1196" s="405" t="s">
        <v>5231</v>
      </c>
      <c r="AC1196" s="405" t="s">
        <v>5232</v>
      </c>
      <c r="AD1196" s="426" t="s">
        <v>5233</v>
      </c>
      <c r="AE1196" s="405" t="s">
        <v>5232</v>
      </c>
      <c r="AF1196" s="408" t="n">
        <v>45012</v>
      </c>
      <c r="AG1196" s="427" t="n">
        <v>1100</v>
      </c>
      <c r="AH1196" s="427" t="n">
        <v>770</v>
      </c>
      <c r="AI1196" s="427" t="n">
        <v>330</v>
      </c>
      <c r="AJ1196" s="410"/>
      <c r="AK1196" s="411"/>
      <c r="AL1196" s="412"/>
      <c r="AM1196" s="412"/>
    </row>
    <row r="1197" customFormat="false" ht="15" hidden="false" customHeight="false" outlineLevel="0" collapsed="false">
      <c r="B1197" s="405" t="s">
        <v>363</v>
      </c>
      <c r="C1197" s="405" t="s">
        <v>7517</v>
      </c>
      <c r="D1197" s="405" t="s">
        <v>363</v>
      </c>
      <c r="E1197" s="405" t="s">
        <v>5327</v>
      </c>
      <c r="F1197" s="413" t="n">
        <v>1</v>
      </c>
      <c r="G1197" s="401" t="n">
        <v>38</v>
      </c>
      <c r="H1197" s="401" t="n">
        <v>44.8</v>
      </c>
      <c r="I1197" s="401" t="n">
        <v>745</v>
      </c>
      <c r="J1197" s="401" t="n">
        <v>680</v>
      </c>
      <c r="K1197" s="401" t="n">
        <v>335</v>
      </c>
      <c r="L1197" s="419"/>
      <c r="M1197" s="401" t="n">
        <v>745</v>
      </c>
      <c r="N1197" s="401" t="n">
        <v>680</v>
      </c>
      <c r="O1197" s="401" t="n">
        <v>335</v>
      </c>
      <c r="P1197" s="405" t="s">
        <v>7518</v>
      </c>
      <c r="Q1197" s="405" t="n">
        <v>8525890000</v>
      </c>
      <c r="R1197" s="405" t="s">
        <v>5223</v>
      </c>
      <c r="S1197" s="405" t="s">
        <v>5224</v>
      </c>
      <c r="T1197" s="405" t="s">
        <v>5283</v>
      </c>
      <c r="U1197" s="405" t="s">
        <v>5226</v>
      </c>
      <c r="V1197" s="405" t="s">
        <v>5227</v>
      </c>
      <c r="W1197" s="405" t="s">
        <v>5228</v>
      </c>
      <c r="X1197" s="405" t="n">
        <v>1</v>
      </c>
      <c r="Y1197" s="405" t="n">
        <v>7E-005</v>
      </c>
      <c r="Z1197" s="405" t="s">
        <v>5229</v>
      </c>
      <c r="AA1197" s="405" t="s">
        <v>5284</v>
      </c>
      <c r="AB1197" s="405" t="s">
        <v>5231</v>
      </c>
      <c r="AC1197" s="405" t="s">
        <v>5232</v>
      </c>
      <c r="AD1197" s="426" t="s">
        <v>5233</v>
      </c>
      <c r="AE1197" s="405" t="s">
        <v>5232</v>
      </c>
      <c r="AF1197" s="408" t="n">
        <v>45012</v>
      </c>
      <c r="AG1197" s="427" t="n">
        <v>6800</v>
      </c>
      <c r="AH1197" s="427" t="n">
        <v>4760</v>
      </c>
      <c r="AI1197" s="427" t="n">
        <v>2040</v>
      </c>
      <c r="AJ1197" s="410"/>
      <c r="AK1197" s="411"/>
      <c r="AL1197" s="412"/>
      <c r="AM1197" s="412"/>
    </row>
    <row r="1198" customFormat="false" ht="15" hidden="false" customHeight="false" outlineLevel="0" collapsed="false">
      <c r="B1198" s="405" t="s">
        <v>364</v>
      </c>
      <c r="C1198" s="405" t="s">
        <v>7519</v>
      </c>
      <c r="D1198" s="405" t="s">
        <v>364</v>
      </c>
      <c r="E1198" s="405" t="s">
        <v>5327</v>
      </c>
      <c r="F1198" s="413" t="n">
        <v>1</v>
      </c>
      <c r="G1198" s="401" t="n">
        <v>26</v>
      </c>
      <c r="H1198" s="401" t="n">
        <v>31.5</v>
      </c>
      <c r="I1198" s="401" t="n">
        <v>670</v>
      </c>
      <c r="J1198" s="401" t="n">
        <v>520</v>
      </c>
      <c r="K1198" s="401" t="n">
        <v>340</v>
      </c>
      <c r="L1198" s="419"/>
      <c r="M1198" s="401" t="n">
        <v>670</v>
      </c>
      <c r="N1198" s="401" t="n">
        <v>520</v>
      </c>
      <c r="O1198" s="401" t="n">
        <v>340</v>
      </c>
      <c r="P1198" s="405" t="s">
        <v>7520</v>
      </c>
      <c r="Q1198" s="405" t="n">
        <v>8525890000</v>
      </c>
      <c r="R1198" s="405" t="s">
        <v>5223</v>
      </c>
      <c r="S1198" s="405" t="s">
        <v>5224</v>
      </c>
      <c r="T1198" s="405" t="s">
        <v>5283</v>
      </c>
      <c r="U1198" s="405" t="s">
        <v>5226</v>
      </c>
      <c r="V1198" s="405" t="s">
        <v>5227</v>
      </c>
      <c r="W1198" s="405" t="s">
        <v>5228</v>
      </c>
      <c r="X1198" s="405" t="n">
        <v>1</v>
      </c>
      <c r="Y1198" s="405" t="n">
        <v>7E-005</v>
      </c>
      <c r="Z1198" s="405" t="s">
        <v>5229</v>
      </c>
      <c r="AA1198" s="405" t="s">
        <v>5284</v>
      </c>
      <c r="AB1198" s="405" t="s">
        <v>5231</v>
      </c>
      <c r="AC1198" s="405" t="s">
        <v>5232</v>
      </c>
      <c r="AD1198" s="426" t="s">
        <v>5233</v>
      </c>
      <c r="AE1198" s="405" t="s">
        <v>5232</v>
      </c>
      <c r="AF1198" s="408" t="n">
        <v>45012</v>
      </c>
      <c r="AG1198" s="427" t="n">
        <v>5500</v>
      </c>
      <c r="AH1198" s="427" t="n">
        <v>3850</v>
      </c>
      <c r="AI1198" s="427" t="n">
        <v>1650</v>
      </c>
      <c r="AJ1198" s="410"/>
      <c r="AK1198" s="411"/>
      <c r="AL1198" s="412"/>
      <c r="AM1198" s="412"/>
    </row>
    <row r="1199" customFormat="false" ht="15" hidden="false" customHeight="false" outlineLevel="0" collapsed="false">
      <c r="B1199" s="405" t="s">
        <v>387</v>
      </c>
      <c r="C1199" s="405" t="s">
        <v>7521</v>
      </c>
      <c r="D1199" s="405" t="s">
        <v>387</v>
      </c>
      <c r="E1199" s="405" t="s">
        <v>5327</v>
      </c>
      <c r="F1199" s="413" t="n">
        <v>4</v>
      </c>
      <c r="G1199" s="401" t="n">
        <v>0.65</v>
      </c>
      <c r="H1199" s="401" t="n">
        <v>0.88</v>
      </c>
      <c r="I1199" s="401" t="n">
        <v>175</v>
      </c>
      <c r="J1199" s="401" t="n">
        <v>175</v>
      </c>
      <c r="K1199" s="401" t="n">
        <v>166</v>
      </c>
      <c r="L1199" s="419"/>
      <c r="M1199" s="401" t="n">
        <v>365</v>
      </c>
      <c r="N1199" s="401" t="n">
        <v>365</v>
      </c>
      <c r="O1199" s="401" t="n">
        <v>186</v>
      </c>
      <c r="P1199" s="405" t="s">
        <v>7522</v>
      </c>
      <c r="Q1199" s="405" t="n">
        <v>8525890000</v>
      </c>
      <c r="R1199" s="405" t="s">
        <v>5223</v>
      </c>
      <c r="S1199" s="405" t="s">
        <v>5224</v>
      </c>
      <c r="T1199" s="405" t="s">
        <v>5283</v>
      </c>
      <c r="U1199" s="405" t="s">
        <v>5226</v>
      </c>
      <c r="V1199" s="405" t="s">
        <v>5227</v>
      </c>
      <c r="W1199" s="405" t="s">
        <v>5228</v>
      </c>
      <c r="X1199" s="405" t="n">
        <v>1</v>
      </c>
      <c r="Y1199" s="405" t="n">
        <v>7E-005</v>
      </c>
      <c r="Z1199" s="405" t="s">
        <v>5229</v>
      </c>
      <c r="AA1199" s="405" t="s">
        <v>5284</v>
      </c>
      <c r="AB1199" s="405" t="s">
        <v>5231</v>
      </c>
      <c r="AC1199" s="405" t="s">
        <v>5232</v>
      </c>
      <c r="AD1199" s="426" t="s">
        <v>5233</v>
      </c>
      <c r="AE1199" s="405" t="s">
        <v>5232</v>
      </c>
      <c r="AF1199" s="408" t="n">
        <v>45012</v>
      </c>
      <c r="AG1199" s="427" t="n">
        <v>230</v>
      </c>
      <c r="AH1199" s="427" t="n">
        <v>161</v>
      </c>
      <c r="AI1199" s="427" t="n">
        <v>69</v>
      </c>
      <c r="AJ1199" s="410"/>
      <c r="AK1199" s="411"/>
      <c r="AL1199" s="412"/>
      <c r="AM1199" s="412"/>
    </row>
    <row r="1200" customFormat="false" ht="15" hidden="false" customHeight="false" outlineLevel="0" collapsed="false">
      <c r="B1200" s="405" t="s">
        <v>386</v>
      </c>
      <c r="C1200" s="405" t="s">
        <v>7523</v>
      </c>
      <c r="D1200" s="405" t="s">
        <v>386</v>
      </c>
      <c r="E1200" s="405" t="s">
        <v>5327</v>
      </c>
      <c r="F1200" s="413" t="n">
        <v>4</v>
      </c>
      <c r="G1200" s="401" t="n">
        <v>0.65</v>
      </c>
      <c r="H1200" s="401" t="n">
        <v>0.88</v>
      </c>
      <c r="I1200" s="401" t="n">
        <v>175</v>
      </c>
      <c r="J1200" s="401" t="n">
        <v>175</v>
      </c>
      <c r="K1200" s="401" t="n">
        <v>166</v>
      </c>
      <c r="L1200" s="419"/>
      <c r="M1200" s="401" t="n">
        <v>365</v>
      </c>
      <c r="N1200" s="401" t="n">
        <v>365</v>
      </c>
      <c r="O1200" s="401" t="n">
        <v>186</v>
      </c>
      <c r="P1200" s="405" t="s">
        <v>7524</v>
      </c>
      <c r="Q1200" s="405" t="n">
        <v>8525890000</v>
      </c>
      <c r="R1200" s="405" t="s">
        <v>5223</v>
      </c>
      <c r="S1200" s="405" t="s">
        <v>5224</v>
      </c>
      <c r="T1200" s="405" t="s">
        <v>5283</v>
      </c>
      <c r="U1200" s="405" t="s">
        <v>5226</v>
      </c>
      <c r="V1200" s="405" t="s">
        <v>5227</v>
      </c>
      <c r="W1200" s="405" t="s">
        <v>5228</v>
      </c>
      <c r="X1200" s="405" t="n">
        <v>1</v>
      </c>
      <c r="Y1200" s="405" t="n">
        <v>7E-005</v>
      </c>
      <c r="Z1200" s="405" t="s">
        <v>5229</v>
      </c>
      <c r="AA1200" s="405" t="s">
        <v>5284</v>
      </c>
      <c r="AB1200" s="405" t="s">
        <v>5231</v>
      </c>
      <c r="AC1200" s="405" t="s">
        <v>5232</v>
      </c>
      <c r="AD1200" s="426" t="s">
        <v>5233</v>
      </c>
      <c r="AE1200" s="405" t="s">
        <v>5232</v>
      </c>
      <c r="AF1200" s="408" t="n">
        <v>45012</v>
      </c>
      <c r="AG1200" s="427" t="n">
        <v>230</v>
      </c>
      <c r="AH1200" s="427" t="n">
        <v>161</v>
      </c>
      <c r="AI1200" s="427" t="n">
        <v>69</v>
      </c>
      <c r="AJ1200" s="410"/>
      <c r="AK1200" s="411"/>
      <c r="AL1200" s="412"/>
      <c r="AM1200" s="412"/>
    </row>
    <row r="1201" customFormat="false" ht="15" hidden="false" customHeight="false" outlineLevel="0" collapsed="false">
      <c r="B1201" s="405" t="s">
        <v>491</v>
      </c>
      <c r="C1201" s="405" t="s">
        <v>7525</v>
      </c>
      <c r="D1201" s="405" t="s">
        <v>491</v>
      </c>
      <c r="E1201" s="405" t="s">
        <v>5221</v>
      </c>
      <c r="F1201" s="413" t="n">
        <v>16</v>
      </c>
      <c r="G1201" s="401" t="n">
        <v>0.35</v>
      </c>
      <c r="H1201" s="401" t="n">
        <v>0.51</v>
      </c>
      <c r="I1201" s="401" t="n">
        <v>185</v>
      </c>
      <c r="J1201" s="401" t="n">
        <v>141</v>
      </c>
      <c r="K1201" s="401" t="n">
        <v>57</v>
      </c>
      <c r="L1201" s="419"/>
      <c r="M1201" s="401" t="n">
        <v>500</v>
      </c>
      <c r="N1201" s="401" t="n">
        <v>298</v>
      </c>
      <c r="O1201" s="401" t="n">
        <v>206</v>
      </c>
      <c r="P1201" s="405" t="s">
        <v>7526</v>
      </c>
      <c r="Q1201" s="405" t="n">
        <v>9002110090</v>
      </c>
      <c r="R1201" s="405" t="s">
        <v>5223</v>
      </c>
      <c r="S1201" s="405" t="s">
        <v>5803</v>
      </c>
      <c r="T1201" s="405" t="s">
        <v>5804</v>
      </c>
      <c r="U1201" s="405" t="s">
        <v>5804</v>
      </c>
      <c r="V1201" s="405" t="s">
        <v>5804</v>
      </c>
      <c r="W1201" s="405" t="s">
        <v>5804</v>
      </c>
      <c r="X1201" s="405" t="s">
        <v>5804</v>
      </c>
      <c r="Y1201" s="405" t="s">
        <v>5804</v>
      </c>
      <c r="Z1201" s="405" t="s">
        <v>5804</v>
      </c>
      <c r="AA1201" s="405" t="s">
        <v>5804</v>
      </c>
      <c r="AB1201" s="405" t="s">
        <v>5814</v>
      </c>
      <c r="AC1201" s="405" t="s">
        <v>5232</v>
      </c>
      <c r="AD1201" s="426" t="s">
        <v>5233</v>
      </c>
      <c r="AE1201" s="405" t="s">
        <v>5232</v>
      </c>
      <c r="AF1201" s="408" t="n">
        <v>45012</v>
      </c>
      <c r="AG1201" s="427" t="n">
        <v>160</v>
      </c>
      <c r="AH1201" s="427" t="n">
        <v>112</v>
      </c>
      <c r="AI1201" s="427" t="n">
        <v>48</v>
      </c>
      <c r="AJ1201" s="410"/>
      <c r="AK1201" s="411"/>
      <c r="AL1201" s="412"/>
      <c r="AM1201" s="412"/>
    </row>
    <row r="1202" customFormat="false" ht="15" hidden="false" customHeight="false" outlineLevel="0" collapsed="false">
      <c r="B1202" s="405" t="s">
        <v>492</v>
      </c>
      <c r="C1202" s="405" t="s">
        <v>7527</v>
      </c>
      <c r="D1202" s="405" t="s">
        <v>492</v>
      </c>
      <c r="E1202" s="405" t="s">
        <v>5221</v>
      </c>
      <c r="F1202" s="413" t="n">
        <v>16</v>
      </c>
      <c r="G1202" s="401" t="n">
        <v>0.35</v>
      </c>
      <c r="H1202" s="401" t="n">
        <v>0.52</v>
      </c>
      <c r="I1202" s="401" t="n">
        <v>185</v>
      </c>
      <c r="J1202" s="401" t="n">
        <v>141</v>
      </c>
      <c r="K1202" s="401" t="n">
        <v>57</v>
      </c>
      <c r="L1202" s="419"/>
      <c r="M1202" s="401" t="n">
        <v>500</v>
      </c>
      <c r="N1202" s="401" t="n">
        <v>298</v>
      </c>
      <c r="O1202" s="401" t="n">
        <v>206</v>
      </c>
      <c r="P1202" s="405" t="s">
        <v>7528</v>
      </c>
      <c r="Q1202" s="405" t="n">
        <v>9002110090</v>
      </c>
      <c r="R1202" s="405" t="s">
        <v>5223</v>
      </c>
      <c r="S1202" s="405" t="s">
        <v>5803</v>
      </c>
      <c r="T1202" s="405" t="s">
        <v>5804</v>
      </c>
      <c r="U1202" s="405" t="s">
        <v>5804</v>
      </c>
      <c r="V1202" s="405" t="s">
        <v>5804</v>
      </c>
      <c r="W1202" s="405" t="s">
        <v>5804</v>
      </c>
      <c r="X1202" s="405" t="s">
        <v>5804</v>
      </c>
      <c r="Y1202" s="405" t="s">
        <v>5804</v>
      </c>
      <c r="Z1202" s="405" t="s">
        <v>5804</v>
      </c>
      <c r="AA1202" s="405" t="s">
        <v>5804</v>
      </c>
      <c r="AB1202" s="405" t="s">
        <v>5814</v>
      </c>
      <c r="AC1202" s="405" t="s">
        <v>5232</v>
      </c>
      <c r="AD1202" s="426" t="s">
        <v>5233</v>
      </c>
      <c r="AE1202" s="405" t="s">
        <v>5232</v>
      </c>
      <c r="AF1202" s="408" t="n">
        <v>45012</v>
      </c>
      <c r="AG1202" s="427" t="n">
        <v>170</v>
      </c>
      <c r="AH1202" s="427" t="n">
        <v>119</v>
      </c>
      <c r="AI1202" s="427" t="n">
        <v>51</v>
      </c>
      <c r="AJ1202" s="410"/>
      <c r="AK1202" s="411"/>
      <c r="AL1202" s="412"/>
      <c r="AM1202" s="412"/>
    </row>
    <row r="1203" customFormat="false" ht="15" hidden="false" customHeight="false" outlineLevel="0" collapsed="false">
      <c r="B1203" s="405" t="s">
        <v>493</v>
      </c>
      <c r="C1203" s="405" t="s">
        <v>7529</v>
      </c>
      <c r="D1203" s="405" t="s">
        <v>493</v>
      </c>
      <c r="E1203" s="405" t="s">
        <v>5221</v>
      </c>
      <c r="F1203" s="413" t="n">
        <v>16</v>
      </c>
      <c r="G1203" s="401" t="n">
        <v>0.35</v>
      </c>
      <c r="H1203" s="401" t="n">
        <v>0.52</v>
      </c>
      <c r="I1203" s="401" t="n">
        <v>185</v>
      </c>
      <c r="J1203" s="401" t="n">
        <v>141</v>
      </c>
      <c r="K1203" s="401" t="n">
        <v>57</v>
      </c>
      <c r="L1203" s="419"/>
      <c r="M1203" s="401" t="n">
        <v>500</v>
      </c>
      <c r="N1203" s="401" t="n">
        <v>298</v>
      </c>
      <c r="O1203" s="401" t="n">
        <v>206</v>
      </c>
      <c r="P1203" s="405" t="s">
        <v>7530</v>
      </c>
      <c r="Q1203" s="405" t="n">
        <v>9002110090</v>
      </c>
      <c r="R1203" s="405" t="s">
        <v>5223</v>
      </c>
      <c r="S1203" s="405" t="s">
        <v>5803</v>
      </c>
      <c r="T1203" s="405" t="s">
        <v>5804</v>
      </c>
      <c r="U1203" s="405" t="s">
        <v>5804</v>
      </c>
      <c r="V1203" s="405" t="s">
        <v>5804</v>
      </c>
      <c r="W1203" s="405" t="s">
        <v>5804</v>
      </c>
      <c r="X1203" s="405" t="s">
        <v>5804</v>
      </c>
      <c r="Y1203" s="405" t="s">
        <v>5804</v>
      </c>
      <c r="Z1203" s="405" t="s">
        <v>5804</v>
      </c>
      <c r="AA1203" s="405" t="s">
        <v>5804</v>
      </c>
      <c r="AB1203" s="405" t="s">
        <v>5814</v>
      </c>
      <c r="AC1203" s="405" t="s">
        <v>5232</v>
      </c>
      <c r="AD1203" s="426" t="s">
        <v>5233</v>
      </c>
      <c r="AE1203" s="405" t="s">
        <v>5232</v>
      </c>
      <c r="AF1203" s="408" t="n">
        <v>45012</v>
      </c>
      <c r="AG1203" s="427" t="n">
        <v>170</v>
      </c>
      <c r="AH1203" s="427" t="n">
        <v>119</v>
      </c>
      <c r="AI1203" s="427" t="n">
        <v>51</v>
      </c>
      <c r="AJ1203" s="410"/>
      <c r="AK1203" s="411"/>
      <c r="AL1203" s="412"/>
      <c r="AM1203" s="412"/>
    </row>
    <row r="1204" customFormat="false" ht="15" hidden="false" customHeight="false" outlineLevel="0" collapsed="false">
      <c r="B1204" s="405" t="s">
        <v>494</v>
      </c>
      <c r="C1204" s="405" t="s">
        <v>7531</v>
      </c>
      <c r="D1204" s="405" t="s">
        <v>494</v>
      </c>
      <c r="E1204" s="405" t="s">
        <v>5221</v>
      </c>
      <c r="F1204" s="413" t="n">
        <v>16</v>
      </c>
      <c r="G1204" s="401" t="n">
        <v>0.35</v>
      </c>
      <c r="H1204" s="401" t="n">
        <v>0.52</v>
      </c>
      <c r="I1204" s="401" t="n">
        <v>185</v>
      </c>
      <c r="J1204" s="401" t="n">
        <v>141</v>
      </c>
      <c r="K1204" s="401" t="n">
        <v>57</v>
      </c>
      <c r="L1204" s="419"/>
      <c r="M1204" s="401" t="n">
        <v>500</v>
      </c>
      <c r="N1204" s="401" t="n">
        <v>298</v>
      </c>
      <c r="O1204" s="401" t="n">
        <v>206</v>
      </c>
      <c r="P1204" s="405" t="s">
        <v>7532</v>
      </c>
      <c r="Q1204" s="405" t="n">
        <v>9002110090</v>
      </c>
      <c r="R1204" s="405" t="s">
        <v>5223</v>
      </c>
      <c r="S1204" s="405" t="s">
        <v>5803</v>
      </c>
      <c r="T1204" s="405" t="s">
        <v>5804</v>
      </c>
      <c r="U1204" s="405" t="s">
        <v>5804</v>
      </c>
      <c r="V1204" s="405" t="s">
        <v>5804</v>
      </c>
      <c r="W1204" s="405" t="s">
        <v>5804</v>
      </c>
      <c r="X1204" s="405" t="s">
        <v>5804</v>
      </c>
      <c r="Y1204" s="405" t="s">
        <v>5804</v>
      </c>
      <c r="Z1204" s="405" t="s">
        <v>5804</v>
      </c>
      <c r="AA1204" s="405" t="s">
        <v>5804</v>
      </c>
      <c r="AB1204" s="405" t="s">
        <v>5814</v>
      </c>
      <c r="AC1204" s="405" t="s">
        <v>5232</v>
      </c>
      <c r="AD1204" s="426" t="s">
        <v>5233</v>
      </c>
      <c r="AE1204" s="405" t="s">
        <v>5232</v>
      </c>
      <c r="AF1204" s="408" t="n">
        <v>45012</v>
      </c>
      <c r="AG1204" s="427" t="n">
        <v>170</v>
      </c>
      <c r="AH1204" s="427" t="n">
        <v>119</v>
      </c>
      <c r="AI1204" s="427" t="n">
        <v>51</v>
      </c>
      <c r="AJ1204" s="410"/>
      <c r="AK1204" s="411"/>
      <c r="AL1204" s="412"/>
      <c r="AM1204" s="412"/>
    </row>
    <row r="1205" customFormat="false" ht="15" hidden="false" customHeight="false" outlineLevel="0" collapsed="false">
      <c r="B1205" s="405" t="s">
        <v>278</v>
      </c>
      <c r="C1205" s="405" t="s">
        <v>7533</v>
      </c>
      <c r="D1205" s="405" t="s">
        <v>278</v>
      </c>
      <c r="E1205" s="405" t="s">
        <v>5327</v>
      </c>
      <c r="F1205" s="413" t="n">
        <v>1</v>
      </c>
      <c r="G1205" s="401" t="n">
        <v>10.4</v>
      </c>
      <c r="H1205" s="401" t="n">
        <v>14.93</v>
      </c>
      <c r="I1205" s="401" t="n">
        <v>535</v>
      </c>
      <c r="J1205" s="401" t="n">
        <v>445</v>
      </c>
      <c r="K1205" s="401" t="n">
        <v>470</v>
      </c>
      <c r="L1205" s="419"/>
      <c r="M1205" s="401" t="n">
        <v>535</v>
      </c>
      <c r="N1205" s="401" t="n">
        <v>445</v>
      </c>
      <c r="O1205" s="401" t="n">
        <v>470</v>
      </c>
      <c r="P1205" s="405" t="s">
        <v>7534</v>
      </c>
      <c r="Q1205" s="405" t="n">
        <v>8525890000</v>
      </c>
      <c r="R1205" s="405" t="s">
        <v>5223</v>
      </c>
      <c r="S1205" s="405" t="s">
        <v>5224</v>
      </c>
      <c r="T1205" s="405" t="s">
        <v>5283</v>
      </c>
      <c r="U1205" s="405" t="s">
        <v>5226</v>
      </c>
      <c r="V1205" s="405" t="s">
        <v>5227</v>
      </c>
      <c r="W1205" s="405" t="s">
        <v>5228</v>
      </c>
      <c r="X1205" s="405" t="n">
        <v>1</v>
      </c>
      <c r="Y1205" s="405" t="n">
        <v>7E-005</v>
      </c>
      <c r="Z1205" s="405" t="s">
        <v>5229</v>
      </c>
      <c r="AA1205" s="405" t="s">
        <v>5284</v>
      </c>
      <c r="AB1205" s="405" t="s">
        <v>5231</v>
      </c>
      <c r="AC1205" s="405" t="s">
        <v>5232</v>
      </c>
      <c r="AD1205" s="426" t="s">
        <v>5233</v>
      </c>
      <c r="AE1205" s="405" t="s">
        <v>5232</v>
      </c>
      <c r="AF1205" s="408" t="n">
        <v>45012</v>
      </c>
      <c r="AG1205" s="427" t="n">
        <v>4530</v>
      </c>
      <c r="AH1205" s="427" t="n">
        <v>3171</v>
      </c>
      <c r="AI1205" s="427" t="n">
        <v>1359</v>
      </c>
      <c r="AJ1205" s="410"/>
      <c r="AK1205" s="411"/>
      <c r="AL1205" s="412"/>
      <c r="AM1205" s="412"/>
    </row>
    <row r="1206" customFormat="false" ht="15" hidden="false" customHeight="false" outlineLevel="0" collapsed="false">
      <c r="B1206" s="405" t="s">
        <v>278</v>
      </c>
      <c r="C1206" s="405" t="s">
        <v>7535</v>
      </c>
      <c r="D1206" s="405" t="s">
        <v>278</v>
      </c>
      <c r="E1206" s="405" t="s">
        <v>5327</v>
      </c>
      <c r="F1206" s="413" t="n">
        <v>1</v>
      </c>
      <c r="G1206" s="401" t="n">
        <v>10.4</v>
      </c>
      <c r="H1206" s="401" t="n">
        <v>14.93</v>
      </c>
      <c r="I1206" s="401" t="n">
        <v>535</v>
      </c>
      <c r="J1206" s="401" t="n">
        <v>445</v>
      </c>
      <c r="K1206" s="401" t="n">
        <v>470</v>
      </c>
      <c r="L1206" s="419"/>
      <c r="M1206" s="401" t="n">
        <v>535</v>
      </c>
      <c r="N1206" s="401" t="n">
        <v>445</v>
      </c>
      <c r="O1206" s="401" t="n">
        <v>470</v>
      </c>
      <c r="P1206" s="405" t="s">
        <v>7536</v>
      </c>
      <c r="Q1206" s="405" t="n">
        <v>8525890000</v>
      </c>
      <c r="R1206" s="405" t="s">
        <v>5223</v>
      </c>
      <c r="S1206" s="405" t="s">
        <v>5224</v>
      </c>
      <c r="T1206" s="405" t="s">
        <v>5283</v>
      </c>
      <c r="U1206" s="405" t="s">
        <v>5226</v>
      </c>
      <c r="V1206" s="405" t="s">
        <v>5227</v>
      </c>
      <c r="W1206" s="405" t="s">
        <v>5228</v>
      </c>
      <c r="X1206" s="405" t="n">
        <v>1</v>
      </c>
      <c r="Y1206" s="405" t="n">
        <v>7E-005</v>
      </c>
      <c r="Z1206" s="405" t="s">
        <v>5229</v>
      </c>
      <c r="AA1206" s="405" t="s">
        <v>5284</v>
      </c>
      <c r="AB1206" s="405" t="s">
        <v>5231</v>
      </c>
      <c r="AC1206" s="405" t="s">
        <v>5232</v>
      </c>
      <c r="AD1206" s="426" t="s">
        <v>5233</v>
      </c>
      <c r="AE1206" s="405" t="s">
        <v>5232</v>
      </c>
      <c r="AF1206" s="408" t="n">
        <v>45012</v>
      </c>
      <c r="AG1206" s="427" t="n">
        <v>4530</v>
      </c>
      <c r="AH1206" s="427" t="n">
        <v>3171</v>
      </c>
      <c r="AI1206" s="427" t="n">
        <v>1359</v>
      </c>
      <c r="AJ1206" s="410"/>
      <c r="AK1206" s="411"/>
      <c r="AL1206" s="412"/>
      <c r="AM1206" s="412"/>
    </row>
    <row r="1207" customFormat="false" ht="15" hidden="false" customHeight="false" outlineLevel="0" collapsed="false">
      <c r="B1207" s="405" t="s">
        <v>240</v>
      </c>
      <c r="C1207" s="405" t="s">
        <v>7537</v>
      </c>
      <c r="D1207" s="405" t="s">
        <v>240</v>
      </c>
      <c r="E1207" s="405" t="s">
        <v>5327</v>
      </c>
      <c r="F1207" s="413" t="n">
        <v>1</v>
      </c>
      <c r="G1207" s="401" t="n">
        <v>10.5</v>
      </c>
      <c r="H1207" s="401" t="n">
        <v>13.69</v>
      </c>
      <c r="I1207" s="401" t="n">
        <v>535</v>
      </c>
      <c r="J1207" s="401" t="n">
        <v>445</v>
      </c>
      <c r="K1207" s="401" t="n">
        <v>470</v>
      </c>
      <c r="L1207" s="419"/>
      <c r="M1207" s="401" t="n">
        <v>535</v>
      </c>
      <c r="N1207" s="401" t="n">
        <v>445</v>
      </c>
      <c r="O1207" s="401" t="n">
        <v>470</v>
      </c>
      <c r="P1207" s="405" t="s">
        <v>7538</v>
      </c>
      <c r="Q1207" s="405" t="n">
        <v>8525890000</v>
      </c>
      <c r="R1207" s="405" t="s">
        <v>5223</v>
      </c>
      <c r="S1207" s="405" t="s">
        <v>5224</v>
      </c>
      <c r="T1207" s="405" t="s">
        <v>5283</v>
      </c>
      <c r="U1207" s="405" t="s">
        <v>5226</v>
      </c>
      <c r="V1207" s="405" t="s">
        <v>5227</v>
      </c>
      <c r="W1207" s="405" t="s">
        <v>5228</v>
      </c>
      <c r="X1207" s="405" t="n">
        <v>1</v>
      </c>
      <c r="Y1207" s="405" t="n">
        <v>7E-005</v>
      </c>
      <c r="Z1207" s="405" t="s">
        <v>5229</v>
      </c>
      <c r="AA1207" s="405" t="s">
        <v>5284</v>
      </c>
      <c r="AB1207" s="405" t="s">
        <v>5231</v>
      </c>
      <c r="AC1207" s="405" t="s">
        <v>5232</v>
      </c>
      <c r="AD1207" s="426" t="s">
        <v>5233</v>
      </c>
      <c r="AE1207" s="405" t="s">
        <v>5232</v>
      </c>
      <c r="AF1207" s="408" t="n">
        <v>45012</v>
      </c>
      <c r="AG1207" s="427" t="n">
        <v>3190</v>
      </c>
      <c r="AH1207" s="427" t="n">
        <v>2233</v>
      </c>
      <c r="AI1207" s="427" t="n">
        <v>957</v>
      </c>
      <c r="AJ1207" s="410"/>
      <c r="AK1207" s="411"/>
      <c r="AL1207" s="412"/>
      <c r="AM1207" s="412"/>
    </row>
    <row r="1208" customFormat="false" ht="15" hidden="false" customHeight="false" outlineLevel="0" collapsed="false">
      <c r="B1208" s="405" t="s">
        <v>137</v>
      </c>
      <c r="C1208" s="405" t="s">
        <v>7539</v>
      </c>
      <c r="D1208" s="405" t="s">
        <v>137</v>
      </c>
      <c r="E1208" s="405" t="s">
        <v>5327</v>
      </c>
      <c r="F1208" s="413" t="n">
        <v>1</v>
      </c>
      <c r="G1208" s="401" t="n">
        <v>10.5</v>
      </c>
      <c r="H1208" s="401" t="n">
        <v>13.69</v>
      </c>
      <c r="I1208" s="401" t="n">
        <v>535</v>
      </c>
      <c r="J1208" s="401" t="n">
        <v>445</v>
      </c>
      <c r="K1208" s="401" t="n">
        <v>470</v>
      </c>
      <c r="L1208" s="419"/>
      <c r="M1208" s="401" t="n">
        <v>535</v>
      </c>
      <c r="N1208" s="401" t="n">
        <v>445</v>
      </c>
      <c r="O1208" s="401" t="n">
        <v>470</v>
      </c>
      <c r="P1208" s="405" t="s">
        <v>7540</v>
      </c>
      <c r="Q1208" s="405" t="n">
        <v>8525890000</v>
      </c>
      <c r="R1208" s="405" t="s">
        <v>5223</v>
      </c>
      <c r="S1208" s="405" t="s">
        <v>5224</v>
      </c>
      <c r="T1208" s="405" t="s">
        <v>5283</v>
      </c>
      <c r="U1208" s="405" t="s">
        <v>5226</v>
      </c>
      <c r="V1208" s="405" t="s">
        <v>5227</v>
      </c>
      <c r="W1208" s="405" t="s">
        <v>5228</v>
      </c>
      <c r="X1208" s="405" t="n">
        <v>1</v>
      </c>
      <c r="Y1208" s="405" t="n">
        <v>7E-005</v>
      </c>
      <c r="Z1208" s="405" t="s">
        <v>5229</v>
      </c>
      <c r="AA1208" s="405" t="s">
        <v>5284</v>
      </c>
      <c r="AB1208" s="405" t="s">
        <v>5231</v>
      </c>
      <c r="AC1208" s="405" t="s">
        <v>5232</v>
      </c>
      <c r="AD1208" s="426" t="s">
        <v>5233</v>
      </c>
      <c r="AE1208" s="405" t="s">
        <v>5232</v>
      </c>
      <c r="AF1208" s="408" t="n">
        <v>45012</v>
      </c>
      <c r="AG1208" s="427" t="n">
        <v>3190</v>
      </c>
      <c r="AH1208" s="427" t="n">
        <v>2233</v>
      </c>
      <c r="AI1208" s="427" t="n">
        <v>957</v>
      </c>
      <c r="AJ1208" s="410"/>
      <c r="AK1208" s="411"/>
      <c r="AL1208" s="412"/>
      <c r="AM1208" s="412"/>
    </row>
    <row r="1209" customFormat="false" ht="15" hidden="false" customHeight="false" outlineLevel="0" collapsed="false">
      <c r="B1209" s="405" t="s">
        <v>148</v>
      </c>
      <c r="C1209" s="405" t="s">
        <v>7541</v>
      </c>
      <c r="D1209" s="405" t="s">
        <v>148</v>
      </c>
      <c r="E1209" s="405" t="s">
        <v>5221</v>
      </c>
      <c r="F1209" s="413" t="n">
        <v>2</v>
      </c>
      <c r="G1209" s="401" t="n">
        <v>1.55</v>
      </c>
      <c r="H1209" s="401" t="n">
        <v>2.65</v>
      </c>
      <c r="I1209" s="401" t="n">
        <v>437</v>
      </c>
      <c r="J1209" s="401" t="n">
        <v>213</v>
      </c>
      <c r="K1209" s="401" t="n">
        <v>194</v>
      </c>
      <c r="L1209" s="419"/>
      <c r="M1209" s="401" t="n">
        <v>450</v>
      </c>
      <c r="N1209" s="401" t="n">
        <v>440</v>
      </c>
      <c r="O1209" s="401" t="n">
        <v>216</v>
      </c>
      <c r="P1209" s="405" t="s">
        <v>7542</v>
      </c>
      <c r="Q1209" s="405" t="n">
        <v>8525890000</v>
      </c>
      <c r="R1209" s="405" t="s">
        <v>5223</v>
      </c>
      <c r="S1209" s="405" t="s">
        <v>5224</v>
      </c>
      <c r="T1209" s="405" t="s">
        <v>7510</v>
      </c>
      <c r="U1209" s="405" t="s">
        <v>7511</v>
      </c>
      <c r="V1209" s="405" t="s">
        <v>5227</v>
      </c>
      <c r="W1209" s="405" t="s">
        <v>5228</v>
      </c>
      <c r="X1209" s="405" t="n">
        <v>1</v>
      </c>
      <c r="Y1209" s="405" t="n">
        <v>0.00011</v>
      </c>
      <c r="Z1209" s="405" t="s">
        <v>5229</v>
      </c>
      <c r="AA1209" s="405" t="s">
        <v>7512</v>
      </c>
      <c r="AB1209" s="405" t="s">
        <v>5231</v>
      </c>
      <c r="AC1209" s="405" t="s">
        <v>5232</v>
      </c>
      <c r="AD1209" s="426" t="s">
        <v>5233</v>
      </c>
      <c r="AE1209" s="405" t="s">
        <v>5232</v>
      </c>
      <c r="AF1209" s="408" t="n">
        <v>45012</v>
      </c>
      <c r="AG1209" s="427" t="n">
        <v>1100</v>
      </c>
      <c r="AH1209" s="427" t="n">
        <v>770</v>
      </c>
      <c r="AI1209" s="427" t="n">
        <v>330</v>
      </c>
      <c r="AJ1209" s="410"/>
      <c r="AK1209" s="411"/>
      <c r="AL1209" s="412"/>
      <c r="AM1209" s="412"/>
    </row>
    <row r="1210" customFormat="false" ht="15" hidden="false" customHeight="false" outlineLevel="0" collapsed="false">
      <c r="B1210" s="405" t="s">
        <v>147</v>
      </c>
      <c r="C1210" s="405" t="s">
        <v>7543</v>
      </c>
      <c r="D1210" s="405" t="s">
        <v>147</v>
      </c>
      <c r="E1210" s="405" t="s">
        <v>5221</v>
      </c>
      <c r="F1210" s="413" t="n">
        <v>2</v>
      </c>
      <c r="G1210" s="401" t="n">
        <v>2.1</v>
      </c>
      <c r="H1210" s="401" t="n">
        <v>3.35</v>
      </c>
      <c r="I1210" s="401" t="n">
        <v>443</v>
      </c>
      <c r="J1210" s="401" t="n">
        <v>286</v>
      </c>
      <c r="K1210" s="401" t="n">
        <v>190</v>
      </c>
      <c r="L1210" s="419"/>
      <c r="M1210" s="401" t="n">
        <v>586</v>
      </c>
      <c r="N1210" s="401" t="n">
        <v>456</v>
      </c>
      <c r="O1210" s="401" t="n">
        <v>216</v>
      </c>
      <c r="P1210" s="405" t="s">
        <v>7544</v>
      </c>
      <c r="Q1210" s="405" t="n">
        <v>8525890000</v>
      </c>
      <c r="R1210" s="405" t="s">
        <v>5223</v>
      </c>
      <c r="S1210" s="405" t="s">
        <v>5224</v>
      </c>
      <c r="T1210" s="405" t="s">
        <v>7510</v>
      </c>
      <c r="U1210" s="405" t="s">
        <v>7511</v>
      </c>
      <c r="V1210" s="405" t="s">
        <v>5227</v>
      </c>
      <c r="W1210" s="405" t="s">
        <v>5228</v>
      </c>
      <c r="X1210" s="405" t="n">
        <v>1</v>
      </c>
      <c r="Y1210" s="405" t="n">
        <v>0.00011</v>
      </c>
      <c r="Z1210" s="405" t="s">
        <v>5229</v>
      </c>
      <c r="AA1210" s="405" t="s">
        <v>7512</v>
      </c>
      <c r="AB1210" s="405" t="s">
        <v>5231</v>
      </c>
      <c r="AC1210" s="405" t="s">
        <v>5232</v>
      </c>
      <c r="AD1210" s="426" t="s">
        <v>5233</v>
      </c>
      <c r="AE1210" s="405" t="s">
        <v>5232</v>
      </c>
      <c r="AF1210" s="408" t="n">
        <v>45012</v>
      </c>
      <c r="AG1210" s="427" t="n">
        <v>1250</v>
      </c>
      <c r="AH1210" s="427" t="n">
        <v>875</v>
      </c>
      <c r="AI1210" s="427" t="n">
        <v>375</v>
      </c>
      <c r="AJ1210" s="410"/>
      <c r="AK1210" s="411"/>
      <c r="AL1210" s="412"/>
      <c r="AM1210" s="412"/>
    </row>
    <row r="1211" customFormat="false" ht="15" hidden="false" customHeight="false" outlineLevel="0" collapsed="false">
      <c r="B1211" s="405" t="s">
        <v>145</v>
      </c>
      <c r="C1211" s="405" t="s">
        <v>7545</v>
      </c>
      <c r="D1211" s="405" t="s">
        <v>145</v>
      </c>
      <c r="E1211" s="405" t="s">
        <v>5221</v>
      </c>
      <c r="F1211" s="413" t="n">
        <v>2</v>
      </c>
      <c r="G1211" s="401" t="n">
        <v>2.06</v>
      </c>
      <c r="H1211" s="401" t="n">
        <v>2.77</v>
      </c>
      <c r="I1211" s="401" t="n">
        <v>235</v>
      </c>
      <c r="J1211" s="401" t="n">
        <v>209</v>
      </c>
      <c r="K1211" s="401" t="n">
        <v>342</v>
      </c>
      <c r="L1211" s="419"/>
      <c r="M1211" s="401" t="n">
        <v>484</v>
      </c>
      <c r="N1211" s="401" t="n">
        <v>359</v>
      </c>
      <c r="O1211" s="401" t="n">
        <v>231</v>
      </c>
      <c r="P1211" s="405" t="s">
        <v>7546</v>
      </c>
      <c r="Q1211" s="405" t="n">
        <v>8525890000</v>
      </c>
      <c r="R1211" s="405" t="s">
        <v>5223</v>
      </c>
      <c r="S1211" s="405" t="s">
        <v>5224</v>
      </c>
      <c r="T1211" s="405" t="s">
        <v>7510</v>
      </c>
      <c r="U1211" s="405" t="s">
        <v>7511</v>
      </c>
      <c r="V1211" s="405" t="s">
        <v>5227</v>
      </c>
      <c r="W1211" s="405" t="s">
        <v>5228</v>
      </c>
      <c r="X1211" s="405" t="n">
        <v>1</v>
      </c>
      <c r="Y1211" s="405" t="n">
        <v>0.00011</v>
      </c>
      <c r="Z1211" s="405" t="s">
        <v>5229</v>
      </c>
      <c r="AA1211" s="405" t="s">
        <v>7512</v>
      </c>
      <c r="AB1211" s="405" t="s">
        <v>5231</v>
      </c>
      <c r="AC1211" s="405" t="s">
        <v>5232</v>
      </c>
      <c r="AD1211" s="426" t="s">
        <v>5233</v>
      </c>
      <c r="AE1211" s="405" t="s">
        <v>5232</v>
      </c>
      <c r="AF1211" s="408" t="n">
        <v>45012</v>
      </c>
      <c r="AG1211" s="427" t="n">
        <v>710</v>
      </c>
      <c r="AH1211" s="427" t="n">
        <v>497</v>
      </c>
      <c r="AI1211" s="427" t="n">
        <v>213</v>
      </c>
      <c r="AJ1211" s="410"/>
      <c r="AK1211" s="411"/>
      <c r="AL1211" s="412"/>
      <c r="AM1211" s="412"/>
    </row>
    <row r="1212" customFormat="false" ht="15" hidden="false" customHeight="false" outlineLevel="0" collapsed="false">
      <c r="B1212" s="405" t="s">
        <v>146</v>
      </c>
      <c r="C1212" s="405" t="s">
        <v>7547</v>
      </c>
      <c r="D1212" s="405" t="s">
        <v>146</v>
      </c>
      <c r="E1212" s="405" t="s">
        <v>5221</v>
      </c>
      <c r="F1212" s="413" t="n">
        <v>2</v>
      </c>
      <c r="G1212" s="401" t="n">
        <v>2.18</v>
      </c>
      <c r="H1212" s="401" t="n">
        <v>2.88</v>
      </c>
      <c r="I1212" s="401" t="n">
        <v>235</v>
      </c>
      <c r="J1212" s="401" t="n">
        <v>209</v>
      </c>
      <c r="K1212" s="401" t="n">
        <v>342</v>
      </c>
      <c r="L1212" s="419"/>
      <c r="M1212" s="401" t="n">
        <v>484</v>
      </c>
      <c r="N1212" s="401" t="n">
        <v>359</v>
      </c>
      <c r="O1212" s="401" t="n">
        <v>231</v>
      </c>
      <c r="P1212" s="405" t="s">
        <v>7548</v>
      </c>
      <c r="Q1212" s="405" t="n">
        <v>8525890000</v>
      </c>
      <c r="R1212" s="405" t="s">
        <v>5223</v>
      </c>
      <c r="S1212" s="405" t="s">
        <v>5224</v>
      </c>
      <c r="T1212" s="405" t="s">
        <v>7510</v>
      </c>
      <c r="U1212" s="405" t="s">
        <v>7511</v>
      </c>
      <c r="V1212" s="405" t="s">
        <v>5227</v>
      </c>
      <c r="W1212" s="405" t="s">
        <v>5228</v>
      </c>
      <c r="X1212" s="405" t="n">
        <v>1</v>
      </c>
      <c r="Y1212" s="405" t="n">
        <v>0.00011</v>
      </c>
      <c r="Z1212" s="405" t="s">
        <v>5229</v>
      </c>
      <c r="AA1212" s="405" t="s">
        <v>7512</v>
      </c>
      <c r="AB1212" s="405" t="s">
        <v>5231</v>
      </c>
      <c r="AC1212" s="405" t="s">
        <v>5232</v>
      </c>
      <c r="AD1212" s="426" t="s">
        <v>5233</v>
      </c>
      <c r="AE1212" s="405" t="s">
        <v>5232</v>
      </c>
      <c r="AF1212" s="408" t="n">
        <v>45012</v>
      </c>
      <c r="AG1212" s="427" t="n">
        <v>700</v>
      </c>
      <c r="AH1212" s="427" t="n">
        <v>490</v>
      </c>
      <c r="AI1212" s="427" t="n">
        <v>210</v>
      </c>
      <c r="AJ1212" s="410"/>
      <c r="AK1212" s="411"/>
      <c r="AL1212" s="412"/>
      <c r="AM1212" s="412"/>
    </row>
    <row r="1213" customFormat="false" ht="15" hidden="false" customHeight="false" outlineLevel="0" collapsed="false">
      <c r="B1213" s="405" t="s">
        <v>143</v>
      </c>
      <c r="C1213" s="405" t="s">
        <v>7549</v>
      </c>
      <c r="D1213" s="405" t="s">
        <v>143</v>
      </c>
      <c r="E1213" s="405" t="s">
        <v>5221</v>
      </c>
      <c r="F1213" s="413" t="n">
        <v>4</v>
      </c>
      <c r="G1213" s="401" t="n">
        <v>0.9</v>
      </c>
      <c r="H1213" s="401" t="n">
        <v>1.14</v>
      </c>
      <c r="I1213" s="401" t="n">
        <v>265</v>
      </c>
      <c r="J1213" s="401" t="n">
        <v>175</v>
      </c>
      <c r="K1213" s="401" t="n">
        <v>166</v>
      </c>
      <c r="L1213" s="419"/>
      <c r="M1213" s="401" t="n">
        <v>522</v>
      </c>
      <c r="N1213" s="401" t="n">
        <v>364</v>
      </c>
      <c r="O1213" s="401" t="n">
        <v>186</v>
      </c>
      <c r="P1213" s="405" t="s">
        <v>7550</v>
      </c>
      <c r="Q1213" s="405" t="n">
        <v>8525890000</v>
      </c>
      <c r="R1213" s="405" t="s">
        <v>5223</v>
      </c>
      <c r="S1213" s="405" t="s">
        <v>5224</v>
      </c>
      <c r="T1213" s="405" t="s">
        <v>7510</v>
      </c>
      <c r="U1213" s="405" t="s">
        <v>7511</v>
      </c>
      <c r="V1213" s="405" t="s">
        <v>5227</v>
      </c>
      <c r="W1213" s="405" t="s">
        <v>5228</v>
      </c>
      <c r="X1213" s="405" t="n">
        <v>1</v>
      </c>
      <c r="Y1213" s="405" t="n">
        <v>0.00011</v>
      </c>
      <c r="Z1213" s="405" t="s">
        <v>5229</v>
      </c>
      <c r="AA1213" s="405" t="s">
        <v>7512</v>
      </c>
      <c r="AB1213" s="405" t="s">
        <v>5231</v>
      </c>
      <c r="AC1213" s="405" t="s">
        <v>5232</v>
      </c>
      <c r="AD1213" s="426" t="s">
        <v>5233</v>
      </c>
      <c r="AE1213" s="405" t="s">
        <v>5232</v>
      </c>
      <c r="AF1213" s="408" t="n">
        <v>45012</v>
      </c>
      <c r="AG1213" s="427" t="n">
        <v>240</v>
      </c>
      <c r="AH1213" s="427" t="n">
        <v>168</v>
      </c>
      <c r="AI1213" s="427" t="n">
        <v>72</v>
      </c>
      <c r="AJ1213" s="410"/>
      <c r="AK1213" s="411"/>
      <c r="AL1213" s="412"/>
      <c r="AM1213" s="412"/>
    </row>
    <row r="1214" customFormat="false" ht="15" hidden="false" customHeight="false" outlineLevel="0" collapsed="false">
      <c r="B1214" s="405" t="s">
        <v>144</v>
      </c>
      <c r="C1214" s="405" t="s">
        <v>7551</v>
      </c>
      <c r="D1214" s="405" t="s">
        <v>144</v>
      </c>
      <c r="E1214" s="405" t="s">
        <v>5221</v>
      </c>
      <c r="F1214" s="413" t="n">
        <v>4</v>
      </c>
      <c r="G1214" s="401" t="n">
        <v>1.02</v>
      </c>
      <c r="H1214" s="401" t="n">
        <v>1.26</v>
      </c>
      <c r="I1214" s="401" t="n">
        <v>265</v>
      </c>
      <c r="J1214" s="401" t="n">
        <v>175</v>
      </c>
      <c r="K1214" s="401" t="n">
        <v>166</v>
      </c>
      <c r="L1214" s="419"/>
      <c r="M1214" s="401" t="n">
        <v>522</v>
      </c>
      <c r="N1214" s="401" t="n">
        <v>364</v>
      </c>
      <c r="O1214" s="401" t="n">
        <v>186</v>
      </c>
      <c r="P1214" s="405" t="s">
        <v>7552</v>
      </c>
      <c r="Q1214" s="405" t="n">
        <v>8525890000</v>
      </c>
      <c r="R1214" s="405" t="s">
        <v>5223</v>
      </c>
      <c r="S1214" s="405" t="s">
        <v>5224</v>
      </c>
      <c r="T1214" s="405" t="s">
        <v>7510</v>
      </c>
      <c r="U1214" s="405" t="s">
        <v>7511</v>
      </c>
      <c r="V1214" s="405" t="s">
        <v>5227</v>
      </c>
      <c r="W1214" s="405" t="s">
        <v>5228</v>
      </c>
      <c r="X1214" s="405" t="n">
        <v>1</v>
      </c>
      <c r="Y1214" s="405" t="n">
        <v>0.00011</v>
      </c>
      <c r="Z1214" s="405" t="s">
        <v>5229</v>
      </c>
      <c r="AA1214" s="405" t="s">
        <v>7512</v>
      </c>
      <c r="AB1214" s="405" t="s">
        <v>5231</v>
      </c>
      <c r="AC1214" s="405" t="s">
        <v>5232</v>
      </c>
      <c r="AD1214" s="426" t="s">
        <v>5233</v>
      </c>
      <c r="AE1214" s="405" t="s">
        <v>5232</v>
      </c>
      <c r="AF1214" s="408" t="n">
        <v>45012</v>
      </c>
      <c r="AG1214" s="427" t="n">
        <v>240</v>
      </c>
      <c r="AH1214" s="427" t="n">
        <v>168</v>
      </c>
      <c r="AI1214" s="427" t="n">
        <v>72</v>
      </c>
      <c r="AJ1214" s="410"/>
      <c r="AK1214" s="411"/>
      <c r="AL1214" s="412"/>
      <c r="AM1214" s="412"/>
    </row>
    <row r="1215" customFormat="false" ht="15" hidden="false" customHeight="false" outlineLevel="0" collapsed="false">
      <c r="B1215" s="405" t="s">
        <v>732</v>
      </c>
      <c r="C1215" s="405" t="s">
        <v>7553</v>
      </c>
      <c r="D1215" s="405" t="s">
        <v>732</v>
      </c>
      <c r="E1215" s="405" t="s">
        <v>5221</v>
      </c>
      <c r="F1215" s="413" t="n">
        <v>8</v>
      </c>
      <c r="G1215" s="401" t="n">
        <v>0.29</v>
      </c>
      <c r="H1215" s="401" t="n">
        <v>0.49</v>
      </c>
      <c r="I1215" s="401" t="n">
        <v>199</v>
      </c>
      <c r="J1215" s="401" t="n">
        <v>199</v>
      </c>
      <c r="K1215" s="401" t="n">
        <v>118</v>
      </c>
      <c r="L1215" s="419"/>
      <c r="M1215" s="401" t="n">
        <v>415</v>
      </c>
      <c r="N1215" s="401" t="n">
        <v>415</v>
      </c>
      <c r="O1215" s="401" t="n">
        <v>263</v>
      </c>
      <c r="P1215" s="405" t="s">
        <v>7554</v>
      </c>
      <c r="Q1215" s="405" t="n">
        <v>8529909300</v>
      </c>
      <c r="R1215" s="405" t="s">
        <v>5223</v>
      </c>
      <c r="S1215" s="405" t="s">
        <v>5803</v>
      </c>
      <c r="T1215" s="405" t="s">
        <v>5804</v>
      </c>
      <c r="U1215" s="405" t="s">
        <v>5804</v>
      </c>
      <c r="V1215" s="405" t="s">
        <v>5804</v>
      </c>
      <c r="W1215" s="405" t="s">
        <v>5804</v>
      </c>
      <c r="X1215" s="405" t="s">
        <v>5804</v>
      </c>
      <c r="Y1215" s="405" t="s">
        <v>5804</v>
      </c>
      <c r="Z1215" s="405" t="s">
        <v>5804</v>
      </c>
      <c r="AA1215" s="405" t="s">
        <v>5804</v>
      </c>
      <c r="AB1215" s="405" t="s">
        <v>7423</v>
      </c>
      <c r="AC1215" s="405" t="s">
        <v>5232</v>
      </c>
      <c r="AD1215" s="426" t="s">
        <v>5233</v>
      </c>
      <c r="AE1215" s="405" t="s">
        <v>5232</v>
      </c>
      <c r="AF1215" s="408" t="n">
        <v>45012</v>
      </c>
      <c r="AG1215" s="427" t="n">
        <v>200</v>
      </c>
      <c r="AH1215" s="427" t="n">
        <v>140</v>
      </c>
      <c r="AI1215" s="427" t="n">
        <v>60</v>
      </c>
      <c r="AJ1215" s="410"/>
      <c r="AK1215" s="411"/>
      <c r="AL1215" s="412"/>
      <c r="AM1215" s="412"/>
    </row>
    <row r="1216" customFormat="false" ht="15" hidden="false" customHeight="false" outlineLevel="0" collapsed="false">
      <c r="B1216" s="405" t="s">
        <v>724</v>
      </c>
      <c r="C1216" s="405" t="s">
        <v>7555</v>
      </c>
      <c r="D1216" s="405" t="s">
        <v>724</v>
      </c>
      <c r="E1216" s="405" t="s">
        <v>5221</v>
      </c>
      <c r="F1216" s="413" t="n">
        <v>8</v>
      </c>
      <c r="G1216" s="401" t="n">
        <v>0.38</v>
      </c>
      <c r="H1216" s="401" t="n">
        <v>0.68</v>
      </c>
      <c r="I1216" s="401" t="n">
        <v>199</v>
      </c>
      <c r="J1216" s="401" t="n">
        <v>199</v>
      </c>
      <c r="K1216" s="401" t="n">
        <v>118</v>
      </c>
      <c r="L1216" s="419"/>
      <c r="M1216" s="401" t="n">
        <v>415</v>
      </c>
      <c r="N1216" s="401" t="n">
        <v>415</v>
      </c>
      <c r="O1216" s="401" t="n">
        <v>263</v>
      </c>
      <c r="P1216" s="405" t="s">
        <v>7556</v>
      </c>
      <c r="Q1216" s="405" t="n">
        <v>8529909300</v>
      </c>
      <c r="R1216" s="405" t="s">
        <v>5223</v>
      </c>
      <c r="S1216" s="405" t="s">
        <v>5803</v>
      </c>
      <c r="T1216" s="405" t="s">
        <v>5804</v>
      </c>
      <c r="U1216" s="405" t="s">
        <v>5804</v>
      </c>
      <c r="V1216" s="405" t="s">
        <v>5804</v>
      </c>
      <c r="W1216" s="405" t="s">
        <v>5804</v>
      </c>
      <c r="X1216" s="405" t="s">
        <v>5804</v>
      </c>
      <c r="Y1216" s="405" t="s">
        <v>5804</v>
      </c>
      <c r="Z1216" s="405" t="s">
        <v>5804</v>
      </c>
      <c r="AA1216" s="405" t="s">
        <v>5804</v>
      </c>
      <c r="AB1216" s="405" t="s">
        <v>7423</v>
      </c>
      <c r="AC1216" s="405" t="s">
        <v>5232</v>
      </c>
      <c r="AD1216" s="426" t="s">
        <v>5233</v>
      </c>
      <c r="AE1216" s="405" t="s">
        <v>5232</v>
      </c>
      <c r="AF1216" s="408" t="n">
        <v>45012</v>
      </c>
      <c r="AG1216" s="427" t="n">
        <v>300</v>
      </c>
      <c r="AH1216" s="427" t="n">
        <v>210</v>
      </c>
      <c r="AI1216" s="427" t="n">
        <v>90</v>
      </c>
      <c r="AJ1216" s="410"/>
      <c r="AK1216" s="411"/>
      <c r="AL1216" s="412"/>
      <c r="AM1216" s="412"/>
    </row>
    <row r="1217" customFormat="false" ht="15" hidden="false" customHeight="false" outlineLevel="0" collapsed="false">
      <c r="B1217" s="405" t="s">
        <v>1632</v>
      </c>
      <c r="C1217" s="405" t="s">
        <v>7557</v>
      </c>
      <c r="D1217" s="405" t="s">
        <v>1632</v>
      </c>
      <c r="E1217" s="405" t="s">
        <v>5221</v>
      </c>
      <c r="F1217" s="413" t="n">
        <v>4</v>
      </c>
      <c r="G1217" s="401" t="n">
        <v>2.45</v>
      </c>
      <c r="H1217" s="401" t="n">
        <v>3.57</v>
      </c>
      <c r="I1217" s="401" t="n">
        <v>263</v>
      </c>
      <c r="J1217" s="401" t="n">
        <v>263</v>
      </c>
      <c r="K1217" s="401" t="n">
        <v>209</v>
      </c>
      <c r="L1217" s="419"/>
      <c r="M1217" s="401" t="n">
        <v>540</v>
      </c>
      <c r="N1217" s="401" t="n">
        <v>540</v>
      </c>
      <c r="O1217" s="401" t="n">
        <v>231</v>
      </c>
      <c r="P1217" s="405" t="s">
        <v>7558</v>
      </c>
      <c r="Q1217" s="405" t="n">
        <v>8529909300</v>
      </c>
      <c r="R1217" s="405" t="s">
        <v>5223</v>
      </c>
      <c r="S1217" s="405" t="s">
        <v>5803</v>
      </c>
      <c r="T1217" s="405" t="s">
        <v>5804</v>
      </c>
      <c r="U1217" s="405" t="s">
        <v>5804</v>
      </c>
      <c r="V1217" s="405" t="s">
        <v>5804</v>
      </c>
      <c r="W1217" s="405" t="s">
        <v>5804</v>
      </c>
      <c r="X1217" s="405" t="s">
        <v>5804</v>
      </c>
      <c r="Y1217" s="405" t="s">
        <v>5804</v>
      </c>
      <c r="Z1217" s="405" t="s">
        <v>5804</v>
      </c>
      <c r="AA1217" s="405" t="s">
        <v>5804</v>
      </c>
      <c r="AB1217" s="405" t="s">
        <v>7423</v>
      </c>
      <c r="AC1217" s="405" t="s">
        <v>5232</v>
      </c>
      <c r="AD1217" s="426" t="s">
        <v>5233</v>
      </c>
      <c r="AE1217" s="405" t="s">
        <v>5232</v>
      </c>
      <c r="AF1217" s="408" t="n">
        <v>45012</v>
      </c>
      <c r="AG1217" s="427" t="n">
        <v>1120</v>
      </c>
      <c r="AH1217" s="427" t="n">
        <v>784</v>
      </c>
      <c r="AI1217" s="427" t="n">
        <v>336</v>
      </c>
      <c r="AJ1217" s="410"/>
      <c r="AK1217" s="411"/>
      <c r="AL1217" s="412"/>
      <c r="AM1217" s="412"/>
    </row>
    <row r="1218" customFormat="false" ht="15" hidden="false" customHeight="false" outlineLevel="0" collapsed="false">
      <c r="B1218" s="405" t="s">
        <v>2022</v>
      </c>
      <c r="C1218" s="405" t="s">
        <v>7559</v>
      </c>
      <c r="D1218" s="405" t="s">
        <v>2022</v>
      </c>
      <c r="E1218" s="405" t="s">
        <v>5335</v>
      </c>
      <c r="F1218" s="413" t="n">
        <v>1</v>
      </c>
      <c r="G1218" s="401" t="n">
        <v>6.5</v>
      </c>
      <c r="H1218" s="401" t="n">
        <v>8</v>
      </c>
      <c r="I1218" s="401" t="n">
        <v>725</v>
      </c>
      <c r="J1218" s="401" t="n">
        <v>150</v>
      </c>
      <c r="K1218" s="401" t="n">
        <v>500</v>
      </c>
      <c r="L1218" s="419"/>
      <c r="M1218" s="401" t="n">
        <v>725</v>
      </c>
      <c r="N1218" s="401" t="n">
        <v>150</v>
      </c>
      <c r="O1218" s="401" t="n">
        <v>500</v>
      </c>
      <c r="P1218" s="405" t="s">
        <v>7560</v>
      </c>
      <c r="Q1218" s="405" t="n">
        <v>8528529900</v>
      </c>
      <c r="R1218" s="405" t="s">
        <v>5223</v>
      </c>
      <c r="S1218" s="405" t="s">
        <v>5224</v>
      </c>
      <c r="T1218" s="405" t="s">
        <v>5225</v>
      </c>
      <c r="U1218" s="405" t="s">
        <v>5226</v>
      </c>
      <c r="V1218" s="405" t="s">
        <v>5227</v>
      </c>
      <c r="W1218" s="405" t="s">
        <v>5228</v>
      </c>
      <c r="X1218" s="405" t="n">
        <v>1</v>
      </c>
      <c r="Y1218" s="405" t="n">
        <v>0.0033</v>
      </c>
      <c r="Z1218" s="405" t="s">
        <v>5229</v>
      </c>
      <c r="AA1218" s="405" t="s">
        <v>5230</v>
      </c>
      <c r="AB1218" s="405" t="s">
        <v>5231</v>
      </c>
      <c r="AC1218" s="405" t="s">
        <v>5232</v>
      </c>
      <c r="AD1218" s="426" t="s">
        <v>5233</v>
      </c>
      <c r="AE1218" s="405" t="s">
        <v>5232</v>
      </c>
      <c r="AF1218" s="408" t="n">
        <v>45012</v>
      </c>
      <c r="AG1218" s="427" t="n">
        <v>1500</v>
      </c>
      <c r="AH1218" s="427" t="n">
        <v>1050</v>
      </c>
      <c r="AI1218" s="427" t="n">
        <v>450</v>
      </c>
      <c r="AJ1218" s="410"/>
      <c r="AK1218" s="411"/>
      <c r="AL1218" s="412"/>
      <c r="AM1218" s="412"/>
    </row>
    <row r="1219" customFormat="false" ht="15" hidden="false" customHeight="false" outlineLevel="0" collapsed="false">
      <c r="B1219" s="405" t="s">
        <v>619</v>
      </c>
      <c r="C1219" s="405" t="s">
        <v>7561</v>
      </c>
      <c r="D1219" s="405" t="s">
        <v>619</v>
      </c>
      <c r="E1219" s="405" t="s">
        <v>5221</v>
      </c>
      <c r="F1219" s="413" t="n">
        <v>1</v>
      </c>
      <c r="G1219" s="401" t="n">
        <v>3.8</v>
      </c>
      <c r="H1219" s="401" t="n">
        <v>4.85</v>
      </c>
      <c r="I1219" s="401" t="n">
        <v>500</v>
      </c>
      <c r="J1219" s="401" t="n">
        <v>324</v>
      </c>
      <c r="K1219" s="401" t="n">
        <v>262</v>
      </c>
      <c r="L1219" s="419"/>
      <c r="M1219" s="401" t="n">
        <v>500</v>
      </c>
      <c r="N1219" s="401" t="n">
        <v>324</v>
      </c>
      <c r="O1219" s="401" t="n">
        <v>262</v>
      </c>
      <c r="P1219" s="405" t="s">
        <v>7562</v>
      </c>
      <c r="Q1219" s="405" t="n">
        <v>8529909300</v>
      </c>
      <c r="R1219" s="405" t="s">
        <v>5223</v>
      </c>
      <c r="S1219" s="405" t="s">
        <v>5803</v>
      </c>
      <c r="T1219" s="405" t="s">
        <v>5804</v>
      </c>
      <c r="U1219" s="405" t="s">
        <v>5804</v>
      </c>
      <c r="V1219" s="405" t="s">
        <v>5804</v>
      </c>
      <c r="W1219" s="405" t="s">
        <v>5804</v>
      </c>
      <c r="X1219" s="405" t="s">
        <v>5804</v>
      </c>
      <c r="Y1219" s="405" t="s">
        <v>5804</v>
      </c>
      <c r="Z1219" s="405" t="s">
        <v>5804</v>
      </c>
      <c r="AA1219" s="405" t="s">
        <v>5804</v>
      </c>
      <c r="AB1219" s="405" t="s">
        <v>7423</v>
      </c>
      <c r="AC1219" s="405" t="s">
        <v>5232</v>
      </c>
      <c r="AD1219" s="426" t="s">
        <v>5233</v>
      </c>
      <c r="AE1219" s="405" t="s">
        <v>5232</v>
      </c>
      <c r="AF1219" s="408" t="n">
        <v>45012</v>
      </c>
      <c r="AG1219" s="427" t="n">
        <v>1050</v>
      </c>
      <c r="AH1219" s="427" t="n">
        <v>735</v>
      </c>
      <c r="AI1219" s="427" t="n">
        <v>315</v>
      </c>
      <c r="AJ1219" s="410"/>
      <c r="AK1219" s="411"/>
      <c r="AL1219" s="412"/>
      <c r="AM1219" s="412"/>
    </row>
    <row r="1220" customFormat="false" ht="15" hidden="false" customHeight="false" outlineLevel="0" collapsed="false">
      <c r="B1220" s="405" t="s">
        <v>621</v>
      </c>
      <c r="C1220" s="405" t="s">
        <v>7563</v>
      </c>
      <c r="D1220" s="405" t="s">
        <v>621</v>
      </c>
      <c r="E1220" s="405" t="s">
        <v>5221</v>
      </c>
      <c r="F1220" s="413" t="n">
        <v>22</v>
      </c>
      <c r="G1220" s="401" t="n">
        <v>0.34</v>
      </c>
      <c r="H1220" s="401" t="n">
        <v>0.5</v>
      </c>
      <c r="I1220" s="401" t="n">
        <v>163</v>
      </c>
      <c r="J1220" s="401" t="n">
        <v>163</v>
      </c>
      <c r="K1220" s="401" t="n">
        <v>43</v>
      </c>
      <c r="L1220" s="419"/>
      <c r="M1220" s="401" t="n">
        <v>509</v>
      </c>
      <c r="N1220" s="401" t="n">
        <v>342</v>
      </c>
      <c r="O1220" s="401" t="n">
        <v>185</v>
      </c>
      <c r="P1220" s="405" t="s">
        <v>7564</v>
      </c>
      <c r="Q1220" s="405" t="n">
        <v>8529909300</v>
      </c>
      <c r="R1220" s="405" t="s">
        <v>5223</v>
      </c>
      <c r="S1220" s="405" t="s">
        <v>5803</v>
      </c>
      <c r="T1220" s="405" t="s">
        <v>5804</v>
      </c>
      <c r="U1220" s="405" t="s">
        <v>5804</v>
      </c>
      <c r="V1220" s="405" t="s">
        <v>5804</v>
      </c>
      <c r="W1220" s="405" t="s">
        <v>5804</v>
      </c>
      <c r="X1220" s="405" t="s">
        <v>5804</v>
      </c>
      <c r="Y1220" s="405" t="s">
        <v>5804</v>
      </c>
      <c r="Z1220" s="405" t="s">
        <v>5804</v>
      </c>
      <c r="AA1220" s="405" t="s">
        <v>5804</v>
      </c>
      <c r="AB1220" s="405" t="s">
        <v>7423</v>
      </c>
      <c r="AC1220" s="405" t="s">
        <v>5232</v>
      </c>
      <c r="AD1220" s="426" t="s">
        <v>5233</v>
      </c>
      <c r="AE1220" s="405" t="s">
        <v>5232</v>
      </c>
      <c r="AF1220" s="408" t="n">
        <v>45012</v>
      </c>
      <c r="AG1220" s="427" t="n">
        <v>160</v>
      </c>
      <c r="AH1220" s="427" t="n">
        <v>112</v>
      </c>
      <c r="AI1220" s="427" t="n">
        <v>48</v>
      </c>
      <c r="AJ1220" s="410"/>
      <c r="AK1220" s="411"/>
      <c r="AL1220" s="412"/>
      <c r="AM1220" s="412"/>
    </row>
    <row r="1221" customFormat="false" ht="15" hidden="false" customHeight="false" outlineLevel="0" collapsed="false">
      <c r="B1221" s="405" t="s">
        <v>620</v>
      </c>
      <c r="C1221" s="405" t="s">
        <v>7565</v>
      </c>
      <c r="D1221" s="405" t="s">
        <v>620</v>
      </c>
      <c r="E1221" s="405" t="s">
        <v>5221</v>
      </c>
      <c r="F1221" s="413" t="n">
        <v>1</v>
      </c>
      <c r="G1221" s="401" t="n">
        <v>3.8</v>
      </c>
      <c r="H1221" s="401" t="n">
        <v>4.85</v>
      </c>
      <c r="I1221" s="401" t="n">
        <v>500</v>
      </c>
      <c r="J1221" s="401" t="n">
        <v>324</v>
      </c>
      <c r="K1221" s="401" t="n">
        <v>262</v>
      </c>
      <c r="L1221" s="419"/>
      <c r="M1221" s="401" t="n">
        <v>500</v>
      </c>
      <c r="N1221" s="401" t="n">
        <v>324</v>
      </c>
      <c r="O1221" s="401" t="n">
        <v>262</v>
      </c>
      <c r="P1221" s="405" t="s">
        <v>7566</v>
      </c>
      <c r="Q1221" s="405" t="n">
        <v>8529909300</v>
      </c>
      <c r="R1221" s="405" t="s">
        <v>5223</v>
      </c>
      <c r="S1221" s="405" t="s">
        <v>5803</v>
      </c>
      <c r="T1221" s="405" t="s">
        <v>5804</v>
      </c>
      <c r="U1221" s="405" t="s">
        <v>5804</v>
      </c>
      <c r="V1221" s="405" t="s">
        <v>5804</v>
      </c>
      <c r="W1221" s="405" t="s">
        <v>5804</v>
      </c>
      <c r="X1221" s="405" t="s">
        <v>5804</v>
      </c>
      <c r="Y1221" s="405" t="s">
        <v>5804</v>
      </c>
      <c r="Z1221" s="405" t="s">
        <v>5804</v>
      </c>
      <c r="AA1221" s="405" t="s">
        <v>5804</v>
      </c>
      <c r="AB1221" s="405" t="s">
        <v>7423</v>
      </c>
      <c r="AC1221" s="405" t="s">
        <v>5232</v>
      </c>
      <c r="AD1221" s="426" t="s">
        <v>5233</v>
      </c>
      <c r="AE1221" s="405" t="s">
        <v>5232</v>
      </c>
      <c r="AF1221" s="408" t="n">
        <v>45012</v>
      </c>
      <c r="AG1221" s="427" t="n">
        <v>1050</v>
      </c>
      <c r="AH1221" s="427" t="n">
        <v>735</v>
      </c>
      <c r="AI1221" s="427" t="n">
        <v>315</v>
      </c>
      <c r="AJ1221" s="410"/>
      <c r="AK1221" s="411"/>
      <c r="AL1221" s="412"/>
      <c r="AM1221" s="412"/>
    </row>
    <row r="1222" customFormat="false" ht="15" hidden="false" customHeight="false" outlineLevel="0" collapsed="false">
      <c r="B1222" s="405" t="s">
        <v>622</v>
      </c>
      <c r="C1222" s="405" t="s">
        <v>7567</v>
      </c>
      <c r="D1222" s="405" t="s">
        <v>622</v>
      </c>
      <c r="E1222" s="405" t="s">
        <v>5221</v>
      </c>
      <c r="F1222" s="413" t="n">
        <v>22</v>
      </c>
      <c r="G1222" s="401" t="n">
        <v>0.34</v>
      </c>
      <c r="H1222" s="401" t="n">
        <v>0.5</v>
      </c>
      <c r="I1222" s="401" t="n">
        <v>163</v>
      </c>
      <c r="J1222" s="401" t="n">
        <v>163</v>
      </c>
      <c r="K1222" s="401" t="n">
        <v>43</v>
      </c>
      <c r="L1222" s="419"/>
      <c r="M1222" s="401" t="n">
        <v>509</v>
      </c>
      <c r="N1222" s="401" t="n">
        <v>342</v>
      </c>
      <c r="O1222" s="401" t="n">
        <v>185</v>
      </c>
      <c r="P1222" s="405" t="s">
        <v>7568</v>
      </c>
      <c r="Q1222" s="405" t="n">
        <v>8529909300</v>
      </c>
      <c r="R1222" s="405" t="s">
        <v>5223</v>
      </c>
      <c r="S1222" s="405" t="s">
        <v>5803</v>
      </c>
      <c r="T1222" s="405" t="s">
        <v>5804</v>
      </c>
      <c r="U1222" s="405" t="s">
        <v>5804</v>
      </c>
      <c r="V1222" s="405" t="s">
        <v>5804</v>
      </c>
      <c r="W1222" s="405" t="s">
        <v>5804</v>
      </c>
      <c r="X1222" s="405" t="s">
        <v>5804</v>
      </c>
      <c r="Y1222" s="405" t="s">
        <v>5804</v>
      </c>
      <c r="Z1222" s="405" t="s">
        <v>5804</v>
      </c>
      <c r="AA1222" s="405" t="s">
        <v>5804</v>
      </c>
      <c r="AB1222" s="405" t="s">
        <v>7423</v>
      </c>
      <c r="AC1222" s="405" t="s">
        <v>5232</v>
      </c>
      <c r="AD1222" s="426" t="s">
        <v>5233</v>
      </c>
      <c r="AE1222" s="405" t="s">
        <v>5232</v>
      </c>
      <c r="AF1222" s="408" t="n">
        <v>45012</v>
      </c>
      <c r="AG1222" s="427" t="n">
        <v>160</v>
      </c>
      <c r="AH1222" s="427" t="n">
        <v>112</v>
      </c>
      <c r="AI1222" s="427" t="n">
        <v>48</v>
      </c>
      <c r="AJ1222" s="410"/>
      <c r="AK1222" s="411"/>
      <c r="AL1222" s="412"/>
      <c r="AM1222" s="412"/>
    </row>
    <row r="1223" customFormat="false" ht="15" hidden="false" customHeight="false" outlineLevel="0" collapsed="false">
      <c r="B1223" s="405" t="s">
        <v>561</v>
      </c>
      <c r="C1223" s="405" t="s">
        <v>7569</v>
      </c>
      <c r="D1223" s="405" t="s">
        <v>561</v>
      </c>
      <c r="E1223" s="405" t="s">
        <v>5221</v>
      </c>
      <c r="F1223" s="413" t="n">
        <v>6</v>
      </c>
      <c r="G1223" s="401" t="n">
        <v>0.06</v>
      </c>
      <c r="H1223" s="401" t="n">
        <v>0.53</v>
      </c>
      <c r="I1223" s="401" t="n">
        <v>252</v>
      </c>
      <c r="J1223" s="401" t="n">
        <v>189</v>
      </c>
      <c r="K1223" s="401" t="n">
        <v>93</v>
      </c>
      <c r="L1223" s="419"/>
      <c r="M1223" s="401" t="n">
        <v>392</v>
      </c>
      <c r="N1223" s="401" t="n">
        <v>303</v>
      </c>
      <c r="O1223" s="401" t="n">
        <v>274</v>
      </c>
      <c r="P1223" s="405" t="s">
        <v>7570</v>
      </c>
      <c r="Q1223" s="405" t="n">
        <v>8529909300</v>
      </c>
      <c r="R1223" s="405" t="s">
        <v>5223</v>
      </c>
      <c r="S1223" s="405" t="s">
        <v>5803</v>
      </c>
      <c r="T1223" s="405" t="s">
        <v>5804</v>
      </c>
      <c r="U1223" s="405" t="s">
        <v>5804</v>
      </c>
      <c r="V1223" s="405" t="s">
        <v>5804</v>
      </c>
      <c r="W1223" s="405" t="s">
        <v>5804</v>
      </c>
      <c r="X1223" s="405" t="s">
        <v>5804</v>
      </c>
      <c r="Y1223" s="405" t="s">
        <v>5804</v>
      </c>
      <c r="Z1223" s="405" t="s">
        <v>5804</v>
      </c>
      <c r="AA1223" s="405" t="s">
        <v>5804</v>
      </c>
      <c r="AB1223" s="405" t="s">
        <v>7423</v>
      </c>
      <c r="AC1223" s="405" t="s">
        <v>5232</v>
      </c>
      <c r="AD1223" s="426" t="s">
        <v>5233</v>
      </c>
      <c r="AE1223" s="405" t="s">
        <v>5232</v>
      </c>
      <c r="AF1223" s="408" t="n">
        <v>45012</v>
      </c>
      <c r="AG1223" s="427" t="n">
        <v>470</v>
      </c>
      <c r="AH1223" s="427" t="n">
        <v>329</v>
      </c>
      <c r="AI1223" s="427" t="n">
        <v>141</v>
      </c>
      <c r="AJ1223" s="410"/>
      <c r="AK1223" s="411"/>
      <c r="AL1223" s="412"/>
      <c r="AM1223" s="412"/>
    </row>
    <row r="1224" customFormat="false" ht="15" hidden="false" customHeight="false" outlineLevel="0" collapsed="false">
      <c r="B1224" s="405" t="s">
        <v>555</v>
      </c>
      <c r="C1224" s="405" t="s">
        <v>7571</v>
      </c>
      <c r="D1224" s="405" t="s">
        <v>555</v>
      </c>
      <c r="E1224" s="405" t="s">
        <v>5221</v>
      </c>
      <c r="F1224" s="413" t="n">
        <v>5</v>
      </c>
      <c r="G1224" s="401" t="n">
        <v>0.05</v>
      </c>
      <c r="H1224" s="401" t="n">
        <v>0.47</v>
      </c>
      <c r="I1224" s="401" t="n">
        <v>217</v>
      </c>
      <c r="J1224" s="401" t="n">
        <v>217</v>
      </c>
      <c r="K1224" s="401" t="n">
        <v>91</v>
      </c>
      <c r="L1224" s="419"/>
      <c r="M1224" s="401" t="n">
        <v>485</v>
      </c>
      <c r="N1224" s="401" t="n">
        <v>235</v>
      </c>
      <c r="O1224" s="401" t="n">
        <v>236</v>
      </c>
      <c r="P1224" s="405" t="s">
        <v>7572</v>
      </c>
      <c r="Q1224" s="405" t="n">
        <v>8529909300</v>
      </c>
      <c r="R1224" s="405" t="s">
        <v>5223</v>
      </c>
      <c r="S1224" s="405" t="s">
        <v>5803</v>
      </c>
      <c r="T1224" s="405" t="s">
        <v>5804</v>
      </c>
      <c r="U1224" s="405" t="s">
        <v>5804</v>
      </c>
      <c r="V1224" s="405" t="s">
        <v>5804</v>
      </c>
      <c r="W1224" s="405" t="s">
        <v>5804</v>
      </c>
      <c r="X1224" s="405" t="s">
        <v>5804</v>
      </c>
      <c r="Y1224" s="405" t="s">
        <v>5804</v>
      </c>
      <c r="Z1224" s="405" t="s">
        <v>5804</v>
      </c>
      <c r="AA1224" s="405" t="s">
        <v>5804</v>
      </c>
      <c r="AB1224" s="405" t="s">
        <v>7423</v>
      </c>
      <c r="AC1224" s="405" t="s">
        <v>5232</v>
      </c>
      <c r="AD1224" s="426" t="s">
        <v>5233</v>
      </c>
      <c r="AE1224" s="405" t="s">
        <v>5232</v>
      </c>
      <c r="AF1224" s="408" t="n">
        <v>45012</v>
      </c>
      <c r="AG1224" s="427" t="n">
        <v>420</v>
      </c>
      <c r="AH1224" s="427" t="n">
        <v>294</v>
      </c>
      <c r="AI1224" s="427" t="n">
        <v>126</v>
      </c>
      <c r="AJ1224" s="410"/>
      <c r="AK1224" s="411"/>
      <c r="AL1224" s="412"/>
      <c r="AM1224" s="412"/>
    </row>
    <row r="1225" customFormat="false" ht="15" hidden="false" customHeight="false" outlineLevel="0" collapsed="false">
      <c r="B1225" s="405" t="s">
        <v>646</v>
      </c>
      <c r="C1225" s="405" t="s">
        <v>7573</v>
      </c>
      <c r="D1225" s="405" t="s">
        <v>646</v>
      </c>
      <c r="E1225" s="405" t="s">
        <v>5221</v>
      </c>
      <c r="F1225" s="413" t="n">
        <v>5</v>
      </c>
      <c r="G1225" s="401" t="n">
        <v>0.07</v>
      </c>
      <c r="H1225" s="401" t="n">
        <v>0.54</v>
      </c>
      <c r="I1225" s="401" t="n">
        <v>217</v>
      </c>
      <c r="J1225" s="401" t="n">
        <v>217</v>
      </c>
      <c r="K1225" s="401" t="n">
        <v>91</v>
      </c>
      <c r="L1225" s="419"/>
      <c r="M1225" s="401" t="n">
        <v>485</v>
      </c>
      <c r="N1225" s="401" t="n">
        <v>235</v>
      </c>
      <c r="O1225" s="401" t="n">
        <v>236</v>
      </c>
      <c r="P1225" s="405" t="s">
        <v>7574</v>
      </c>
      <c r="Q1225" s="405" t="n">
        <v>8529909300</v>
      </c>
      <c r="R1225" s="405" t="s">
        <v>5223</v>
      </c>
      <c r="S1225" s="405" t="s">
        <v>5803</v>
      </c>
      <c r="T1225" s="405" t="s">
        <v>5804</v>
      </c>
      <c r="U1225" s="405" t="s">
        <v>5804</v>
      </c>
      <c r="V1225" s="405" t="s">
        <v>5804</v>
      </c>
      <c r="W1225" s="405" t="s">
        <v>5804</v>
      </c>
      <c r="X1225" s="405" t="s">
        <v>5804</v>
      </c>
      <c r="Y1225" s="405" t="s">
        <v>5804</v>
      </c>
      <c r="Z1225" s="405" t="s">
        <v>5804</v>
      </c>
      <c r="AA1225" s="405" t="s">
        <v>5804</v>
      </c>
      <c r="AB1225" s="405" t="s">
        <v>7423</v>
      </c>
      <c r="AC1225" s="405" t="s">
        <v>5232</v>
      </c>
      <c r="AD1225" s="426" t="s">
        <v>5233</v>
      </c>
      <c r="AE1225" s="405" t="s">
        <v>5232</v>
      </c>
      <c r="AF1225" s="408" t="n">
        <v>45012</v>
      </c>
      <c r="AG1225" s="427" t="n">
        <v>470</v>
      </c>
      <c r="AH1225" s="427" t="n">
        <v>329</v>
      </c>
      <c r="AI1225" s="427" t="n">
        <v>141</v>
      </c>
      <c r="AJ1225" s="410"/>
      <c r="AK1225" s="411"/>
      <c r="AL1225" s="412"/>
      <c r="AM1225" s="412"/>
    </row>
    <row r="1226" customFormat="false" ht="15" hidden="false" customHeight="false" outlineLevel="0" collapsed="false">
      <c r="B1226" s="405" t="s">
        <v>488</v>
      </c>
      <c r="C1226" s="405" t="s">
        <v>7575</v>
      </c>
      <c r="D1226" s="405" t="s">
        <v>488</v>
      </c>
      <c r="E1226" s="405" t="s">
        <v>5221</v>
      </c>
      <c r="F1226" s="413" t="n">
        <v>16</v>
      </c>
      <c r="G1226" s="401" t="n">
        <v>0.458</v>
      </c>
      <c r="H1226" s="401" t="n">
        <v>0.58</v>
      </c>
      <c r="I1226" s="401" t="n">
        <v>185</v>
      </c>
      <c r="J1226" s="401" t="n">
        <v>141</v>
      </c>
      <c r="K1226" s="401" t="n">
        <v>57</v>
      </c>
      <c r="L1226" s="419"/>
      <c r="M1226" s="401" t="n">
        <v>500</v>
      </c>
      <c r="N1226" s="401" t="n">
        <v>298</v>
      </c>
      <c r="O1226" s="401" t="n">
        <v>206</v>
      </c>
      <c r="P1226" s="405" t="s">
        <v>7576</v>
      </c>
      <c r="Q1226" s="405" t="n">
        <v>9002110090</v>
      </c>
      <c r="R1226" s="405" t="s">
        <v>5223</v>
      </c>
      <c r="S1226" s="405" t="s">
        <v>5803</v>
      </c>
      <c r="T1226" s="405" t="s">
        <v>5804</v>
      </c>
      <c r="U1226" s="405" t="s">
        <v>5804</v>
      </c>
      <c r="V1226" s="405" t="s">
        <v>5804</v>
      </c>
      <c r="W1226" s="405" t="s">
        <v>5804</v>
      </c>
      <c r="X1226" s="405" t="s">
        <v>5804</v>
      </c>
      <c r="Y1226" s="405" t="s">
        <v>5804</v>
      </c>
      <c r="Z1226" s="405" t="s">
        <v>5804</v>
      </c>
      <c r="AA1226" s="405" t="s">
        <v>5804</v>
      </c>
      <c r="AB1226" s="405" t="s">
        <v>5814</v>
      </c>
      <c r="AC1226" s="405" t="s">
        <v>5232</v>
      </c>
      <c r="AD1226" s="426" t="s">
        <v>5233</v>
      </c>
      <c r="AE1226" s="405" t="s">
        <v>5232</v>
      </c>
      <c r="AF1226" s="408" t="n">
        <v>45012</v>
      </c>
      <c r="AG1226" s="427" t="n">
        <v>122</v>
      </c>
      <c r="AH1226" s="427" t="n">
        <v>85.4</v>
      </c>
      <c r="AI1226" s="427" t="n">
        <v>36.6</v>
      </c>
      <c r="AJ1226" s="410"/>
      <c r="AK1226" s="411"/>
      <c r="AL1226" s="412"/>
      <c r="AM1226" s="412"/>
    </row>
    <row r="1227" customFormat="false" ht="15" hidden="false" customHeight="false" outlineLevel="0" collapsed="false">
      <c r="B1227" s="405" t="s">
        <v>489</v>
      </c>
      <c r="C1227" s="405" t="s">
        <v>7577</v>
      </c>
      <c r="D1227" s="405" t="s">
        <v>489</v>
      </c>
      <c r="E1227" s="405" t="s">
        <v>5221</v>
      </c>
      <c r="F1227" s="413" t="n">
        <v>16</v>
      </c>
      <c r="G1227" s="401" t="n">
        <v>0.452</v>
      </c>
      <c r="H1227" s="401" t="n">
        <v>0.59</v>
      </c>
      <c r="I1227" s="401" t="n">
        <v>185</v>
      </c>
      <c r="J1227" s="401" t="n">
        <v>141</v>
      </c>
      <c r="K1227" s="401" t="n">
        <v>57</v>
      </c>
      <c r="L1227" s="419"/>
      <c r="M1227" s="401" t="n">
        <v>500</v>
      </c>
      <c r="N1227" s="401" t="n">
        <v>298</v>
      </c>
      <c r="O1227" s="401" t="n">
        <v>206</v>
      </c>
      <c r="P1227" s="405" t="s">
        <v>7578</v>
      </c>
      <c r="Q1227" s="405" t="n">
        <v>9002110090</v>
      </c>
      <c r="R1227" s="405" t="s">
        <v>5223</v>
      </c>
      <c r="S1227" s="405" t="s">
        <v>5803</v>
      </c>
      <c r="T1227" s="405" t="s">
        <v>5804</v>
      </c>
      <c r="U1227" s="405" t="s">
        <v>5804</v>
      </c>
      <c r="V1227" s="405" t="s">
        <v>5804</v>
      </c>
      <c r="W1227" s="405" t="s">
        <v>5804</v>
      </c>
      <c r="X1227" s="405" t="s">
        <v>5804</v>
      </c>
      <c r="Y1227" s="405" t="s">
        <v>5804</v>
      </c>
      <c r="Z1227" s="405" t="s">
        <v>5804</v>
      </c>
      <c r="AA1227" s="405" t="s">
        <v>5804</v>
      </c>
      <c r="AB1227" s="405" t="s">
        <v>5814</v>
      </c>
      <c r="AC1227" s="405" t="s">
        <v>5232</v>
      </c>
      <c r="AD1227" s="426" t="s">
        <v>5233</v>
      </c>
      <c r="AE1227" s="405" t="s">
        <v>5232</v>
      </c>
      <c r="AF1227" s="408" t="n">
        <v>45012</v>
      </c>
      <c r="AG1227" s="427" t="n">
        <v>138</v>
      </c>
      <c r="AH1227" s="427" t="n">
        <v>96.6</v>
      </c>
      <c r="AI1227" s="427" t="n">
        <v>41.4</v>
      </c>
      <c r="AJ1227" s="410"/>
      <c r="AK1227" s="411"/>
      <c r="AL1227" s="412"/>
      <c r="AM1227" s="412"/>
    </row>
    <row r="1228" customFormat="false" ht="15" hidden="false" customHeight="false" outlineLevel="0" collapsed="false">
      <c r="B1228" s="405" t="s">
        <v>490</v>
      </c>
      <c r="C1228" s="405" t="s">
        <v>7579</v>
      </c>
      <c r="D1228" s="405" t="s">
        <v>490</v>
      </c>
      <c r="E1228" s="405" t="s">
        <v>5221</v>
      </c>
      <c r="F1228" s="413" t="n">
        <v>0</v>
      </c>
      <c r="G1228" s="401" t="n">
        <v>0.805</v>
      </c>
      <c r="H1228" s="401" t="n">
        <v>1.1</v>
      </c>
      <c r="I1228" s="401" t="n">
        <v>175</v>
      </c>
      <c r="J1228" s="401" t="n">
        <v>175</v>
      </c>
      <c r="K1228" s="401" t="n">
        <v>166</v>
      </c>
      <c r="L1228" s="419"/>
      <c r="M1228" s="401" t="n">
        <v>175</v>
      </c>
      <c r="N1228" s="401" t="n">
        <v>175</v>
      </c>
      <c r="O1228" s="401" t="n">
        <v>166</v>
      </c>
      <c r="P1228" s="405" t="s">
        <v>7580</v>
      </c>
      <c r="Q1228" s="405" t="n">
        <v>9002110090</v>
      </c>
      <c r="R1228" s="405" t="s">
        <v>5223</v>
      </c>
      <c r="S1228" s="405" t="s">
        <v>5803</v>
      </c>
      <c r="T1228" s="405" t="s">
        <v>5804</v>
      </c>
      <c r="U1228" s="405" t="s">
        <v>5804</v>
      </c>
      <c r="V1228" s="405" t="s">
        <v>5804</v>
      </c>
      <c r="W1228" s="405" t="s">
        <v>5804</v>
      </c>
      <c r="X1228" s="405" t="s">
        <v>5804</v>
      </c>
      <c r="Y1228" s="405" t="s">
        <v>5804</v>
      </c>
      <c r="Z1228" s="405" t="s">
        <v>5804</v>
      </c>
      <c r="AA1228" s="405" t="s">
        <v>5804</v>
      </c>
      <c r="AB1228" s="405" t="s">
        <v>5814</v>
      </c>
      <c r="AC1228" s="405" t="s">
        <v>5232</v>
      </c>
      <c r="AD1228" s="426" t="s">
        <v>5233</v>
      </c>
      <c r="AE1228" s="405" t="s">
        <v>5232</v>
      </c>
      <c r="AF1228" s="408" t="n">
        <v>45012</v>
      </c>
      <c r="AG1228" s="427" t="n">
        <v>295</v>
      </c>
      <c r="AH1228" s="427" t="n">
        <v>206.5</v>
      </c>
      <c r="AI1228" s="427" t="n">
        <v>88.5</v>
      </c>
      <c r="AJ1228" s="410"/>
      <c r="AK1228" s="411"/>
      <c r="AL1228" s="412"/>
      <c r="AM1228" s="412"/>
    </row>
    <row r="1229" customFormat="false" ht="15" hidden="false" customHeight="false" outlineLevel="0" collapsed="false">
      <c r="B1229" s="405" t="s">
        <v>2055</v>
      </c>
      <c r="C1229" s="405" t="s">
        <v>7506</v>
      </c>
      <c r="D1229" s="405" t="s">
        <v>2055</v>
      </c>
      <c r="E1229" s="405" t="s">
        <v>5327</v>
      </c>
      <c r="F1229" s="413" t="n">
        <v>4</v>
      </c>
      <c r="G1229" s="401" t="n">
        <v>0.42</v>
      </c>
      <c r="H1229" s="401" t="n">
        <v>0.5</v>
      </c>
      <c r="I1229" s="401" t="n">
        <v>142</v>
      </c>
      <c r="J1229" s="401" t="n">
        <v>115</v>
      </c>
      <c r="K1229" s="401" t="n">
        <v>110</v>
      </c>
      <c r="L1229" s="419"/>
      <c r="M1229" s="401" t="n">
        <v>298</v>
      </c>
      <c r="N1229" s="401" t="n">
        <v>244</v>
      </c>
      <c r="O1229" s="401" t="n">
        <v>130</v>
      </c>
      <c r="P1229" s="405" t="s">
        <v>7507</v>
      </c>
      <c r="Q1229" s="405" t="n">
        <v>8525890000</v>
      </c>
      <c r="R1229" s="405" t="s">
        <v>5223</v>
      </c>
      <c r="S1229" s="405" t="s">
        <v>5224</v>
      </c>
      <c r="T1229" s="405" t="s">
        <v>5283</v>
      </c>
      <c r="U1229" s="405" t="s">
        <v>5226</v>
      </c>
      <c r="V1229" s="405" t="s">
        <v>5227</v>
      </c>
      <c r="W1229" s="405" t="s">
        <v>5228</v>
      </c>
      <c r="X1229" s="405" t="n">
        <v>1</v>
      </c>
      <c r="Y1229" s="405" t="n">
        <v>7E-005</v>
      </c>
      <c r="Z1229" s="405" t="s">
        <v>5229</v>
      </c>
      <c r="AA1229" s="405" t="s">
        <v>5284</v>
      </c>
      <c r="AB1229" s="405" t="s">
        <v>5231</v>
      </c>
      <c r="AC1229" s="405" t="s">
        <v>5232</v>
      </c>
      <c r="AD1229" s="426" t="s">
        <v>5233</v>
      </c>
      <c r="AE1229" s="405" t="s">
        <v>5232</v>
      </c>
      <c r="AF1229" s="408" t="n">
        <v>45012</v>
      </c>
      <c r="AG1229" s="427" t="n">
        <v>80</v>
      </c>
      <c r="AH1229" s="427" t="n">
        <v>56</v>
      </c>
      <c r="AI1229" s="427" t="n">
        <v>24</v>
      </c>
      <c r="AJ1229" s="410"/>
      <c r="AK1229" s="411"/>
      <c r="AL1229" s="412"/>
      <c r="AM1229" s="412"/>
    </row>
    <row r="1230" customFormat="false" ht="15" hidden="false" customHeight="false" outlineLevel="0" collapsed="false">
      <c r="B1230" s="405" t="s">
        <v>761</v>
      </c>
      <c r="C1230" s="405" t="s">
        <v>7581</v>
      </c>
      <c r="D1230" s="405" t="s">
        <v>761</v>
      </c>
      <c r="E1230" s="405" t="s">
        <v>5327</v>
      </c>
      <c r="F1230" s="413" t="n">
        <v>4</v>
      </c>
      <c r="G1230" s="401" t="n">
        <v>0.07</v>
      </c>
      <c r="H1230" s="401" t="n">
        <v>0.16</v>
      </c>
      <c r="I1230" s="401" t="n">
        <v>142</v>
      </c>
      <c r="J1230" s="401" t="n">
        <v>115</v>
      </c>
      <c r="K1230" s="401" t="n">
        <v>110</v>
      </c>
      <c r="L1230" s="419"/>
      <c r="M1230" s="401" t="n">
        <v>298</v>
      </c>
      <c r="N1230" s="401" t="n">
        <v>244</v>
      </c>
      <c r="O1230" s="401" t="n">
        <v>130</v>
      </c>
      <c r="P1230" s="405" t="s">
        <v>7582</v>
      </c>
      <c r="Q1230" s="405" t="n">
        <v>8529909300</v>
      </c>
      <c r="R1230" s="405" t="s">
        <v>5223</v>
      </c>
      <c r="S1230" s="405" t="s">
        <v>5803</v>
      </c>
      <c r="T1230" s="405" t="s">
        <v>5804</v>
      </c>
      <c r="U1230" s="405" t="s">
        <v>5804</v>
      </c>
      <c r="V1230" s="405" t="s">
        <v>5804</v>
      </c>
      <c r="W1230" s="405" t="s">
        <v>5804</v>
      </c>
      <c r="X1230" s="405" t="s">
        <v>5804</v>
      </c>
      <c r="Y1230" s="405" t="s">
        <v>5804</v>
      </c>
      <c r="Z1230" s="405" t="s">
        <v>5804</v>
      </c>
      <c r="AA1230" s="405" t="s">
        <v>5804</v>
      </c>
      <c r="AB1230" s="405" t="s">
        <v>5814</v>
      </c>
      <c r="AC1230" s="405" t="s">
        <v>5232</v>
      </c>
      <c r="AD1230" s="426" t="s">
        <v>5233</v>
      </c>
      <c r="AE1230" s="405" t="s">
        <v>5232</v>
      </c>
      <c r="AF1230" s="408" t="n">
        <v>45012</v>
      </c>
      <c r="AG1230" s="427" t="n">
        <v>90</v>
      </c>
      <c r="AH1230" s="427" t="n">
        <v>63</v>
      </c>
      <c r="AI1230" s="427" t="n">
        <v>27</v>
      </c>
      <c r="AJ1230" s="410"/>
      <c r="AK1230" s="411"/>
      <c r="AL1230" s="412"/>
      <c r="AM1230" s="412"/>
    </row>
    <row r="1231" customFormat="false" ht="15" hidden="false" customHeight="false" outlineLevel="0" collapsed="false">
      <c r="B1231" s="405" t="s">
        <v>759</v>
      </c>
      <c r="C1231" s="405" t="s">
        <v>7583</v>
      </c>
      <c r="D1231" s="405" t="s">
        <v>759</v>
      </c>
      <c r="E1231" s="405" t="s">
        <v>5327</v>
      </c>
      <c r="F1231" s="413" t="n">
        <v>18</v>
      </c>
      <c r="G1231" s="401" t="n">
        <v>0.19</v>
      </c>
      <c r="H1231" s="401" t="n">
        <v>0.24</v>
      </c>
      <c r="I1231" s="401" t="n">
        <v>104</v>
      </c>
      <c r="J1231" s="401" t="n">
        <v>104</v>
      </c>
      <c r="K1231" s="401" t="n">
        <v>97</v>
      </c>
      <c r="L1231" s="419"/>
      <c r="M1231" s="401" t="n">
        <v>338</v>
      </c>
      <c r="N1231" s="401" t="n">
        <v>222</v>
      </c>
      <c r="O1231" s="401" t="n">
        <v>315</v>
      </c>
      <c r="P1231" s="405" t="s">
        <v>7584</v>
      </c>
      <c r="Q1231" s="405" t="n">
        <v>8529909300</v>
      </c>
      <c r="R1231" s="405" t="s">
        <v>5223</v>
      </c>
      <c r="S1231" s="405" t="s">
        <v>5803</v>
      </c>
      <c r="T1231" s="405" t="s">
        <v>5804</v>
      </c>
      <c r="U1231" s="405" t="s">
        <v>5804</v>
      </c>
      <c r="V1231" s="405" t="s">
        <v>5804</v>
      </c>
      <c r="W1231" s="405" t="s">
        <v>5804</v>
      </c>
      <c r="X1231" s="405" t="s">
        <v>5804</v>
      </c>
      <c r="Y1231" s="405" t="s">
        <v>5804</v>
      </c>
      <c r="Z1231" s="405" t="s">
        <v>5804</v>
      </c>
      <c r="AA1231" s="405" t="s">
        <v>5804</v>
      </c>
      <c r="AB1231" s="405" t="s">
        <v>5814</v>
      </c>
      <c r="AC1231" s="405" t="s">
        <v>5232</v>
      </c>
      <c r="AD1231" s="426" t="s">
        <v>5233</v>
      </c>
      <c r="AE1231" s="405" t="s">
        <v>5232</v>
      </c>
      <c r="AF1231" s="408" t="n">
        <v>45012</v>
      </c>
      <c r="AG1231" s="427" t="n">
        <v>50</v>
      </c>
      <c r="AH1231" s="427" t="n">
        <v>35</v>
      </c>
      <c r="AI1231" s="427" t="n">
        <v>15</v>
      </c>
      <c r="AJ1231" s="410"/>
      <c r="AK1231" s="411"/>
      <c r="AL1231" s="412"/>
      <c r="AM1231" s="412"/>
    </row>
    <row r="1232" customFormat="false" ht="15" hidden="false" customHeight="false" outlineLevel="0" collapsed="false">
      <c r="B1232" s="405" t="s">
        <v>2065</v>
      </c>
      <c r="C1232" s="405" t="s">
        <v>7585</v>
      </c>
      <c r="D1232" s="405" t="s">
        <v>2065</v>
      </c>
      <c r="E1232" s="405" t="s">
        <v>5327</v>
      </c>
      <c r="F1232" s="413" t="n">
        <v>50</v>
      </c>
      <c r="G1232" s="401" t="n">
        <v>0.054</v>
      </c>
      <c r="H1232" s="401" t="n">
        <v>0.1</v>
      </c>
      <c r="I1232" s="401" t="n">
        <v>80</v>
      </c>
      <c r="J1232" s="401" t="n">
        <v>70</v>
      </c>
      <c r="K1232" s="401" t="n">
        <v>60</v>
      </c>
      <c r="L1232" s="419"/>
      <c r="M1232" s="401" t="n">
        <v>421</v>
      </c>
      <c r="N1232" s="401" t="n">
        <v>366</v>
      </c>
      <c r="O1232" s="401" t="n">
        <v>152</v>
      </c>
      <c r="P1232" s="405" t="s">
        <v>7586</v>
      </c>
      <c r="Q1232" s="405" t="n">
        <v>9002110090</v>
      </c>
      <c r="R1232" s="405" t="s">
        <v>5223</v>
      </c>
      <c r="S1232" s="405" t="s">
        <v>5803</v>
      </c>
      <c r="T1232" s="405" t="s">
        <v>5804</v>
      </c>
      <c r="U1232" s="405" t="s">
        <v>5804</v>
      </c>
      <c r="V1232" s="405" t="s">
        <v>5804</v>
      </c>
      <c r="W1232" s="405" t="s">
        <v>5804</v>
      </c>
      <c r="X1232" s="405" t="s">
        <v>5804</v>
      </c>
      <c r="Y1232" s="405" t="s">
        <v>5804</v>
      </c>
      <c r="Z1232" s="405" t="s">
        <v>5804</v>
      </c>
      <c r="AA1232" s="405" t="s">
        <v>5804</v>
      </c>
      <c r="AB1232" s="405" t="s">
        <v>5814</v>
      </c>
      <c r="AC1232" s="405" t="s">
        <v>5232</v>
      </c>
      <c r="AD1232" s="426" t="s">
        <v>5233</v>
      </c>
      <c r="AE1232" s="405" t="s">
        <v>5232</v>
      </c>
      <c r="AF1232" s="408" t="n">
        <v>45012</v>
      </c>
      <c r="AG1232" s="427" t="n">
        <v>46</v>
      </c>
      <c r="AH1232" s="427" t="n">
        <v>32.2</v>
      </c>
      <c r="AI1232" s="427" t="n">
        <v>13.8</v>
      </c>
      <c r="AJ1232" s="410"/>
      <c r="AK1232" s="411"/>
      <c r="AL1232" s="412"/>
      <c r="AM1232" s="412"/>
    </row>
    <row r="1233" customFormat="false" ht="15" hidden="false" customHeight="false" outlineLevel="0" collapsed="false">
      <c r="B1233" s="405" t="s">
        <v>760</v>
      </c>
      <c r="C1233" s="405" t="s">
        <v>7587</v>
      </c>
      <c r="D1233" s="405" t="s">
        <v>760</v>
      </c>
      <c r="E1233" s="405" t="s">
        <v>5327</v>
      </c>
      <c r="F1233" s="413" t="n">
        <v>4</v>
      </c>
      <c r="G1233" s="401" t="n">
        <v>0.2</v>
      </c>
      <c r="H1233" s="401" t="n">
        <v>0.29</v>
      </c>
      <c r="I1233" s="401" t="n">
        <v>142</v>
      </c>
      <c r="J1233" s="401" t="n">
        <v>115</v>
      </c>
      <c r="K1233" s="401" t="n">
        <v>110</v>
      </c>
      <c r="L1233" s="419"/>
      <c r="M1233" s="401" t="n">
        <v>298</v>
      </c>
      <c r="N1233" s="401" t="n">
        <v>244</v>
      </c>
      <c r="O1233" s="401" t="n">
        <v>130</v>
      </c>
      <c r="P1233" s="405" t="s">
        <v>7588</v>
      </c>
      <c r="Q1233" s="405" t="n">
        <v>9002110090</v>
      </c>
      <c r="R1233" s="405" t="s">
        <v>5223</v>
      </c>
      <c r="S1233" s="405" t="s">
        <v>5803</v>
      </c>
      <c r="T1233" s="405" t="s">
        <v>5804</v>
      </c>
      <c r="U1233" s="405" t="s">
        <v>5804</v>
      </c>
      <c r="V1233" s="405" t="s">
        <v>5804</v>
      </c>
      <c r="W1233" s="405" t="s">
        <v>5804</v>
      </c>
      <c r="X1233" s="405" t="s">
        <v>5804</v>
      </c>
      <c r="Y1233" s="405" t="s">
        <v>5804</v>
      </c>
      <c r="Z1233" s="405" t="s">
        <v>5804</v>
      </c>
      <c r="AA1233" s="405" t="s">
        <v>5804</v>
      </c>
      <c r="AB1233" s="405" t="s">
        <v>5814</v>
      </c>
      <c r="AC1233" s="405" t="s">
        <v>5232</v>
      </c>
      <c r="AD1233" s="426" t="s">
        <v>5233</v>
      </c>
      <c r="AE1233" s="405" t="s">
        <v>5232</v>
      </c>
      <c r="AF1233" s="408" t="n">
        <v>45012</v>
      </c>
      <c r="AG1233" s="427" t="n">
        <v>90</v>
      </c>
      <c r="AH1233" s="427" t="n">
        <v>63</v>
      </c>
      <c r="AI1233" s="427" t="n">
        <v>27</v>
      </c>
      <c r="AJ1233" s="410"/>
      <c r="AK1233" s="411"/>
      <c r="AL1233" s="412"/>
      <c r="AM1233" s="412"/>
    </row>
    <row r="1234" customFormat="false" ht="15" hidden="false" customHeight="false" outlineLevel="0" collapsed="false">
      <c r="B1234" s="405" t="s">
        <v>2102</v>
      </c>
      <c r="C1234" s="405" t="s">
        <v>7589</v>
      </c>
      <c r="D1234" s="405" t="s">
        <v>2102</v>
      </c>
      <c r="E1234" s="405" t="s">
        <v>5327</v>
      </c>
      <c r="F1234" s="413" t="n">
        <v>4</v>
      </c>
      <c r="G1234" s="401" t="n">
        <v>0.07</v>
      </c>
      <c r="H1234" s="401" t="n">
        <v>0.16</v>
      </c>
      <c r="I1234" s="401" t="n">
        <v>142</v>
      </c>
      <c r="J1234" s="401" t="n">
        <v>115</v>
      </c>
      <c r="K1234" s="401" t="n">
        <v>110</v>
      </c>
      <c r="L1234" s="419"/>
      <c r="M1234" s="401" t="n">
        <v>298</v>
      </c>
      <c r="N1234" s="401" t="n">
        <v>244</v>
      </c>
      <c r="O1234" s="401" t="n">
        <v>130</v>
      </c>
      <c r="P1234" s="405" t="s">
        <v>7590</v>
      </c>
      <c r="Q1234" s="405" t="n">
        <v>9002110090</v>
      </c>
      <c r="R1234" s="405" t="s">
        <v>5223</v>
      </c>
      <c r="S1234" s="405" t="s">
        <v>5803</v>
      </c>
      <c r="T1234" s="405" t="s">
        <v>5804</v>
      </c>
      <c r="U1234" s="405" t="s">
        <v>5804</v>
      </c>
      <c r="V1234" s="405" t="s">
        <v>5804</v>
      </c>
      <c r="W1234" s="405" t="s">
        <v>5804</v>
      </c>
      <c r="X1234" s="405" t="s">
        <v>5804</v>
      </c>
      <c r="Y1234" s="405" t="s">
        <v>5804</v>
      </c>
      <c r="Z1234" s="405" t="s">
        <v>5804</v>
      </c>
      <c r="AA1234" s="405" t="s">
        <v>5804</v>
      </c>
      <c r="AB1234" s="405" t="s">
        <v>5814</v>
      </c>
      <c r="AC1234" s="405" t="s">
        <v>5232</v>
      </c>
      <c r="AD1234" s="426" t="s">
        <v>5233</v>
      </c>
      <c r="AE1234" s="405" t="s">
        <v>5232</v>
      </c>
      <c r="AF1234" s="408" t="n">
        <v>45012</v>
      </c>
      <c r="AG1234" s="427" t="n">
        <v>90</v>
      </c>
      <c r="AH1234" s="427" t="n">
        <v>63</v>
      </c>
      <c r="AI1234" s="427" t="n">
        <v>27</v>
      </c>
      <c r="AJ1234" s="410"/>
      <c r="AK1234" s="411"/>
      <c r="AL1234" s="412"/>
      <c r="AM1234" s="412"/>
    </row>
    <row r="1235" customFormat="false" ht="15" hidden="false" customHeight="false" outlineLevel="0" collapsed="false">
      <c r="B1235" s="405" t="s">
        <v>2104</v>
      </c>
      <c r="C1235" s="405" t="s">
        <v>7591</v>
      </c>
      <c r="D1235" s="405" t="s">
        <v>2104</v>
      </c>
      <c r="E1235" s="405" t="s">
        <v>5327</v>
      </c>
      <c r="F1235" s="413" t="n">
        <v>4</v>
      </c>
      <c r="G1235" s="401" t="n">
        <v>0.07</v>
      </c>
      <c r="H1235" s="401" t="n">
        <v>0.16</v>
      </c>
      <c r="I1235" s="401" t="n">
        <v>142</v>
      </c>
      <c r="J1235" s="401" t="n">
        <v>115</v>
      </c>
      <c r="K1235" s="401" t="n">
        <v>110</v>
      </c>
      <c r="L1235" s="419"/>
      <c r="M1235" s="401" t="n">
        <v>298</v>
      </c>
      <c r="N1235" s="401" t="n">
        <v>244</v>
      </c>
      <c r="O1235" s="401" t="n">
        <v>130</v>
      </c>
      <c r="P1235" s="405" t="s">
        <v>7592</v>
      </c>
      <c r="Q1235" s="405" t="n">
        <v>9002110090</v>
      </c>
      <c r="R1235" s="405" t="s">
        <v>5223</v>
      </c>
      <c r="S1235" s="405" t="s">
        <v>5803</v>
      </c>
      <c r="T1235" s="405" t="s">
        <v>5804</v>
      </c>
      <c r="U1235" s="405" t="s">
        <v>5804</v>
      </c>
      <c r="V1235" s="405" t="s">
        <v>5804</v>
      </c>
      <c r="W1235" s="405" t="s">
        <v>5804</v>
      </c>
      <c r="X1235" s="405" t="s">
        <v>5804</v>
      </c>
      <c r="Y1235" s="405" t="s">
        <v>5804</v>
      </c>
      <c r="Z1235" s="405" t="s">
        <v>5804</v>
      </c>
      <c r="AA1235" s="405" t="s">
        <v>5804</v>
      </c>
      <c r="AB1235" s="405" t="s">
        <v>5814</v>
      </c>
      <c r="AC1235" s="405" t="s">
        <v>5232</v>
      </c>
      <c r="AD1235" s="426" t="s">
        <v>5233</v>
      </c>
      <c r="AE1235" s="405" t="s">
        <v>5232</v>
      </c>
      <c r="AF1235" s="408" t="n">
        <v>45012</v>
      </c>
      <c r="AG1235" s="427" t="n">
        <v>90</v>
      </c>
      <c r="AH1235" s="427" t="n">
        <v>63</v>
      </c>
      <c r="AI1235" s="427" t="n">
        <v>27</v>
      </c>
      <c r="AJ1235" s="410"/>
      <c r="AK1235" s="411"/>
      <c r="AL1235" s="412"/>
      <c r="AM1235" s="412"/>
    </row>
    <row r="1236" customFormat="false" ht="15" hidden="false" customHeight="false" outlineLevel="0" collapsed="false">
      <c r="B1236" s="405" t="s">
        <v>2058</v>
      </c>
      <c r="C1236" s="405" t="s">
        <v>7593</v>
      </c>
      <c r="D1236" s="405" t="s">
        <v>2058</v>
      </c>
      <c r="E1236" s="405" t="s">
        <v>5327</v>
      </c>
      <c r="F1236" s="413" t="n">
        <v>50</v>
      </c>
      <c r="G1236" s="401" t="n">
        <v>0.054</v>
      </c>
      <c r="H1236" s="401" t="n">
        <v>0.1</v>
      </c>
      <c r="I1236" s="401" t="n">
        <v>80</v>
      </c>
      <c r="J1236" s="401" t="n">
        <v>70</v>
      </c>
      <c r="K1236" s="401" t="n">
        <v>60</v>
      </c>
      <c r="L1236" s="419"/>
      <c r="M1236" s="401" t="n">
        <v>421</v>
      </c>
      <c r="N1236" s="401" t="n">
        <v>366</v>
      </c>
      <c r="O1236" s="401" t="n">
        <v>152</v>
      </c>
      <c r="P1236" s="405" t="s">
        <v>7594</v>
      </c>
      <c r="Q1236" s="405" t="n">
        <v>9002110090</v>
      </c>
      <c r="R1236" s="405" t="s">
        <v>5223</v>
      </c>
      <c r="S1236" s="405" t="s">
        <v>5803</v>
      </c>
      <c r="T1236" s="405" t="s">
        <v>5804</v>
      </c>
      <c r="U1236" s="405" t="s">
        <v>5804</v>
      </c>
      <c r="V1236" s="405" t="s">
        <v>5804</v>
      </c>
      <c r="W1236" s="405" t="s">
        <v>5804</v>
      </c>
      <c r="X1236" s="405" t="s">
        <v>5804</v>
      </c>
      <c r="Y1236" s="405" t="s">
        <v>5804</v>
      </c>
      <c r="Z1236" s="405" t="s">
        <v>5804</v>
      </c>
      <c r="AA1236" s="405" t="s">
        <v>5804</v>
      </c>
      <c r="AB1236" s="405" t="s">
        <v>5814</v>
      </c>
      <c r="AC1236" s="405" t="s">
        <v>5232</v>
      </c>
      <c r="AD1236" s="426" t="s">
        <v>5233</v>
      </c>
      <c r="AE1236" s="405" t="s">
        <v>5232</v>
      </c>
      <c r="AF1236" s="408" t="n">
        <v>45012</v>
      </c>
      <c r="AG1236" s="427" t="n">
        <v>46</v>
      </c>
      <c r="AH1236" s="427" t="n">
        <v>32.2</v>
      </c>
      <c r="AI1236" s="427" t="n">
        <v>13.8</v>
      </c>
      <c r="AJ1236" s="410"/>
      <c r="AK1236" s="411"/>
      <c r="AL1236" s="412"/>
      <c r="AM1236" s="412"/>
    </row>
    <row r="1237" customFormat="false" ht="15" hidden="false" customHeight="false" outlineLevel="0" collapsed="false">
      <c r="B1237" s="405" t="s">
        <v>2061</v>
      </c>
      <c r="C1237" s="405" t="s">
        <v>7595</v>
      </c>
      <c r="D1237" s="405" t="s">
        <v>2061</v>
      </c>
      <c r="E1237" s="405" t="s">
        <v>5327</v>
      </c>
      <c r="F1237" s="413" t="n">
        <v>50</v>
      </c>
      <c r="G1237" s="401" t="n">
        <v>0.054</v>
      </c>
      <c r="H1237" s="401" t="n">
        <v>0.1</v>
      </c>
      <c r="I1237" s="401" t="n">
        <v>80</v>
      </c>
      <c r="J1237" s="401" t="n">
        <v>70</v>
      </c>
      <c r="K1237" s="401" t="n">
        <v>60</v>
      </c>
      <c r="L1237" s="419"/>
      <c r="M1237" s="401" t="n">
        <v>421</v>
      </c>
      <c r="N1237" s="401" t="n">
        <v>366</v>
      </c>
      <c r="O1237" s="401" t="n">
        <v>152</v>
      </c>
      <c r="P1237" s="405" t="s">
        <v>7596</v>
      </c>
      <c r="Q1237" s="405" t="n">
        <v>9002110090</v>
      </c>
      <c r="R1237" s="405" t="s">
        <v>5223</v>
      </c>
      <c r="S1237" s="405" t="s">
        <v>5803</v>
      </c>
      <c r="T1237" s="405" t="s">
        <v>5804</v>
      </c>
      <c r="U1237" s="405" t="s">
        <v>5804</v>
      </c>
      <c r="V1237" s="405" t="s">
        <v>5804</v>
      </c>
      <c r="W1237" s="405" t="s">
        <v>5804</v>
      </c>
      <c r="X1237" s="405" t="s">
        <v>5804</v>
      </c>
      <c r="Y1237" s="405" t="s">
        <v>5804</v>
      </c>
      <c r="Z1237" s="405" t="s">
        <v>5804</v>
      </c>
      <c r="AA1237" s="405" t="s">
        <v>5804</v>
      </c>
      <c r="AB1237" s="405" t="s">
        <v>5814</v>
      </c>
      <c r="AC1237" s="405" t="s">
        <v>5232</v>
      </c>
      <c r="AD1237" s="426" t="s">
        <v>5233</v>
      </c>
      <c r="AE1237" s="405" t="s">
        <v>5232</v>
      </c>
      <c r="AF1237" s="408" t="n">
        <v>45012</v>
      </c>
      <c r="AG1237" s="427" t="n">
        <v>46</v>
      </c>
      <c r="AH1237" s="427" t="n">
        <v>32.2</v>
      </c>
      <c r="AI1237" s="427" t="n">
        <v>13.8</v>
      </c>
      <c r="AJ1237" s="410"/>
      <c r="AK1237" s="411"/>
      <c r="AL1237" s="412"/>
      <c r="AM1237" s="412"/>
    </row>
    <row r="1238" customFormat="false" ht="15" hidden="false" customHeight="false" outlineLevel="0" collapsed="false">
      <c r="B1238" s="405" t="s">
        <v>2063</v>
      </c>
      <c r="C1238" s="405" t="s">
        <v>7597</v>
      </c>
      <c r="D1238" s="405" t="s">
        <v>2063</v>
      </c>
      <c r="E1238" s="405" t="s">
        <v>5327</v>
      </c>
      <c r="F1238" s="413" t="n">
        <v>50</v>
      </c>
      <c r="G1238" s="401" t="n">
        <v>0.054</v>
      </c>
      <c r="H1238" s="401" t="n">
        <v>0.1</v>
      </c>
      <c r="I1238" s="401" t="n">
        <v>80</v>
      </c>
      <c r="J1238" s="401" t="n">
        <v>70</v>
      </c>
      <c r="K1238" s="401" t="n">
        <v>60</v>
      </c>
      <c r="L1238" s="419"/>
      <c r="M1238" s="401" t="n">
        <v>421</v>
      </c>
      <c r="N1238" s="401" t="n">
        <v>366</v>
      </c>
      <c r="O1238" s="401" t="n">
        <v>152</v>
      </c>
      <c r="P1238" s="405" t="s">
        <v>7598</v>
      </c>
      <c r="Q1238" s="405" t="n">
        <v>9002110090</v>
      </c>
      <c r="R1238" s="405" t="s">
        <v>5223</v>
      </c>
      <c r="S1238" s="405" t="s">
        <v>5803</v>
      </c>
      <c r="T1238" s="405" t="s">
        <v>5804</v>
      </c>
      <c r="U1238" s="405" t="s">
        <v>5804</v>
      </c>
      <c r="V1238" s="405" t="s">
        <v>5804</v>
      </c>
      <c r="W1238" s="405" t="s">
        <v>5804</v>
      </c>
      <c r="X1238" s="405" t="s">
        <v>5804</v>
      </c>
      <c r="Y1238" s="405" t="s">
        <v>5804</v>
      </c>
      <c r="Z1238" s="405" t="s">
        <v>5804</v>
      </c>
      <c r="AA1238" s="405" t="s">
        <v>5804</v>
      </c>
      <c r="AB1238" s="405" t="s">
        <v>5814</v>
      </c>
      <c r="AC1238" s="405" t="s">
        <v>5232</v>
      </c>
      <c r="AD1238" s="426" t="s">
        <v>5233</v>
      </c>
      <c r="AE1238" s="405" t="s">
        <v>5232</v>
      </c>
      <c r="AF1238" s="408" t="n">
        <v>45012</v>
      </c>
      <c r="AG1238" s="427" t="n">
        <v>46</v>
      </c>
      <c r="AH1238" s="427" t="n">
        <v>32.2</v>
      </c>
      <c r="AI1238" s="427" t="n">
        <v>13.8</v>
      </c>
      <c r="AJ1238" s="410"/>
      <c r="AK1238" s="411"/>
      <c r="AL1238" s="412"/>
      <c r="AM1238" s="412"/>
    </row>
    <row r="1239" customFormat="false" ht="15" hidden="false" customHeight="false" outlineLevel="0" collapsed="false">
      <c r="B1239" s="405" t="s">
        <v>2067</v>
      </c>
      <c r="C1239" s="405" t="s">
        <v>7599</v>
      </c>
      <c r="D1239" s="405" t="s">
        <v>2067</v>
      </c>
      <c r="E1239" s="405" t="s">
        <v>5327</v>
      </c>
      <c r="F1239" s="413" t="n">
        <v>50</v>
      </c>
      <c r="G1239" s="401" t="n">
        <v>0.054</v>
      </c>
      <c r="H1239" s="401" t="n">
        <v>0.1</v>
      </c>
      <c r="I1239" s="401" t="n">
        <v>80</v>
      </c>
      <c r="J1239" s="401" t="n">
        <v>70</v>
      </c>
      <c r="K1239" s="401" t="n">
        <v>60</v>
      </c>
      <c r="L1239" s="419"/>
      <c r="M1239" s="401" t="n">
        <v>421</v>
      </c>
      <c r="N1239" s="401" t="n">
        <v>366</v>
      </c>
      <c r="O1239" s="401" t="n">
        <v>152</v>
      </c>
      <c r="P1239" s="405" t="s">
        <v>7600</v>
      </c>
      <c r="Q1239" s="405" t="n">
        <v>9002110090</v>
      </c>
      <c r="R1239" s="405" t="s">
        <v>5223</v>
      </c>
      <c r="S1239" s="405" t="s">
        <v>5803</v>
      </c>
      <c r="T1239" s="405" t="s">
        <v>5804</v>
      </c>
      <c r="U1239" s="405" t="s">
        <v>5804</v>
      </c>
      <c r="V1239" s="405" t="s">
        <v>5804</v>
      </c>
      <c r="W1239" s="405" t="s">
        <v>5804</v>
      </c>
      <c r="X1239" s="405" t="s">
        <v>5804</v>
      </c>
      <c r="Y1239" s="405" t="s">
        <v>5804</v>
      </c>
      <c r="Z1239" s="405" t="s">
        <v>5804</v>
      </c>
      <c r="AA1239" s="405" t="s">
        <v>5804</v>
      </c>
      <c r="AB1239" s="405" t="s">
        <v>5814</v>
      </c>
      <c r="AC1239" s="405" t="s">
        <v>5232</v>
      </c>
      <c r="AD1239" s="426" t="s">
        <v>5233</v>
      </c>
      <c r="AE1239" s="405" t="s">
        <v>5232</v>
      </c>
      <c r="AF1239" s="408" t="n">
        <v>45012</v>
      </c>
      <c r="AG1239" s="427" t="n">
        <v>46</v>
      </c>
      <c r="AH1239" s="427" t="n">
        <v>32.2</v>
      </c>
      <c r="AI1239" s="427" t="n">
        <v>13.8</v>
      </c>
      <c r="AJ1239" s="410"/>
      <c r="AK1239" s="411"/>
      <c r="AL1239" s="412"/>
      <c r="AM1239" s="412"/>
    </row>
    <row r="1240" customFormat="false" ht="15" hidden="false" customHeight="false" outlineLevel="0" collapsed="false">
      <c r="B1240" s="405" t="s">
        <v>2072</v>
      </c>
      <c r="C1240" s="405" t="s">
        <v>7601</v>
      </c>
      <c r="D1240" s="405" t="s">
        <v>2072</v>
      </c>
      <c r="E1240" s="405" t="s">
        <v>5327</v>
      </c>
      <c r="F1240" s="413" t="n">
        <v>4</v>
      </c>
      <c r="G1240" s="401" t="n">
        <v>0.2</v>
      </c>
      <c r="H1240" s="401" t="n">
        <v>0.29</v>
      </c>
      <c r="I1240" s="401" t="n">
        <v>142</v>
      </c>
      <c r="J1240" s="401" t="n">
        <v>115</v>
      </c>
      <c r="K1240" s="401" t="n">
        <v>110</v>
      </c>
      <c r="L1240" s="419"/>
      <c r="M1240" s="401" t="n">
        <v>298</v>
      </c>
      <c r="N1240" s="401" t="n">
        <v>244</v>
      </c>
      <c r="O1240" s="401" t="n">
        <v>130</v>
      </c>
      <c r="P1240" s="405" t="s">
        <v>7602</v>
      </c>
      <c r="Q1240" s="405" t="n">
        <v>8529903000</v>
      </c>
      <c r="R1240" s="405" t="s">
        <v>5223</v>
      </c>
      <c r="S1240" s="405" t="s">
        <v>5803</v>
      </c>
      <c r="T1240" s="405" t="s">
        <v>5804</v>
      </c>
      <c r="U1240" s="405" t="s">
        <v>5804</v>
      </c>
      <c r="V1240" s="405" t="s">
        <v>5804</v>
      </c>
      <c r="W1240" s="405" t="s">
        <v>5804</v>
      </c>
      <c r="X1240" s="405" t="s">
        <v>5804</v>
      </c>
      <c r="Y1240" s="405" t="s">
        <v>5804</v>
      </c>
      <c r="Z1240" s="405" t="s">
        <v>5804</v>
      </c>
      <c r="AA1240" s="405" t="s">
        <v>5804</v>
      </c>
      <c r="AB1240" s="405" t="s">
        <v>5814</v>
      </c>
      <c r="AC1240" s="405" t="s">
        <v>5232</v>
      </c>
      <c r="AD1240" s="426" t="s">
        <v>5233</v>
      </c>
      <c r="AE1240" s="405" t="s">
        <v>5232</v>
      </c>
      <c r="AF1240" s="408" t="n">
        <v>45012</v>
      </c>
      <c r="AG1240" s="427" t="n">
        <v>90</v>
      </c>
      <c r="AH1240" s="427" t="n">
        <v>63</v>
      </c>
      <c r="AI1240" s="427" t="n">
        <v>27</v>
      </c>
      <c r="AJ1240" s="410"/>
      <c r="AK1240" s="411"/>
      <c r="AL1240" s="412"/>
      <c r="AM1240" s="412"/>
    </row>
    <row r="1241" customFormat="false" ht="15" hidden="false" customHeight="false" outlineLevel="0" collapsed="false">
      <c r="B1241" s="405" t="s">
        <v>2076</v>
      </c>
      <c r="C1241" s="405" t="s">
        <v>7603</v>
      </c>
      <c r="D1241" s="405" t="s">
        <v>2076</v>
      </c>
      <c r="E1241" s="405" t="s">
        <v>5327</v>
      </c>
      <c r="F1241" s="413" t="n">
        <v>4</v>
      </c>
      <c r="G1241" s="401" t="n">
        <v>0.2</v>
      </c>
      <c r="H1241" s="401" t="n">
        <v>0.29</v>
      </c>
      <c r="I1241" s="401" t="n">
        <v>142</v>
      </c>
      <c r="J1241" s="401" t="n">
        <v>115</v>
      </c>
      <c r="K1241" s="401" t="n">
        <v>110</v>
      </c>
      <c r="L1241" s="419"/>
      <c r="M1241" s="401" t="n">
        <v>298</v>
      </c>
      <c r="N1241" s="401" t="n">
        <v>244</v>
      </c>
      <c r="O1241" s="401" t="n">
        <v>130</v>
      </c>
      <c r="P1241" s="405" t="s">
        <v>7604</v>
      </c>
      <c r="Q1241" s="405" t="n">
        <v>8529903000</v>
      </c>
      <c r="R1241" s="405" t="s">
        <v>5223</v>
      </c>
      <c r="S1241" s="405" t="s">
        <v>5803</v>
      </c>
      <c r="T1241" s="405" t="s">
        <v>5804</v>
      </c>
      <c r="U1241" s="405" t="s">
        <v>5804</v>
      </c>
      <c r="V1241" s="405" t="s">
        <v>5804</v>
      </c>
      <c r="W1241" s="405" t="s">
        <v>5804</v>
      </c>
      <c r="X1241" s="405" t="s">
        <v>5804</v>
      </c>
      <c r="Y1241" s="405" t="s">
        <v>5804</v>
      </c>
      <c r="Z1241" s="405" t="s">
        <v>5804</v>
      </c>
      <c r="AA1241" s="405" t="s">
        <v>5804</v>
      </c>
      <c r="AB1241" s="405" t="s">
        <v>5814</v>
      </c>
      <c r="AC1241" s="405" t="s">
        <v>5232</v>
      </c>
      <c r="AD1241" s="426" t="s">
        <v>5233</v>
      </c>
      <c r="AE1241" s="405" t="s">
        <v>5232</v>
      </c>
      <c r="AF1241" s="408" t="n">
        <v>45012</v>
      </c>
      <c r="AG1241" s="427" t="n">
        <v>90</v>
      </c>
      <c r="AH1241" s="427" t="n">
        <v>63</v>
      </c>
      <c r="AI1241" s="427" t="n">
        <v>27</v>
      </c>
      <c r="AJ1241" s="410"/>
      <c r="AK1241" s="411"/>
      <c r="AL1241" s="412"/>
      <c r="AM1241" s="412"/>
    </row>
    <row r="1242" customFormat="false" ht="15" hidden="false" customHeight="false" outlineLevel="0" collapsed="false">
      <c r="B1242" s="405" t="s">
        <v>2078</v>
      </c>
      <c r="C1242" s="405" t="s">
        <v>7605</v>
      </c>
      <c r="D1242" s="405" t="s">
        <v>2078</v>
      </c>
      <c r="E1242" s="405" t="s">
        <v>5327</v>
      </c>
      <c r="F1242" s="413" t="n">
        <v>4</v>
      </c>
      <c r="G1242" s="401" t="n">
        <v>0.2</v>
      </c>
      <c r="H1242" s="401" t="n">
        <v>0.29</v>
      </c>
      <c r="I1242" s="401" t="n">
        <v>142</v>
      </c>
      <c r="J1242" s="401" t="n">
        <v>115</v>
      </c>
      <c r="K1242" s="401" t="n">
        <v>110</v>
      </c>
      <c r="L1242" s="419"/>
      <c r="M1242" s="401" t="n">
        <v>298</v>
      </c>
      <c r="N1242" s="401" t="n">
        <v>244</v>
      </c>
      <c r="O1242" s="401" t="n">
        <v>130</v>
      </c>
      <c r="P1242" s="405" t="s">
        <v>7606</v>
      </c>
      <c r="Q1242" s="405" t="n">
        <v>8529903000</v>
      </c>
      <c r="R1242" s="405" t="s">
        <v>5223</v>
      </c>
      <c r="S1242" s="405" t="s">
        <v>5803</v>
      </c>
      <c r="T1242" s="405" t="s">
        <v>5804</v>
      </c>
      <c r="U1242" s="405" t="s">
        <v>5804</v>
      </c>
      <c r="V1242" s="405" t="s">
        <v>5804</v>
      </c>
      <c r="W1242" s="405" t="s">
        <v>5804</v>
      </c>
      <c r="X1242" s="405" t="s">
        <v>5804</v>
      </c>
      <c r="Y1242" s="405" t="s">
        <v>5804</v>
      </c>
      <c r="Z1242" s="405" t="s">
        <v>5804</v>
      </c>
      <c r="AA1242" s="405" t="s">
        <v>5804</v>
      </c>
      <c r="AB1242" s="405" t="s">
        <v>5814</v>
      </c>
      <c r="AC1242" s="405" t="s">
        <v>5232</v>
      </c>
      <c r="AD1242" s="426" t="s">
        <v>5233</v>
      </c>
      <c r="AE1242" s="405" t="s">
        <v>5232</v>
      </c>
      <c r="AF1242" s="408" t="n">
        <v>45012</v>
      </c>
      <c r="AG1242" s="427" t="n">
        <v>90</v>
      </c>
      <c r="AH1242" s="427" t="n">
        <v>63</v>
      </c>
      <c r="AI1242" s="427" t="n">
        <v>27</v>
      </c>
      <c r="AJ1242" s="410"/>
      <c r="AK1242" s="411"/>
      <c r="AL1242" s="412"/>
      <c r="AM1242" s="412"/>
    </row>
    <row r="1243" customFormat="false" ht="15" hidden="false" customHeight="false" outlineLevel="0" collapsed="false">
      <c r="B1243" s="405" t="s">
        <v>2097</v>
      </c>
      <c r="C1243" s="405" t="s">
        <v>7607</v>
      </c>
      <c r="D1243" s="405" t="s">
        <v>2097</v>
      </c>
      <c r="E1243" s="405" t="s">
        <v>5327</v>
      </c>
      <c r="F1243" s="413" t="n">
        <v>4</v>
      </c>
      <c r="G1243" s="401" t="n">
        <v>0.2</v>
      </c>
      <c r="H1243" s="401" t="n">
        <v>0.29</v>
      </c>
      <c r="I1243" s="401" t="n">
        <v>142</v>
      </c>
      <c r="J1243" s="401" t="n">
        <v>115</v>
      </c>
      <c r="K1243" s="401" t="n">
        <v>110</v>
      </c>
      <c r="L1243" s="419"/>
      <c r="M1243" s="401" t="n">
        <v>298</v>
      </c>
      <c r="N1243" s="401" t="n">
        <v>244</v>
      </c>
      <c r="O1243" s="401" t="n">
        <v>130</v>
      </c>
      <c r="P1243" s="405" t="s">
        <v>7608</v>
      </c>
      <c r="Q1243" s="405" t="n">
        <v>8529903000</v>
      </c>
      <c r="R1243" s="405" t="s">
        <v>5223</v>
      </c>
      <c r="S1243" s="405" t="s">
        <v>5803</v>
      </c>
      <c r="T1243" s="405" t="s">
        <v>5804</v>
      </c>
      <c r="U1243" s="405" t="s">
        <v>5804</v>
      </c>
      <c r="V1243" s="405" t="s">
        <v>5804</v>
      </c>
      <c r="W1243" s="405" t="s">
        <v>5804</v>
      </c>
      <c r="X1243" s="405" t="s">
        <v>5804</v>
      </c>
      <c r="Y1243" s="405" t="s">
        <v>5804</v>
      </c>
      <c r="Z1243" s="405" t="s">
        <v>5804</v>
      </c>
      <c r="AA1243" s="405" t="s">
        <v>5804</v>
      </c>
      <c r="AB1243" s="405" t="s">
        <v>5814</v>
      </c>
      <c r="AC1243" s="405" t="s">
        <v>5232</v>
      </c>
      <c r="AD1243" s="426" t="s">
        <v>5233</v>
      </c>
      <c r="AE1243" s="405" t="s">
        <v>5232</v>
      </c>
      <c r="AF1243" s="408" t="n">
        <v>45012</v>
      </c>
      <c r="AG1243" s="427" t="n">
        <v>90</v>
      </c>
      <c r="AH1243" s="427" t="n">
        <v>63</v>
      </c>
      <c r="AI1243" s="427" t="n">
        <v>27</v>
      </c>
      <c r="AJ1243" s="410"/>
      <c r="AK1243" s="411"/>
      <c r="AL1243" s="412"/>
      <c r="AM1243" s="412"/>
    </row>
    <row r="1244" customFormat="false" ht="15" hidden="false" customHeight="false" outlineLevel="0" collapsed="false">
      <c r="B1244" s="405" t="s">
        <v>2088</v>
      </c>
      <c r="C1244" s="405" t="s">
        <v>7609</v>
      </c>
      <c r="D1244" s="405" t="s">
        <v>2088</v>
      </c>
      <c r="E1244" s="405" t="s">
        <v>5327</v>
      </c>
      <c r="F1244" s="413" t="n">
        <v>4</v>
      </c>
      <c r="G1244" s="401" t="n">
        <v>0.2</v>
      </c>
      <c r="H1244" s="401" t="n">
        <v>0.29</v>
      </c>
      <c r="I1244" s="401" t="n">
        <v>142</v>
      </c>
      <c r="J1244" s="401" t="n">
        <v>115</v>
      </c>
      <c r="K1244" s="401" t="n">
        <v>110</v>
      </c>
      <c r="L1244" s="419"/>
      <c r="M1244" s="401" t="n">
        <v>298</v>
      </c>
      <c r="N1244" s="401" t="n">
        <v>244</v>
      </c>
      <c r="O1244" s="401" t="n">
        <v>130</v>
      </c>
      <c r="P1244" s="405" t="s">
        <v>7610</v>
      </c>
      <c r="Q1244" s="405" t="n">
        <v>8529903000</v>
      </c>
      <c r="R1244" s="405" t="s">
        <v>5223</v>
      </c>
      <c r="S1244" s="405" t="s">
        <v>5803</v>
      </c>
      <c r="T1244" s="405" t="s">
        <v>5804</v>
      </c>
      <c r="U1244" s="405" t="s">
        <v>5804</v>
      </c>
      <c r="V1244" s="405" t="s">
        <v>5804</v>
      </c>
      <c r="W1244" s="405" t="s">
        <v>5804</v>
      </c>
      <c r="X1244" s="405" t="s">
        <v>5804</v>
      </c>
      <c r="Y1244" s="405" t="s">
        <v>5804</v>
      </c>
      <c r="Z1244" s="405" t="s">
        <v>5804</v>
      </c>
      <c r="AA1244" s="405" t="s">
        <v>5804</v>
      </c>
      <c r="AB1244" s="405" t="s">
        <v>5814</v>
      </c>
      <c r="AC1244" s="405" t="s">
        <v>5232</v>
      </c>
      <c r="AD1244" s="426" t="s">
        <v>5233</v>
      </c>
      <c r="AE1244" s="405" t="s">
        <v>5232</v>
      </c>
      <c r="AF1244" s="408" t="n">
        <v>45012</v>
      </c>
      <c r="AG1244" s="427" t="n">
        <v>90</v>
      </c>
      <c r="AH1244" s="427" t="n">
        <v>63</v>
      </c>
      <c r="AI1244" s="427" t="n">
        <v>27</v>
      </c>
      <c r="AJ1244" s="410"/>
      <c r="AK1244" s="411"/>
      <c r="AL1244" s="412"/>
      <c r="AM1244" s="412"/>
    </row>
    <row r="1245" customFormat="false" ht="15" hidden="false" customHeight="false" outlineLevel="0" collapsed="false">
      <c r="B1245" s="405" t="s">
        <v>2095</v>
      </c>
      <c r="C1245" s="405" t="s">
        <v>7611</v>
      </c>
      <c r="D1245" s="405" t="s">
        <v>2095</v>
      </c>
      <c r="E1245" s="405" t="s">
        <v>5327</v>
      </c>
      <c r="F1245" s="413" t="n">
        <v>4</v>
      </c>
      <c r="G1245" s="401" t="n">
        <v>0.2</v>
      </c>
      <c r="H1245" s="401" t="n">
        <v>0.29</v>
      </c>
      <c r="I1245" s="401" t="n">
        <v>142</v>
      </c>
      <c r="J1245" s="401" t="n">
        <v>115</v>
      </c>
      <c r="K1245" s="401" t="n">
        <v>110</v>
      </c>
      <c r="L1245" s="419"/>
      <c r="M1245" s="401" t="n">
        <v>298</v>
      </c>
      <c r="N1245" s="401" t="n">
        <v>244</v>
      </c>
      <c r="O1245" s="401" t="n">
        <v>130</v>
      </c>
      <c r="P1245" s="405" t="s">
        <v>7612</v>
      </c>
      <c r="Q1245" s="405" t="n">
        <v>8529903000</v>
      </c>
      <c r="R1245" s="405" t="s">
        <v>5223</v>
      </c>
      <c r="S1245" s="405" t="s">
        <v>5803</v>
      </c>
      <c r="T1245" s="405" t="s">
        <v>5804</v>
      </c>
      <c r="U1245" s="405" t="s">
        <v>5804</v>
      </c>
      <c r="V1245" s="405" t="s">
        <v>5804</v>
      </c>
      <c r="W1245" s="405" t="s">
        <v>5804</v>
      </c>
      <c r="X1245" s="405" t="s">
        <v>5804</v>
      </c>
      <c r="Y1245" s="405" t="s">
        <v>5804</v>
      </c>
      <c r="Z1245" s="405" t="s">
        <v>5804</v>
      </c>
      <c r="AA1245" s="405" t="s">
        <v>5804</v>
      </c>
      <c r="AB1245" s="405" t="s">
        <v>5814</v>
      </c>
      <c r="AC1245" s="405" t="s">
        <v>5232</v>
      </c>
      <c r="AD1245" s="426" t="s">
        <v>5233</v>
      </c>
      <c r="AE1245" s="405" t="s">
        <v>5232</v>
      </c>
      <c r="AF1245" s="408" t="n">
        <v>45012</v>
      </c>
      <c r="AG1245" s="427" t="n">
        <v>90</v>
      </c>
      <c r="AH1245" s="427" t="n">
        <v>63</v>
      </c>
      <c r="AI1245" s="427" t="n">
        <v>27</v>
      </c>
      <c r="AJ1245" s="410"/>
      <c r="AK1245" s="411"/>
      <c r="AL1245" s="412"/>
      <c r="AM1245" s="412"/>
    </row>
    <row r="1246" customFormat="false" ht="15" hidden="false" customHeight="false" outlineLevel="0" collapsed="false">
      <c r="B1246" s="405" t="s">
        <v>2093</v>
      </c>
      <c r="C1246" s="405" t="s">
        <v>7613</v>
      </c>
      <c r="D1246" s="405" t="s">
        <v>2093</v>
      </c>
      <c r="E1246" s="405" t="s">
        <v>5327</v>
      </c>
      <c r="F1246" s="413" t="n">
        <v>4</v>
      </c>
      <c r="G1246" s="401" t="n">
        <v>0.2</v>
      </c>
      <c r="H1246" s="401" t="n">
        <v>0.29</v>
      </c>
      <c r="I1246" s="401" t="n">
        <v>142</v>
      </c>
      <c r="J1246" s="401" t="n">
        <v>115</v>
      </c>
      <c r="K1246" s="401" t="n">
        <v>110</v>
      </c>
      <c r="L1246" s="419"/>
      <c r="M1246" s="401" t="n">
        <v>298</v>
      </c>
      <c r="N1246" s="401" t="n">
        <v>244</v>
      </c>
      <c r="O1246" s="401" t="n">
        <v>130</v>
      </c>
      <c r="P1246" s="405" t="s">
        <v>7614</v>
      </c>
      <c r="Q1246" s="405" t="n">
        <v>8529903000</v>
      </c>
      <c r="R1246" s="405" t="s">
        <v>5223</v>
      </c>
      <c r="S1246" s="405" t="s">
        <v>5803</v>
      </c>
      <c r="T1246" s="405" t="s">
        <v>5804</v>
      </c>
      <c r="U1246" s="405" t="s">
        <v>5804</v>
      </c>
      <c r="V1246" s="405" t="s">
        <v>5804</v>
      </c>
      <c r="W1246" s="405" t="s">
        <v>5804</v>
      </c>
      <c r="X1246" s="405" t="s">
        <v>5804</v>
      </c>
      <c r="Y1246" s="405" t="s">
        <v>5804</v>
      </c>
      <c r="Z1246" s="405" t="s">
        <v>5804</v>
      </c>
      <c r="AA1246" s="405" t="s">
        <v>5804</v>
      </c>
      <c r="AB1246" s="405" t="s">
        <v>5814</v>
      </c>
      <c r="AC1246" s="405" t="s">
        <v>5232</v>
      </c>
      <c r="AD1246" s="426" t="s">
        <v>5233</v>
      </c>
      <c r="AE1246" s="405" t="s">
        <v>5232</v>
      </c>
      <c r="AF1246" s="408" t="n">
        <v>45012</v>
      </c>
      <c r="AG1246" s="427" t="n">
        <v>90</v>
      </c>
      <c r="AH1246" s="427" t="n">
        <v>63</v>
      </c>
      <c r="AI1246" s="427" t="n">
        <v>27</v>
      </c>
      <c r="AJ1246" s="410"/>
      <c r="AK1246" s="411"/>
      <c r="AL1246" s="412"/>
      <c r="AM1246" s="412"/>
    </row>
    <row r="1247" customFormat="false" ht="15" hidden="false" customHeight="false" outlineLevel="0" collapsed="false">
      <c r="B1247" s="405" t="s">
        <v>2090</v>
      </c>
      <c r="C1247" s="405" t="s">
        <v>7615</v>
      </c>
      <c r="D1247" s="405" t="s">
        <v>2090</v>
      </c>
      <c r="E1247" s="405" t="s">
        <v>5327</v>
      </c>
      <c r="F1247" s="413" t="n">
        <v>4</v>
      </c>
      <c r="G1247" s="401" t="n">
        <v>0.2</v>
      </c>
      <c r="H1247" s="401" t="n">
        <v>0.29</v>
      </c>
      <c r="I1247" s="401" t="n">
        <v>142</v>
      </c>
      <c r="J1247" s="401" t="n">
        <v>115</v>
      </c>
      <c r="K1247" s="401" t="n">
        <v>110</v>
      </c>
      <c r="L1247" s="419"/>
      <c r="M1247" s="401" t="n">
        <v>298</v>
      </c>
      <c r="N1247" s="401" t="n">
        <v>244</v>
      </c>
      <c r="O1247" s="401" t="n">
        <v>130</v>
      </c>
      <c r="P1247" s="405" t="s">
        <v>7616</v>
      </c>
      <c r="Q1247" s="405" t="n">
        <v>8529903000</v>
      </c>
      <c r="R1247" s="405" t="s">
        <v>5223</v>
      </c>
      <c r="S1247" s="405" t="s">
        <v>5803</v>
      </c>
      <c r="T1247" s="405" t="s">
        <v>5804</v>
      </c>
      <c r="U1247" s="405" t="s">
        <v>5804</v>
      </c>
      <c r="V1247" s="405" t="s">
        <v>5804</v>
      </c>
      <c r="W1247" s="405" t="s">
        <v>5804</v>
      </c>
      <c r="X1247" s="405" t="s">
        <v>5804</v>
      </c>
      <c r="Y1247" s="405" t="s">
        <v>5804</v>
      </c>
      <c r="Z1247" s="405" t="s">
        <v>5804</v>
      </c>
      <c r="AA1247" s="405" t="s">
        <v>5804</v>
      </c>
      <c r="AB1247" s="405" t="s">
        <v>5814</v>
      </c>
      <c r="AC1247" s="405" t="s">
        <v>5232</v>
      </c>
      <c r="AD1247" s="426" t="s">
        <v>5233</v>
      </c>
      <c r="AE1247" s="405" t="s">
        <v>5232</v>
      </c>
      <c r="AF1247" s="408" t="n">
        <v>45012</v>
      </c>
      <c r="AG1247" s="427" t="n">
        <v>90</v>
      </c>
      <c r="AH1247" s="427" t="n">
        <v>63</v>
      </c>
      <c r="AI1247" s="427" t="n">
        <v>27</v>
      </c>
      <c r="AJ1247" s="410"/>
      <c r="AK1247" s="411"/>
      <c r="AL1247" s="412"/>
      <c r="AM1247" s="412"/>
    </row>
    <row r="1248" customFormat="false" ht="15" hidden="false" customHeight="false" outlineLevel="0" collapsed="false">
      <c r="B1248" s="405" t="s">
        <v>2086</v>
      </c>
      <c r="C1248" s="405" t="s">
        <v>7617</v>
      </c>
      <c r="D1248" s="405" t="s">
        <v>2086</v>
      </c>
      <c r="E1248" s="405" t="s">
        <v>5327</v>
      </c>
      <c r="F1248" s="413" t="n">
        <v>4</v>
      </c>
      <c r="G1248" s="401" t="n">
        <v>0.2</v>
      </c>
      <c r="H1248" s="401" t="n">
        <v>0.29</v>
      </c>
      <c r="I1248" s="401" t="n">
        <v>142</v>
      </c>
      <c r="J1248" s="401" t="n">
        <v>115</v>
      </c>
      <c r="K1248" s="401" t="n">
        <v>110</v>
      </c>
      <c r="L1248" s="419"/>
      <c r="M1248" s="401" t="n">
        <v>298</v>
      </c>
      <c r="N1248" s="401" t="n">
        <v>244</v>
      </c>
      <c r="O1248" s="401" t="n">
        <v>130</v>
      </c>
      <c r="P1248" s="405" t="s">
        <v>7618</v>
      </c>
      <c r="Q1248" s="405" t="n">
        <v>8529903000</v>
      </c>
      <c r="R1248" s="405" t="s">
        <v>5223</v>
      </c>
      <c r="S1248" s="405" t="s">
        <v>5803</v>
      </c>
      <c r="T1248" s="405" t="s">
        <v>5804</v>
      </c>
      <c r="U1248" s="405" t="s">
        <v>5804</v>
      </c>
      <c r="V1248" s="405" t="s">
        <v>5804</v>
      </c>
      <c r="W1248" s="405" t="s">
        <v>5804</v>
      </c>
      <c r="X1248" s="405" t="s">
        <v>5804</v>
      </c>
      <c r="Y1248" s="405" t="s">
        <v>5804</v>
      </c>
      <c r="Z1248" s="405" t="s">
        <v>5804</v>
      </c>
      <c r="AA1248" s="405" t="s">
        <v>5804</v>
      </c>
      <c r="AB1248" s="405" t="s">
        <v>5814</v>
      </c>
      <c r="AC1248" s="405" t="s">
        <v>5232</v>
      </c>
      <c r="AD1248" s="426" t="s">
        <v>5233</v>
      </c>
      <c r="AE1248" s="405" t="s">
        <v>5232</v>
      </c>
      <c r="AF1248" s="408" t="n">
        <v>45012</v>
      </c>
      <c r="AG1248" s="427" t="n">
        <v>90</v>
      </c>
      <c r="AH1248" s="427" t="n">
        <v>63</v>
      </c>
      <c r="AI1248" s="427" t="n">
        <v>27</v>
      </c>
      <c r="AJ1248" s="410"/>
      <c r="AK1248" s="411"/>
      <c r="AL1248" s="412"/>
      <c r="AM1248" s="412"/>
    </row>
    <row r="1249" customFormat="false" ht="15" hidden="false" customHeight="false" outlineLevel="0" collapsed="false">
      <c r="B1249" s="405" t="s">
        <v>2084</v>
      </c>
      <c r="C1249" s="405" t="s">
        <v>7619</v>
      </c>
      <c r="D1249" s="405" t="s">
        <v>2084</v>
      </c>
      <c r="E1249" s="405" t="s">
        <v>5327</v>
      </c>
      <c r="F1249" s="413" t="n">
        <v>4</v>
      </c>
      <c r="G1249" s="401" t="n">
        <v>0.2</v>
      </c>
      <c r="H1249" s="401" t="n">
        <v>0.29</v>
      </c>
      <c r="I1249" s="401" t="n">
        <v>142</v>
      </c>
      <c r="J1249" s="401" t="n">
        <v>115</v>
      </c>
      <c r="K1249" s="401" t="n">
        <v>110</v>
      </c>
      <c r="L1249" s="419"/>
      <c r="M1249" s="401" t="n">
        <v>298</v>
      </c>
      <c r="N1249" s="401" t="n">
        <v>244</v>
      </c>
      <c r="O1249" s="401" t="n">
        <v>130</v>
      </c>
      <c r="P1249" s="405" t="s">
        <v>7620</v>
      </c>
      <c r="Q1249" s="405" t="n">
        <v>8529903000</v>
      </c>
      <c r="R1249" s="405" t="s">
        <v>5223</v>
      </c>
      <c r="S1249" s="405" t="s">
        <v>5803</v>
      </c>
      <c r="T1249" s="405" t="s">
        <v>5804</v>
      </c>
      <c r="U1249" s="405" t="s">
        <v>5804</v>
      </c>
      <c r="V1249" s="405" t="s">
        <v>5804</v>
      </c>
      <c r="W1249" s="405" t="s">
        <v>5804</v>
      </c>
      <c r="X1249" s="405" t="s">
        <v>5804</v>
      </c>
      <c r="Y1249" s="405" t="s">
        <v>5804</v>
      </c>
      <c r="Z1249" s="405" t="s">
        <v>5804</v>
      </c>
      <c r="AA1249" s="405" t="s">
        <v>5804</v>
      </c>
      <c r="AB1249" s="405" t="s">
        <v>5814</v>
      </c>
      <c r="AC1249" s="405" t="s">
        <v>5232</v>
      </c>
      <c r="AD1249" s="426" t="s">
        <v>5233</v>
      </c>
      <c r="AE1249" s="405" t="s">
        <v>5232</v>
      </c>
      <c r="AF1249" s="408" t="n">
        <v>45012</v>
      </c>
      <c r="AG1249" s="427" t="n">
        <v>90</v>
      </c>
      <c r="AH1249" s="427" t="n">
        <v>63</v>
      </c>
      <c r="AI1249" s="427" t="n">
        <v>27</v>
      </c>
      <c r="AJ1249" s="410"/>
      <c r="AK1249" s="411"/>
      <c r="AL1249" s="412"/>
      <c r="AM1249" s="412"/>
    </row>
    <row r="1250" customFormat="false" ht="15" hidden="false" customHeight="false" outlineLevel="0" collapsed="false">
      <c r="B1250" s="405" t="s">
        <v>2081</v>
      </c>
      <c r="C1250" s="405" t="s">
        <v>7621</v>
      </c>
      <c r="D1250" s="405" t="s">
        <v>2081</v>
      </c>
      <c r="E1250" s="405" t="s">
        <v>5327</v>
      </c>
      <c r="F1250" s="413" t="n">
        <v>4</v>
      </c>
      <c r="G1250" s="401" t="n">
        <v>0.2</v>
      </c>
      <c r="H1250" s="401" t="n">
        <v>0.29</v>
      </c>
      <c r="I1250" s="401" t="n">
        <v>142</v>
      </c>
      <c r="J1250" s="401" t="n">
        <v>115</v>
      </c>
      <c r="K1250" s="401" t="n">
        <v>110</v>
      </c>
      <c r="L1250" s="419"/>
      <c r="M1250" s="401" t="n">
        <v>298</v>
      </c>
      <c r="N1250" s="401" t="n">
        <v>244</v>
      </c>
      <c r="O1250" s="401" t="n">
        <v>130</v>
      </c>
      <c r="P1250" s="405" t="s">
        <v>7622</v>
      </c>
      <c r="Q1250" s="405" t="n">
        <v>8529903000</v>
      </c>
      <c r="R1250" s="405" t="s">
        <v>5223</v>
      </c>
      <c r="S1250" s="405" t="s">
        <v>5803</v>
      </c>
      <c r="T1250" s="405" t="s">
        <v>5804</v>
      </c>
      <c r="U1250" s="405" t="s">
        <v>5804</v>
      </c>
      <c r="V1250" s="405" t="s">
        <v>5804</v>
      </c>
      <c r="W1250" s="405" t="s">
        <v>5804</v>
      </c>
      <c r="X1250" s="405" t="s">
        <v>5804</v>
      </c>
      <c r="Y1250" s="405" t="s">
        <v>5804</v>
      </c>
      <c r="Z1250" s="405" t="s">
        <v>5804</v>
      </c>
      <c r="AA1250" s="405" t="s">
        <v>5804</v>
      </c>
      <c r="AB1250" s="405" t="s">
        <v>5814</v>
      </c>
      <c r="AC1250" s="405" t="s">
        <v>5232</v>
      </c>
      <c r="AD1250" s="426" t="s">
        <v>5233</v>
      </c>
      <c r="AE1250" s="405" t="s">
        <v>5232</v>
      </c>
      <c r="AF1250" s="408" t="n">
        <v>45012</v>
      </c>
      <c r="AG1250" s="427" t="n">
        <v>90</v>
      </c>
      <c r="AH1250" s="427" t="n">
        <v>63</v>
      </c>
      <c r="AI1250" s="427" t="n">
        <v>27</v>
      </c>
      <c r="AJ1250" s="410"/>
      <c r="AK1250" s="411"/>
      <c r="AL1250" s="412"/>
      <c r="AM1250" s="412"/>
    </row>
    <row r="1251" customFormat="false" ht="15" hidden="false" customHeight="false" outlineLevel="0" collapsed="false">
      <c r="B1251" s="405" t="s">
        <v>117</v>
      </c>
      <c r="C1251" s="405" t="s">
        <v>7623</v>
      </c>
      <c r="D1251" s="405" t="s">
        <v>117</v>
      </c>
      <c r="E1251" s="405" t="s">
        <v>5221</v>
      </c>
      <c r="F1251" s="413" t="n">
        <v>1</v>
      </c>
      <c r="G1251" s="401" t="n">
        <v>2.8</v>
      </c>
      <c r="H1251" s="401" t="n">
        <v>3.6</v>
      </c>
      <c r="I1251" s="401" t="n">
        <v>335</v>
      </c>
      <c r="J1251" s="401" t="n">
        <v>324</v>
      </c>
      <c r="K1251" s="401" t="n">
        <v>246</v>
      </c>
      <c r="L1251" s="419"/>
      <c r="M1251" s="401" t="n">
        <v>335</v>
      </c>
      <c r="N1251" s="401" t="n">
        <v>324</v>
      </c>
      <c r="O1251" s="401" t="n">
        <v>246</v>
      </c>
      <c r="P1251" s="405" t="s">
        <v>7624</v>
      </c>
      <c r="Q1251" s="405" t="n">
        <v>8525890000</v>
      </c>
      <c r="R1251" s="405" t="s">
        <v>5223</v>
      </c>
      <c r="S1251" s="405" t="s">
        <v>5224</v>
      </c>
      <c r="T1251" s="405" t="s">
        <v>5283</v>
      </c>
      <c r="U1251" s="405" t="s">
        <v>5226</v>
      </c>
      <c r="V1251" s="405" t="s">
        <v>5227</v>
      </c>
      <c r="W1251" s="405" t="s">
        <v>5228</v>
      </c>
      <c r="X1251" s="405" t="n">
        <v>1</v>
      </c>
      <c r="Y1251" s="405" t="n">
        <v>7E-005</v>
      </c>
      <c r="Z1251" s="405" t="s">
        <v>5229</v>
      </c>
      <c r="AA1251" s="405" t="s">
        <v>5284</v>
      </c>
      <c r="AB1251" s="405" t="s">
        <v>5231</v>
      </c>
      <c r="AC1251" s="405" t="s">
        <v>5232</v>
      </c>
      <c r="AD1251" s="426" t="s">
        <v>5233</v>
      </c>
      <c r="AE1251" s="405" t="s">
        <v>5232</v>
      </c>
      <c r="AF1251" s="408" t="n">
        <v>45012</v>
      </c>
      <c r="AG1251" s="427" t="n">
        <v>800</v>
      </c>
      <c r="AH1251" s="427" t="n">
        <v>560</v>
      </c>
      <c r="AI1251" s="427" t="n">
        <v>240</v>
      </c>
      <c r="AJ1251" s="410"/>
      <c r="AK1251" s="411"/>
      <c r="AL1251" s="412"/>
      <c r="AM1251" s="412"/>
    </row>
    <row r="1252" customFormat="false" ht="15" hidden="false" customHeight="false" outlineLevel="0" collapsed="false">
      <c r="B1252" s="405" t="s">
        <v>745</v>
      </c>
      <c r="C1252" s="405" t="s">
        <v>7625</v>
      </c>
      <c r="D1252" s="405" t="s">
        <v>745</v>
      </c>
      <c r="E1252" s="405" t="s">
        <v>5221</v>
      </c>
      <c r="F1252" s="413" t="n">
        <v>1</v>
      </c>
      <c r="G1252" s="401" t="n">
        <v>0.85</v>
      </c>
      <c r="H1252" s="401" t="n">
        <v>1.03</v>
      </c>
      <c r="I1252" s="401" t="n">
        <v>237</v>
      </c>
      <c r="J1252" s="401" t="n">
        <v>133</v>
      </c>
      <c r="K1252" s="401" t="n">
        <v>98</v>
      </c>
      <c r="L1252" s="419"/>
      <c r="M1252" s="401" t="n">
        <v>495</v>
      </c>
      <c r="N1252" s="401" t="n">
        <v>288</v>
      </c>
      <c r="O1252" s="401" t="n">
        <v>229</v>
      </c>
      <c r="P1252" s="405" t="s">
        <v>7626</v>
      </c>
      <c r="Q1252" s="405" t="n">
        <v>8529909300</v>
      </c>
      <c r="R1252" s="405" t="s">
        <v>5223</v>
      </c>
      <c r="S1252" s="405" t="s">
        <v>5803</v>
      </c>
      <c r="T1252" s="405" t="s">
        <v>5804</v>
      </c>
      <c r="U1252" s="405" t="s">
        <v>5804</v>
      </c>
      <c r="V1252" s="405" t="s">
        <v>5804</v>
      </c>
      <c r="W1252" s="405" t="s">
        <v>5804</v>
      </c>
      <c r="X1252" s="405" t="s">
        <v>5804</v>
      </c>
      <c r="Y1252" s="405" t="s">
        <v>5804</v>
      </c>
      <c r="Z1252" s="405" t="s">
        <v>5804</v>
      </c>
      <c r="AA1252" s="405" t="s">
        <v>5804</v>
      </c>
      <c r="AB1252" s="405" t="s">
        <v>5814</v>
      </c>
      <c r="AC1252" s="405" t="s">
        <v>5232</v>
      </c>
      <c r="AD1252" s="426" t="s">
        <v>5233</v>
      </c>
      <c r="AE1252" s="405" t="s">
        <v>5232</v>
      </c>
      <c r="AF1252" s="408" t="n">
        <v>45012</v>
      </c>
      <c r="AG1252" s="427" t="n">
        <v>180</v>
      </c>
      <c r="AH1252" s="427" t="n">
        <v>126</v>
      </c>
      <c r="AI1252" s="427" t="n">
        <v>54</v>
      </c>
      <c r="AJ1252" s="410"/>
      <c r="AK1252" s="411"/>
      <c r="AL1252" s="412"/>
      <c r="AM1252" s="412"/>
    </row>
    <row r="1253" customFormat="false" ht="15" hidden="false" customHeight="false" outlineLevel="0" collapsed="false">
      <c r="B1253" s="405" t="s">
        <v>279</v>
      </c>
      <c r="C1253" s="405" t="s">
        <v>7627</v>
      </c>
      <c r="D1253" s="405" t="s">
        <v>279</v>
      </c>
      <c r="E1253" s="405" t="s">
        <v>5327</v>
      </c>
      <c r="F1253" s="413" t="n">
        <v>1</v>
      </c>
      <c r="G1253" s="401" t="n">
        <v>10.4</v>
      </c>
      <c r="H1253" s="401" t="n">
        <v>14.93</v>
      </c>
      <c r="I1253" s="401" t="n">
        <v>535</v>
      </c>
      <c r="J1253" s="401" t="n">
        <v>445</v>
      </c>
      <c r="K1253" s="401" t="n">
        <v>470</v>
      </c>
      <c r="L1253" s="419"/>
      <c r="M1253" s="401" t="n">
        <v>535</v>
      </c>
      <c r="N1253" s="401" t="n">
        <v>445</v>
      </c>
      <c r="O1253" s="401" t="n">
        <v>470</v>
      </c>
      <c r="P1253" s="405" t="s">
        <v>7628</v>
      </c>
      <c r="Q1253" s="405" t="n">
        <v>8525890000</v>
      </c>
      <c r="R1253" s="405" t="s">
        <v>5223</v>
      </c>
      <c r="S1253" s="405" t="s">
        <v>5224</v>
      </c>
      <c r="T1253" s="405" t="s">
        <v>5283</v>
      </c>
      <c r="U1253" s="405" t="s">
        <v>5226</v>
      </c>
      <c r="V1253" s="405" t="s">
        <v>5227</v>
      </c>
      <c r="W1253" s="405" t="s">
        <v>5228</v>
      </c>
      <c r="X1253" s="405" t="n">
        <v>1</v>
      </c>
      <c r="Y1253" s="405" t="n">
        <v>7E-005</v>
      </c>
      <c r="Z1253" s="405" t="s">
        <v>5229</v>
      </c>
      <c r="AA1253" s="405" t="s">
        <v>5284</v>
      </c>
      <c r="AB1253" s="405" t="s">
        <v>5231</v>
      </c>
      <c r="AC1253" s="405" t="s">
        <v>5232</v>
      </c>
      <c r="AD1253" s="426" t="s">
        <v>5233</v>
      </c>
      <c r="AE1253" s="405" t="s">
        <v>5232</v>
      </c>
      <c r="AF1253" s="408" t="n">
        <v>45012</v>
      </c>
      <c r="AG1253" s="427" t="n">
        <v>4530</v>
      </c>
      <c r="AH1253" s="427" t="n">
        <v>3171</v>
      </c>
      <c r="AI1253" s="427" t="n">
        <v>1359</v>
      </c>
      <c r="AJ1253" s="410"/>
      <c r="AK1253" s="411"/>
      <c r="AL1253" s="412"/>
      <c r="AM1253" s="412"/>
    </row>
    <row r="1254" customFormat="false" ht="15" hidden="false" customHeight="false" outlineLevel="0" collapsed="false">
      <c r="B1254" s="405" t="s">
        <v>241</v>
      </c>
      <c r="C1254" s="405" t="s">
        <v>7629</v>
      </c>
      <c r="D1254" s="405" t="s">
        <v>241</v>
      </c>
      <c r="E1254" s="405" t="s">
        <v>5327</v>
      </c>
      <c r="F1254" s="413" t="n">
        <v>1</v>
      </c>
      <c r="G1254" s="401" t="n">
        <v>10.5</v>
      </c>
      <c r="H1254" s="401" t="n">
        <v>13.69</v>
      </c>
      <c r="I1254" s="401" t="n">
        <v>535</v>
      </c>
      <c r="J1254" s="401" t="n">
        <v>445</v>
      </c>
      <c r="K1254" s="401" t="n">
        <v>470</v>
      </c>
      <c r="L1254" s="419"/>
      <c r="M1254" s="401" t="n">
        <v>535</v>
      </c>
      <c r="N1254" s="401" t="n">
        <v>445</v>
      </c>
      <c r="O1254" s="401" t="n">
        <v>470</v>
      </c>
      <c r="P1254" s="405" t="s">
        <v>7630</v>
      </c>
      <c r="Q1254" s="405" t="n">
        <v>8525890000</v>
      </c>
      <c r="R1254" s="405" t="s">
        <v>5223</v>
      </c>
      <c r="S1254" s="405" t="s">
        <v>5224</v>
      </c>
      <c r="T1254" s="405" t="s">
        <v>5283</v>
      </c>
      <c r="U1254" s="405" t="s">
        <v>5226</v>
      </c>
      <c r="V1254" s="405" t="s">
        <v>5227</v>
      </c>
      <c r="W1254" s="405" t="s">
        <v>5228</v>
      </c>
      <c r="X1254" s="405" t="n">
        <v>1</v>
      </c>
      <c r="Y1254" s="405" t="n">
        <v>7E-005</v>
      </c>
      <c r="Z1254" s="405" t="s">
        <v>5229</v>
      </c>
      <c r="AA1254" s="405" t="s">
        <v>5284</v>
      </c>
      <c r="AB1254" s="405" t="s">
        <v>5231</v>
      </c>
      <c r="AC1254" s="405" t="s">
        <v>5232</v>
      </c>
      <c r="AD1254" s="426" t="s">
        <v>5233</v>
      </c>
      <c r="AE1254" s="405" t="s">
        <v>5232</v>
      </c>
      <c r="AF1254" s="408" t="n">
        <v>45012</v>
      </c>
      <c r="AG1254" s="427" t="n">
        <v>3190</v>
      </c>
      <c r="AH1254" s="427" t="n">
        <v>2233</v>
      </c>
      <c r="AI1254" s="427" t="n">
        <v>957</v>
      </c>
      <c r="AJ1254" s="410"/>
      <c r="AK1254" s="411"/>
      <c r="AL1254" s="412"/>
      <c r="AM1254" s="412"/>
    </row>
    <row r="1255" customFormat="false" ht="15" hidden="false" customHeight="false" outlineLevel="0" collapsed="false">
      <c r="B1255" s="405" t="s">
        <v>138</v>
      </c>
      <c r="C1255" s="405" t="s">
        <v>7631</v>
      </c>
      <c r="D1255" s="405" t="s">
        <v>138</v>
      </c>
      <c r="E1255" s="405" t="s">
        <v>5327</v>
      </c>
      <c r="F1255" s="413" t="n">
        <v>1</v>
      </c>
      <c r="G1255" s="401" t="n">
        <v>10.5</v>
      </c>
      <c r="H1255" s="401" t="n">
        <v>13.69</v>
      </c>
      <c r="I1255" s="401" t="n">
        <v>535</v>
      </c>
      <c r="J1255" s="401" t="n">
        <v>445</v>
      </c>
      <c r="K1255" s="401" t="n">
        <v>470</v>
      </c>
      <c r="L1255" s="419"/>
      <c r="M1255" s="401" t="n">
        <v>535</v>
      </c>
      <c r="N1255" s="401" t="n">
        <v>445</v>
      </c>
      <c r="O1255" s="401" t="n">
        <v>470</v>
      </c>
      <c r="P1255" s="405" t="s">
        <v>7632</v>
      </c>
      <c r="Q1255" s="405" t="n">
        <v>8525890000</v>
      </c>
      <c r="R1255" s="405" t="s">
        <v>5223</v>
      </c>
      <c r="S1255" s="405" t="s">
        <v>5224</v>
      </c>
      <c r="T1255" s="405" t="s">
        <v>5283</v>
      </c>
      <c r="U1255" s="405" t="s">
        <v>5226</v>
      </c>
      <c r="V1255" s="405" t="s">
        <v>5227</v>
      </c>
      <c r="W1255" s="405" t="s">
        <v>5228</v>
      </c>
      <c r="X1255" s="405" t="n">
        <v>1</v>
      </c>
      <c r="Y1255" s="405" t="n">
        <v>7E-005</v>
      </c>
      <c r="Z1255" s="405" t="s">
        <v>5229</v>
      </c>
      <c r="AA1255" s="405" t="s">
        <v>5284</v>
      </c>
      <c r="AB1255" s="405" t="s">
        <v>5231</v>
      </c>
      <c r="AC1255" s="405" t="s">
        <v>5232</v>
      </c>
      <c r="AD1255" s="426" t="s">
        <v>5233</v>
      </c>
      <c r="AE1255" s="405" t="s">
        <v>5232</v>
      </c>
      <c r="AF1255" s="408" t="n">
        <v>45012</v>
      </c>
      <c r="AG1255" s="427" t="n">
        <v>3190</v>
      </c>
      <c r="AH1255" s="427" t="n">
        <v>2233</v>
      </c>
      <c r="AI1255" s="427" t="n">
        <v>957</v>
      </c>
      <c r="AJ1255" s="410"/>
      <c r="AK1255" s="411"/>
      <c r="AL1255" s="412"/>
      <c r="AM1255" s="412"/>
    </row>
    <row r="1256" customFormat="false" ht="15" hidden="false" customHeight="false" outlineLevel="0" collapsed="false">
      <c r="B1256" s="405" t="s">
        <v>684</v>
      </c>
      <c r="C1256" s="405" t="s">
        <v>7633</v>
      </c>
      <c r="D1256" s="405" t="s">
        <v>684</v>
      </c>
      <c r="E1256" s="405" t="s">
        <v>5327</v>
      </c>
      <c r="F1256" s="413" t="n">
        <v>5</v>
      </c>
      <c r="G1256" s="401" t="n">
        <v>0.0318</v>
      </c>
      <c r="H1256" s="401" t="n">
        <v>0.23</v>
      </c>
      <c r="I1256" s="401" t="n">
        <v>190</v>
      </c>
      <c r="J1256" s="401" t="n">
        <v>106</v>
      </c>
      <c r="K1256" s="401" t="n">
        <v>52</v>
      </c>
      <c r="L1256" s="419"/>
      <c r="M1256" s="401" t="n">
        <v>397</v>
      </c>
      <c r="N1256" s="401" t="n">
        <v>228</v>
      </c>
      <c r="O1256" s="401" t="n">
        <v>236</v>
      </c>
      <c r="P1256" s="405" t="s">
        <v>7634</v>
      </c>
      <c r="Q1256" s="405" t="n">
        <v>8529909300</v>
      </c>
      <c r="R1256" s="405" t="s">
        <v>5223</v>
      </c>
      <c r="S1256" s="405" t="s">
        <v>5803</v>
      </c>
      <c r="T1256" s="405" t="s">
        <v>5804</v>
      </c>
      <c r="U1256" s="405" t="s">
        <v>5804</v>
      </c>
      <c r="V1256" s="405" t="s">
        <v>5804</v>
      </c>
      <c r="W1256" s="405" t="s">
        <v>5804</v>
      </c>
      <c r="X1256" s="405" t="s">
        <v>5804</v>
      </c>
      <c r="Y1256" s="405" t="s">
        <v>5804</v>
      </c>
      <c r="Z1256" s="405" t="s">
        <v>5804</v>
      </c>
      <c r="AA1256" s="405" t="s">
        <v>5804</v>
      </c>
      <c r="AB1256" s="405" t="s">
        <v>5814</v>
      </c>
      <c r="AC1256" s="405" t="s">
        <v>5232</v>
      </c>
      <c r="AD1256" s="426" t="s">
        <v>5233</v>
      </c>
      <c r="AE1256" s="405" t="s">
        <v>5232</v>
      </c>
      <c r="AF1256" s="408" t="n">
        <v>45012</v>
      </c>
      <c r="AG1256" s="427" t="n">
        <v>198.2</v>
      </c>
      <c r="AH1256" s="427" t="n">
        <v>138.74</v>
      </c>
      <c r="AI1256" s="427" t="n">
        <v>59.46</v>
      </c>
      <c r="AJ1256" s="410"/>
      <c r="AK1256" s="411"/>
      <c r="AL1256" s="412"/>
      <c r="AM1256" s="412"/>
    </row>
    <row r="1257" customFormat="false" ht="15" hidden="false" customHeight="false" outlineLevel="0" collapsed="false">
      <c r="B1257" s="405" t="s">
        <v>686</v>
      </c>
      <c r="C1257" s="405" t="s">
        <v>7635</v>
      </c>
      <c r="D1257" s="405" t="s">
        <v>686</v>
      </c>
      <c r="E1257" s="405" t="s">
        <v>5327</v>
      </c>
      <c r="F1257" s="413" t="n">
        <v>5</v>
      </c>
      <c r="G1257" s="401" t="n">
        <v>0.128</v>
      </c>
      <c r="H1257" s="401" t="n">
        <v>0.28</v>
      </c>
      <c r="I1257" s="401" t="n">
        <v>215</v>
      </c>
      <c r="J1257" s="401" t="n">
        <v>215</v>
      </c>
      <c r="K1257" s="401" t="n">
        <v>75</v>
      </c>
      <c r="L1257" s="419"/>
      <c r="M1257" s="401" t="n">
        <v>397</v>
      </c>
      <c r="N1257" s="401" t="n">
        <v>228</v>
      </c>
      <c r="O1257" s="401" t="n">
        <v>236</v>
      </c>
      <c r="P1257" s="405" t="s">
        <v>7636</v>
      </c>
      <c r="Q1257" s="405" t="n">
        <v>8529909300</v>
      </c>
      <c r="R1257" s="405" t="s">
        <v>5223</v>
      </c>
      <c r="S1257" s="405" t="s">
        <v>5803</v>
      </c>
      <c r="T1257" s="405" t="s">
        <v>5804</v>
      </c>
      <c r="U1257" s="405" t="s">
        <v>5804</v>
      </c>
      <c r="V1257" s="405" t="s">
        <v>5804</v>
      </c>
      <c r="W1257" s="405" t="s">
        <v>5804</v>
      </c>
      <c r="X1257" s="405" t="s">
        <v>5804</v>
      </c>
      <c r="Y1257" s="405" t="s">
        <v>5804</v>
      </c>
      <c r="Z1257" s="405" t="s">
        <v>5804</v>
      </c>
      <c r="AA1257" s="405" t="s">
        <v>5804</v>
      </c>
      <c r="AB1257" s="405" t="s">
        <v>5814</v>
      </c>
      <c r="AC1257" s="405" t="s">
        <v>5232</v>
      </c>
      <c r="AD1257" s="426" t="s">
        <v>5233</v>
      </c>
      <c r="AE1257" s="405" t="s">
        <v>5232</v>
      </c>
      <c r="AF1257" s="408" t="n">
        <v>45012</v>
      </c>
      <c r="AG1257" s="427" t="n">
        <v>152</v>
      </c>
      <c r="AH1257" s="427" t="n">
        <v>106.4</v>
      </c>
      <c r="AI1257" s="427" t="n">
        <v>45.6</v>
      </c>
      <c r="AJ1257" s="410"/>
      <c r="AK1257" s="411"/>
      <c r="AL1257" s="412"/>
      <c r="AM1257" s="412"/>
    </row>
    <row r="1258" customFormat="false" ht="15" hidden="false" customHeight="false" outlineLevel="0" collapsed="false">
      <c r="B1258" s="405" t="s">
        <v>687</v>
      </c>
      <c r="C1258" s="405" t="s">
        <v>7637</v>
      </c>
      <c r="D1258" s="405" t="s">
        <v>687</v>
      </c>
      <c r="E1258" s="405" t="s">
        <v>5327</v>
      </c>
      <c r="F1258" s="413" t="n">
        <v>5</v>
      </c>
      <c r="G1258" s="401" t="n">
        <v>0.285</v>
      </c>
      <c r="H1258" s="401" t="n">
        <v>0.44</v>
      </c>
      <c r="I1258" s="401" t="n">
        <v>215</v>
      </c>
      <c r="J1258" s="401" t="n">
        <v>215</v>
      </c>
      <c r="K1258" s="401" t="n">
        <v>75</v>
      </c>
      <c r="L1258" s="419"/>
      <c r="M1258" s="401" t="n">
        <v>397</v>
      </c>
      <c r="N1258" s="401" t="n">
        <v>228</v>
      </c>
      <c r="O1258" s="401" t="n">
        <v>236</v>
      </c>
      <c r="P1258" s="405" t="s">
        <v>7638</v>
      </c>
      <c r="Q1258" s="405" t="n">
        <v>8529909300</v>
      </c>
      <c r="R1258" s="405" t="s">
        <v>5223</v>
      </c>
      <c r="S1258" s="405" t="s">
        <v>5803</v>
      </c>
      <c r="T1258" s="405" t="s">
        <v>5804</v>
      </c>
      <c r="U1258" s="405" t="s">
        <v>5804</v>
      </c>
      <c r="V1258" s="405" t="s">
        <v>5804</v>
      </c>
      <c r="W1258" s="405" t="s">
        <v>5804</v>
      </c>
      <c r="X1258" s="405" t="s">
        <v>5804</v>
      </c>
      <c r="Y1258" s="405" t="s">
        <v>5804</v>
      </c>
      <c r="Z1258" s="405" t="s">
        <v>5804</v>
      </c>
      <c r="AA1258" s="405" t="s">
        <v>5804</v>
      </c>
      <c r="AB1258" s="405" t="s">
        <v>5814</v>
      </c>
      <c r="AC1258" s="405" t="s">
        <v>5232</v>
      </c>
      <c r="AD1258" s="426" t="s">
        <v>5233</v>
      </c>
      <c r="AE1258" s="405" t="s">
        <v>5232</v>
      </c>
      <c r="AF1258" s="408" t="n">
        <v>45012</v>
      </c>
      <c r="AG1258" s="427" t="n">
        <v>155</v>
      </c>
      <c r="AH1258" s="427" t="n">
        <v>108.5</v>
      </c>
      <c r="AI1258" s="427" t="n">
        <v>46.5</v>
      </c>
      <c r="AJ1258" s="410"/>
      <c r="AK1258" s="411"/>
      <c r="AL1258" s="412"/>
      <c r="AM1258" s="412"/>
    </row>
    <row r="1259" customFormat="false" ht="15" hidden="false" customHeight="false" outlineLevel="0" collapsed="false">
      <c r="B1259" s="405" t="s">
        <v>688</v>
      </c>
      <c r="C1259" s="405" t="s">
        <v>7639</v>
      </c>
      <c r="D1259" s="405" t="s">
        <v>688</v>
      </c>
      <c r="E1259" s="405" t="s">
        <v>5327</v>
      </c>
      <c r="F1259" s="413" t="n">
        <v>5</v>
      </c>
      <c r="G1259" s="401" t="n">
        <v>0.545</v>
      </c>
      <c r="H1259" s="401" t="n">
        <v>0.7</v>
      </c>
      <c r="I1259" s="401" t="n">
        <v>215</v>
      </c>
      <c r="J1259" s="401" t="n">
        <v>215</v>
      </c>
      <c r="K1259" s="401" t="n">
        <v>75</v>
      </c>
      <c r="L1259" s="419"/>
      <c r="M1259" s="401" t="n">
        <v>397</v>
      </c>
      <c r="N1259" s="401" t="n">
        <v>228</v>
      </c>
      <c r="O1259" s="401" t="n">
        <v>236</v>
      </c>
      <c r="P1259" s="405" t="s">
        <v>7640</v>
      </c>
      <c r="Q1259" s="405" t="n">
        <v>8529909300</v>
      </c>
      <c r="R1259" s="405" t="s">
        <v>5223</v>
      </c>
      <c r="S1259" s="405" t="s">
        <v>5803</v>
      </c>
      <c r="T1259" s="405" t="s">
        <v>5804</v>
      </c>
      <c r="U1259" s="405" t="s">
        <v>5804</v>
      </c>
      <c r="V1259" s="405" t="s">
        <v>5804</v>
      </c>
      <c r="W1259" s="405" t="s">
        <v>5804</v>
      </c>
      <c r="X1259" s="405" t="s">
        <v>5804</v>
      </c>
      <c r="Y1259" s="405" t="s">
        <v>5804</v>
      </c>
      <c r="Z1259" s="405" t="s">
        <v>5804</v>
      </c>
      <c r="AA1259" s="405" t="s">
        <v>5804</v>
      </c>
      <c r="AB1259" s="405" t="s">
        <v>5814</v>
      </c>
      <c r="AC1259" s="405" t="s">
        <v>5232</v>
      </c>
      <c r="AD1259" s="426" t="s">
        <v>5233</v>
      </c>
      <c r="AE1259" s="405" t="s">
        <v>5232</v>
      </c>
      <c r="AF1259" s="408" t="n">
        <v>45012</v>
      </c>
      <c r="AG1259" s="427" t="n">
        <v>155</v>
      </c>
      <c r="AH1259" s="427" t="n">
        <v>108.5</v>
      </c>
      <c r="AI1259" s="427" t="n">
        <v>46.5</v>
      </c>
      <c r="AJ1259" s="410"/>
      <c r="AK1259" s="411"/>
      <c r="AL1259" s="412"/>
      <c r="AM1259" s="412"/>
    </row>
    <row r="1260" customFormat="false" ht="15" hidden="false" customHeight="false" outlineLevel="0" collapsed="false">
      <c r="B1260" s="405" t="s">
        <v>685</v>
      </c>
      <c r="C1260" s="405" t="s">
        <v>7641</v>
      </c>
      <c r="D1260" s="405" t="s">
        <v>685</v>
      </c>
      <c r="E1260" s="405" t="s">
        <v>5327</v>
      </c>
      <c r="F1260" s="413" t="n">
        <v>10</v>
      </c>
      <c r="G1260" s="401" t="n">
        <v>0.021</v>
      </c>
      <c r="H1260" s="401" t="n">
        <v>0.1</v>
      </c>
      <c r="I1260" s="401" t="n">
        <v>154</v>
      </c>
      <c r="J1260" s="401" t="n">
        <v>98</v>
      </c>
      <c r="K1260" s="401" t="n">
        <v>44</v>
      </c>
      <c r="L1260" s="419"/>
      <c r="M1260" s="401" t="n">
        <v>268</v>
      </c>
      <c r="N1260" s="401" t="n">
        <v>212</v>
      </c>
      <c r="O1260" s="401" t="n">
        <v>172</v>
      </c>
      <c r="P1260" s="405" t="s">
        <v>7642</v>
      </c>
      <c r="Q1260" s="405" t="n">
        <v>8529909300</v>
      </c>
      <c r="R1260" s="405" t="s">
        <v>5223</v>
      </c>
      <c r="S1260" s="405" t="s">
        <v>5803</v>
      </c>
      <c r="T1260" s="405" t="s">
        <v>5804</v>
      </c>
      <c r="U1260" s="405" t="s">
        <v>5804</v>
      </c>
      <c r="V1260" s="405" t="s">
        <v>5804</v>
      </c>
      <c r="W1260" s="405" t="s">
        <v>5804</v>
      </c>
      <c r="X1260" s="405" t="s">
        <v>5804</v>
      </c>
      <c r="Y1260" s="405" t="s">
        <v>5804</v>
      </c>
      <c r="Z1260" s="405" t="s">
        <v>5804</v>
      </c>
      <c r="AA1260" s="405" t="s">
        <v>5804</v>
      </c>
      <c r="AB1260" s="405" t="s">
        <v>5814</v>
      </c>
      <c r="AC1260" s="405" t="s">
        <v>5232</v>
      </c>
      <c r="AD1260" s="426" t="s">
        <v>5233</v>
      </c>
      <c r="AE1260" s="405" t="s">
        <v>5232</v>
      </c>
      <c r="AF1260" s="408" t="n">
        <v>45012</v>
      </c>
      <c r="AG1260" s="427" t="n">
        <v>79</v>
      </c>
      <c r="AH1260" s="427" t="n">
        <v>55.3</v>
      </c>
      <c r="AI1260" s="427" t="n">
        <v>23.7</v>
      </c>
      <c r="AJ1260" s="410"/>
      <c r="AK1260" s="411"/>
      <c r="AL1260" s="412"/>
      <c r="AM1260" s="412"/>
    </row>
    <row r="1261" customFormat="false" ht="15" hidden="false" customHeight="false" outlineLevel="0" collapsed="false">
      <c r="B1261" s="405" t="s">
        <v>191</v>
      </c>
      <c r="C1261" s="405" t="s">
        <v>7643</v>
      </c>
      <c r="D1261" s="405" t="s">
        <v>191</v>
      </c>
      <c r="E1261" s="405" t="s">
        <v>5221</v>
      </c>
      <c r="F1261" s="413" t="n">
        <v>8</v>
      </c>
      <c r="G1261" s="401" t="n">
        <v>0.851</v>
      </c>
      <c r="H1261" s="401" t="n">
        <v>1.03</v>
      </c>
      <c r="I1261" s="401" t="n">
        <v>237</v>
      </c>
      <c r="J1261" s="401" t="n">
        <v>133</v>
      </c>
      <c r="K1261" s="401" t="n">
        <v>98</v>
      </c>
      <c r="L1261" s="419"/>
      <c r="M1261" s="401" t="n">
        <v>495</v>
      </c>
      <c r="N1261" s="401" t="n">
        <v>288</v>
      </c>
      <c r="O1261" s="401" t="n">
        <v>229</v>
      </c>
      <c r="P1261" s="405" t="s">
        <v>7644</v>
      </c>
      <c r="Q1261" s="405" t="n">
        <v>8525890000</v>
      </c>
      <c r="R1261" s="405" t="s">
        <v>5223</v>
      </c>
      <c r="S1261" s="405" t="s">
        <v>5224</v>
      </c>
      <c r="T1261" s="405" t="s">
        <v>5283</v>
      </c>
      <c r="U1261" s="405" t="s">
        <v>5226</v>
      </c>
      <c r="V1261" s="405" t="s">
        <v>5227</v>
      </c>
      <c r="W1261" s="405" t="s">
        <v>5228</v>
      </c>
      <c r="X1261" s="405" t="n">
        <v>1</v>
      </c>
      <c r="Y1261" s="405" t="n">
        <v>7E-005</v>
      </c>
      <c r="Z1261" s="405" t="s">
        <v>5229</v>
      </c>
      <c r="AA1261" s="405" t="s">
        <v>5284</v>
      </c>
      <c r="AB1261" s="405" t="s">
        <v>5231</v>
      </c>
      <c r="AC1261" s="405" t="s">
        <v>5232</v>
      </c>
      <c r="AD1261" s="426" t="s">
        <v>5233</v>
      </c>
      <c r="AE1261" s="405" t="s">
        <v>5232</v>
      </c>
      <c r="AF1261" s="408" t="n">
        <v>45012</v>
      </c>
      <c r="AG1261" s="427" t="n">
        <v>179</v>
      </c>
      <c r="AH1261" s="427" t="n">
        <v>125.3</v>
      </c>
      <c r="AI1261" s="427" t="n">
        <v>53.7</v>
      </c>
      <c r="AJ1261" s="410"/>
      <c r="AK1261" s="411"/>
      <c r="AL1261" s="412"/>
      <c r="AM1261" s="412"/>
    </row>
    <row r="1262" customFormat="false" ht="15" hidden="false" customHeight="false" outlineLevel="0" collapsed="false">
      <c r="B1262" s="405" t="s">
        <v>128</v>
      </c>
      <c r="C1262" s="405" t="s">
        <v>7645</v>
      </c>
      <c r="D1262" s="405" t="s">
        <v>128</v>
      </c>
      <c r="E1262" s="405" t="s">
        <v>5221</v>
      </c>
      <c r="F1262" s="413" t="n">
        <v>8</v>
      </c>
      <c r="G1262" s="401" t="n">
        <v>0.851</v>
      </c>
      <c r="H1262" s="401" t="n">
        <v>1.03</v>
      </c>
      <c r="I1262" s="401" t="n">
        <v>237</v>
      </c>
      <c r="J1262" s="401" t="n">
        <v>133</v>
      </c>
      <c r="K1262" s="401" t="n">
        <v>98</v>
      </c>
      <c r="L1262" s="419"/>
      <c r="M1262" s="401" t="n">
        <v>495</v>
      </c>
      <c r="N1262" s="401" t="n">
        <v>288</v>
      </c>
      <c r="O1262" s="401" t="n">
        <v>229</v>
      </c>
      <c r="P1262" s="405" t="s">
        <v>7646</v>
      </c>
      <c r="Q1262" s="405" t="n">
        <v>8525890000</v>
      </c>
      <c r="R1262" s="405" t="s">
        <v>5223</v>
      </c>
      <c r="S1262" s="405" t="s">
        <v>5224</v>
      </c>
      <c r="T1262" s="405" t="s">
        <v>5283</v>
      </c>
      <c r="U1262" s="405" t="s">
        <v>5226</v>
      </c>
      <c r="V1262" s="405" t="s">
        <v>5227</v>
      </c>
      <c r="W1262" s="405" t="s">
        <v>5228</v>
      </c>
      <c r="X1262" s="405" t="n">
        <v>1</v>
      </c>
      <c r="Y1262" s="405" t="n">
        <v>7E-005</v>
      </c>
      <c r="Z1262" s="405" t="s">
        <v>5229</v>
      </c>
      <c r="AA1262" s="405" t="s">
        <v>5284</v>
      </c>
      <c r="AB1262" s="405" t="s">
        <v>5231</v>
      </c>
      <c r="AC1262" s="405" t="s">
        <v>5232</v>
      </c>
      <c r="AD1262" s="426" t="s">
        <v>5233</v>
      </c>
      <c r="AE1262" s="405" t="s">
        <v>5232</v>
      </c>
      <c r="AF1262" s="408" t="n">
        <v>45012</v>
      </c>
      <c r="AG1262" s="427" t="n">
        <v>179</v>
      </c>
      <c r="AH1262" s="427" t="n">
        <v>125.3</v>
      </c>
      <c r="AI1262" s="427" t="n">
        <v>53.7</v>
      </c>
      <c r="AJ1262" s="410"/>
      <c r="AK1262" s="411"/>
      <c r="AL1262" s="412"/>
      <c r="AM1262" s="412"/>
    </row>
    <row r="1263" customFormat="false" ht="15" hidden="false" customHeight="false" outlineLevel="0" collapsed="false">
      <c r="B1263" s="405" t="s">
        <v>193</v>
      </c>
      <c r="C1263" s="405" t="s">
        <v>7647</v>
      </c>
      <c r="D1263" s="405" t="s">
        <v>193</v>
      </c>
      <c r="E1263" s="405" t="s">
        <v>5221</v>
      </c>
      <c r="F1263" s="413" t="n">
        <v>2</v>
      </c>
      <c r="G1263" s="401" t="n">
        <v>1.56</v>
      </c>
      <c r="H1263" s="401" t="n">
        <v>2.6</v>
      </c>
      <c r="I1263" s="401" t="n">
        <v>437</v>
      </c>
      <c r="J1263" s="401" t="n">
        <v>213</v>
      </c>
      <c r="K1263" s="401" t="n">
        <v>194</v>
      </c>
      <c r="L1263" s="419"/>
      <c r="M1263" s="401" t="n">
        <v>450</v>
      </c>
      <c r="N1263" s="401" t="n">
        <v>440</v>
      </c>
      <c r="O1263" s="401" t="n">
        <v>216</v>
      </c>
      <c r="P1263" s="405" t="s">
        <v>7648</v>
      </c>
      <c r="Q1263" s="405" t="n">
        <v>8525890000</v>
      </c>
      <c r="R1263" s="405" t="s">
        <v>5223</v>
      </c>
      <c r="S1263" s="405" t="s">
        <v>5224</v>
      </c>
      <c r="T1263" s="405" t="s">
        <v>5283</v>
      </c>
      <c r="U1263" s="405" t="s">
        <v>5226</v>
      </c>
      <c r="V1263" s="405" t="s">
        <v>5227</v>
      </c>
      <c r="W1263" s="405" t="s">
        <v>5228</v>
      </c>
      <c r="X1263" s="405" t="n">
        <v>1</v>
      </c>
      <c r="Y1263" s="405" t="n">
        <v>7E-005</v>
      </c>
      <c r="Z1263" s="405" t="s">
        <v>5229</v>
      </c>
      <c r="AA1263" s="405" t="s">
        <v>5284</v>
      </c>
      <c r="AB1263" s="405" t="s">
        <v>5231</v>
      </c>
      <c r="AC1263" s="405" t="s">
        <v>5232</v>
      </c>
      <c r="AD1263" s="426" t="s">
        <v>5233</v>
      </c>
      <c r="AE1263" s="405" t="s">
        <v>5232</v>
      </c>
      <c r="AF1263" s="408" t="n">
        <v>45012</v>
      </c>
      <c r="AG1263" s="427" t="n">
        <v>1040</v>
      </c>
      <c r="AH1263" s="427" t="n">
        <v>728</v>
      </c>
      <c r="AI1263" s="427" t="n">
        <v>312</v>
      </c>
      <c r="AJ1263" s="410"/>
      <c r="AK1263" s="411"/>
      <c r="AL1263" s="412"/>
      <c r="AM1263" s="412"/>
    </row>
    <row r="1264" customFormat="false" ht="15" hidden="false" customHeight="false" outlineLevel="0" collapsed="false">
      <c r="B1264" s="405" t="s">
        <v>130</v>
      </c>
      <c r="C1264" s="405" t="s">
        <v>7649</v>
      </c>
      <c r="D1264" s="405" t="s">
        <v>130</v>
      </c>
      <c r="E1264" s="405" t="s">
        <v>5221</v>
      </c>
      <c r="F1264" s="413" t="n">
        <v>2</v>
      </c>
      <c r="G1264" s="401" t="n">
        <v>1.56</v>
      </c>
      <c r="H1264" s="401" t="n">
        <v>2.6</v>
      </c>
      <c r="I1264" s="401" t="n">
        <v>437</v>
      </c>
      <c r="J1264" s="401" t="n">
        <v>213</v>
      </c>
      <c r="K1264" s="401" t="n">
        <v>194</v>
      </c>
      <c r="L1264" s="419"/>
      <c r="M1264" s="401" t="n">
        <v>450</v>
      </c>
      <c r="N1264" s="401" t="n">
        <v>440</v>
      </c>
      <c r="O1264" s="401" t="n">
        <v>216</v>
      </c>
      <c r="P1264" s="405" t="s">
        <v>7650</v>
      </c>
      <c r="Q1264" s="405" t="n">
        <v>8525890000</v>
      </c>
      <c r="R1264" s="405" t="s">
        <v>5223</v>
      </c>
      <c r="S1264" s="405" t="s">
        <v>5224</v>
      </c>
      <c r="T1264" s="405" t="s">
        <v>5283</v>
      </c>
      <c r="U1264" s="405" t="s">
        <v>5226</v>
      </c>
      <c r="V1264" s="405" t="s">
        <v>5227</v>
      </c>
      <c r="W1264" s="405" t="s">
        <v>5228</v>
      </c>
      <c r="X1264" s="405" t="n">
        <v>1</v>
      </c>
      <c r="Y1264" s="405" t="n">
        <v>7E-005</v>
      </c>
      <c r="Z1264" s="405" t="s">
        <v>5229</v>
      </c>
      <c r="AA1264" s="405" t="s">
        <v>5284</v>
      </c>
      <c r="AB1264" s="405" t="s">
        <v>5231</v>
      </c>
      <c r="AC1264" s="405" t="s">
        <v>5232</v>
      </c>
      <c r="AD1264" s="426" t="s">
        <v>5233</v>
      </c>
      <c r="AE1264" s="405" t="s">
        <v>5232</v>
      </c>
      <c r="AF1264" s="408" t="n">
        <v>45012</v>
      </c>
      <c r="AG1264" s="427" t="n">
        <v>1040</v>
      </c>
      <c r="AH1264" s="427" t="n">
        <v>728</v>
      </c>
      <c r="AI1264" s="427" t="n">
        <v>312</v>
      </c>
      <c r="AJ1264" s="410"/>
      <c r="AK1264" s="411"/>
      <c r="AL1264" s="412"/>
      <c r="AM1264" s="412"/>
    </row>
    <row r="1265" customFormat="false" ht="15" hidden="false" customHeight="false" outlineLevel="0" collapsed="false">
      <c r="B1265" s="405" t="s">
        <v>194</v>
      </c>
      <c r="C1265" s="405" t="s">
        <v>7651</v>
      </c>
      <c r="D1265" s="405" t="s">
        <v>194</v>
      </c>
      <c r="E1265" s="405" t="s">
        <v>5221</v>
      </c>
      <c r="F1265" s="413" t="n">
        <v>2</v>
      </c>
      <c r="G1265" s="401" t="n">
        <v>1.86</v>
      </c>
      <c r="H1265" s="401" t="n">
        <v>3.3</v>
      </c>
      <c r="I1265" s="401" t="n">
        <v>443</v>
      </c>
      <c r="J1265" s="401" t="n">
        <v>286</v>
      </c>
      <c r="K1265" s="401" t="n">
        <v>190</v>
      </c>
      <c r="L1265" s="419"/>
      <c r="M1265" s="401" t="n">
        <v>586</v>
      </c>
      <c r="N1265" s="401" t="n">
        <v>456</v>
      </c>
      <c r="O1265" s="401" t="n">
        <v>216</v>
      </c>
      <c r="P1265" s="405" t="s">
        <v>7652</v>
      </c>
      <c r="Q1265" s="405" t="n">
        <v>8525890000</v>
      </c>
      <c r="R1265" s="405" t="s">
        <v>5223</v>
      </c>
      <c r="S1265" s="405" t="s">
        <v>5224</v>
      </c>
      <c r="T1265" s="405" t="s">
        <v>5283</v>
      </c>
      <c r="U1265" s="405" t="s">
        <v>5226</v>
      </c>
      <c r="V1265" s="405" t="s">
        <v>5227</v>
      </c>
      <c r="W1265" s="405" t="s">
        <v>5228</v>
      </c>
      <c r="X1265" s="405" t="n">
        <v>1</v>
      </c>
      <c r="Y1265" s="405" t="n">
        <v>7E-005</v>
      </c>
      <c r="Z1265" s="405" t="s">
        <v>5229</v>
      </c>
      <c r="AA1265" s="405" t="s">
        <v>5284</v>
      </c>
      <c r="AB1265" s="405" t="s">
        <v>5231</v>
      </c>
      <c r="AC1265" s="405" t="s">
        <v>5232</v>
      </c>
      <c r="AD1265" s="426" t="s">
        <v>5233</v>
      </c>
      <c r="AE1265" s="405" t="s">
        <v>5232</v>
      </c>
      <c r="AF1265" s="408" t="n">
        <v>45012</v>
      </c>
      <c r="AG1265" s="427" t="n">
        <v>1440</v>
      </c>
      <c r="AH1265" s="427" t="n">
        <v>1008</v>
      </c>
      <c r="AI1265" s="427" t="n">
        <v>432</v>
      </c>
      <c r="AJ1265" s="410"/>
      <c r="AK1265" s="411"/>
      <c r="AL1265" s="412"/>
      <c r="AM1265" s="412"/>
    </row>
    <row r="1266" customFormat="false" ht="15" hidden="false" customHeight="false" outlineLevel="0" collapsed="false">
      <c r="B1266" s="405" t="s">
        <v>132</v>
      </c>
      <c r="C1266" s="405" t="s">
        <v>7653</v>
      </c>
      <c r="D1266" s="405" t="s">
        <v>132</v>
      </c>
      <c r="E1266" s="405" t="s">
        <v>5221</v>
      </c>
      <c r="F1266" s="413" t="n">
        <v>2</v>
      </c>
      <c r="G1266" s="401" t="n">
        <v>1.86</v>
      </c>
      <c r="H1266" s="401" t="n">
        <v>3.3</v>
      </c>
      <c r="I1266" s="401" t="n">
        <v>443</v>
      </c>
      <c r="J1266" s="401" t="n">
        <v>286</v>
      </c>
      <c r="K1266" s="401" t="n">
        <v>190</v>
      </c>
      <c r="L1266" s="419"/>
      <c r="M1266" s="401" t="n">
        <v>586</v>
      </c>
      <c r="N1266" s="401" t="n">
        <v>456</v>
      </c>
      <c r="O1266" s="401" t="n">
        <v>216</v>
      </c>
      <c r="P1266" s="405" t="s">
        <v>7654</v>
      </c>
      <c r="Q1266" s="405" t="n">
        <v>8525890000</v>
      </c>
      <c r="R1266" s="405" t="s">
        <v>5223</v>
      </c>
      <c r="S1266" s="405" t="s">
        <v>5224</v>
      </c>
      <c r="T1266" s="405" t="s">
        <v>5283</v>
      </c>
      <c r="U1266" s="405" t="s">
        <v>5226</v>
      </c>
      <c r="V1266" s="405" t="s">
        <v>5227</v>
      </c>
      <c r="W1266" s="405" t="s">
        <v>5228</v>
      </c>
      <c r="X1266" s="405" t="n">
        <v>1</v>
      </c>
      <c r="Y1266" s="405" t="n">
        <v>7E-005</v>
      </c>
      <c r="Z1266" s="405" t="s">
        <v>5229</v>
      </c>
      <c r="AA1266" s="405" t="s">
        <v>5284</v>
      </c>
      <c r="AB1266" s="405" t="s">
        <v>5231</v>
      </c>
      <c r="AC1266" s="405" t="s">
        <v>5232</v>
      </c>
      <c r="AD1266" s="426" t="s">
        <v>5233</v>
      </c>
      <c r="AE1266" s="405" t="s">
        <v>5232</v>
      </c>
      <c r="AF1266" s="408" t="n">
        <v>45012</v>
      </c>
      <c r="AG1266" s="427" t="n">
        <v>1440</v>
      </c>
      <c r="AH1266" s="427" t="n">
        <v>1008</v>
      </c>
      <c r="AI1266" s="427" t="n">
        <v>432</v>
      </c>
      <c r="AJ1266" s="410"/>
      <c r="AK1266" s="411"/>
      <c r="AL1266" s="412"/>
      <c r="AM1266" s="412"/>
    </row>
    <row r="1267" customFormat="false" ht="15" hidden="false" customHeight="false" outlineLevel="0" collapsed="false">
      <c r="B1267" s="405" t="s">
        <v>2008</v>
      </c>
      <c r="C1267" s="405" t="s">
        <v>7655</v>
      </c>
      <c r="D1267" s="405" t="s">
        <v>2008</v>
      </c>
      <c r="E1267" s="405" t="s">
        <v>5327</v>
      </c>
      <c r="F1267" s="413" t="n">
        <v>1</v>
      </c>
      <c r="G1267" s="401" t="n">
        <v>5.8</v>
      </c>
      <c r="H1267" s="401" t="n">
        <v>10.5</v>
      </c>
      <c r="I1267" s="401" t="n">
        <v>1074</v>
      </c>
      <c r="J1267" s="401" t="n">
        <v>198</v>
      </c>
      <c r="K1267" s="401" t="n">
        <v>662</v>
      </c>
      <c r="L1267" s="419"/>
      <c r="M1267" s="401" t="n">
        <v>1074</v>
      </c>
      <c r="N1267" s="401" t="n">
        <v>198</v>
      </c>
      <c r="O1267" s="401" t="n">
        <v>662</v>
      </c>
      <c r="P1267" s="405" t="s">
        <v>7656</v>
      </c>
      <c r="Q1267" s="405" t="n">
        <v>8528529900</v>
      </c>
      <c r="R1267" s="405" t="s">
        <v>5223</v>
      </c>
      <c r="S1267" s="405" t="s">
        <v>5803</v>
      </c>
      <c r="T1267" s="405" t="s">
        <v>5804</v>
      </c>
      <c r="U1267" s="405" t="s">
        <v>5804</v>
      </c>
      <c r="V1267" s="405" t="s">
        <v>5804</v>
      </c>
      <c r="W1267" s="405" t="s">
        <v>5804</v>
      </c>
      <c r="X1267" s="405" t="s">
        <v>5804</v>
      </c>
      <c r="Y1267" s="405" t="s">
        <v>5804</v>
      </c>
      <c r="Z1267" s="405" t="s">
        <v>5804</v>
      </c>
      <c r="AA1267" s="405" t="s">
        <v>5804</v>
      </c>
      <c r="AB1267" s="405" t="s">
        <v>5231</v>
      </c>
      <c r="AC1267" s="405" t="s">
        <v>5232</v>
      </c>
      <c r="AD1267" s="426" t="s">
        <v>5233</v>
      </c>
      <c r="AE1267" s="405" t="s">
        <v>5232</v>
      </c>
      <c r="AF1267" s="408" t="n">
        <v>45012</v>
      </c>
      <c r="AG1267" s="427" t="n">
        <v>4700</v>
      </c>
      <c r="AH1267" s="427" t="n">
        <v>3290</v>
      </c>
      <c r="AI1267" s="427" t="n">
        <v>1410</v>
      </c>
      <c r="AJ1267" s="410"/>
      <c r="AK1267" s="411"/>
      <c r="AL1267" s="412"/>
      <c r="AM1267" s="412"/>
    </row>
    <row r="1268" customFormat="false" ht="15" hidden="false" customHeight="false" outlineLevel="0" collapsed="false">
      <c r="B1268" s="405" t="s">
        <v>283</v>
      </c>
      <c r="C1268" s="405" t="s">
        <v>7657</v>
      </c>
      <c r="D1268" s="405" t="s">
        <v>283</v>
      </c>
      <c r="E1268" s="405" t="s">
        <v>5221</v>
      </c>
      <c r="F1268" s="413" t="n">
        <v>8</v>
      </c>
      <c r="G1268" s="401" t="n">
        <v>0.86</v>
      </c>
      <c r="H1268" s="401" t="n">
        <v>1.03</v>
      </c>
      <c r="I1268" s="401" t="n">
        <v>237</v>
      </c>
      <c r="J1268" s="401" t="n">
        <v>133</v>
      </c>
      <c r="K1268" s="401" t="n">
        <v>98</v>
      </c>
      <c r="L1268" s="419"/>
      <c r="M1268" s="401" t="n">
        <v>495</v>
      </c>
      <c r="N1268" s="401" t="n">
        <v>288</v>
      </c>
      <c r="O1268" s="401" t="n">
        <v>229</v>
      </c>
      <c r="P1268" s="405" t="s">
        <v>7658</v>
      </c>
      <c r="Q1268" s="405" t="n">
        <v>8525890000</v>
      </c>
      <c r="R1268" s="405" t="s">
        <v>5223</v>
      </c>
      <c r="S1268" s="405" t="s">
        <v>5224</v>
      </c>
      <c r="T1268" s="405" t="s">
        <v>5283</v>
      </c>
      <c r="U1268" s="405" t="s">
        <v>5226</v>
      </c>
      <c r="V1268" s="405" t="s">
        <v>5227</v>
      </c>
      <c r="W1268" s="405" t="s">
        <v>5228</v>
      </c>
      <c r="X1268" s="405" t="n">
        <v>1</v>
      </c>
      <c r="Y1268" s="405" t="n">
        <v>7E-005</v>
      </c>
      <c r="Z1268" s="405" t="s">
        <v>5229</v>
      </c>
      <c r="AA1268" s="405" t="s">
        <v>5284</v>
      </c>
      <c r="AB1268" s="405" t="s">
        <v>5231</v>
      </c>
      <c r="AC1268" s="405" t="s">
        <v>5232</v>
      </c>
      <c r="AD1268" s="426" t="s">
        <v>5233</v>
      </c>
      <c r="AE1268" s="405" t="s">
        <v>5232</v>
      </c>
      <c r="AF1268" s="408" t="n">
        <v>45012</v>
      </c>
      <c r="AG1268" s="427" t="n">
        <v>170</v>
      </c>
      <c r="AH1268" s="427" t="n">
        <v>119</v>
      </c>
      <c r="AI1268" s="427" t="n">
        <v>51</v>
      </c>
      <c r="AJ1268" s="410"/>
      <c r="AK1268" s="411"/>
      <c r="AL1268" s="412"/>
      <c r="AM1268" s="412"/>
    </row>
    <row r="1269" customFormat="false" ht="15" hidden="false" customHeight="false" outlineLevel="0" collapsed="false">
      <c r="B1269" s="405" t="s">
        <v>121</v>
      </c>
      <c r="C1269" s="405" t="s">
        <v>7659</v>
      </c>
      <c r="D1269" s="405" t="s">
        <v>121</v>
      </c>
      <c r="E1269" s="405" t="s">
        <v>5221</v>
      </c>
      <c r="F1269" s="413" t="n">
        <v>4</v>
      </c>
      <c r="G1269" s="401" t="n">
        <v>1.05</v>
      </c>
      <c r="H1269" s="401" t="n">
        <v>1.34</v>
      </c>
      <c r="I1269" s="401" t="n">
        <v>216</v>
      </c>
      <c r="J1269" s="401" t="n">
        <v>216</v>
      </c>
      <c r="K1269" s="401" t="n">
        <v>150</v>
      </c>
      <c r="L1269" s="419"/>
      <c r="M1269" s="401" t="n">
        <v>446</v>
      </c>
      <c r="N1269" s="401" t="n">
        <v>446</v>
      </c>
      <c r="O1269" s="401" t="n">
        <v>172</v>
      </c>
      <c r="P1269" s="405" t="s">
        <v>7660</v>
      </c>
      <c r="Q1269" s="405" t="n">
        <v>8525890000</v>
      </c>
      <c r="R1269" s="405" t="s">
        <v>5223</v>
      </c>
      <c r="S1269" s="405" t="s">
        <v>5224</v>
      </c>
      <c r="T1269" s="405" t="s">
        <v>7510</v>
      </c>
      <c r="U1269" s="405" t="s">
        <v>7511</v>
      </c>
      <c r="V1269" s="405" t="s">
        <v>5227</v>
      </c>
      <c r="W1269" s="405" t="s">
        <v>5228</v>
      </c>
      <c r="X1269" s="405" t="n">
        <v>1</v>
      </c>
      <c r="Y1269" s="405" t="n">
        <v>0.00011</v>
      </c>
      <c r="Z1269" s="405" t="s">
        <v>5229</v>
      </c>
      <c r="AA1269" s="405" t="s">
        <v>7512</v>
      </c>
      <c r="AB1269" s="405" t="s">
        <v>5231</v>
      </c>
      <c r="AC1269" s="405" t="s">
        <v>5232</v>
      </c>
      <c r="AD1269" s="426" t="s">
        <v>5233</v>
      </c>
      <c r="AE1269" s="405" t="s">
        <v>5232</v>
      </c>
      <c r="AF1269" s="408" t="n">
        <v>45012</v>
      </c>
      <c r="AG1269" s="427" t="n">
        <v>290</v>
      </c>
      <c r="AH1269" s="427" t="n">
        <v>203</v>
      </c>
      <c r="AI1269" s="427" t="n">
        <v>87</v>
      </c>
      <c r="AJ1269" s="410"/>
      <c r="AK1269" s="411"/>
      <c r="AL1269" s="412"/>
      <c r="AM1269" s="412"/>
    </row>
    <row r="1270" customFormat="false" ht="15" hidden="false" customHeight="false" outlineLevel="0" collapsed="false">
      <c r="B1270" s="405" t="s">
        <v>122</v>
      </c>
      <c r="C1270" s="405" t="s">
        <v>7661</v>
      </c>
      <c r="D1270" s="405" t="s">
        <v>122</v>
      </c>
      <c r="E1270" s="405" t="s">
        <v>5221</v>
      </c>
      <c r="F1270" s="413" t="n">
        <v>4</v>
      </c>
      <c r="G1270" s="401" t="n">
        <v>1.05</v>
      </c>
      <c r="H1270" s="401" t="n">
        <v>1.34</v>
      </c>
      <c r="I1270" s="401" t="n">
        <v>216</v>
      </c>
      <c r="J1270" s="401" t="n">
        <v>216</v>
      </c>
      <c r="K1270" s="401" t="n">
        <v>150</v>
      </c>
      <c r="L1270" s="419"/>
      <c r="M1270" s="401" t="n">
        <v>446</v>
      </c>
      <c r="N1270" s="401" t="n">
        <v>446</v>
      </c>
      <c r="O1270" s="401" t="n">
        <v>172</v>
      </c>
      <c r="P1270" s="405" t="s">
        <v>7662</v>
      </c>
      <c r="Q1270" s="405" t="n">
        <v>8525890000</v>
      </c>
      <c r="R1270" s="405" t="s">
        <v>5223</v>
      </c>
      <c r="S1270" s="405" t="s">
        <v>5224</v>
      </c>
      <c r="T1270" s="405" t="s">
        <v>7510</v>
      </c>
      <c r="U1270" s="405" t="s">
        <v>7511</v>
      </c>
      <c r="V1270" s="405" t="s">
        <v>5227</v>
      </c>
      <c r="W1270" s="405" t="s">
        <v>5228</v>
      </c>
      <c r="X1270" s="405" t="n">
        <v>1</v>
      </c>
      <c r="Y1270" s="405" t="n">
        <v>0.00011</v>
      </c>
      <c r="Z1270" s="405" t="s">
        <v>5229</v>
      </c>
      <c r="AA1270" s="405" t="s">
        <v>7512</v>
      </c>
      <c r="AB1270" s="405" t="s">
        <v>5231</v>
      </c>
      <c r="AC1270" s="405" t="s">
        <v>5232</v>
      </c>
      <c r="AD1270" s="426" t="s">
        <v>5233</v>
      </c>
      <c r="AE1270" s="405" t="s">
        <v>5232</v>
      </c>
      <c r="AF1270" s="408" t="n">
        <v>45012</v>
      </c>
      <c r="AG1270" s="427" t="n">
        <v>290</v>
      </c>
      <c r="AH1270" s="427" t="n">
        <v>203</v>
      </c>
      <c r="AI1270" s="427" t="n">
        <v>87</v>
      </c>
      <c r="AJ1270" s="410"/>
      <c r="AK1270" s="411"/>
      <c r="AL1270" s="412"/>
      <c r="AM1270" s="412"/>
    </row>
    <row r="1271" customFormat="false" ht="15" hidden="false" customHeight="false" outlineLevel="0" collapsed="false">
      <c r="B1271" s="405" t="s">
        <v>180</v>
      </c>
      <c r="C1271" s="405" t="s">
        <v>7663</v>
      </c>
      <c r="D1271" s="405" t="s">
        <v>180</v>
      </c>
      <c r="E1271" s="405" t="s">
        <v>5221</v>
      </c>
      <c r="F1271" s="413" t="n">
        <v>4</v>
      </c>
      <c r="G1271" s="401" t="n">
        <v>1.05</v>
      </c>
      <c r="H1271" s="401" t="n">
        <v>1.34</v>
      </c>
      <c r="I1271" s="401" t="n">
        <v>216</v>
      </c>
      <c r="J1271" s="401" t="n">
        <v>216</v>
      </c>
      <c r="K1271" s="401" t="n">
        <v>150</v>
      </c>
      <c r="L1271" s="419"/>
      <c r="M1271" s="401" t="n">
        <v>446</v>
      </c>
      <c r="N1271" s="401" t="n">
        <v>446</v>
      </c>
      <c r="O1271" s="401" t="n">
        <v>172</v>
      </c>
      <c r="P1271" s="405" t="s">
        <v>7664</v>
      </c>
      <c r="Q1271" s="405" t="n">
        <v>8525890000</v>
      </c>
      <c r="R1271" s="405" t="s">
        <v>5223</v>
      </c>
      <c r="S1271" s="405" t="s">
        <v>5224</v>
      </c>
      <c r="T1271" s="405" t="s">
        <v>7510</v>
      </c>
      <c r="U1271" s="405" t="s">
        <v>7511</v>
      </c>
      <c r="V1271" s="405" t="s">
        <v>5227</v>
      </c>
      <c r="W1271" s="405" t="s">
        <v>5228</v>
      </c>
      <c r="X1271" s="405" t="n">
        <v>1</v>
      </c>
      <c r="Y1271" s="405" t="n">
        <v>0.00011</v>
      </c>
      <c r="Z1271" s="405" t="s">
        <v>5229</v>
      </c>
      <c r="AA1271" s="405" t="s">
        <v>7512</v>
      </c>
      <c r="AB1271" s="405" t="s">
        <v>5231</v>
      </c>
      <c r="AC1271" s="405" t="s">
        <v>5232</v>
      </c>
      <c r="AD1271" s="426" t="s">
        <v>5233</v>
      </c>
      <c r="AE1271" s="405" t="s">
        <v>5232</v>
      </c>
      <c r="AF1271" s="408" t="n">
        <v>45012</v>
      </c>
      <c r="AG1271" s="427" t="n">
        <v>290</v>
      </c>
      <c r="AH1271" s="427" t="n">
        <v>203</v>
      </c>
      <c r="AI1271" s="427" t="n">
        <v>87</v>
      </c>
      <c r="AJ1271" s="410"/>
      <c r="AK1271" s="411"/>
      <c r="AL1271" s="412"/>
      <c r="AM1271" s="412"/>
    </row>
    <row r="1272" customFormat="false" ht="15" hidden="false" customHeight="false" outlineLevel="0" collapsed="false">
      <c r="B1272" s="405" t="s">
        <v>181</v>
      </c>
      <c r="C1272" s="405" t="s">
        <v>7665</v>
      </c>
      <c r="D1272" s="405" t="s">
        <v>181</v>
      </c>
      <c r="E1272" s="405" t="s">
        <v>5221</v>
      </c>
      <c r="F1272" s="413" t="n">
        <v>4</v>
      </c>
      <c r="G1272" s="401" t="n">
        <v>1.05</v>
      </c>
      <c r="H1272" s="401" t="n">
        <v>1.34</v>
      </c>
      <c r="I1272" s="401" t="n">
        <v>216</v>
      </c>
      <c r="J1272" s="401" t="n">
        <v>216</v>
      </c>
      <c r="K1272" s="401" t="n">
        <v>150</v>
      </c>
      <c r="L1272" s="419"/>
      <c r="M1272" s="401" t="n">
        <v>446</v>
      </c>
      <c r="N1272" s="401" t="n">
        <v>446</v>
      </c>
      <c r="O1272" s="401" t="n">
        <v>172</v>
      </c>
      <c r="P1272" s="405" t="s">
        <v>7666</v>
      </c>
      <c r="Q1272" s="405" t="n">
        <v>8525890000</v>
      </c>
      <c r="R1272" s="405" t="s">
        <v>5223</v>
      </c>
      <c r="S1272" s="405" t="s">
        <v>5224</v>
      </c>
      <c r="T1272" s="405" t="s">
        <v>7510</v>
      </c>
      <c r="U1272" s="405" t="s">
        <v>7511</v>
      </c>
      <c r="V1272" s="405" t="s">
        <v>5227</v>
      </c>
      <c r="W1272" s="405" t="s">
        <v>5228</v>
      </c>
      <c r="X1272" s="405" t="n">
        <v>1</v>
      </c>
      <c r="Y1272" s="405" t="n">
        <v>0.00011</v>
      </c>
      <c r="Z1272" s="405" t="s">
        <v>5229</v>
      </c>
      <c r="AA1272" s="405" t="s">
        <v>7512</v>
      </c>
      <c r="AB1272" s="405" t="s">
        <v>5231</v>
      </c>
      <c r="AC1272" s="405" t="s">
        <v>5232</v>
      </c>
      <c r="AD1272" s="426" t="s">
        <v>5233</v>
      </c>
      <c r="AE1272" s="405" t="s">
        <v>5232</v>
      </c>
      <c r="AF1272" s="408" t="n">
        <v>45012</v>
      </c>
      <c r="AG1272" s="427" t="n">
        <v>290</v>
      </c>
      <c r="AH1272" s="427" t="n">
        <v>203</v>
      </c>
      <c r="AI1272" s="427" t="n">
        <v>87</v>
      </c>
      <c r="AJ1272" s="410"/>
      <c r="AK1272" s="411"/>
      <c r="AL1272" s="412"/>
      <c r="AM1272" s="412"/>
    </row>
    <row r="1273" customFormat="false" ht="15" hidden="false" customHeight="false" outlineLevel="0" collapsed="false">
      <c r="B1273" s="405" t="s">
        <v>643</v>
      </c>
      <c r="C1273" s="405" t="s">
        <v>7667</v>
      </c>
      <c r="D1273" s="405" t="s">
        <v>643</v>
      </c>
      <c r="E1273" s="405" t="s">
        <v>5221</v>
      </c>
      <c r="F1273" s="413" t="n">
        <v>5</v>
      </c>
      <c r="G1273" s="401" t="n">
        <v>0.04</v>
      </c>
      <c r="H1273" s="401" t="n">
        <v>0.4</v>
      </c>
      <c r="I1273" s="401" t="n">
        <v>217</v>
      </c>
      <c r="J1273" s="401" t="n">
        <v>217</v>
      </c>
      <c r="K1273" s="401" t="n">
        <v>91</v>
      </c>
      <c r="L1273" s="419"/>
      <c r="M1273" s="401" t="n">
        <v>485</v>
      </c>
      <c r="N1273" s="401" t="n">
        <v>235</v>
      </c>
      <c r="O1273" s="401" t="n">
        <v>236</v>
      </c>
      <c r="P1273" s="405" t="s">
        <v>7668</v>
      </c>
      <c r="Q1273" s="405" t="n">
        <v>8529909300</v>
      </c>
      <c r="R1273" s="405" t="s">
        <v>5223</v>
      </c>
      <c r="S1273" s="405" t="s">
        <v>5803</v>
      </c>
      <c r="T1273" s="405" t="s">
        <v>5804</v>
      </c>
      <c r="U1273" s="405" t="s">
        <v>5804</v>
      </c>
      <c r="V1273" s="405" t="s">
        <v>5804</v>
      </c>
      <c r="W1273" s="405" t="s">
        <v>5804</v>
      </c>
      <c r="X1273" s="405" t="s">
        <v>5804</v>
      </c>
      <c r="Y1273" s="405" t="s">
        <v>5804</v>
      </c>
      <c r="Z1273" s="405" t="s">
        <v>5804</v>
      </c>
      <c r="AA1273" s="405" t="s">
        <v>5804</v>
      </c>
      <c r="AB1273" s="405" t="s">
        <v>5814</v>
      </c>
      <c r="AC1273" s="405" t="s">
        <v>5232</v>
      </c>
      <c r="AD1273" s="426" t="s">
        <v>5233</v>
      </c>
      <c r="AE1273" s="405" t="s">
        <v>5232</v>
      </c>
      <c r="AF1273" s="408" t="n">
        <v>45012</v>
      </c>
      <c r="AG1273" s="427" t="n">
        <v>360</v>
      </c>
      <c r="AH1273" s="427" t="n">
        <v>252</v>
      </c>
      <c r="AI1273" s="427" t="n">
        <v>108</v>
      </c>
      <c r="AJ1273" s="410"/>
      <c r="AK1273" s="411"/>
      <c r="AL1273" s="412"/>
      <c r="AM1273" s="412"/>
    </row>
    <row r="1274" customFormat="false" ht="15" hidden="false" customHeight="false" outlineLevel="0" collapsed="false">
      <c r="B1274" s="405" t="s">
        <v>275</v>
      </c>
      <c r="C1274" s="405" t="s">
        <v>7669</v>
      </c>
      <c r="D1274" s="405" t="s">
        <v>275</v>
      </c>
      <c r="E1274" s="405" t="s">
        <v>5221</v>
      </c>
      <c r="F1274" s="413" t="n">
        <v>4</v>
      </c>
      <c r="G1274" s="401" t="n">
        <v>1.032</v>
      </c>
      <c r="H1274" s="401" t="n">
        <v>1.45</v>
      </c>
      <c r="I1274" s="401" t="n">
        <v>219</v>
      </c>
      <c r="J1274" s="401" t="n">
        <v>219</v>
      </c>
      <c r="K1274" s="401" t="n">
        <v>195</v>
      </c>
      <c r="L1274" s="419"/>
      <c r="M1274" s="401" t="n">
        <v>454</v>
      </c>
      <c r="N1274" s="401" t="n">
        <v>454</v>
      </c>
      <c r="O1274" s="401" t="n">
        <v>217</v>
      </c>
      <c r="P1274" s="405" t="s">
        <v>7670</v>
      </c>
      <c r="Q1274" s="405" t="n">
        <v>8525890000</v>
      </c>
      <c r="R1274" s="405" t="s">
        <v>5223</v>
      </c>
      <c r="S1274" s="405" t="s">
        <v>5224</v>
      </c>
      <c r="T1274" s="405" t="s">
        <v>5283</v>
      </c>
      <c r="U1274" s="405" t="s">
        <v>5226</v>
      </c>
      <c r="V1274" s="405" t="s">
        <v>5227</v>
      </c>
      <c r="W1274" s="405" t="s">
        <v>5228</v>
      </c>
      <c r="X1274" s="405" t="n">
        <v>1</v>
      </c>
      <c r="Y1274" s="405" t="n">
        <v>7E-005</v>
      </c>
      <c r="Z1274" s="405" t="s">
        <v>5229</v>
      </c>
      <c r="AA1274" s="405" t="s">
        <v>5284</v>
      </c>
      <c r="AB1274" s="405" t="s">
        <v>5231</v>
      </c>
      <c r="AC1274" s="405" t="s">
        <v>5232</v>
      </c>
      <c r="AD1274" s="426" t="s">
        <v>5233</v>
      </c>
      <c r="AE1274" s="405" t="s">
        <v>5232</v>
      </c>
      <c r="AF1274" s="408" t="n">
        <v>45012</v>
      </c>
      <c r="AG1274" s="427" t="n">
        <v>418</v>
      </c>
      <c r="AH1274" s="427" t="n">
        <v>292.6</v>
      </c>
      <c r="AI1274" s="427" t="n">
        <v>125.4</v>
      </c>
      <c r="AJ1274" s="410"/>
      <c r="AK1274" s="411"/>
      <c r="AL1274" s="412"/>
      <c r="AM1274" s="412"/>
    </row>
    <row r="1275" customFormat="false" ht="15" hidden="false" customHeight="false" outlineLevel="0" collapsed="false">
      <c r="B1275" s="405" t="s">
        <v>276</v>
      </c>
      <c r="C1275" s="405" t="s">
        <v>7671</v>
      </c>
      <c r="D1275" s="405" t="s">
        <v>276</v>
      </c>
      <c r="E1275" s="405" t="s">
        <v>5221</v>
      </c>
      <c r="F1275" s="413" t="n">
        <v>4</v>
      </c>
      <c r="G1275" s="401" t="n">
        <v>1.66</v>
      </c>
      <c r="H1275" s="401" t="n">
        <v>2.07</v>
      </c>
      <c r="I1275" s="401" t="n">
        <v>348</v>
      </c>
      <c r="J1275" s="401" t="n">
        <v>174</v>
      </c>
      <c r="K1275" s="401" t="n">
        <v>178</v>
      </c>
      <c r="L1275" s="419"/>
      <c r="M1275" s="401" t="n">
        <v>370</v>
      </c>
      <c r="N1275" s="401" t="n">
        <v>362</v>
      </c>
      <c r="O1275" s="401" t="n">
        <v>369</v>
      </c>
      <c r="P1275" s="405" t="s">
        <v>7672</v>
      </c>
      <c r="Q1275" s="405" t="n">
        <v>8525890000</v>
      </c>
      <c r="R1275" s="405" t="s">
        <v>5223</v>
      </c>
      <c r="S1275" s="405" t="s">
        <v>5224</v>
      </c>
      <c r="T1275" s="405" t="s">
        <v>5283</v>
      </c>
      <c r="U1275" s="405" t="s">
        <v>5226</v>
      </c>
      <c r="V1275" s="405" t="s">
        <v>5227</v>
      </c>
      <c r="W1275" s="405" t="s">
        <v>5228</v>
      </c>
      <c r="X1275" s="405" t="n">
        <v>1</v>
      </c>
      <c r="Y1275" s="405" t="n">
        <v>7E-005</v>
      </c>
      <c r="Z1275" s="405" t="s">
        <v>5229</v>
      </c>
      <c r="AA1275" s="405" t="s">
        <v>5284</v>
      </c>
      <c r="AB1275" s="405" t="s">
        <v>5231</v>
      </c>
      <c r="AC1275" s="405" t="s">
        <v>5232</v>
      </c>
      <c r="AD1275" s="426" t="s">
        <v>5233</v>
      </c>
      <c r="AE1275" s="405" t="s">
        <v>5232</v>
      </c>
      <c r="AF1275" s="408" t="n">
        <v>45012</v>
      </c>
      <c r="AG1275" s="427" t="n">
        <v>410</v>
      </c>
      <c r="AH1275" s="427" t="n">
        <v>287</v>
      </c>
      <c r="AI1275" s="427" t="n">
        <v>123</v>
      </c>
      <c r="AJ1275" s="410"/>
      <c r="AK1275" s="411"/>
      <c r="AL1275" s="412"/>
      <c r="AM1275" s="412"/>
    </row>
    <row r="1276" customFormat="false" ht="15" hidden="false" customHeight="false" outlineLevel="0" collapsed="false">
      <c r="B1276" s="405" t="s">
        <v>277</v>
      </c>
      <c r="C1276" s="405" t="s">
        <v>7673</v>
      </c>
      <c r="D1276" s="405" t="s">
        <v>277</v>
      </c>
      <c r="E1276" s="405" t="s">
        <v>5221</v>
      </c>
      <c r="F1276" s="413" t="n">
        <v>4</v>
      </c>
      <c r="G1276" s="401" t="n">
        <v>1.243</v>
      </c>
      <c r="H1276" s="401" t="n">
        <v>1.77</v>
      </c>
      <c r="I1276" s="401" t="n">
        <v>219</v>
      </c>
      <c r="J1276" s="401" t="n">
        <v>219</v>
      </c>
      <c r="K1276" s="401" t="n">
        <v>195</v>
      </c>
      <c r="L1276" s="419"/>
      <c r="M1276" s="401" t="n">
        <v>454</v>
      </c>
      <c r="N1276" s="401" t="n">
        <v>454</v>
      </c>
      <c r="O1276" s="401" t="n">
        <v>217</v>
      </c>
      <c r="P1276" s="405" t="s">
        <v>7674</v>
      </c>
      <c r="Q1276" s="405" t="n">
        <v>8525890000</v>
      </c>
      <c r="R1276" s="405" t="s">
        <v>5223</v>
      </c>
      <c r="S1276" s="405" t="s">
        <v>5224</v>
      </c>
      <c r="T1276" s="405" t="s">
        <v>5283</v>
      </c>
      <c r="U1276" s="405" t="s">
        <v>5226</v>
      </c>
      <c r="V1276" s="405" t="s">
        <v>5227</v>
      </c>
      <c r="W1276" s="405" t="s">
        <v>5228</v>
      </c>
      <c r="X1276" s="405" t="n">
        <v>1</v>
      </c>
      <c r="Y1276" s="405" t="n">
        <v>7E-005</v>
      </c>
      <c r="Z1276" s="405" t="s">
        <v>5229</v>
      </c>
      <c r="AA1276" s="405" t="s">
        <v>5284</v>
      </c>
      <c r="AB1276" s="405" t="s">
        <v>5231</v>
      </c>
      <c r="AC1276" s="405" t="s">
        <v>5232</v>
      </c>
      <c r="AD1276" s="426" t="s">
        <v>5233</v>
      </c>
      <c r="AE1276" s="405" t="s">
        <v>5232</v>
      </c>
      <c r="AF1276" s="408" t="n">
        <v>45012</v>
      </c>
      <c r="AG1276" s="427" t="n">
        <v>527</v>
      </c>
      <c r="AH1276" s="427" t="n">
        <v>368.9</v>
      </c>
      <c r="AI1276" s="427" t="n">
        <v>158.1</v>
      </c>
      <c r="AJ1276" s="410"/>
      <c r="AK1276" s="411"/>
      <c r="AL1276" s="412"/>
      <c r="AM1276" s="412"/>
    </row>
    <row r="1277" customFormat="false" ht="15" hidden="false" customHeight="false" outlineLevel="0" collapsed="false">
      <c r="B1277" s="405" t="s">
        <v>2130</v>
      </c>
      <c r="C1277" s="405" t="s">
        <v>7675</v>
      </c>
      <c r="D1277" s="405" t="s">
        <v>2130</v>
      </c>
      <c r="E1277" s="405" t="s">
        <v>5327</v>
      </c>
      <c r="F1277" s="413" t="n">
        <v>1</v>
      </c>
      <c r="G1277" s="401" t="n">
        <v>1.4</v>
      </c>
      <c r="H1277" s="401" t="n">
        <v>2.62</v>
      </c>
      <c r="I1277" s="401" t="n">
        <v>410</v>
      </c>
      <c r="J1277" s="401" t="n">
        <v>299</v>
      </c>
      <c r="K1277" s="401" t="n">
        <v>146</v>
      </c>
      <c r="L1277" s="419"/>
      <c r="M1277" s="401" t="n">
        <v>410</v>
      </c>
      <c r="N1277" s="401" t="n">
        <v>299</v>
      </c>
      <c r="O1277" s="401" t="n">
        <v>146</v>
      </c>
      <c r="P1277" s="405" t="s">
        <v>7676</v>
      </c>
      <c r="Q1277" s="405" t="n">
        <v>8471500000</v>
      </c>
      <c r="R1277" s="405" t="s">
        <v>5223</v>
      </c>
      <c r="S1277" s="405" t="s">
        <v>5224</v>
      </c>
      <c r="T1277" s="405" t="s">
        <v>5225</v>
      </c>
      <c r="U1277" s="405" t="s">
        <v>5226</v>
      </c>
      <c r="V1277" s="405" t="s">
        <v>5227</v>
      </c>
      <c r="W1277" s="405" t="s">
        <v>5228</v>
      </c>
      <c r="X1277" s="405" t="n">
        <v>1</v>
      </c>
      <c r="Y1277" s="405" t="n">
        <v>0.0033</v>
      </c>
      <c r="Z1277" s="405" t="s">
        <v>5229</v>
      </c>
      <c r="AA1277" s="405" t="s">
        <v>5230</v>
      </c>
      <c r="AB1277" s="405" t="s">
        <v>5814</v>
      </c>
      <c r="AC1277" s="405" t="s">
        <v>5232</v>
      </c>
      <c r="AD1277" s="426" t="s">
        <v>5233</v>
      </c>
      <c r="AE1277" s="405" t="s">
        <v>5232</v>
      </c>
      <c r="AF1277" s="408" t="n">
        <v>45012</v>
      </c>
      <c r="AG1277" s="427" t="n">
        <v>1220</v>
      </c>
      <c r="AH1277" s="427" t="n">
        <v>854</v>
      </c>
      <c r="AI1277" s="427" t="n">
        <v>366</v>
      </c>
      <c r="AJ1277" s="410"/>
      <c r="AK1277" s="411"/>
      <c r="AL1277" s="412"/>
      <c r="AM1277" s="412"/>
    </row>
    <row r="1278" customFormat="false" ht="15" hidden="false" customHeight="false" outlineLevel="0" collapsed="false">
      <c r="B1278" s="405" t="s">
        <v>2158</v>
      </c>
      <c r="C1278" s="405" t="s">
        <v>7677</v>
      </c>
      <c r="D1278" s="405" t="s">
        <v>2158</v>
      </c>
      <c r="E1278" s="405" t="s">
        <v>5221</v>
      </c>
      <c r="F1278" s="413" t="n">
        <v>1</v>
      </c>
      <c r="G1278" s="401" t="n">
        <v>5.5</v>
      </c>
      <c r="H1278" s="401" t="n">
        <v>7.2</v>
      </c>
      <c r="I1278" s="401" t="n">
        <v>550</v>
      </c>
      <c r="J1278" s="401" t="n">
        <v>533</v>
      </c>
      <c r="K1278" s="401" t="n">
        <v>200</v>
      </c>
      <c r="L1278" s="419"/>
      <c r="M1278" s="401" t="n">
        <v>550</v>
      </c>
      <c r="N1278" s="401" t="n">
        <v>533</v>
      </c>
      <c r="O1278" s="401" t="n">
        <v>200</v>
      </c>
      <c r="P1278" s="405" t="s">
        <v>7678</v>
      </c>
      <c r="Q1278" s="405" t="n">
        <v>8521900000</v>
      </c>
      <c r="R1278" s="405" t="s">
        <v>5223</v>
      </c>
      <c r="S1278" s="405" t="s">
        <v>5224</v>
      </c>
      <c r="T1278" s="405" t="s">
        <v>5225</v>
      </c>
      <c r="U1278" s="405" t="s">
        <v>5226</v>
      </c>
      <c r="V1278" s="405" t="s">
        <v>5227</v>
      </c>
      <c r="W1278" s="405" t="s">
        <v>5228</v>
      </c>
      <c r="X1278" s="405" t="n">
        <v>1</v>
      </c>
      <c r="Y1278" s="405" t="n">
        <v>0.0033</v>
      </c>
      <c r="Z1278" s="405" t="s">
        <v>5229</v>
      </c>
      <c r="AA1278" s="405" t="s">
        <v>5230</v>
      </c>
      <c r="AB1278" s="405" t="s">
        <v>5231</v>
      </c>
      <c r="AC1278" s="405" t="s">
        <v>5232</v>
      </c>
      <c r="AD1278" s="426" t="s">
        <v>5233</v>
      </c>
      <c r="AE1278" s="405" t="s">
        <v>5232</v>
      </c>
      <c r="AF1278" s="408" t="n">
        <v>45012</v>
      </c>
      <c r="AG1278" s="427" t="n">
        <v>1700</v>
      </c>
      <c r="AH1278" s="427" t="n">
        <v>1190</v>
      </c>
      <c r="AI1278" s="427" t="n">
        <v>510</v>
      </c>
      <c r="AJ1278" s="410"/>
      <c r="AK1278" s="411"/>
      <c r="AL1278" s="412"/>
      <c r="AM1278" s="412"/>
    </row>
    <row r="1279" customFormat="false" ht="15" hidden="false" customHeight="false" outlineLevel="0" collapsed="false">
      <c r="B1279" s="405" t="s">
        <v>2161</v>
      </c>
      <c r="C1279" s="405" t="s">
        <v>7679</v>
      </c>
      <c r="D1279" s="405" t="s">
        <v>2161</v>
      </c>
      <c r="E1279" s="405" t="s">
        <v>5221</v>
      </c>
      <c r="F1279" s="413" t="n">
        <v>1</v>
      </c>
      <c r="G1279" s="401" t="n">
        <v>5.5</v>
      </c>
      <c r="H1279" s="401" t="n">
        <v>7.2</v>
      </c>
      <c r="I1279" s="401" t="n">
        <v>550</v>
      </c>
      <c r="J1279" s="401" t="n">
        <v>533</v>
      </c>
      <c r="K1279" s="401" t="n">
        <v>200</v>
      </c>
      <c r="L1279" s="419"/>
      <c r="M1279" s="401" t="n">
        <v>550</v>
      </c>
      <c r="N1279" s="401" t="n">
        <v>533</v>
      </c>
      <c r="O1279" s="401" t="n">
        <v>200</v>
      </c>
      <c r="P1279" s="405" t="s">
        <v>7680</v>
      </c>
      <c r="Q1279" s="405" t="n">
        <v>8521900000</v>
      </c>
      <c r="R1279" s="405" t="s">
        <v>5223</v>
      </c>
      <c r="S1279" s="405" t="s">
        <v>5224</v>
      </c>
      <c r="T1279" s="405" t="s">
        <v>5225</v>
      </c>
      <c r="U1279" s="405" t="s">
        <v>5226</v>
      </c>
      <c r="V1279" s="405" t="s">
        <v>5227</v>
      </c>
      <c r="W1279" s="405" t="s">
        <v>5228</v>
      </c>
      <c r="X1279" s="405" t="n">
        <v>1</v>
      </c>
      <c r="Y1279" s="405" t="n">
        <v>0.0033</v>
      </c>
      <c r="Z1279" s="405" t="s">
        <v>5229</v>
      </c>
      <c r="AA1279" s="405" t="s">
        <v>5230</v>
      </c>
      <c r="AB1279" s="405" t="s">
        <v>5231</v>
      </c>
      <c r="AC1279" s="405" t="s">
        <v>5232</v>
      </c>
      <c r="AD1279" s="426" t="s">
        <v>5233</v>
      </c>
      <c r="AE1279" s="405" t="s">
        <v>5232</v>
      </c>
      <c r="AF1279" s="408" t="n">
        <v>45012</v>
      </c>
      <c r="AG1279" s="427" t="n">
        <v>1700</v>
      </c>
      <c r="AH1279" s="427" t="n">
        <v>1190</v>
      </c>
      <c r="AI1279" s="427" t="n">
        <v>510</v>
      </c>
      <c r="AJ1279" s="410"/>
      <c r="AK1279" s="411"/>
      <c r="AL1279" s="412"/>
      <c r="AM1279" s="412"/>
    </row>
    <row r="1280" customFormat="false" ht="15" hidden="false" customHeight="false" outlineLevel="0" collapsed="false">
      <c r="B1280" s="405" t="s">
        <v>2163</v>
      </c>
      <c r="C1280" s="405" t="s">
        <v>7681</v>
      </c>
      <c r="D1280" s="405" t="s">
        <v>2163</v>
      </c>
      <c r="E1280" s="405" t="s">
        <v>5221</v>
      </c>
      <c r="F1280" s="413" t="n">
        <v>1</v>
      </c>
      <c r="G1280" s="401" t="n">
        <v>2.8</v>
      </c>
      <c r="H1280" s="401" t="n">
        <v>5.2</v>
      </c>
      <c r="I1280" s="401" t="n">
        <v>502</v>
      </c>
      <c r="J1280" s="401" t="n">
        <v>414</v>
      </c>
      <c r="K1280" s="401" t="n">
        <v>150</v>
      </c>
      <c r="L1280" s="419"/>
      <c r="M1280" s="401" t="n">
        <v>502</v>
      </c>
      <c r="N1280" s="401" t="n">
        <v>414</v>
      </c>
      <c r="O1280" s="401" t="n">
        <v>150</v>
      </c>
      <c r="P1280" s="405" t="s">
        <v>7682</v>
      </c>
      <c r="Q1280" s="405" t="n">
        <v>8521900000</v>
      </c>
      <c r="R1280" s="405" t="s">
        <v>5223</v>
      </c>
      <c r="S1280" s="405" t="s">
        <v>5224</v>
      </c>
      <c r="T1280" s="405" t="s">
        <v>5225</v>
      </c>
      <c r="U1280" s="405" t="s">
        <v>5226</v>
      </c>
      <c r="V1280" s="405" t="s">
        <v>5227</v>
      </c>
      <c r="W1280" s="405" t="s">
        <v>5228</v>
      </c>
      <c r="X1280" s="405" t="n">
        <v>1</v>
      </c>
      <c r="Y1280" s="405" t="n">
        <v>0.0033</v>
      </c>
      <c r="Z1280" s="405" t="s">
        <v>5229</v>
      </c>
      <c r="AA1280" s="405" t="s">
        <v>5230</v>
      </c>
      <c r="AB1280" s="405" t="s">
        <v>5231</v>
      </c>
      <c r="AC1280" s="405" t="s">
        <v>5232</v>
      </c>
      <c r="AD1280" s="426" t="s">
        <v>5233</v>
      </c>
      <c r="AE1280" s="405" t="s">
        <v>5232</v>
      </c>
      <c r="AF1280" s="408" t="n">
        <v>45012</v>
      </c>
      <c r="AG1280" s="427" t="n">
        <v>2400</v>
      </c>
      <c r="AH1280" s="427" t="n">
        <v>1680</v>
      </c>
      <c r="AI1280" s="427" t="n">
        <v>720</v>
      </c>
      <c r="AJ1280" s="410"/>
      <c r="AK1280" s="411"/>
      <c r="AL1280" s="412"/>
      <c r="AM1280" s="412"/>
    </row>
    <row r="1281" customFormat="false" ht="15" hidden="false" customHeight="false" outlineLevel="0" collapsed="false">
      <c r="B1281" s="405" t="s">
        <v>2165</v>
      </c>
      <c r="C1281" s="405" t="s">
        <v>7683</v>
      </c>
      <c r="D1281" s="405" t="s">
        <v>2165</v>
      </c>
      <c r="E1281" s="405" t="s">
        <v>5221</v>
      </c>
      <c r="F1281" s="413" t="n">
        <v>1</v>
      </c>
      <c r="G1281" s="401" t="n">
        <v>2.7</v>
      </c>
      <c r="H1281" s="401" t="n">
        <v>5.1</v>
      </c>
      <c r="I1281" s="401" t="n">
        <v>502</v>
      </c>
      <c r="J1281" s="401" t="n">
        <v>414</v>
      </c>
      <c r="K1281" s="401" t="n">
        <v>150</v>
      </c>
      <c r="L1281" s="419"/>
      <c r="M1281" s="401" t="n">
        <v>502</v>
      </c>
      <c r="N1281" s="401" t="n">
        <v>414</v>
      </c>
      <c r="O1281" s="401" t="n">
        <v>150</v>
      </c>
      <c r="P1281" s="405" t="s">
        <v>7684</v>
      </c>
      <c r="Q1281" s="405" t="n">
        <v>8521900000</v>
      </c>
      <c r="R1281" s="405" t="s">
        <v>5223</v>
      </c>
      <c r="S1281" s="405" t="s">
        <v>5224</v>
      </c>
      <c r="T1281" s="405" t="s">
        <v>5225</v>
      </c>
      <c r="U1281" s="405" t="s">
        <v>5226</v>
      </c>
      <c r="V1281" s="405" t="s">
        <v>5227</v>
      </c>
      <c r="W1281" s="405" t="s">
        <v>5228</v>
      </c>
      <c r="X1281" s="405" t="n">
        <v>1</v>
      </c>
      <c r="Y1281" s="405" t="n">
        <v>0.0033</v>
      </c>
      <c r="Z1281" s="405" t="s">
        <v>5229</v>
      </c>
      <c r="AA1281" s="405" t="s">
        <v>5230</v>
      </c>
      <c r="AB1281" s="405" t="s">
        <v>5231</v>
      </c>
      <c r="AC1281" s="405" t="s">
        <v>5232</v>
      </c>
      <c r="AD1281" s="426" t="s">
        <v>5233</v>
      </c>
      <c r="AE1281" s="405" t="s">
        <v>5232</v>
      </c>
      <c r="AF1281" s="408" t="n">
        <v>45012</v>
      </c>
      <c r="AG1281" s="427" t="n">
        <v>2400</v>
      </c>
      <c r="AH1281" s="427" t="n">
        <v>1680</v>
      </c>
      <c r="AI1281" s="427" t="n">
        <v>720</v>
      </c>
      <c r="AJ1281" s="410"/>
      <c r="AK1281" s="411"/>
      <c r="AL1281" s="412"/>
      <c r="AM1281" s="412"/>
    </row>
    <row r="1282" customFormat="false" ht="15" hidden="false" customHeight="false" outlineLevel="0" collapsed="false">
      <c r="B1282" s="405" t="s">
        <v>5043</v>
      </c>
      <c r="C1282" s="405" t="s">
        <v>7685</v>
      </c>
      <c r="D1282" s="405" t="s">
        <v>5043</v>
      </c>
      <c r="E1282" s="405" t="s">
        <v>5221</v>
      </c>
      <c r="F1282" s="413" t="n">
        <v>1</v>
      </c>
      <c r="G1282" s="401" t="n">
        <v>5.5</v>
      </c>
      <c r="H1282" s="401" t="n">
        <v>7.2</v>
      </c>
      <c r="I1282" s="401" t="n">
        <v>550</v>
      </c>
      <c r="J1282" s="401" t="n">
        <v>533</v>
      </c>
      <c r="K1282" s="401" t="n">
        <v>200</v>
      </c>
      <c r="L1282" s="419"/>
      <c r="M1282" s="401" t="n">
        <v>550</v>
      </c>
      <c r="N1282" s="401" t="n">
        <v>533</v>
      </c>
      <c r="O1282" s="401" t="n">
        <v>200</v>
      </c>
      <c r="P1282" s="405" t="s">
        <v>7678</v>
      </c>
      <c r="Q1282" s="405" t="n">
        <v>8521900000</v>
      </c>
      <c r="R1282" s="405" t="s">
        <v>5223</v>
      </c>
      <c r="S1282" s="405" t="s">
        <v>5224</v>
      </c>
      <c r="T1282" s="405" t="s">
        <v>5225</v>
      </c>
      <c r="U1282" s="405" t="s">
        <v>5226</v>
      </c>
      <c r="V1282" s="405" t="s">
        <v>5227</v>
      </c>
      <c r="W1282" s="405" t="s">
        <v>5228</v>
      </c>
      <c r="X1282" s="405" t="n">
        <v>1</v>
      </c>
      <c r="Y1282" s="405" t="n">
        <v>0.0033</v>
      </c>
      <c r="Z1282" s="405" t="s">
        <v>5229</v>
      </c>
      <c r="AA1282" s="405" t="s">
        <v>5230</v>
      </c>
      <c r="AB1282" s="405" t="s">
        <v>5231</v>
      </c>
      <c r="AC1282" s="405" t="s">
        <v>5232</v>
      </c>
      <c r="AD1282" s="426" t="s">
        <v>5233</v>
      </c>
      <c r="AE1282" s="405" t="s">
        <v>5232</v>
      </c>
      <c r="AF1282" s="408" t="n">
        <v>45012</v>
      </c>
      <c r="AG1282" s="427" t="n">
        <v>1700</v>
      </c>
      <c r="AH1282" s="427" t="n">
        <v>1190</v>
      </c>
      <c r="AI1282" s="427" t="n">
        <v>510</v>
      </c>
      <c r="AJ1282" s="410"/>
      <c r="AK1282" s="411"/>
      <c r="AL1282" s="412"/>
      <c r="AM1282" s="412"/>
    </row>
    <row r="1283" customFormat="false" ht="15" hidden="false" customHeight="false" outlineLevel="0" collapsed="false">
      <c r="B1283" s="405" t="s">
        <v>5045</v>
      </c>
      <c r="C1283" s="405" t="s">
        <v>7686</v>
      </c>
      <c r="D1283" s="405" t="s">
        <v>5045</v>
      </c>
      <c r="E1283" s="405" t="s">
        <v>5221</v>
      </c>
      <c r="F1283" s="413" t="n">
        <v>1</v>
      </c>
      <c r="G1283" s="401" t="n">
        <v>5.5</v>
      </c>
      <c r="H1283" s="401" t="n">
        <v>7.2</v>
      </c>
      <c r="I1283" s="401" t="n">
        <v>550</v>
      </c>
      <c r="J1283" s="401" t="n">
        <v>533</v>
      </c>
      <c r="K1283" s="401" t="n">
        <v>200</v>
      </c>
      <c r="L1283" s="419"/>
      <c r="M1283" s="401" t="n">
        <v>550</v>
      </c>
      <c r="N1283" s="401" t="n">
        <v>533</v>
      </c>
      <c r="O1283" s="401" t="n">
        <v>200</v>
      </c>
      <c r="P1283" s="405" t="s">
        <v>7678</v>
      </c>
      <c r="Q1283" s="405" t="n">
        <v>8521900000</v>
      </c>
      <c r="R1283" s="405" t="s">
        <v>5223</v>
      </c>
      <c r="S1283" s="405" t="s">
        <v>5224</v>
      </c>
      <c r="T1283" s="405" t="s">
        <v>5225</v>
      </c>
      <c r="U1283" s="405" t="s">
        <v>5226</v>
      </c>
      <c r="V1283" s="405" t="s">
        <v>5227</v>
      </c>
      <c r="W1283" s="405" t="s">
        <v>5228</v>
      </c>
      <c r="X1283" s="405" t="n">
        <v>1</v>
      </c>
      <c r="Y1283" s="405" t="n">
        <v>0.0033</v>
      </c>
      <c r="Z1283" s="405" t="s">
        <v>5229</v>
      </c>
      <c r="AA1283" s="405" t="s">
        <v>5230</v>
      </c>
      <c r="AB1283" s="405" t="s">
        <v>5231</v>
      </c>
      <c r="AC1283" s="405" t="s">
        <v>5232</v>
      </c>
      <c r="AD1283" s="426" t="s">
        <v>5233</v>
      </c>
      <c r="AE1283" s="405" t="s">
        <v>5232</v>
      </c>
      <c r="AF1283" s="408" t="n">
        <v>45012</v>
      </c>
      <c r="AG1283" s="427" t="n">
        <v>1700</v>
      </c>
      <c r="AH1283" s="427" t="n">
        <v>1190</v>
      </c>
      <c r="AI1283" s="427" t="n">
        <v>510</v>
      </c>
      <c r="AJ1283" s="410"/>
      <c r="AK1283" s="411"/>
      <c r="AL1283" s="412"/>
      <c r="AM1283" s="412"/>
    </row>
    <row r="1284" customFormat="false" ht="15" hidden="false" customHeight="false" outlineLevel="0" collapsed="false">
      <c r="B1284" s="405" t="s">
        <v>5047</v>
      </c>
      <c r="C1284" s="405" t="s">
        <v>7687</v>
      </c>
      <c r="D1284" s="405" t="s">
        <v>5047</v>
      </c>
      <c r="E1284" s="405" t="s">
        <v>5221</v>
      </c>
      <c r="F1284" s="413" t="n">
        <v>1</v>
      </c>
      <c r="G1284" s="401" t="n">
        <v>5.5</v>
      </c>
      <c r="H1284" s="401" t="n">
        <v>7.2</v>
      </c>
      <c r="I1284" s="401" t="n">
        <v>550</v>
      </c>
      <c r="J1284" s="401" t="n">
        <v>533</v>
      </c>
      <c r="K1284" s="401" t="n">
        <v>200</v>
      </c>
      <c r="L1284" s="419"/>
      <c r="M1284" s="401" t="n">
        <v>550</v>
      </c>
      <c r="N1284" s="401" t="n">
        <v>533</v>
      </c>
      <c r="O1284" s="401" t="n">
        <v>200</v>
      </c>
      <c r="P1284" s="405" t="s">
        <v>7678</v>
      </c>
      <c r="Q1284" s="405" t="n">
        <v>8521900000</v>
      </c>
      <c r="R1284" s="405" t="s">
        <v>5223</v>
      </c>
      <c r="S1284" s="405" t="s">
        <v>5224</v>
      </c>
      <c r="T1284" s="405" t="s">
        <v>5225</v>
      </c>
      <c r="U1284" s="405" t="s">
        <v>5226</v>
      </c>
      <c r="V1284" s="405" t="s">
        <v>5227</v>
      </c>
      <c r="W1284" s="405" t="s">
        <v>5228</v>
      </c>
      <c r="X1284" s="405" t="n">
        <v>1</v>
      </c>
      <c r="Y1284" s="405" t="n">
        <v>0.0033</v>
      </c>
      <c r="Z1284" s="405" t="s">
        <v>5229</v>
      </c>
      <c r="AA1284" s="405" t="s">
        <v>5230</v>
      </c>
      <c r="AB1284" s="405" t="s">
        <v>5231</v>
      </c>
      <c r="AC1284" s="405" t="s">
        <v>5232</v>
      </c>
      <c r="AD1284" s="426" t="s">
        <v>5233</v>
      </c>
      <c r="AE1284" s="405" t="s">
        <v>5232</v>
      </c>
      <c r="AF1284" s="408" t="n">
        <v>45012</v>
      </c>
      <c r="AG1284" s="427" t="n">
        <v>1700</v>
      </c>
      <c r="AH1284" s="427" t="n">
        <v>1190</v>
      </c>
      <c r="AI1284" s="427" t="n">
        <v>510</v>
      </c>
      <c r="AJ1284" s="410"/>
      <c r="AK1284" s="411"/>
      <c r="AL1284" s="412"/>
      <c r="AM1284" s="412"/>
    </row>
    <row r="1285" customFormat="false" ht="15" hidden="false" customHeight="false" outlineLevel="0" collapsed="false">
      <c r="B1285" s="405" t="s">
        <v>5049</v>
      </c>
      <c r="C1285" s="405" t="s">
        <v>7688</v>
      </c>
      <c r="D1285" s="405" t="s">
        <v>5049</v>
      </c>
      <c r="E1285" s="405" t="s">
        <v>5221</v>
      </c>
      <c r="F1285" s="413" t="n">
        <v>1</v>
      </c>
      <c r="G1285" s="401" t="n">
        <v>5.5</v>
      </c>
      <c r="H1285" s="401" t="n">
        <v>7.2</v>
      </c>
      <c r="I1285" s="401" t="n">
        <v>550</v>
      </c>
      <c r="J1285" s="401" t="n">
        <v>533</v>
      </c>
      <c r="K1285" s="401" t="n">
        <v>200</v>
      </c>
      <c r="L1285" s="419"/>
      <c r="M1285" s="401" t="n">
        <v>550</v>
      </c>
      <c r="N1285" s="401" t="n">
        <v>533</v>
      </c>
      <c r="O1285" s="401" t="n">
        <v>200</v>
      </c>
      <c r="P1285" s="405" t="s">
        <v>7678</v>
      </c>
      <c r="Q1285" s="405" t="n">
        <v>8521900000</v>
      </c>
      <c r="R1285" s="405" t="s">
        <v>5223</v>
      </c>
      <c r="S1285" s="405" t="s">
        <v>5224</v>
      </c>
      <c r="T1285" s="405" t="s">
        <v>5225</v>
      </c>
      <c r="U1285" s="405" t="s">
        <v>5226</v>
      </c>
      <c r="V1285" s="405" t="s">
        <v>5227</v>
      </c>
      <c r="W1285" s="405" t="s">
        <v>5228</v>
      </c>
      <c r="X1285" s="405" t="n">
        <v>1</v>
      </c>
      <c r="Y1285" s="405" t="n">
        <v>0.0033</v>
      </c>
      <c r="Z1285" s="405" t="s">
        <v>5229</v>
      </c>
      <c r="AA1285" s="405" t="s">
        <v>5230</v>
      </c>
      <c r="AB1285" s="405" t="s">
        <v>5231</v>
      </c>
      <c r="AC1285" s="405" t="s">
        <v>5232</v>
      </c>
      <c r="AD1285" s="426" t="s">
        <v>5233</v>
      </c>
      <c r="AE1285" s="405" t="s">
        <v>5232</v>
      </c>
      <c r="AF1285" s="408" t="n">
        <v>45012</v>
      </c>
      <c r="AG1285" s="427" t="n">
        <v>1700</v>
      </c>
      <c r="AH1285" s="427" t="n">
        <v>1190</v>
      </c>
      <c r="AI1285" s="427" t="n">
        <v>510</v>
      </c>
      <c r="AJ1285" s="410"/>
      <c r="AK1285" s="411"/>
      <c r="AL1285" s="412"/>
      <c r="AM1285" s="412"/>
    </row>
    <row r="1286" customFormat="false" ht="15" hidden="false" customHeight="false" outlineLevel="0" collapsed="false">
      <c r="B1286" s="405" t="s">
        <v>5051</v>
      </c>
      <c r="C1286" s="405" t="s">
        <v>7689</v>
      </c>
      <c r="D1286" s="405" t="s">
        <v>5051</v>
      </c>
      <c r="E1286" s="405" t="s">
        <v>5221</v>
      </c>
      <c r="F1286" s="413" t="n">
        <v>1</v>
      </c>
      <c r="G1286" s="401" t="n">
        <v>5.5</v>
      </c>
      <c r="H1286" s="401" t="n">
        <v>7.2</v>
      </c>
      <c r="I1286" s="401" t="n">
        <v>550</v>
      </c>
      <c r="J1286" s="401" t="n">
        <v>533</v>
      </c>
      <c r="K1286" s="401" t="n">
        <v>200</v>
      </c>
      <c r="L1286" s="419"/>
      <c r="M1286" s="401" t="n">
        <v>550</v>
      </c>
      <c r="N1286" s="401" t="n">
        <v>533</v>
      </c>
      <c r="O1286" s="401" t="n">
        <v>200</v>
      </c>
      <c r="P1286" s="405" t="s">
        <v>7678</v>
      </c>
      <c r="Q1286" s="405" t="n">
        <v>8521900000</v>
      </c>
      <c r="R1286" s="405" t="s">
        <v>5223</v>
      </c>
      <c r="S1286" s="405" t="s">
        <v>5224</v>
      </c>
      <c r="T1286" s="405" t="s">
        <v>5225</v>
      </c>
      <c r="U1286" s="405" t="s">
        <v>5226</v>
      </c>
      <c r="V1286" s="405" t="s">
        <v>5227</v>
      </c>
      <c r="W1286" s="405" t="s">
        <v>5228</v>
      </c>
      <c r="X1286" s="405" t="n">
        <v>1</v>
      </c>
      <c r="Y1286" s="405" t="n">
        <v>0.0033</v>
      </c>
      <c r="Z1286" s="405" t="s">
        <v>5229</v>
      </c>
      <c r="AA1286" s="405" t="s">
        <v>5230</v>
      </c>
      <c r="AB1286" s="405" t="s">
        <v>5231</v>
      </c>
      <c r="AC1286" s="405" t="s">
        <v>5232</v>
      </c>
      <c r="AD1286" s="426" t="s">
        <v>5233</v>
      </c>
      <c r="AE1286" s="405" t="s">
        <v>5232</v>
      </c>
      <c r="AF1286" s="408" t="n">
        <v>45012</v>
      </c>
      <c r="AG1286" s="427" t="n">
        <v>1700</v>
      </c>
      <c r="AH1286" s="427" t="n">
        <v>1190</v>
      </c>
      <c r="AI1286" s="427" t="n">
        <v>510</v>
      </c>
      <c r="AJ1286" s="410"/>
      <c r="AK1286" s="411"/>
      <c r="AL1286" s="412"/>
      <c r="AM1286" s="412"/>
    </row>
    <row r="1287" customFormat="false" ht="15" hidden="false" customHeight="false" outlineLevel="0" collapsed="false">
      <c r="B1287" s="405" t="s">
        <v>5053</v>
      </c>
      <c r="C1287" s="405" t="s">
        <v>7690</v>
      </c>
      <c r="D1287" s="405" t="s">
        <v>5053</v>
      </c>
      <c r="E1287" s="405" t="s">
        <v>5221</v>
      </c>
      <c r="F1287" s="413" t="n">
        <v>1</v>
      </c>
      <c r="G1287" s="401" t="n">
        <v>5.5</v>
      </c>
      <c r="H1287" s="401" t="n">
        <v>7.2</v>
      </c>
      <c r="I1287" s="401" t="n">
        <v>550</v>
      </c>
      <c r="J1287" s="401" t="n">
        <v>533</v>
      </c>
      <c r="K1287" s="401" t="n">
        <v>200</v>
      </c>
      <c r="L1287" s="419"/>
      <c r="M1287" s="401" t="n">
        <v>550</v>
      </c>
      <c r="N1287" s="401" t="n">
        <v>533</v>
      </c>
      <c r="O1287" s="401" t="n">
        <v>200</v>
      </c>
      <c r="P1287" s="405" t="s">
        <v>7678</v>
      </c>
      <c r="Q1287" s="405" t="n">
        <v>8521900000</v>
      </c>
      <c r="R1287" s="405" t="s">
        <v>5223</v>
      </c>
      <c r="S1287" s="405" t="s">
        <v>5224</v>
      </c>
      <c r="T1287" s="405" t="s">
        <v>5225</v>
      </c>
      <c r="U1287" s="405" t="s">
        <v>5226</v>
      </c>
      <c r="V1287" s="405" t="s">
        <v>5227</v>
      </c>
      <c r="W1287" s="405" t="s">
        <v>5228</v>
      </c>
      <c r="X1287" s="405" t="n">
        <v>1</v>
      </c>
      <c r="Y1287" s="405" t="n">
        <v>0.0033</v>
      </c>
      <c r="Z1287" s="405" t="s">
        <v>5229</v>
      </c>
      <c r="AA1287" s="405" t="s">
        <v>5230</v>
      </c>
      <c r="AB1287" s="405" t="s">
        <v>5231</v>
      </c>
      <c r="AC1287" s="405" t="s">
        <v>5232</v>
      </c>
      <c r="AD1287" s="426" t="s">
        <v>5233</v>
      </c>
      <c r="AE1287" s="405" t="s">
        <v>5232</v>
      </c>
      <c r="AF1287" s="408" t="n">
        <v>45012</v>
      </c>
      <c r="AG1287" s="427" t="n">
        <v>1700</v>
      </c>
      <c r="AH1287" s="427" t="n">
        <v>1190</v>
      </c>
      <c r="AI1287" s="427" t="n">
        <v>510</v>
      </c>
      <c r="AJ1287" s="410"/>
      <c r="AK1287" s="411"/>
      <c r="AL1287" s="412"/>
      <c r="AM1287" s="412"/>
    </row>
    <row r="1288" customFormat="false" ht="15" hidden="false" customHeight="false" outlineLevel="0" collapsed="false">
      <c r="B1288" s="405" t="s">
        <v>5055</v>
      </c>
      <c r="C1288" s="405" t="s">
        <v>7691</v>
      </c>
      <c r="D1288" s="405" t="s">
        <v>5055</v>
      </c>
      <c r="E1288" s="405" t="s">
        <v>5221</v>
      </c>
      <c r="F1288" s="413" t="n">
        <v>1</v>
      </c>
      <c r="G1288" s="401" t="n">
        <v>5.5</v>
      </c>
      <c r="H1288" s="401" t="n">
        <v>7.2</v>
      </c>
      <c r="I1288" s="401" t="n">
        <v>550</v>
      </c>
      <c r="J1288" s="401" t="n">
        <v>533</v>
      </c>
      <c r="K1288" s="401" t="n">
        <v>200</v>
      </c>
      <c r="L1288" s="419"/>
      <c r="M1288" s="401" t="n">
        <v>550</v>
      </c>
      <c r="N1288" s="401" t="n">
        <v>533</v>
      </c>
      <c r="O1288" s="401" t="n">
        <v>200</v>
      </c>
      <c r="P1288" s="405" t="s">
        <v>7678</v>
      </c>
      <c r="Q1288" s="405" t="n">
        <v>8521900000</v>
      </c>
      <c r="R1288" s="405" t="s">
        <v>5223</v>
      </c>
      <c r="S1288" s="405" t="s">
        <v>5224</v>
      </c>
      <c r="T1288" s="405" t="s">
        <v>5225</v>
      </c>
      <c r="U1288" s="405" t="s">
        <v>5226</v>
      </c>
      <c r="V1288" s="405" t="s">
        <v>5227</v>
      </c>
      <c r="W1288" s="405" t="s">
        <v>5228</v>
      </c>
      <c r="X1288" s="405" t="n">
        <v>1</v>
      </c>
      <c r="Y1288" s="405" t="n">
        <v>0.0033</v>
      </c>
      <c r="Z1288" s="405" t="s">
        <v>5229</v>
      </c>
      <c r="AA1288" s="405" t="s">
        <v>5230</v>
      </c>
      <c r="AB1288" s="405" t="s">
        <v>5231</v>
      </c>
      <c r="AC1288" s="405" t="s">
        <v>5232</v>
      </c>
      <c r="AD1288" s="426" t="s">
        <v>5233</v>
      </c>
      <c r="AE1288" s="405" t="s">
        <v>5232</v>
      </c>
      <c r="AF1288" s="408" t="n">
        <v>45012</v>
      </c>
      <c r="AG1288" s="427" t="n">
        <v>1700</v>
      </c>
      <c r="AH1288" s="427" t="n">
        <v>1190</v>
      </c>
      <c r="AI1288" s="427" t="n">
        <v>510</v>
      </c>
      <c r="AJ1288" s="410"/>
      <c r="AK1288" s="411"/>
      <c r="AL1288" s="412"/>
      <c r="AM1288" s="412"/>
    </row>
    <row r="1289" customFormat="false" ht="15" hidden="false" customHeight="false" outlineLevel="0" collapsed="false">
      <c r="B1289" s="405" t="s">
        <v>5057</v>
      </c>
      <c r="C1289" s="405" t="s">
        <v>7692</v>
      </c>
      <c r="D1289" s="405" t="s">
        <v>5057</v>
      </c>
      <c r="E1289" s="405" t="s">
        <v>5221</v>
      </c>
      <c r="F1289" s="413" t="n">
        <v>1</v>
      </c>
      <c r="G1289" s="401" t="n">
        <v>5.5</v>
      </c>
      <c r="H1289" s="401" t="n">
        <v>7.2</v>
      </c>
      <c r="I1289" s="401" t="n">
        <v>550</v>
      </c>
      <c r="J1289" s="401" t="n">
        <v>533</v>
      </c>
      <c r="K1289" s="401" t="n">
        <v>200</v>
      </c>
      <c r="L1289" s="419"/>
      <c r="M1289" s="401" t="n">
        <v>550</v>
      </c>
      <c r="N1289" s="401" t="n">
        <v>533</v>
      </c>
      <c r="O1289" s="401" t="n">
        <v>200</v>
      </c>
      <c r="P1289" s="405" t="s">
        <v>7678</v>
      </c>
      <c r="Q1289" s="405" t="n">
        <v>8521900000</v>
      </c>
      <c r="R1289" s="405" t="s">
        <v>5223</v>
      </c>
      <c r="S1289" s="405" t="s">
        <v>5224</v>
      </c>
      <c r="T1289" s="405" t="s">
        <v>5225</v>
      </c>
      <c r="U1289" s="405" t="s">
        <v>5226</v>
      </c>
      <c r="V1289" s="405" t="s">
        <v>5227</v>
      </c>
      <c r="W1289" s="405" t="s">
        <v>5228</v>
      </c>
      <c r="X1289" s="405" t="n">
        <v>1</v>
      </c>
      <c r="Y1289" s="405" t="n">
        <v>0.0033</v>
      </c>
      <c r="Z1289" s="405" t="s">
        <v>5229</v>
      </c>
      <c r="AA1289" s="405" t="s">
        <v>5230</v>
      </c>
      <c r="AB1289" s="405" t="s">
        <v>5231</v>
      </c>
      <c r="AC1289" s="405" t="s">
        <v>5232</v>
      </c>
      <c r="AD1289" s="426" t="s">
        <v>5233</v>
      </c>
      <c r="AE1289" s="405" t="s">
        <v>5232</v>
      </c>
      <c r="AF1289" s="408" t="n">
        <v>45012</v>
      </c>
      <c r="AG1289" s="427" t="n">
        <v>1700</v>
      </c>
      <c r="AH1289" s="427" t="n">
        <v>1190</v>
      </c>
      <c r="AI1289" s="427" t="n">
        <v>510</v>
      </c>
      <c r="AJ1289" s="410"/>
      <c r="AK1289" s="411"/>
      <c r="AL1289" s="412"/>
      <c r="AM1289" s="412"/>
    </row>
    <row r="1290" customFormat="false" ht="15" hidden="false" customHeight="false" outlineLevel="0" collapsed="false">
      <c r="B1290" s="405" t="s">
        <v>5059</v>
      </c>
      <c r="C1290" s="405" t="s">
        <v>7693</v>
      </c>
      <c r="D1290" s="405" t="s">
        <v>5059</v>
      </c>
      <c r="E1290" s="405" t="s">
        <v>5221</v>
      </c>
      <c r="F1290" s="413" t="n">
        <v>1</v>
      </c>
      <c r="G1290" s="401" t="n">
        <v>5.5</v>
      </c>
      <c r="H1290" s="401" t="n">
        <v>7.2</v>
      </c>
      <c r="I1290" s="401" t="n">
        <v>550</v>
      </c>
      <c r="J1290" s="401" t="n">
        <v>533</v>
      </c>
      <c r="K1290" s="401" t="n">
        <v>200</v>
      </c>
      <c r="L1290" s="419"/>
      <c r="M1290" s="401" t="n">
        <v>550</v>
      </c>
      <c r="N1290" s="401" t="n">
        <v>533</v>
      </c>
      <c r="O1290" s="401" t="n">
        <v>200</v>
      </c>
      <c r="P1290" s="405" t="s">
        <v>7678</v>
      </c>
      <c r="Q1290" s="405" t="n">
        <v>8521900000</v>
      </c>
      <c r="R1290" s="405" t="s">
        <v>5223</v>
      </c>
      <c r="S1290" s="405" t="s">
        <v>5224</v>
      </c>
      <c r="T1290" s="405" t="s">
        <v>5225</v>
      </c>
      <c r="U1290" s="405" t="s">
        <v>5226</v>
      </c>
      <c r="V1290" s="405" t="s">
        <v>5227</v>
      </c>
      <c r="W1290" s="405" t="s">
        <v>5228</v>
      </c>
      <c r="X1290" s="405" t="n">
        <v>1</v>
      </c>
      <c r="Y1290" s="405" t="n">
        <v>0.0033</v>
      </c>
      <c r="Z1290" s="405" t="s">
        <v>5229</v>
      </c>
      <c r="AA1290" s="405" t="s">
        <v>5230</v>
      </c>
      <c r="AB1290" s="405" t="s">
        <v>5231</v>
      </c>
      <c r="AC1290" s="405" t="s">
        <v>5232</v>
      </c>
      <c r="AD1290" s="426" t="s">
        <v>5233</v>
      </c>
      <c r="AE1290" s="405" t="s">
        <v>5232</v>
      </c>
      <c r="AF1290" s="408" t="n">
        <v>45012</v>
      </c>
      <c r="AG1290" s="427" t="n">
        <v>1700</v>
      </c>
      <c r="AH1290" s="427" t="n">
        <v>1190</v>
      </c>
      <c r="AI1290" s="427" t="n">
        <v>510</v>
      </c>
      <c r="AJ1290" s="410"/>
      <c r="AK1290" s="411"/>
      <c r="AL1290" s="412"/>
      <c r="AM1290" s="412"/>
    </row>
    <row r="1291" customFormat="false" ht="15" hidden="false" customHeight="false" outlineLevel="0" collapsed="false">
      <c r="B1291" s="405" t="s">
        <v>5061</v>
      </c>
      <c r="C1291" s="405" t="s">
        <v>7694</v>
      </c>
      <c r="D1291" s="405" t="s">
        <v>5061</v>
      </c>
      <c r="E1291" s="405" t="s">
        <v>5221</v>
      </c>
      <c r="F1291" s="413" t="n">
        <v>1</v>
      </c>
      <c r="G1291" s="401" t="n">
        <v>5.5</v>
      </c>
      <c r="H1291" s="401" t="n">
        <v>7.2</v>
      </c>
      <c r="I1291" s="401" t="n">
        <v>550</v>
      </c>
      <c r="J1291" s="401" t="n">
        <v>533</v>
      </c>
      <c r="K1291" s="401" t="n">
        <v>200</v>
      </c>
      <c r="L1291" s="419"/>
      <c r="M1291" s="401" t="n">
        <v>550</v>
      </c>
      <c r="N1291" s="401" t="n">
        <v>533</v>
      </c>
      <c r="O1291" s="401" t="n">
        <v>200</v>
      </c>
      <c r="P1291" s="405" t="s">
        <v>7680</v>
      </c>
      <c r="Q1291" s="405" t="n">
        <v>8521900000</v>
      </c>
      <c r="R1291" s="405" t="s">
        <v>5223</v>
      </c>
      <c r="S1291" s="405" t="s">
        <v>5224</v>
      </c>
      <c r="T1291" s="405" t="s">
        <v>5225</v>
      </c>
      <c r="U1291" s="405" t="s">
        <v>5226</v>
      </c>
      <c r="V1291" s="405" t="s">
        <v>5227</v>
      </c>
      <c r="W1291" s="405" t="s">
        <v>5228</v>
      </c>
      <c r="X1291" s="405" t="n">
        <v>1</v>
      </c>
      <c r="Y1291" s="405" t="n">
        <v>0.0033</v>
      </c>
      <c r="Z1291" s="405" t="s">
        <v>5229</v>
      </c>
      <c r="AA1291" s="405" t="s">
        <v>5230</v>
      </c>
      <c r="AB1291" s="405" t="s">
        <v>5231</v>
      </c>
      <c r="AC1291" s="405" t="s">
        <v>5232</v>
      </c>
      <c r="AD1291" s="426" t="s">
        <v>5233</v>
      </c>
      <c r="AE1291" s="405" t="s">
        <v>5232</v>
      </c>
      <c r="AF1291" s="408" t="n">
        <v>45012</v>
      </c>
      <c r="AG1291" s="427" t="n">
        <v>1700</v>
      </c>
      <c r="AH1291" s="427" t="n">
        <v>1190</v>
      </c>
      <c r="AI1291" s="427" t="n">
        <v>510</v>
      </c>
      <c r="AJ1291" s="410"/>
      <c r="AK1291" s="411"/>
      <c r="AL1291" s="412"/>
      <c r="AM1291" s="412"/>
    </row>
    <row r="1292" customFormat="false" ht="15" hidden="false" customHeight="false" outlineLevel="0" collapsed="false">
      <c r="B1292" s="405" t="s">
        <v>5063</v>
      </c>
      <c r="C1292" s="405" t="s">
        <v>7695</v>
      </c>
      <c r="D1292" s="405" t="s">
        <v>5063</v>
      </c>
      <c r="E1292" s="405" t="s">
        <v>5221</v>
      </c>
      <c r="F1292" s="413" t="n">
        <v>1</v>
      </c>
      <c r="G1292" s="401" t="n">
        <v>5.5</v>
      </c>
      <c r="H1292" s="401" t="n">
        <v>7.2</v>
      </c>
      <c r="I1292" s="401" t="n">
        <v>550</v>
      </c>
      <c r="J1292" s="401" t="n">
        <v>533</v>
      </c>
      <c r="K1292" s="401" t="n">
        <v>200</v>
      </c>
      <c r="L1292" s="419"/>
      <c r="M1292" s="401" t="n">
        <v>550</v>
      </c>
      <c r="N1292" s="401" t="n">
        <v>533</v>
      </c>
      <c r="O1292" s="401" t="n">
        <v>200</v>
      </c>
      <c r="P1292" s="405" t="s">
        <v>7680</v>
      </c>
      <c r="Q1292" s="405" t="n">
        <v>8521900000</v>
      </c>
      <c r="R1292" s="405" t="s">
        <v>5223</v>
      </c>
      <c r="S1292" s="405" t="s">
        <v>5224</v>
      </c>
      <c r="T1292" s="405" t="s">
        <v>5225</v>
      </c>
      <c r="U1292" s="405" t="s">
        <v>5226</v>
      </c>
      <c r="V1292" s="405" t="s">
        <v>5227</v>
      </c>
      <c r="W1292" s="405" t="s">
        <v>5228</v>
      </c>
      <c r="X1292" s="405" t="n">
        <v>1</v>
      </c>
      <c r="Y1292" s="405" t="n">
        <v>0.0033</v>
      </c>
      <c r="Z1292" s="405" t="s">
        <v>5229</v>
      </c>
      <c r="AA1292" s="405" t="s">
        <v>5230</v>
      </c>
      <c r="AB1292" s="405" t="s">
        <v>5231</v>
      </c>
      <c r="AC1292" s="405" t="s">
        <v>5232</v>
      </c>
      <c r="AD1292" s="426" t="s">
        <v>5233</v>
      </c>
      <c r="AE1292" s="405" t="s">
        <v>5232</v>
      </c>
      <c r="AF1292" s="408" t="n">
        <v>45012</v>
      </c>
      <c r="AG1292" s="427" t="n">
        <v>1700</v>
      </c>
      <c r="AH1292" s="427" t="n">
        <v>1190</v>
      </c>
      <c r="AI1292" s="427" t="n">
        <v>510</v>
      </c>
      <c r="AJ1292" s="410"/>
      <c r="AK1292" s="411"/>
      <c r="AL1292" s="412"/>
      <c r="AM1292" s="412"/>
    </row>
    <row r="1293" customFormat="false" ht="15" hidden="false" customHeight="false" outlineLevel="0" collapsed="false">
      <c r="B1293" s="405" t="s">
        <v>5065</v>
      </c>
      <c r="C1293" s="405" t="s">
        <v>7696</v>
      </c>
      <c r="D1293" s="405" t="s">
        <v>5065</v>
      </c>
      <c r="E1293" s="405" t="s">
        <v>5221</v>
      </c>
      <c r="F1293" s="413" t="n">
        <v>1</v>
      </c>
      <c r="G1293" s="401" t="n">
        <v>5.5</v>
      </c>
      <c r="H1293" s="401" t="n">
        <v>7.2</v>
      </c>
      <c r="I1293" s="401" t="n">
        <v>550</v>
      </c>
      <c r="J1293" s="401" t="n">
        <v>533</v>
      </c>
      <c r="K1293" s="401" t="n">
        <v>200</v>
      </c>
      <c r="L1293" s="419"/>
      <c r="M1293" s="401" t="n">
        <v>550</v>
      </c>
      <c r="N1293" s="401" t="n">
        <v>533</v>
      </c>
      <c r="O1293" s="401" t="n">
        <v>200</v>
      </c>
      <c r="P1293" s="405" t="s">
        <v>7680</v>
      </c>
      <c r="Q1293" s="405" t="n">
        <v>8521900000</v>
      </c>
      <c r="R1293" s="405" t="s">
        <v>5223</v>
      </c>
      <c r="S1293" s="405" t="s">
        <v>5224</v>
      </c>
      <c r="T1293" s="405" t="s">
        <v>5225</v>
      </c>
      <c r="U1293" s="405" t="s">
        <v>5226</v>
      </c>
      <c r="V1293" s="405" t="s">
        <v>5227</v>
      </c>
      <c r="W1293" s="405" t="s">
        <v>5228</v>
      </c>
      <c r="X1293" s="405" t="n">
        <v>1</v>
      </c>
      <c r="Y1293" s="405" t="n">
        <v>0.0033</v>
      </c>
      <c r="Z1293" s="405" t="s">
        <v>5229</v>
      </c>
      <c r="AA1293" s="405" t="s">
        <v>5230</v>
      </c>
      <c r="AB1293" s="405" t="s">
        <v>5231</v>
      </c>
      <c r="AC1293" s="405" t="s">
        <v>5232</v>
      </c>
      <c r="AD1293" s="426" t="s">
        <v>5233</v>
      </c>
      <c r="AE1293" s="405" t="s">
        <v>5232</v>
      </c>
      <c r="AF1293" s="408" t="n">
        <v>45012</v>
      </c>
      <c r="AG1293" s="427" t="n">
        <v>1700</v>
      </c>
      <c r="AH1293" s="427" t="n">
        <v>1190</v>
      </c>
      <c r="AI1293" s="427" t="n">
        <v>510</v>
      </c>
      <c r="AJ1293" s="410"/>
      <c r="AK1293" s="411"/>
      <c r="AL1293" s="412"/>
      <c r="AM1293" s="412"/>
    </row>
    <row r="1294" customFormat="false" ht="15" hidden="false" customHeight="false" outlineLevel="0" collapsed="false">
      <c r="B1294" s="405" t="s">
        <v>5067</v>
      </c>
      <c r="C1294" s="405" t="s">
        <v>7697</v>
      </c>
      <c r="D1294" s="405" t="s">
        <v>5067</v>
      </c>
      <c r="E1294" s="405" t="s">
        <v>5221</v>
      </c>
      <c r="F1294" s="413" t="n">
        <v>1</v>
      </c>
      <c r="G1294" s="401" t="n">
        <v>5.5</v>
      </c>
      <c r="H1294" s="401" t="n">
        <v>7.2</v>
      </c>
      <c r="I1294" s="401" t="n">
        <v>550</v>
      </c>
      <c r="J1294" s="401" t="n">
        <v>533</v>
      </c>
      <c r="K1294" s="401" t="n">
        <v>200</v>
      </c>
      <c r="L1294" s="419"/>
      <c r="M1294" s="401" t="n">
        <v>550</v>
      </c>
      <c r="N1294" s="401" t="n">
        <v>533</v>
      </c>
      <c r="O1294" s="401" t="n">
        <v>200</v>
      </c>
      <c r="P1294" s="405" t="s">
        <v>7680</v>
      </c>
      <c r="Q1294" s="405" t="n">
        <v>8521900000</v>
      </c>
      <c r="R1294" s="405" t="s">
        <v>5223</v>
      </c>
      <c r="S1294" s="405" t="s">
        <v>5224</v>
      </c>
      <c r="T1294" s="405" t="s">
        <v>5225</v>
      </c>
      <c r="U1294" s="405" t="s">
        <v>5226</v>
      </c>
      <c r="V1294" s="405" t="s">
        <v>5227</v>
      </c>
      <c r="W1294" s="405" t="s">
        <v>5228</v>
      </c>
      <c r="X1294" s="405" t="n">
        <v>1</v>
      </c>
      <c r="Y1294" s="405" t="n">
        <v>0.0033</v>
      </c>
      <c r="Z1294" s="405" t="s">
        <v>5229</v>
      </c>
      <c r="AA1294" s="405" t="s">
        <v>5230</v>
      </c>
      <c r="AB1294" s="405" t="s">
        <v>5231</v>
      </c>
      <c r="AC1294" s="405" t="s">
        <v>5232</v>
      </c>
      <c r="AD1294" s="426" t="s">
        <v>5233</v>
      </c>
      <c r="AE1294" s="405" t="s">
        <v>5232</v>
      </c>
      <c r="AF1294" s="408" t="n">
        <v>45012</v>
      </c>
      <c r="AG1294" s="427" t="n">
        <v>1700</v>
      </c>
      <c r="AH1294" s="427" t="n">
        <v>1190</v>
      </c>
      <c r="AI1294" s="427" t="n">
        <v>510</v>
      </c>
      <c r="AJ1294" s="410"/>
      <c r="AK1294" s="411"/>
      <c r="AL1294" s="412"/>
      <c r="AM1294" s="412"/>
    </row>
    <row r="1295" customFormat="false" ht="15" hidden="false" customHeight="false" outlineLevel="0" collapsed="false">
      <c r="B1295" s="405" t="s">
        <v>5069</v>
      </c>
      <c r="C1295" s="405" t="s">
        <v>7698</v>
      </c>
      <c r="D1295" s="405" t="s">
        <v>5069</v>
      </c>
      <c r="E1295" s="405" t="s">
        <v>5221</v>
      </c>
      <c r="F1295" s="413" t="n">
        <v>1</v>
      </c>
      <c r="G1295" s="401" t="n">
        <v>5.5</v>
      </c>
      <c r="H1295" s="401" t="n">
        <v>7.2</v>
      </c>
      <c r="I1295" s="401" t="n">
        <v>550</v>
      </c>
      <c r="J1295" s="401" t="n">
        <v>533</v>
      </c>
      <c r="K1295" s="401" t="n">
        <v>200</v>
      </c>
      <c r="L1295" s="419"/>
      <c r="M1295" s="401" t="n">
        <v>550</v>
      </c>
      <c r="N1295" s="401" t="n">
        <v>533</v>
      </c>
      <c r="O1295" s="401" t="n">
        <v>200</v>
      </c>
      <c r="P1295" s="405" t="s">
        <v>7680</v>
      </c>
      <c r="Q1295" s="405" t="n">
        <v>8521900000</v>
      </c>
      <c r="R1295" s="405" t="s">
        <v>5223</v>
      </c>
      <c r="S1295" s="405" t="s">
        <v>5224</v>
      </c>
      <c r="T1295" s="405" t="s">
        <v>5225</v>
      </c>
      <c r="U1295" s="405" t="s">
        <v>5226</v>
      </c>
      <c r="V1295" s="405" t="s">
        <v>5227</v>
      </c>
      <c r="W1295" s="405" t="s">
        <v>5228</v>
      </c>
      <c r="X1295" s="405" t="n">
        <v>1</v>
      </c>
      <c r="Y1295" s="405" t="n">
        <v>0.0033</v>
      </c>
      <c r="Z1295" s="405" t="s">
        <v>5229</v>
      </c>
      <c r="AA1295" s="405" t="s">
        <v>5230</v>
      </c>
      <c r="AB1295" s="405" t="s">
        <v>5231</v>
      </c>
      <c r="AC1295" s="405" t="s">
        <v>5232</v>
      </c>
      <c r="AD1295" s="426" t="s">
        <v>5233</v>
      </c>
      <c r="AE1295" s="405" t="s">
        <v>5232</v>
      </c>
      <c r="AF1295" s="408" t="n">
        <v>45012</v>
      </c>
      <c r="AG1295" s="427" t="n">
        <v>1700</v>
      </c>
      <c r="AH1295" s="427" t="n">
        <v>1190</v>
      </c>
      <c r="AI1295" s="427" t="n">
        <v>510</v>
      </c>
      <c r="AJ1295" s="410"/>
      <c r="AK1295" s="411"/>
      <c r="AL1295" s="412"/>
      <c r="AM1295" s="412"/>
    </row>
    <row r="1296" customFormat="false" ht="15" hidden="false" customHeight="false" outlineLevel="0" collapsed="false">
      <c r="B1296" s="405" t="s">
        <v>5071</v>
      </c>
      <c r="C1296" s="405" t="s">
        <v>7699</v>
      </c>
      <c r="D1296" s="405" t="s">
        <v>5071</v>
      </c>
      <c r="E1296" s="405" t="s">
        <v>5221</v>
      </c>
      <c r="F1296" s="413" t="n">
        <v>1</v>
      </c>
      <c r="G1296" s="401" t="n">
        <v>5.5</v>
      </c>
      <c r="H1296" s="401" t="n">
        <v>7.2</v>
      </c>
      <c r="I1296" s="401" t="n">
        <v>550</v>
      </c>
      <c r="J1296" s="401" t="n">
        <v>533</v>
      </c>
      <c r="K1296" s="401" t="n">
        <v>200</v>
      </c>
      <c r="L1296" s="419"/>
      <c r="M1296" s="401" t="n">
        <v>550</v>
      </c>
      <c r="N1296" s="401" t="n">
        <v>533</v>
      </c>
      <c r="O1296" s="401" t="n">
        <v>200</v>
      </c>
      <c r="P1296" s="405" t="s">
        <v>7680</v>
      </c>
      <c r="Q1296" s="405" t="n">
        <v>8521900000</v>
      </c>
      <c r="R1296" s="405" t="s">
        <v>5223</v>
      </c>
      <c r="S1296" s="405" t="s">
        <v>5224</v>
      </c>
      <c r="T1296" s="405" t="s">
        <v>5225</v>
      </c>
      <c r="U1296" s="405" t="s">
        <v>5226</v>
      </c>
      <c r="V1296" s="405" t="s">
        <v>5227</v>
      </c>
      <c r="W1296" s="405" t="s">
        <v>5228</v>
      </c>
      <c r="X1296" s="405" t="n">
        <v>1</v>
      </c>
      <c r="Y1296" s="405" t="n">
        <v>0.0033</v>
      </c>
      <c r="Z1296" s="405" t="s">
        <v>5229</v>
      </c>
      <c r="AA1296" s="405" t="s">
        <v>5230</v>
      </c>
      <c r="AB1296" s="405" t="s">
        <v>5231</v>
      </c>
      <c r="AC1296" s="405" t="s">
        <v>5232</v>
      </c>
      <c r="AD1296" s="426" t="s">
        <v>5233</v>
      </c>
      <c r="AE1296" s="405" t="s">
        <v>5232</v>
      </c>
      <c r="AF1296" s="408" t="n">
        <v>45012</v>
      </c>
      <c r="AG1296" s="427" t="n">
        <v>1700</v>
      </c>
      <c r="AH1296" s="427" t="n">
        <v>1190</v>
      </c>
      <c r="AI1296" s="427" t="n">
        <v>510</v>
      </c>
      <c r="AJ1296" s="410"/>
      <c r="AK1296" s="411"/>
      <c r="AL1296" s="412"/>
      <c r="AM1296" s="412"/>
    </row>
    <row r="1297" customFormat="false" ht="15" hidden="false" customHeight="false" outlineLevel="0" collapsed="false">
      <c r="B1297" s="405" t="s">
        <v>5073</v>
      </c>
      <c r="C1297" s="405" t="s">
        <v>7700</v>
      </c>
      <c r="D1297" s="405" t="s">
        <v>5073</v>
      </c>
      <c r="E1297" s="405" t="s">
        <v>5221</v>
      </c>
      <c r="F1297" s="413" t="n">
        <v>1</v>
      </c>
      <c r="G1297" s="401" t="n">
        <v>5.5</v>
      </c>
      <c r="H1297" s="401" t="n">
        <v>7.2</v>
      </c>
      <c r="I1297" s="401" t="n">
        <v>550</v>
      </c>
      <c r="J1297" s="401" t="n">
        <v>533</v>
      </c>
      <c r="K1297" s="401" t="n">
        <v>200</v>
      </c>
      <c r="L1297" s="419"/>
      <c r="M1297" s="401" t="n">
        <v>550</v>
      </c>
      <c r="N1297" s="401" t="n">
        <v>533</v>
      </c>
      <c r="O1297" s="401" t="n">
        <v>200</v>
      </c>
      <c r="P1297" s="405" t="s">
        <v>7680</v>
      </c>
      <c r="Q1297" s="405" t="n">
        <v>8521900000</v>
      </c>
      <c r="R1297" s="405" t="s">
        <v>5223</v>
      </c>
      <c r="S1297" s="405" t="s">
        <v>5224</v>
      </c>
      <c r="T1297" s="405" t="s">
        <v>5225</v>
      </c>
      <c r="U1297" s="405" t="s">
        <v>5226</v>
      </c>
      <c r="V1297" s="405" t="s">
        <v>5227</v>
      </c>
      <c r="W1297" s="405" t="s">
        <v>5228</v>
      </c>
      <c r="X1297" s="405" t="n">
        <v>1</v>
      </c>
      <c r="Y1297" s="405" t="n">
        <v>0.0033</v>
      </c>
      <c r="Z1297" s="405" t="s">
        <v>5229</v>
      </c>
      <c r="AA1297" s="405" t="s">
        <v>5230</v>
      </c>
      <c r="AB1297" s="405" t="s">
        <v>5231</v>
      </c>
      <c r="AC1297" s="405" t="s">
        <v>5232</v>
      </c>
      <c r="AD1297" s="426" t="s">
        <v>5233</v>
      </c>
      <c r="AE1297" s="405" t="s">
        <v>5232</v>
      </c>
      <c r="AF1297" s="408" t="n">
        <v>45012</v>
      </c>
      <c r="AG1297" s="427" t="n">
        <v>1700</v>
      </c>
      <c r="AH1297" s="427" t="n">
        <v>1190</v>
      </c>
      <c r="AI1297" s="427" t="n">
        <v>510</v>
      </c>
      <c r="AJ1297" s="410"/>
      <c r="AK1297" s="411"/>
      <c r="AL1297" s="412"/>
      <c r="AM1297" s="412"/>
    </row>
    <row r="1298" customFormat="false" ht="15" hidden="false" customHeight="false" outlineLevel="0" collapsed="false">
      <c r="B1298" s="405" t="s">
        <v>5075</v>
      </c>
      <c r="C1298" s="405" t="s">
        <v>7701</v>
      </c>
      <c r="D1298" s="405" t="s">
        <v>5075</v>
      </c>
      <c r="E1298" s="405" t="s">
        <v>5221</v>
      </c>
      <c r="F1298" s="413" t="n">
        <v>1</v>
      </c>
      <c r="G1298" s="401" t="n">
        <v>5.5</v>
      </c>
      <c r="H1298" s="401" t="n">
        <v>7.2</v>
      </c>
      <c r="I1298" s="401" t="n">
        <v>550</v>
      </c>
      <c r="J1298" s="401" t="n">
        <v>533</v>
      </c>
      <c r="K1298" s="401" t="n">
        <v>200</v>
      </c>
      <c r="L1298" s="419"/>
      <c r="M1298" s="401" t="n">
        <v>550</v>
      </c>
      <c r="N1298" s="401" t="n">
        <v>533</v>
      </c>
      <c r="O1298" s="401" t="n">
        <v>200</v>
      </c>
      <c r="P1298" s="405" t="s">
        <v>7680</v>
      </c>
      <c r="Q1298" s="405" t="n">
        <v>8521900000</v>
      </c>
      <c r="R1298" s="405" t="s">
        <v>5223</v>
      </c>
      <c r="S1298" s="405" t="s">
        <v>5224</v>
      </c>
      <c r="T1298" s="405" t="s">
        <v>5225</v>
      </c>
      <c r="U1298" s="405" t="s">
        <v>5226</v>
      </c>
      <c r="V1298" s="405" t="s">
        <v>5227</v>
      </c>
      <c r="W1298" s="405" t="s">
        <v>5228</v>
      </c>
      <c r="X1298" s="405" t="n">
        <v>1</v>
      </c>
      <c r="Y1298" s="405" t="n">
        <v>0.0033</v>
      </c>
      <c r="Z1298" s="405" t="s">
        <v>5229</v>
      </c>
      <c r="AA1298" s="405" t="s">
        <v>5230</v>
      </c>
      <c r="AB1298" s="405" t="s">
        <v>5231</v>
      </c>
      <c r="AC1298" s="405" t="s">
        <v>5232</v>
      </c>
      <c r="AD1298" s="426" t="s">
        <v>5233</v>
      </c>
      <c r="AE1298" s="405" t="s">
        <v>5232</v>
      </c>
      <c r="AF1298" s="408" t="n">
        <v>45012</v>
      </c>
      <c r="AG1298" s="427" t="n">
        <v>1700</v>
      </c>
      <c r="AH1298" s="427" t="n">
        <v>1190</v>
      </c>
      <c r="AI1298" s="427" t="n">
        <v>510</v>
      </c>
      <c r="AJ1298" s="410"/>
      <c r="AK1298" s="411"/>
      <c r="AL1298" s="412"/>
      <c r="AM1298" s="412"/>
    </row>
    <row r="1299" customFormat="false" ht="15" hidden="false" customHeight="false" outlineLevel="0" collapsed="false">
      <c r="B1299" s="405" t="s">
        <v>5077</v>
      </c>
      <c r="C1299" s="405" t="s">
        <v>7702</v>
      </c>
      <c r="D1299" s="405" t="s">
        <v>5077</v>
      </c>
      <c r="E1299" s="405" t="s">
        <v>5221</v>
      </c>
      <c r="F1299" s="413" t="n">
        <v>1</v>
      </c>
      <c r="G1299" s="401" t="n">
        <v>5.5</v>
      </c>
      <c r="H1299" s="401" t="n">
        <v>7.2</v>
      </c>
      <c r="I1299" s="401" t="n">
        <v>550</v>
      </c>
      <c r="J1299" s="401" t="n">
        <v>533</v>
      </c>
      <c r="K1299" s="401" t="n">
        <v>200</v>
      </c>
      <c r="L1299" s="419"/>
      <c r="M1299" s="401" t="n">
        <v>550</v>
      </c>
      <c r="N1299" s="401" t="n">
        <v>533</v>
      </c>
      <c r="O1299" s="401" t="n">
        <v>200</v>
      </c>
      <c r="P1299" s="405" t="s">
        <v>7680</v>
      </c>
      <c r="Q1299" s="405" t="n">
        <v>8521900000</v>
      </c>
      <c r="R1299" s="405" t="s">
        <v>5223</v>
      </c>
      <c r="S1299" s="405" t="s">
        <v>5224</v>
      </c>
      <c r="T1299" s="405" t="s">
        <v>5225</v>
      </c>
      <c r="U1299" s="405" t="s">
        <v>5226</v>
      </c>
      <c r="V1299" s="405" t="s">
        <v>5227</v>
      </c>
      <c r="W1299" s="405" t="s">
        <v>5228</v>
      </c>
      <c r="X1299" s="405" t="n">
        <v>1</v>
      </c>
      <c r="Y1299" s="405" t="n">
        <v>0.0033</v>
      </c>
      <c r="Z1299" s="405" t="s">
        <v>5229</v>
      </c>
      <c r="AA1299" s="405" t="s">
        <v>5230</v>
      </c>
      <c r="AB1299" s="405" t="s">
        <v>5231</v>
      </c>
      <c r="AC1299" s="405" t="s">
        <v>5232</v>
      </c>
      <c r="AD1299" s="426" t="s">
        <v>5233</v>
      </c>
      <c r="AE1299" s="405" t="s">
        <v>5232</v>
      </c>
      <c r="AF1299" s="408" t="n">
        <v>45012</v>
      </c>
      <c r="AG1299" s="427" t="n">
        <v>1700</v>
      </c>
      <c r="AH1299" s="427" t="n">
        <v>1190</v>
      </c>
      <c r="AI1299" s="427" t="n">
        <v>510</v>
      </c>
      <c r="AJ1299" s="410"/>
      <c r="AK1299" s="411"/>
      <c r="AL1299" s="412"/>
      <c r="AM1299" s="412"/>
    </row>
    <row r="1300" customFormat="false" ht="15" hidden="false" customHeight="false" outlineLevel="0" collapsed="false">
      <c r="B1300" s="405" t="s">
        <v>5079</v>
      </c>
      <c r="C1300" s="405" t="s">
        <v>7703</v>
      </c>
      <c r="D1300" s="405" t="s">
        <v>5079</v>
      </c>
      <c r="E1300" s="405" t="s">
        <v>5221</v>
      </c>
      <c r="F1300" s="413" t="n">
        <v>1</v>
      </c>
      <c r="G1300" s="401" t="n">
        <v>2.8</v>
      </c>
      <c r="H1300" s="401" t="n">
        <v>5.2</v>
      </c>
      <c r="I1300" s="401" t="n">
        <v>502</v>
      </c>
      <c r="J1300" s="401" t="n">
        <v>414</v>
      </c>
      <c r="K1300" s="401" t="n">
        <v>150</v>
      </c>
      <c r="L1300" s="419"/>
      <c r="M1300" s="401" t="n">
        <v>502</v>
      </c>
      <c r="N1300" s="401" t="n">
        <v>414</v>
      </c>
      <c r="O1300" s="401" t="n">
        <v>150</v>
      </c>
      <c r="P1300" s="405" t="s">
        <v>7682</v>
      </c>
      <c r="Q1300" s="405" t="n">
        <v>8521900000</v>
      </c>
      <c r="R1300" s="405" t="s">
        <v>5223</v>
      </c>
      <c r="S1300" s="405" t="s">
        <v>5224</v>
      </c>
      <c r="T1300" s="405" t="s">
        <v>5225</v>
      </c>
      <c r="U1300" s="405" t="s">
        <v>5226</v>
      </c>
      <c r="V1300" s="405" t="s">
        <v>5227</v>
      </c>
      <c r="W1300" s="405" t="s">
        <v>5228</v>
      </c>
      <c r="X1300" s="405" t="n">
        <v>1</v>
      </c>
      <c r="Y1300" s="405" t="n">
        <v>0.0033</v>
      </c>
      <c r="Z1300" s="405" t="s">
        <v>5229</v>
      </c>
      <c r="AA1300" s="405" t="s">
        <v>5230</v>
      </c>
      <c r="AB1300" s="405" t="s">
        <v>5231</v>
      </c>
      <c r="AC1300" s="405" t="s">
        <v>5232</v>
      </c>
      <c r="AD1300" s="426" t="s">
        <v>5233</v>
      </c>
      <c r="AE1300" s="405" t="s">
        <v>5232</v>
      </c>
      <c r="AF1300" s="408" t="n">
        <v>45012</v>
      </c>
      <c r="AG1300" s="427" t="n">
        <v>2400</v>
      </c>
      <c r="AH1300" s="427" t="n">
        <v>1680</v>
      </c>
      <c r="AI1300" s="427" t="n">
        <v>720</v>
      </c>
      <c r="AJ1300" s="410"/>
      <c r="AK1300" s="411"/>
      <c r="AL1300" s="412"/>
      <c r="AM1300" s="412"/>
    </row>
    <row r="1301" customFormat="false" ht="15" hidden="false" customHeight="false" outlineLevel="0" collapsed="false">
      <c r="B1301" s="405" t="s">
        <v>5081</v>
      </c>
      <c r="C1301" s="405" t="s">
        <v>7704</v>
      </c>
      <c r="D1301" s="405" t="s">
        <v>5081</v>
      </c>
      <c r="E1301" s="405" t="s">
        <v>5221</v>
      </c>
      <c r="F1301" s="413" t="n">
        <v>1</v>
      </c>
      <c r="G1301" s="401" t="n">
        <v>2.8</v>
      </c>
      <c r="H1301" s="401" t="n">
        <v>5.2</v>
      </c>
      <c r="I1301" s="401" t="n">
        <v>502</v>
      </c>
      <c r="J1301" s="401" t="n">
        <v>414</v>
      </c>
      <c r="K1301" s="401" t="n">
        <v>150</v>
      </c>
      <c r="L1301" s="419"/>
      <c r="M1301" s="401" t="n">
        <v>502</v>
      </c>
      <c r="N1301" s="401" t="n">
        <v>414</v>
      </c>
      <c r="O1301" s="401" t="n">
        <v>150</v>
      </c>
      <c r="P1301" s="405" t="s">
        <v>7682</v>
      </c>
      <c r="Q1301" s="405" t="n">
        <v>8521900000</v>
      </c>
      <c r="R1301" s="405" t="s">
        <v>5223</v>
      </c>
      <c r="S1301" s="405" t="s">
        <v>5224</v>
      </c>
      <c r="T1301" s="405" t="s">
        <v>5225</v>
      </c>
      <c r="U1301" s="405" t="s">
        <v>5226</v>
      </c>
      <c r="V1301" s="405" t="s">
        <v>5227</v>
      </c>
      <c r="W1301" s="405" t="s">
        <v>5228</v>
      </c>
      <c r="X1301" s="405" t="n">
        <v>1</v>
      </c>
      <c r="Y1301" s="405" t="n">
        <v>0.0033</v>
      </c>
      <c r="Z1301" s="405" t="s">
        <v>5229</v>
      </c>
      <c r="AA1301" s="405" t="s">
        <v>5230</v>
      </c>
      <c r="AB1301" s="405" t="s">
        <v>5231</v>
      </c>
      <c r="AC1301" s="405" t="s">
        <v>5232</v>
      </c>
      <c r="AD1301" s="426" t="s">
        <v>5233</v>
      </c>
      <c r="AE1301" s="405" t="s">
        <v>5232</v>
      </c>
      <c r="AF1301" s="408" t="n">
        <v>45012</v>
      </c>
      <c r="AG1301" s="427" t="n">
        <v>2400</v>
      </c>
      <c r="AH1301" s="427" t="n">
        <v>1680</v>
      </c>
      <c r="AI1301" s="427" t="n">
        <v>720</v>
      </c>
      <c r="AJ1301" s="410"/>
      <c r="AK1301" s="411"/>
      <c r="AL1301" s="412"/>
      <c r="AM1301" s="412"/>
    </row>
    <row r="1302" customFormat="false" ht="15" hidden="false" customHeight="false" outlineLevel="0" collapsed="false">
      <c r="B1302" s="405" t="s">
        <v>5083</v>
      </c>
      <c r="C1302" s="405" t="s">
        <v>7705</v>
      </c>
      <c r="D1302" s="405" t="s">
        <v>5083</v>
      </c>
      <c r="E1302" s="405" t="s">
        <v>5221</v>
      </c>
      <c r="F1302" s="413" t="n">
        <v>1</v>
      </c>
      <c r="G1302" s="401" t="n">
        <v>2.8</v>
      </c>
      <c r="H1302" s="401" t="n">
        <v>5.2</v>
      </c>
      <c r="I1302" s="401" t="n">
        <v>502</v>
      </c>
      <c r="J1302" s="401" t="n">
        <v>414</v>
      </c>
      <c r="K1302" s="401" t="n">
        <v>150</v>
      </c>
      <c r="L1302" s="419"/>
      <c r="M1302" s="401" t="n">
        <v>502</v>
      </c>
      <c r="N1302" s="401" t="n">
        <v>414</v>
      </c>
      <c r="O1302" s="401" t="n">
        <v>150</v>
      </c>
      <c r="P1302" s="405" t="s">
        <v>7682</v>
      </c>
      <c r="Q1302" s="405" t="n">
        <v>8521900000</v>
      </c>
      <c r="R1302" s="405" t="s">
        <v>5223</v>
      </c>
      <c r="S1302" s="405" t="s">
        <v>5224</v>
      </c>
      <c r="T1302" s="405" t="s">
        <v>5225</v>
      </c>
      <c r="U1302" s="405" t="s">
        <v>5226</v>
      </c>
      <c r="V1302" s="405" t="s">
        <v>5227</v>
      </c>
      <c r="W1302" s="405" t="s">
        <v>5228</v>
      </c>
      <c r="X1302" s="405" t="n">
        <v>1</v>
      </c>
      <c r="Y1302" s="405" t="n">
        <v>0.0033</v>
      </c>
      <c r="Z1302" s="405" t="s">
        <v>5229</v>
      </c>
      <c r="AA1302" s="405" t="s">
        <v>5230</v>
      </c>
      <c r="AB1302" s="405" t="s">
        <v>5231</v>
      </c>
      <c r="AC1302" s="405" t="s">
        <v>5232</v>
      </c>
      <c r="AD1302" s="426" t="s">
        <v>5233</v>
      </c>
      <c r="AE1302" s="405" t="s">
        <v>5232</v>
      </c>
      <c r="AF1302" s="408" t="n">
        <v>45012</v>
      </c>
      <c r="AG1302" s="427" t="n">
        <v>2400</v>
      </c>
      <c r="AH1302" s="427" t="n">
        <v>1680</v>
      </c>
      <c r="AI1302" s="427" t="n">
        <v>720</v>
      </c>
      <c r="AJ1302" s="410"/>
      <c r="AK1302" s="411"/>
      <c r="AL1302" s="412"/>
      <c r="AM1302" s="412"/>
    </row>
    <row r="1303" customFormat="false" ht="15" hidden="false" customHeight="false" outlineLevel="0" collapsed="false">
      <c r="B1303" s="405" t="s">
        <v>5085</v>
      </c>
      <c r="C1303" s="405" t="s">
        <v>7706</v>
      </c>
      <c r="D1303" s="405" t="s">
        <v>5085</v>
      </c>
      <c r="E1303" s="405" t="s">
        <v>5221</v>
      </c>
      <c r="F1303" s="413" t="n">
        <v>1</v>
      </c>
      <c r="G1303" s="401" t="n">
        <v>2.8</v>
      </c>
      <c r="H1303" s="401" t="n">
        <v>5.2</v>
      </c>
      <c r="I1303" s="401" t="n">
        <v>502</v>
      </c>
      <c r="J1303" s="401" t="n">
        <v>414</v>
      </c>
      <c r="K1303" s="401" t="n">
        <v>150</v>
      </c>
      <c r="L1303" s="419"/>
      <c r="M1303" s="401" t="n">
        <v>502</v>
      </c>
      <c r="N1303" s="401" t="n">
        <v>414</v>
      </c>
      <c r="O1303" s="401" t="n">
        <v>150</v>
      </c>
      <c r="P1303" s="405" t="s">
        <v>7682</v>
      </c>
      <c r="Q1303" s="405" t="n">
        <v>8521900000</v>
      </c>
      <c r="R1303" s="405" t="s">
        <v>5223</v>
      </c>
      <c r="S1303" s="405" t="s">
        <v>5224</v>
      </c>
      <c r="T1303" s="405" t="s">
        <v>5225</v>
      </c>
      <c r="U1303" s="405" t="s">
        <v>5226</v>
      </c>
      <c r="V1303" s="405" t="s">
        <v>5227</v>
      </c>
      <c r="W1303" s="405" t="s">
        <v>5228</v>
      </c>
      <c r="X1303" s="405" t="n">
        <v>1</v>
      </c>
      <c r="Y1303" s="405" t="n">
        <v>0.0033</v>
      </c>
      <c r="Z1303" s="405" t="s">
        <v>5229</v>
      </c>
      <c r="AA1303" s="405" t="s">
        <v>5230</v>
      </c>
      <c r="AB1303" s="405" t="s">
        <v>5231</v>
      </c>
      <c r="AC1303" s="405" t="s">
        <v>5232</v>
      </c>
      <c r="AD1303" s="426" t="s">
        <v>5233</v>
      </c>
      <c r="AE1303" s="405" t="s">
        <v>5232</v>
      </c>
      <c r="AF1303" s="408" t="n">
        <v>45012</v>
      </c>
      <c r="AG1303" s="427" t="n">
        <v>2400</v>
      </c>
      <c r="AH1303" s="427" t="n">
        <v>1680</v>
      </c>
      <c r="AI1303" s="427" t="n">
        <v>720</v>
      </c>
      <c r="AJ1303" s="410"/>
      <c r="AK1303" s="411"/>
      <c r="AL1303" s="412"/>
      <c r="AM1303" s="412"/>
    </row>
    <row r="1304" customFormat="false" ht="15" hidden="false" customHeight="false" outlineLevel="0" collapsed="false">
      <c r="B1304" s="405" t="s">
        <v>5087</v>
      </c>
      <c r="C1304" s="405" t="s">
        <v>7707</v>
      </c>
      <c r="D1304" s="405" t="s">
        <v>5087</v>
      </c>
      <c r="E1304" s="405" t="s">
        <v>5221</v>
      </c>
      <c r="F1304" s="413" t="n">
        <v>1</v>
      </c>
      <c r="G1304" s="401" t="n">
        <v>2.8</v>
      </c>
      <c r="H1304" s="401" t="n">
        <v>5.2</v>
      </c>
      <c r="I1304" s="401" t="n">
        <v>502</v>
      </c>
      <c r="J1304" s="401" t="n">
        <v>414</v>
      </c>
      <c r="K1304" s="401" t="n">
        <v>150</v>
      </c>
      <c r="L1304" s="419"/>
      <c r="M1304" s="401" t="n">
        <v>502</v>
      </c>
      <c r="N1304" s="401" t="n">
        <v>414</v>
      </c>
      <c r="O1304" s="401" t="n">
        <v>150</v>
      </c>
      <c r="P1304" s="405" t="s">
        <v>7682</v>
      </c>
      <c r="Q1304" s="405" t="n">
        <v>8521900000</v>
      </c>
      <c r="R1304" s="405" t="s">
        <v>5223</v>
      </c>
      <c r="S1304" s="405" t="s">
        <v>5224</v>
      </c>
      <c r="T1304" s="405" t="s">
        <v>5225</v>
      </c>
      <c r="U1304" s="405" t="s">
        <v>5226</v>
      </c>
      <c r="V1304" s="405" t="s">
        <v>5227</v>
      </c>
      <c r="W1304" s="405" t="s">
        <v>5228</v>
      </c>
      <c r="X1304" s="405" t="n">
        <v>1</v>
      </c>
      <c r="Y1304" s="405" t="n">
        <v>0.0033</v>
      </c>
      <c r="Z1304" s="405" t="s">
        <v>5229</v>
      </c>
      <c r="AA1304" s="405" t="s">
        <v>5230</v>
      </c>
      <c r="AB1304" s="405" t="s">
        <v>5231</v>
      </c>
      <c r="AC1304" s="405" t="s">
        <v>5232</v>
      </c>
      <c r="AD1304" s="426" t="s">
        <v>5233</v>
      </c>
      <c r="AE1304" s="405" t="s">
        <v>5232</v>
      </c>
      <c r="AF1304" s="408" t="n">
        <v>45012</v>
      </c>
      <c r="AG1304" s="427" t="n">
        <v>2400</v>
      </c>
      <c r="AH1304" s="427" t="n">
        <v>1680</v>
      </c>
      <c r="AI1304" s="427" t="n">
        <v>720</v>
      </c>
      <c r="AJ1304" s="410"/>
      <c r="AK1304" s="411"/>
      <c r="AL1304" s="412"/>
      <c r="AM1304" s="412"/>
    </row>
    <row r="1305" customFormat="false" ht="15" hidden="false" customHeight="false" outlineLevel="0" collapsed="false">
      <c r="B1305" s="405" t="s">
        <v>5089</v>
      </c>
      <c r="C1305" s="405" t="s">
        <v>7708</v>
      </c>
      <c r="D1305" s="405" t="s">
        <v>5089</v>
      </c>
      <c r="E1305" s="405" t="s">
        <v>5221</v>
      </c>
      <c r="F1305" s="413" t="n">
        <v>1</v>
      </c>
      <c r="G1305" s="401" t="n">
        <v>2.8</v>
      </c>
      <c r="H1305" s="401" t="n">
        <v>5.2</v>
      </c>
      <c r="I1305" s="401" t="n">
        <v>502</v>
      </c>
      <c r="J1305" s="401" t="n">
        <v>414</v>
      </c>
      <c r="K1305" s="401" t="n">
        <v>150</v>
      </c>
      <c r="L1305" s="419"/>
      <c r="M1305" s="401" t="n">
        <v>502</v>
      </c>
      <c r="N1305" s="401" t="n">
        <v>414</v>
      </c>
      <c r="O1305" s="401" t="n">
        <v>150</v>
      </c>
      <c r="P1305" s="405" t="s">
        <v>7682</v>
      </c>
      <c r="Q1305" s="405" t="n">
        <v>8521900000</v>
      </c>
      <c r="R1305" s="405" t="s">
        <v>5223</v>
      </c>
      <c r="S1305" s="405" t="s">
        <v>5224</v>
      </c>
      <c r="T1305" s="405" t="s">
        <v>5225</v>
      </c>
      <c r="U1305" s="405" t="s">
        <v>5226</v>
      </c>
      <c r="V1305" s="405" t="s">
        <v>5227</v>
      </c>
      <c r="W1305" s="405" t="s">
        <v>5228</v>
      </c>
      <c r="X1305" s="405" t="n">
        <v>1</v>
      </c>
      <c r="Y1305" s="405" t="n">
        <v>0.0033</v>
      </c>
      <c r="Z1305" s="405" t="s">
        <v>5229</v>
      </c>
      <c r="AA1305" s="405" t="s">
        <v>5230</v>
      </c>
      <c r="AB1305" s="405" t="s">
        <v>5231</v>
      </c>
      <c r="AC1305" s="405" t="s">
        <v>5232</v>
      </c>
      <c r="AD1305" s="426" t="s">
        <v>5233</v>
      </c>
      <c r="AE1305" s="405" t="s">
        <v>5232</v>
      </c>
      <c r="AF1305" s="408" t="n">
        <v>45012</v>
      </c>
      <c r="AG1305" s="427" t="n">
        <v>2400</v>
      </c>
      <c r="AH1305" s="427" t="n">
        <v>1680</v>
      </c>
      <c r="AI1305" s="427" t="n">
        <v>720</v>
      </c>
      <c r="AJ1305" s="410"/>
      <c r="AK1305" s="411"/>
      <c r="AL1305" s="412"/>
      <c r="AM1305" s="412"/>
    </row>
    <row r="1306" customFormat="false" ht="15" hidden="false" customHeight="false" outlineLevel="0" collapsed="false">
      <c r="B1306" s="405" t="s">
        <v>5091</v>
      </c>
      <c r="C1306" s="405" t="s">
        <v>7709</v>
      </c>
      <c r="D1306" s="405" t="s">
        <v>5091</v>
      </c>
      <c r="E1306" s="405" t="s">
        <v>5221</v>
      </c>
      <c r="F1306" s="413" t="n">
        <v>1</v>
      </c>
      <c r="G1306" s="401" t="n">
        <v>2.8</v>
      </c>
      <c r="H1306" s="401" t="n">
        <v>5.2</v>
      </c>
      <c r="I1306" s="401" t="n">
        <v>502</v>
      </c>
      <c r="J1306" s="401" t="n">
        <v>414</v>
      </c>
      <c r="K1306" s="401" t="n">
        <v>150</v>
      </c>
      <c r="L1306" s="419"/>
      <c r="M1306" s="401" t="n">
        <v>502</v>
      </c>
      <c r="N1306" s="401" t="n">
        <v>414</v>
      </c>
      <c r="O1306" s="401" t="n">
        <v>150</v>
      </c>
      <c r="P1306" s="405" t="s">
        <v>7682</v>
      </c>
      <c r="Q1306" s="405" t="n">
        <v>8521900000</v>
      </c>
      <c r="R1306" s="405" t="s">
        <v>5223</v>
      </c>
      <c r="S1306" s="405" t="s">
        <v>5224</v>
      </c>
      <c r="T1306" s="405" t="s">
        <v>5225</v>
      </c>
      <c r="U1306" s="405" t="s">
        <v>5226</v>
      </c>
      <c r="V1306" s="405" t="s">
        <v>5227</v>
      </c>
      <c r="W1306" s="405" t="s">
        <v>5228</v>
      </c>
      <c r="X1306" s="405" t="n">
        <v>1</v>
      </c>
      <c r="Y1306" s="405" t="n">
        <v>0.0033</v>
      </c>
      <c r="Z1306" s="405" t="s">
        <v>5229</v>
      </c>
      <c r="AA1306" s="405" t="s">
        <v>5230</v>
      </c>
      <c r="AB1306" s="405" t="s">
        <v>5231</v>
      </c>
      <c r="AC1306" s="405" t="s">
        <v>5232</v>
      </c>
      <c r="AD1306" s="426" t="s">
        <v>5233</v>
      </c>
      <c r="AE1306" s="405" t="s">
        <v>5232</v>
      </c>
      <c r="AF1306" s="408" t="n">
        <v>45012</v>
      </c>
      <c r="AG1306" s="427" t="n">
        <v>2400</v>
      </c>
      <c r="AH1306" s="427" t="n">
        <v>1680</v>
      </c>
      <c r="AI1306" s="427" t="n">
        <v>720</v>
      </c>
      <c r="AJ1306" s="410"/>
      <c r="AK1306" s="411"/>
      <c r="AL1306" s="412"/>
      <c r="AM1306" s="412"/>
    </row>
    <row r="1307" customFormat="false" ht="15" hidden="false" customHeight="false" outlineLevel="0" collapsed="false">
      <c r="B1307" s="405" t="s">
        <v>5093</v>
      </c>
      <c r="C1307" s="405" t="s">
        <v>7710</v>
      </c>
      <c r="D1307" s="405" t="s">
        <v>5093</v>
      </c>
      <c r="E1307" s="405" t="s">
        <v>5221</v>
      </c>
      <c r="F1307" s="413" t="n">
        <v>1</v>
      </c>
      <c r="G1307" s="401" t="n">
        <v>2.7</v>
      </c>
      <c r="H1307" s="401" t="n">
        <v>5.1</v>
      </c>
      <c r="I1307" s="401" t="n">
        <v>502</v>
      </c>
      <c r="J1307" s="401" t="n">
        <v>414</v>
      </c>
      <c r="K1307" s="401" t="n">
        <v>150</v>
      </c>
      <c r="L1307" s="419"/>
      <c r="M1307" s="401" t="n">
        <v>502</v>
      </c>
      <c r="N1307" s="401" t="n">
        <v>414</v>
      </c>
      <c r="O1307" s="401" t="n">
        <v>150</v>
      </c>
      <c r="P1307" s="405" t="s">
        <v>7684</v>
      </c>
      <c r="Q1307" s="405" t="n">
        <v>8521900000</v>
      </c>
      <c r="R1307" s="405" t="s">
        <v>5223</v>
      </c>
      <c r="S1307" s="405" t="s">
        <v>5224</v>
      </c>
      <c r="T1307" s="405" t="s">
        <v>5225</v>
      </c>
      <c r="U1307" s="405" t="s">
        <v>5226</v>
      </c>
      <c r="V1307" s="405" t="s">
        <v>5227</v>
      </c>
      <c r="W1307" s="405" t="s">
        <v>5228</v>
      </c>
      <c r="X1307" s="405" t="n">
        <v>1</v>
      </c>
      <c r="Y1307" s="405" t="n">
        <v>0.0033</v>
      </c>
      <c r="Z1307" s="405" t="s">
        <v>5229</v>
      </c>
      <c r="AA1307" s="405" t="s">
        <v>5230</v>
      </c>
      <c r="AB1307" s="405" t="s">
        <v>5231</v>
      </c>
      <c r="AC1307" s="405" t="s">
        <v>5232</v>
      </c>
      <c r="AD1307" s="426" t="s">
        <v>5233</v>
      </c>
      <c r="AE1307" s="405" t="s">
        <v>5232</v>
      </c>
      <c r="AF1307" s="408" t="n">
        <v>45012</v>
      </c>
      <c r="AG1307" s="427" t="n">
        <v>2400</v>
      </c>
      <c r="AH1307" s="427" t="n">
        <v>1680</v>
      </c>
      <c r="AI1307" s="427" t="n">
        <v>720</v>
      </c>
      <c r="AJ1307" s="410"/>
      <c r="AK1307" s="411"/>
      <c r="AL1307" s="412"/>
      <c r="AM1307" s="412"/>
    </row>
    <row r="1308" customFormat="false" ht="15" hidden="false" customHeight="false" outlineLevel="0" collapsed="false">
      <c r="B1308" s="405" t="s">
        <v>5095</v>
      </c>
      <c r="C1308" s="405" t="s">
        <v>7711</v>
      </c>
      <c r="D1308" s="405" t="s">
        <v>5095</v>
      </c>
      <c r="E1308" s="405" t="s">
        <v>5221</v>
      </c>
      <c r="F1308" s="413" t="n">
        <v>1</v>
      </c>
      <c r="G1308" s="401" t="n">
        <v>2.7</v>
      </c>
      <c r="H1308" s="401" t="n">
        <v>5.1</v>
      </c>
      <c r="I1308" s="401" t="n">
        <v>502</v>
      </c>
      <c r="J1308" s="401" t="n">
        <v>414</v>
      </c>
      <c r="K1308" s="401" t="n">
        <v>150</v>
      </c>
      <c r="L1308" s="419"/>
      <c r="M1308" s="401" t="n">
        <v>502</v>
      </c>
      <c r="N1308" s="401" t="n">
        <v>414</v>
      </c>
      <c r="O1308" s="401" t="n">
        <v>150</v>
      </c>
      <c r="P1308" s="405" t="s">
        <v>7684</v>
      </c>
      <c r="Q1308" s="405" t="n">
        <v>8521900000</v>
      </c>
      <c r="R1308" s="405" t="s">
        <v>5223</v>
      </c>
      <c r="S1308" s="405" t="s">
        <v>5224</v>
      </c>
      <c r="T1308" s="405" t="s">
        <v>5225</v>
      </c>
      <c r="U1308" s="405" t="s">
        <v>5226</v>
      </c>
      <c r="V1308" s="405" t="s">
        <v>5227</v>
      </c>
      <c r="W1308" s="405" t="s">
        <v>5228</v>
      </c>
      <c r="X1308" s="405" t="n">
        <v>1</v>
      </c>
      <c r="Y1308" s="405" t="n">
        <v>0.0033</v>
      </c>
      <c r="Z1308" s="405" t="s">
        <v>5229</v>
      </c>
      <c r="AA1308" s="405" t="s">
        <v>5230</v>
      </c>
      <c r="AB1308" s="405" t="s">
        <v>5231</v>
      </c>
      <c r="AC1308" s="405" t="s">
        <v>5232</v>
      </c>
      <c r="AD1308" s="426" t="s">
        <v>5233</v>
      </c>
      <c r="AE1308" s="405" t="s">
        <v>5232</v>
      </c>
      <c r="AF1308" s="408" t="n">
        <v>45012</v>
      </c>
      <c r="AG1308" s="427" t="n">
        <v>2400</v>
      </c>
      <c r="AH1308" s="427" t="n">
        <v>1680</v>
      </c>
      <c r="AI1308" s="427" t="n">
        <v>720</v>
      </c>
      <c r="AJ1308" s="410"/>
      <c r="AK1308" s="411"/>
      <c r="AL1308" s="412"/>
      <c r="AM1308" s="412"/>
    </row>
    <row r="1309" customFormat="false" ht="15" hidden="false" customHeight="false" outlineLevel="0" collapsed="false">
      <c r="B1309" s="405" t="s">
        <v>5097</v>
      </c>
      <c r="C1309" s="405" t="s">
        <v>7712</v>
      </c>
      <c r="D1309" s="405" t="s">
        <v>5097</v>
      </c>
      <c r="E1309" s="405" t="s">
        <v>5221</v>
      </c>
      <c r="F1309" s="413" t="n">
        <v>1</v>
      </c>
      <c r="G1309" s="401" t="n">
        <v>2.7</v>
      </c>
      <c r="H1309" s="401" t="n">
        <v>5.1</v>
      </c>
      <c r="I1309" s="401" t="n">
        <v>502</v>
      </c>
      <c r="J1309" s="401" t="n">
        <v>414</v>
      </c>
      <c r="K1309" s="401" t="n">
        <v>150</v>
      </c>
      <c r="L1309" s="419"/>
      <c r="M1309" s="401" t="n">
        <v>502</v>
      </c>
      <c r="N1309" s="401" t="n">
        <v>414</v>
      </c>
      <c r="O1309" s="401" t="n">
        <v>150</v>
      </c>
      <c r="P1309" s="405" t="s">
        <v>7684</v>
      </c>
      <c r="Q1309" s="405" t="n">
        <v>8521900000</v>
      </c>
      <c r="R1309" s="405" t="s">
        <v>5223</v>
      </c>
      <c r="S1309" s="405" t="s">
        <v>5224</v>
      </c>
      <c r="T1309" s="405" t="s">
        <v>5225</v>
      </c>
      <c r="U1309" s="405" t="s">
        <v>5226</v>
      </c>
      <c r="V1309" s="405" t="s">
        <v>5227</v>
      </c>
      <c r="W1309" s="405" t="s">
        <v>5228</v>
      </c>
      <c r="X1309" s="405" t="n">
        <v>1</v>
      </c>
      <c r="Y1309" s="405" t="n">
        <v>0.0033</v>
      </c>
      <c r="Z1309" s="405" t="s">
        <v>5229</v>
      </c>
      <c r="AA1309" s="405" t="s">
        <v>5230</v>
      </c>
      <c r="AB1309" s="405" t="s">
        <v>5231</v>
      </c>
      <c r="AC1309" s="405" t="s">
        <v>5232</v>
      </c>
      <c r="AD1309" s="426" t="s">
        <v>5233</v>
      </c>
      <c r="AE1309" s="405" t="s">
        <v>5232</v>
      </c>
      <c r="AF1309" s="408" t="n">
        <v>45012</v>
      </c>
      <c r="AG1309" s="427" t="n">
        <v>2400</v>
      </c>
      <c r="AH1309" s="427" t="n">
        <v>1680</v>
      </c>
      <c r="AI1309" s="427" t="n">
        <v>720</v>
      </c>
      <c r="AJ1309" s="410"/>
      <c r="AK1309" s="411"/>
      <c r="AL1309" s="412"/>
      <c r="AM1309" s="412"/>
    </row>
    <row r="1310" customFormat="false" ht="15" hidden="false" customHeight="false" outlineLevel="0" collapsed="false">
      <c r="B1310" s="405" t="s">
        <v>5099</v>
      </c>
      <c r="C1310" s="405" t="s">
        <v>7713</v>
      </c>
      <c r="D1310" s="405" t="s">
        <v>5099</v>
      </c>
      <c r="E1310" s="405" t="s">
        <v>5221</v>
      </c>
      <c r="F1310" s="413" t="n">
        <v>1</v>
      </c>
      <c r="G1310" s="401" t="n">
        <v>2.7</v>
      </c>
      <c r="H1310" s="401" t="n">
        <v>5.1</v>
      </c>
      <c r="I1310" s="401" t="n">
        <v>502</v>
      </c>
      <c r="J1310" s="401" t="n">
        <v>414</v>
      </c>
      <c r="K1310" s="401" t="n">
        <v>150</v>
      </c>
      <c r="L1310" s="419"/>
      <c r="M1310" s="401" t="n">
        <v>502</v>
      </c>
      <c r="N1310" s="401" t="n">
        <v>414</v>
      </c>
      <c r="O1310" s="401" t="n">
        <v>150</v>
      </c>
      <c r="P1310" s="405" t="s">
        <v>7684</v>
      </c>
      <c r="Q1310" s="405" t="n">
        <v>8521900000</v>
      </c>
      <c r="R1310" s="405" t="s">
        <v>5223</v>
      </c>
      <c r="S1310" s="405" t="s">
        <v>5224</v>
      </c>
      <c r="T1310" s="405" t="s">
        <v>5225</v>
      </c>
      <c r="U1310" s="405" t="s">
        <v>5226</v>
      </c>
      <c r="V1310" s="405" t="s">
        <v>5227</v>
      </c>
      <c r="W1310" s="405" t="s">
        <v>5228</v>
      </c>
      <c r="X1310" s="405" t="n">
        <v>1</v>
      </c>
      <c r="Y1310" s="405" t="n">
        <v>0.0033</v>
      </c>
      <c r="Z1310" s="405" t="s">
        <v>5229</v>
      </c>
      <c r="AA1310" s="405" t="s">
        <v>5230</v>
      </c>
      <c r="AB1310" s="405" t="s">
        <v>5231</v>
      </c>
      <c r="AC1310" s="405" t="s">
        <v>5232</v>
      </c>
      <c r="AD1310" s="426" t="s">
        <v>5233</v>
      </c>
      <c r="AE1310" s="405" t="s">
        <v>5232</v>
      </c>
      <c r="AF1310" s="408" t="n">
        <v>45012</v>
      </c>
      <c r="AG1310" s="427" t="n">
        <v>2400</v>
      </c>
      <c r="AH1310" s="427" t="n">
        <v>1680</v>
      </c>
      <c r="AI1310" s="427" t="n">
        <v>720</v>
      </c>
      <c r="AJ1310" s="410"/>
      <c r="AK1310" s="411"/>
      <c r="AL1310" s="412"/>
      <c r="AM1310" s="412"/>
    </row>
    <row r="1311" customFormat="false" ht="15" hidden="false" customHeight="false" outlineLevel="0" collapsed="false">
      <c r="B1311" s="405" t="s">
        <v>5101</v>
      </c>
      <c r="C1311" s="405" t="s">
        <v>7714</v>
      </c>
      <c r="D1311" s="405" t="s">
        <v>5101</v>
      </c>
      <c r="E1311" s="405" t="s">
        <v>5221</v>
      </c>
      <c r="F1311" s="413" t="n">
        <v>1</v>
      </c>
      <c r="G1311" s="401" t="n">
        <v>2.7</v>
      </c>
      <c r="H1311" s="401" t="n">
        <v>5.1</v>
      </c>
      <c r="I1311" s="401" t="n">
        <v>502</v>
      </c>
      <c r="J1311" s="401" t="n">
        <v>414</v>
      </c>
      <c r="K1311" s="401" t="n">
        <v>150</v>
      </c>
      <c r="L1311" s="419"/>
      <c r="M1311" s="401" t="n">
        <v>502</v>
      </c>
      <c r="N1311" s="401" t="n">
        <v>414</v>
      </c>
      <c r="O1311" s="401" t="n">
        <v>150</v>
      </c>
      <c r="P1311" s="405" t="s">
        <v>7684</v>
      </c>
      <c r="Q1311" s="405" t="n">
        <v>8521900000</v>
      </c>
      <c r="R1311" s="405" t="s">
        <v>5223</v>
      </c>
      <c r="S1311" s="405" t="s">
        <v>5224</v>
      </c>
      <c r="T1311" s="405" t="s">
        <v>5225</v>
      </c>
      <c r="U1311" s="405" t="s">
        <v>5226</v>
      </c>
      <c r="V1311" s="405" t="s">
        <v>5227</v>
      </c>
      <c r="W1311" s="405" t="s">
        <v>5228</v>
      </c>
      <c r="X1311" s="405" t="n">
        <v>1</v>
      </c>
      <c r="Y1311" s="405" t="n">
        <v>0.0033</v>
      </c>
      <c r="Z1311" s="405" t="s">
        <v>5229</v>
      </c>
      <c r="AA1311" s="405" t="s">
        <v>5230</v>
      </c>
      <c r="AB1311" s="405" t="s">
        <v>5231</v>
      </c>
      <c r="AC1311" s="405" t="s">
        <v>5232</v>
      </c>
      <c r="AD1311" s="426" t="s">
        <v>5233</v>
      </c>
      <c r="AE1311" s="405" t="s">
        <v>5232</v>
      </c>
      <c r="AF1311" s="408" t="n">
        <v>45012</v>
      </c>
      <c r="AG1311" s="427" t="n">
        <v>2400</v>
      </c>
      <c r="AH1311" s="427" t="n">
        <v>1680</v>
      </c>
      <c r="AI1311" s="427" t="n">
        <v>720</v>
      </c>
      <c r="AJ1311" s="410"/>
      <c r="AK1311" s="411"/>
      <c r="AL1311" s="412"/>
      <c r="AM1311" s="412"/>
    </row>
    <row r="1312" customFormat="false" ht="15" hidden="false" customHeight="false" outlineLevel="0" collapsed="false">
      <c r="B1312" s="405" t="s">
        <v>5103</v>
      </c>
      <c r="C1312" s="405" t="s">
        <v>7715</v>
      </c>
      <c r="D1312" s="405" t="s">
        <v>5103</v>
      </c>
      <c r="E1312" s="405" t="s">
        <v>5221</v>
      </c>
      <c r="F1312" s="413" t="n">
        <v>1</v>
      </c>
      <c r="G1312" s="401" t="n">
        <v>2.7</v>
      </c>
      <c r="H1312" s="401" t="n">
        <v>5.1</v>
      </c>
      <c r="I1312" s="401" t="n">
        <v>502</v>
      </c>
      <c r="J1312" s="401" t="n">
        <v>414</v>
      </c>
      <c r="K1312" s="401" t="n">
        <v>150</v>
      </c>
      <c r="L1312" s="419"/>
      <c r="M1312" s="401" t="n">
        <v>502</v>
      </c>
      <c r="N1312" s="401" t="n">
        <v>414</v>
      </c>
      <c r="O1312" s="401" t="n">
        <v>150</v>
      </c>
      <c r="P1312" s="405" t="s">
        <v>7684</v>
      </c>
      <c r="Q1312" s="405" t="n">
        <v>8521900000</v>
      </c>
      <c r="R1312" s="405" t="s">
        <v>5223</v>
      </c>
      <c r="S1312" s="405" t="s">
        <v>5224</v>
      </c>
      <c r="T1312" s="405" t="s">
        <v>5225</v>
      </c>
      <c r="U1312" s="405" t="s">
        <v>5226</v>
      </c>
      <c r="V1312" s="405" t="s">
        <v>5227</v>
      </c>
      <c r="W1312" s="405" t="s">
        <v>5228</v>
      </c>
      <c r="X1312" s="405" t="n">
        <v>1</v>
      </c>
      <c r="Y1312" s="405" t="n">
        <v>0.0033</v>
      </c>
      <c r="Z1312" s="405" t="s">
        <v>5229</v>
      </c>
      <c r="AA1312" s="405" t="s">
        <v>5230</v>
      </c>
      <c r="AB1312" s="405" t="s">
        <v>5231</v>
      </c>
      <c r="AC1312" s="405" t="s">
        <v>5232</v>
      </c>
      <c r="AD1312" s="426" t="s">
        <v>5233</v>
      </c>
      <c r="AE1312" s="405" t="s">
        <v>5232</v>
      </c>
      <c r="AF1312" s="408" t="n">
        <v>45012</v>
      </c>
      <c r="AG1312" s="427" t="n">
        <v>2400</v>
      </c>
      <c r="AH1312" s="427" t="n">
        <v>1680</v>
      </c>
      <c r="AI1312" s="427" t="n">
        <v>720</v>
      </c>
      <c r="AJ1312" s="410"/>
      <c r="AK1312" s="411"/>
      <c r="AL1312" s="412"/>
      <c r="AM1312" s="412"/>
    </row>
    <row r="1313" customFormat="false" ht="15" hidden="false" customHeight="false" outlineLevel="0" collapsed="false">
      <c r="B1313" s="405" t="s">
        <v>5105</v>
      </c>
      <c r="C1313" s="405" t="s">
        <v>7716</v>
      </c>
      <c r="D1313" s="405" t="s">
        <v>5105</v>
      </c>
      <c r="E1313" s="405" t="s">
        <v>5221</v>
      </c>
      <c r="F1313" s="413" t="n">
        <v>1</v>
      </c>
      <c r="G1313" s="401" t="n">
        <v>2.7</v>
      </c>
      <c r="H1313" s="401" t="n">
        <v>5.1</v>
      </c>
      <c r="I1313" s="401" t="n">
        <v>502</v>
      </c>
      <c r="J1313" s="401" t="n">
        <v>414</v>
      </c>
      <c r="K1313" s="401" t="n">
        <v>150</v>
      </c>
      <c r="L1313" s="419"/>
      <c r="M1313" s="401" t="n">
        <v>502</v>
      </c>
      <c r="N1313" s="401" t="n">
        <v>414</v>
      </c>
      <c r="O1313" s="401" t="n">
        <v>150</v>
      </c>
      <c r="P1313" s="405" t="s">
        <v>7684</v>
      </c>
      <c r="Q1313" s="405" t="n">
        <v>8521900000</v>
      </c>
      <c r="R1313" s="405" t="s">
        <v>5223</v>
      </c>
      <c r="S1313" s="405" t="s">
        <v>5224</v>
      </c>
      <c r="T1313" s="405" t="s">
        <v>5225</v>
      </c>
      <c r="U1313" s="405" t="s">
        <v>5226</v>
      </c>
      <c r="V1313" s="405" t="s">
        <v>5227</v>
      </c>
      <c r="W1313" s="405" t="s">
        <v>5228</v>
      </c>
      <c r="X1313" s="405" t="n">
        <v>1</v>
      </c>
      <c r="Y1313" s="405" t="n">
        <v>0.0033</v>
      </c>
      <c r="Z1313" s="405" t="s">
        <v>5229</v>
      </c>
      <c r="AA1313" s="405" t="s">
        <v>5230</v>
      </c>
      <c r="AB1313" s="405" t="s">
        <v>5231</v>
      </c>
      <c r="AC1313" s="405" t="s">
        <v>5232</v>
      </c>
      <c r="AD1313" s="426" t="s">
        <v>5233</v>
      </c>
      <c r="AE1313" s="405" t="s">
        <v>5232</v>
      </c>
      <c r="AF1313" s="408" t="n">
        <v>45012</v>
      </c>
      <c r="AG1313" s="427" t="n">
        <v>2400</v>
      </c>
      <c r="AH1313" s="427" t="n">
        <v>1680</v>
      </c>
      <c r="AI1313" s="427" t="n">
        <v>720</v>
      </c>
      <c r="AJ1313" s="410"/>
      <c r="AK1313" s="411"/>
      <c r="AL1313" s="412"/>
      <c r="AM1313" s="412"/>
    </row>
    <row r="1314" s="428" customFormat="true" ht="15" hidden="false" customHeight="false" outlineLevel="0" collapsed="false">
      <c r="B1314" s="429" t="s">
        <v>36</v>
      </c>
      <c r="C1314" s="429" t="s">
        <v>7717</v>
      </c>
      <c r="D1314" s="429" t="s">
        <v>36</v>
      </c>
      <c r="E1314" s="429" t="s">
        <v>5327</v>
      </c>
      <c r="F1314" s="430" t="n">
        <v>16</v>
      </c>
      <c r="G1314" s="431" t="n">
        <v>0.21</v>
      </c>
      <c r="H1314" s="431" t="n">
        <v>0.29</v>
      </c>
      <c r="I1314" s="431" t="n">
        <v>185</v>
      </c>
      <c r="J1314" s="431" t="n">
        <v>141</v>
      </c>
      <c r="K1314" s="431" t="n">
        <v>57</v>
      </c>
      <c r="L1314" s="432"/>
      <c r="M1314" s="431" t="n">
        <v>500</v>
      </c>
      <c r="N1314" s="431" t="n">
        <v>298</v>
      </c>
      <c r="O1314" s="431" t="n">
        <v>207</v>
      </c>
      <c r="P1314" s="429" t="s">
        <v>7718</v>
      </c>
      <c r="Q1314" s="429" t="n">
        <v>8525890000</v>
      </c>
      <c r="R1314" s="429" t="s">
        <v>5223</v>
      </c>
      <c r="S1314" s="429" t="s">
        <v>5803</v>
      </c>
      <c r="T1314" s="429" t="s">
        <v>5804</v>
      </c>
      <c r="U1314" s="429" t="s">
        <v>5804</v>
      </c>
      <c r="V1314" s="429" t="s">
        <v>5804</v>
      </c>
      <c r="W1314" s="429" t="s">
        <v>5804</v>
      </c>
      <c r="X1314" s="429" t="s">
        <v>5804</v>
      </c>
      <c r="Y1314" s="429" t="s">
        <v>5804</v>
      </c>
      <c r="Z1314" s="429" t="s">
        <v>5804</v>
      </c>
      <c r="AA1314" s="429" t="s">
        <v>5804</v>
      </c>
      <c r="AB1314" s="429" t="s">
        <v>5814</v>
      </c>
      <c r="AC1314" s="429" t="s">
        <v>5232</v>
      </c>
      <c r="AD1314" s="433" t="s">
        <v>5233</v>
      </c>
      <c r="AE1314" s="429" t="s">
        <v>5232</v>
      </c>
      <c r="AF1314" s="434" t="n">
        <v>45012</v>
      </c>
      <c r="AG1314" s="435" t="n">
        <v>80</v>
      </c>
      <c r="AH1314" s="435" t="n">
        <v>56</v>
      </c>
      <c r="AI1314" s="435" t="n">
        <v>24</v>
      </c>
      <c r="AJ1314" s="410"/>
      <c r="AK1314" s="411"/>
      <c r="AL1314" s="436"/>
      <c r="AM1314" s="436"/>
    </row>
    <row r="1315" s="428" customFormat="true" ht="15" hidden="false" customHeight="false" outlineLevel="0" collapsed="false">
      <c r="B1315" s="429" t="s">
        <v>25</v>
      </c>
      <c r="C1315" s="429" t="s">
        <v>7719</v>
      </c>
      <c r="D1315" s="429" t="s">
        <v>25</v>
      </c>
      <c r="E1315" s="429" t="s">
        <v>5221</v>
      </c>
      <c r="F1315" s="430" t="n">
        <v>6</v>
      </c>
      <c r="G1315" s="431" t="n">
        <v>1.15</v>
      </c>
      <c r="H1315" s="431" t="n">
        <v>1.5</v>
      </c>
      <c r="I1315" s="431" t="n">
        <v>265</v>
      </c>
      <c r="J1315" s="431" t="n">
        <v>180</v>
      </c>
      <c r="K1315" s="431" t="n">
        <v>196</v>
      </c>
      <c r="L1315" s="432"/>
      <c r="M1315" s="431" t="n">
        <v>559</v>
      </c>
      <c r="N1315" s="431" t="n">
        <v>547</v>
      </c>
      <c r="O1315" s="431" t="n">
        <v>218</v>
      </c>
      <c r="P1315" s="429" t="s">
        <v>7720</v>
      </c>
      <c r="Q1315" s="429" t="n">
        <v>8525890000</v>
      </c>
      <c r="R1315" s="429" t="s">
        <v>5223</v>
      </c>
      <c r="S1315" s="429" t="s">
        <v>5803</v>
      </c>
      <c r="T1315" s="429" t="s">
        <v>5804</v>
      </c>
      <c r="U1315" s="429" t="s">
        <v>5804</v>
      </c>
      <c r="V1315" s="429" t="s">
        <v>5804</v>
      </c>
      <c r="W1315" s="429" t="s">
        <v>5804</v>
      </c>
      <c r="X1315" s="429" t="s">
        <v>5804</v>
      </c>
      <c r="Y1315" s="429" t="s">
        <v>5804</v>
      </c>
      <c r="Z1315" s="429" t="s">
        <v>5804</v>
      </c>
      <c r="AA1315" s="429" t="s">
        <v>5804</v>
      </c>
      <c r="AB1315" s="429" t="s">
        <v>5814</v>
      </c>
      <c r="AC1315" s="429" t="s">
        <v>5232</v>
      </c>
      <c r="AD1315" s="433" t="s">
        <v>5233</v>
      </c>
      <c r="AE1315" s="429" t="s">
        <v>5232</v>
      </c>
      <c r="AF1315" s="434" t="n">
        <v>45012</v>
      </c>
      <c r="AG1315" s="435" t="n">
        <v>350</v>
      </c>
      <c r="AH1315" s="435" t="n">
        <v>245</v>
      </c>
      <c r="AI1315" s="435" t="n">
        <v>105</v>
      </c>
      <c r="AJ1315" s="410"/>
      <c r="AK1315" s="411"/>
      <c r="AL1315" s="436"/>
      <c r="AM1315" s="436"/>
    </row>
    <row r="1316" s="428" customFormat="true" ht="15" hidden="false" customHeight="false" outlineLevel="0" collapsed="false">
      <c r="B1316" s="429" t="s">
        <v>28</v>
      </c>
      <c r="C1316" s="429" t="s">
        <v>7721</v>
      </c>
      <c r="D1316" s="429" t="s">
        <v>28</v>
      </c>
      <c r="E1316" s="429" t="s">
        <v>5221</v>
      </c>
      <c r="F1316" s="430" t="n">
        <v>2</v>
      </c>
      <c r="G1316" s="431" t="n">
        <v>1.47</v>
      </c>
      <c r="H1316" s="431" t="n">
        <v>2</v>
      </c>
      <c r="I1316" s="431" t="n">
        <v>437</v>
      </c>
      <c r="J1316" s="431" t="n">
        <v>213</v>
      </c>
      <c r="K1316" s="431" t="n">
        <v>194</v>
      </c>
      <c r="L1316" s="432"/>
      <c r="M1316" s="431" t="n">
        <v>450</v>
      </c>
      <c r="N1316" s="431" t="n">
        <v>440</v>
      </c>
      <c r="O1316" s="431" t="n">
        <v>216</v>
      </c>
      <c r="P1316" s="429" t="s">
        <v>7722</v>
      </c>
      <c r="Q1316" s="429" t="n">
        <v>8525890000</v>
      </c>
      <c r="R1316" s="429" t="s">
        <v>5223</v>
      </c>
      <c r="S1316" s="429" t="s">
        <v>5803</v>
      </c>
      <c r="T1316" s="429" t="s">
        <v>5804</v>
      </c>
      <c r="U1316" s="429" t="s">
        <v>5804</v>
      </c>
      <c r="V1316" s="429" t="s">
        <v>5804</v>
      </c>
      <c r="W1316" s="429" t="s">
        <v>5804</v>
      </c>
      <c r="X1316" s="429" t="s">
        <v>5804</v>
      </c>
      <c r="Y1316" s="429" t="s">
        <v>5804</v>
      </c>
      <c r="Z1316" s="429" t="s">
        <v>5804</v>
      </c>
      <c r="AA1316" s="429" t="s">
        <v>5804</v>
      </c>
      <c r="AB1316" s="429" t="s">
        <v>5814</v>
      </c>
      <c r="AC1316" s="429" t="s">
        <v>5232</v>
      </c>
      <c r="AD1316" s="433" t="s">
        <v>5233</v>
      </c>
      <c r="AE1316" s="429" t="s">
        <v>5232</v>
      </c>
      <c r="AF1316" s="434" t="n">
        <v>45012</v>
      </c>
      <c r="AG1316" s="435" t="n">
        <v>530</v>
      </c>
      <c r="AH1316" s="435" t="n">
        <v>371</v>
      </c>
      <c r="AI1316" s="435" t="n">
        <v>159</v>
      </c>
      <c r="AJ1316" s="410"/>
      <c r="AK1316" s="411"/>
      <c r="AL1316" s="436"/>
      <c r="AM1316" s="436"/>
    </row>
    <row r="1317" s="428" customFormat="true" ht="15" hidden="false" customHeight="false" outlineLevel="0" collapsed="false">
      <c r="B1317" s="429" t="s">
        <v>30</v>
      </c>
      <c r="C1317" s="429" t="s">
        <v>7723</v>
      </c>
      <c r="D1317" s="429" t="s">
        <v>30</v>
      </c>
      <c r="E1317" s="429" t="s">
        <v>5221</v>
      </c>
      <c r="F1317" s="430" t="n">
        <v>40</v>
      </c>
      <c r="G1317" s="431" t="n">
        <v>0.04</v>
      </c>
      <c r="H1317" s="431" t="n">
        <v>0.08</v>
      </c>
      <c r="I1317" s="431" t="n">
        <v>68</v>
      </c>
      <c r="J1317" s="431" t="n">
        <v>65</v>
      </c>
      <c r="K1317" s="431" t="n">
        <v>65</v>
      </c>
      <c r="L1317" s="432"/>
      <c r="M1317" s="431" t="n">
        <v>356</v>
      </c>
      <c r="N1317" s="431" t="n">
        <v>275</v>
      </c>
      <c r="O1317" s="431" t="n">
        <v>153</v>
      </c>
      <c r="P1317" s="429" t="s">
        <v>7724</v>
      </c>
      <c r="Q1317" s="429" t="n">
        <v>8525890000</v>
      </c>
      <c r="R1317" s="429" t="s">
        <v>5223</v>
      </c>
      <c r="S1317" s="429" t="s">
        <v>5803</v>
      </c>
      <c r="T1317" s="429" t="s">
        <v>5804</v>
      </c>
      <c r="U1317" s="429" t="s">
        <v>5804</v>
      </c>
      <c r="V1317" s="429" t="s">
        <v>5804</v>
      </c>
      <c r="W1317" s="429" t="s">
        <v>5804</v>
      </c>
      <c r="X1317" s="429" t="s">
        <v>5804</v>
      </c>
      <c r="Y1317" s="429" t="s">
        <v>5804</v>
      </c>
      <c r="Z1317" s="429" t="s">
        <v>5804</v>
      </c>
      <c r="AA1317" s="429" t="s">
        <v>5804</v>
      </c>
      <c r="AB1317" s="429" t="s">
        <v>5814</v>
      </c>
      <c r="AC1317" s="429" t="s">
        <v>5232</v>
      </c>
      <c r="AD1317" s="433" t="s">
        <v>5233</v>
      </c>
      <c r="AE1317" s="429" t="s">
        <v>5232</v>
      </c>
      <c r="AF1317" s="434" t="n">
        <v>45012</v>
      </c>
      <c r="AG1317" s="435" t="n">
        <v>40</v>
      </c>
      <c r="AH1317" s="435" t="n">
        <v>28</v>
      </c>
      <c r="AI1317" s="435" t="n">
        <v>12</v>
      </c>
      <c r="AJ1317" s="410"/>
      <c r="AK1317" s="411"/>
      <c r="AL1317" s="436"/>
      <c r="AM1317" s="436"/>
    </row>
    <row r="1318" s="428" customFormat="true" ht="15" hidden="false" customHeight="false" outlineLevel="0" collapsed="false">
      <c r="B1318" s="429" t="s">
        <v>15</v>
      </c>
      <c r="C1318" s="429" t="s">
        <v>7725</v>
      </c>
      <c r="D1318" s="429" t="s">
        <v>15</v>
      </c>
      <c r="E1318" s="429" t="s">
        <v>5221</v>
      </c>
      <c r="F1318" s="430" t="n">
        <v>8</v>
      </c>
      <c r="G1318" s="431" t="n">
        <v>0.12</v>
      </c>
      <c r="H1318" s="431" t="n">
        <v>0.63</v>
      </c>
      <c r="I1318" s="431" t="n">
        <v>207</v>
      </c>
      <c r="J1318" s="431" t="n">
        <v>117</v>
      </c>
      <c r="K1318" s="431" t="n">
        <v>97</v>
      </c>
      <c r="L1318" s="432"/>
      <c r="M1318" s="431" t="n">
        <v>491</v>
      </c>
      <c r="N1318" s="431" t="n">
        <v>213</v>
      </c>
      <c r="O1318" s="431" t="n">
        <v>226</v>
      </c>
      <c r="P1318" s="429" t="s">
        <v>7726</v>
      </c>
      <c r="Q1318" s="429" t="n">
        <v>9002110090</v>
      </c>
      <c r="R1318" s="429" t="s">
        <v>5223</v>
      </c>
      <c r="S1318" s="429" t="s">
        <v>5803</v>
      </c>
      <c r="T1318" s="429" t="s">
        <v>5804</v>
      </c>
      <c r="U1318" s="429" t="s">
        <v>5804</v>
      </c>
      <c r="V1318" s="429" t="s">
        <v>5804</v>
      </c>
      <c r="W1318" s="429" t="s">
        <v>5804</v>
      </c>
      <c r="X1318" s="429" t="s">
        <v>5804</v>
      </c>
      <c r="Y1318" s="429" t="s">
        <v>5804</v>
      </c>
      <c r="Z1318" s="429" t="s">
        <v>5804</v>
      </c>
      <c r="AA1318" s="429" t="s">
        <v>5804</v>
      </c>
      <c r="AB1318" s="429" t="s">
        <v>5814</v>
      </c>
      <c r="AC1318" s="429" t="s">
        <v>5232</v>
      </c>
      <c r="AD1318" s="433" t="s">
        <v>5233</v>
      </c>
      <c r="AE1318" s="429" t="s">
        <v>5232</v>
      </c>
      <c r="AF1318" s="434" t="n">
        <v>45012</v>
      </c>
      <c r="AG1318" s="435" t="n">
        <v>510</v>
      </c>
      <c r="AH1318" s="435" t="n">
        <v>357</v>
      </c>
      <c r="AI1318" s="435" t="n">
        <v>153</v>
      </c>
      <c r="AJ1318" s="410"/>
      <c r="AK1318" s="411"/>
      <c r="AL1318" s="436"/>
      <c r="AM1318" s="436"/>
    </row>
    <row r="1319" s="428" customFormat="true" ht="15" hidden="false" customHeight="false" outlineLevel="0" collapsed="false">
      <c r="B1319" s="429" t="s">
        <v>21</v>
      </c>
      <c r="C1319" s="429" t="s">
        <v>7727</v>
      </c>
      <c r="D1319" s="429" t="s">
        <v>21</v>
      </c>
      <c r="E1319" s="429" t="s">
        <v>5221</v>
      </c>
      <c r="F1319" s="430" t="n">
        <v>8</v>
      </c>
      <c r="G1319" s="431" t="n">
        <v>0.12</v>
      </c>
      <c r="H1319" s="431" t="n">
        <v>0.63</v>
      </c>
      <c r="I1319" s="431" t="n">
        <v>207</v>
      </c>
      <c r="J1319" s="431" t="n">
        <v>117</v>
      </c>
      <c r="K1319" s="431" t="n">
        <v>97</v>
      </c>
      <c r="L1319" s="432"/>
      <c r="M1319" s="431" t="n">
        <v>491</v>
      </c>
      <c r="N1319" s="431" t="n">
        <v>213</v>
      </c>
      <c r="O1319" s="431" t="n">
        <v>226</v>
      </c>
      <c r="P1319" s="429" t="s">
        <v>7728</v>
      </c>
      <c r="Q1319" s="429" t="n">
        <v>9002110090</v>
      </c>
      <c r="R1319" s="429" t="s">
        <v>5223</v>
      </c>
      <c r="S1319" s="429" t="s">
        <v>5803</v>
      </c>
      <c r="T1319" s="429" t="s">
        <v>5804</v>
      </c>
      <c r="U1319" s="429" t="s">
        <v>5804</v>
      </c>
      <c r="V1319" s="429" t="s">
        <v>5804</v>
      </c>
      <c r="W1319" s="429" t="s">
        <v>5804</v>
      </c>
      <c r="X1319" s="429" t="s">
        <v>5804</v>
      </c>
      <c r="Y1319" s="429" t="s">
        <v>5804</v>
      </c>
      <c r="Z1319" s="429" t="s">
        <v>5804</v>
      </c>
      <c r="AA1319" s="429" t="s">
        <v>5804</v>
      </c>
      <c r="AB1319" s="429" t="s">
        <v>5814</v>
      </c>
      <c r="AC1319" s="429" t="s">
        <v>5232</v>
      </c>
      <c r="AD1319" s="433" t="s">
        <v>5233</v>
      </c>
      <c r="AE1319" s="429" t="s">
        <v>5232</v>
      </c>
      <c r="AF1319" s="434" t="n">
        <v>45012</v>
      </c>
      <c r="AG1319" s="435" t="n">
        <v>510</v>
      </c>
      <c r="AH1319" s="435" t="n">
        <v>357</v>
      </c>
      <c r="AI1319" s="435" t="n">
        <v>153</v>
      </c>
      <c r="AJ1319" s="410"/>
      <c r="AK1319" s="411"/>
      <c r="AL1319" s="436"/>
      <c r="AM1319" s="436"/>
    </row>
    <row r="1320" s="428" customFormat="true" ht="15" hidden="false" customHeight="false" outlineLevel="0" collapsed="false">
      <c r="B1320" s="429" t="s">
        <v>33</v>
      </c>
      <c r="C1320" s="429" t="s">
        <v>7729</v>
      </c>
      <c r="D1320" s="429" t="s">
        <v>33</v>
      </c>
      <c r="E1320" s="429" t="s">
        <v>5327</v>
      </c>
      <c r="F1320" s="430" t="n">
        <v>4</v>
      </c>
      <c r="G1320" s="431" t="n">
        <v>1.11</v>
      </c>
      <c r="H1320" s="431" t="n">
        <v>1.3</v>
      </c>
      <c r="I1320" s="431" t="n">
        <v>216</v>
      </c>
      <c r="J1320" s="431" t="n">
        <v>216</v>
      </c>
      <c r="K1320" s="431" t="n">
        <v>150</v>
      </c>
      <c r="L1320" s="432"/>
      <c r="M1320" s="431" t="n">
        <v>446</v>
      </c>
      <c r="N1320" s="431" t="n">
        <v>446</v>
      </c>
      <c r="O1320" s="431" t="n">
        <v>172</v>
      </c>
      <c r="P1320" s="429" t="s">
        <v>7730</v>
      </c>
      <c r="Q1320" s="429" t="n">
        <v>8529909300</v>
      </c>
      <c r="R1320" s="429" t="s">
        <v>5223</v>
      </c>
      <c r="S1320" s="429" t="s">
        <v>5803</v>
      </c>
      <c r="T1320" s="429" t="s">
        <v>5804</v>
      </c>
      <c r="U1320" s="429" t="s">
        <v>5804</v>
      </c>
      <c r="V1320" s="429" t="s">
        <v>5804</v>
      </c>
      <c r="W1320" s="429" t="s">
        <v>5804</v>
      </c>
      <c r="X1320" s="429" t="s">
        <v>5804</v>
      </c>
      <c r="Y1320" s="429" t="s">
        <v>5804</v>
      </c>
      <c r="Z1320" s="429" t="s">
        <v>5804</v>
      </c>
      <c r="AA1320" s="429" t="s">
        <v>5804</v>
      </c>
      <c r="AB1320" s="429" t="s">
        <v>5814</v>
      </c>
      <c r="AC1320" s="429" t="s">
        <v>5232</v>
      </c>
      <c r="AD1320" s="433" t="s">
        <v>5233</v>
      </c>
      <c r="AE1320" s="429" t="s">
        <v>5232</v>
      </c>
      <c r="AF1320" s="434" t="n">
        <v>45012</v>
      </c>
      <c r="AG1320" s="435" t="n">
        <v>190</v>
      </c>
      <c r="AH1320" s="435" t="n">
        <v>133</v>
      </c>
      <c r="AI1320" s="435" t="n">
        <v>57</v>
      </c>
      <c r="AJ1320" s="410"/>
      <c r="AK1320" s="411"/>
      <c r="AL1320" s="436"/>
      <c r="AM1320" s="436"/>
    </row>
  </sheetData>
  <autoFilter ref="B2:AK1320">
    <filterColumn colId="0" hiddenButton="1"/>
    <filterColumn colId="1" hiddenButton="1"/>
    <filterColumn colId="2" hiddenButton="1"/>
    <filterColumn colId="3" hiddenButton="1"/>
    <filterColumn colId="4" hiddenButton="1"/>
  </autoFilter>
  <mergeCells count="29">
    <mergeCell ref="B2:B3"/>
    <mergeCell ref="C2:C3"/>
    <mergeCell ref="D2:D3"/>
    <mergeCell ref="E2:E3"/>
    <mergeCell ref="F2:F3"/>
    <mergeCell ref="G2:G3"/>
    <mergeCell ref="H2:H3"/>
    <mergeCell ref="I2:L2"/>
    <mergeCell ref="M2:O2"/>
    <mergeCell ref="P2:P3"/>
    <mergeCell ref="Q2:Q3"/>
    <mergeCell ref="R2:R3"/>
    <mergeCell ref="S2:S3"/>
    <mergeCell ref="T2:T3"/>
    <mergeCell ref="U2:U3"/>
    <mergeCell ref="V2:V3"/>
    <mergeCell ref="W2:W3"/>
    <mergeCell ref="X2:X3"/>
    <mergeCell ref="Y2:Y3"/>
    <mergeCell ref="Z2:Z3"/>
    <mergeCell ref="AA2:AA3"/>
    <mergeCell ref="AB2:AB3"/>
    <mergeCell ref="AC2:AC3"/>
    <mergeCell ref="AD2:AD3"/>
    <mergeCell ref="AE2:AE3"/>
    <mergeCell ref="AF2:AF3"/>
    <mergeCell ref="AG2:AG3"/>
    <mergeCell ref="AH2:AH3"/>
    <mergeCell ref="AI2:AI3"/>
  </mergeCells>
  <conditionalFormatting sqref="G1 J1 M1 P1 S1 V1 Y1 AB1 AE1 AH1 D1172:D1179 B1172:B1179 B107 D107 C1:C1048576 D1192:D1320 B1192:B1320">
    <cfRule type="duplicateValues" priority="2" aboveAverage="0" equalAverage="0" bottom="0" percent="0" rank="0" text="" dxfId="13"/>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LibreOffice/25.8.6.2$Windows_X86_64 LibreOffice_project/b4b39682cd9868fa725bc664aff94278d315bd04</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2020-05-11T18:39:52Z</dcterms:created>
  <dc:creator>Nataliya Afanasyeva</dc:creator>
  <dc:description/>
  <dc:language>pl-PL</dc:language>
  <cp:lastModifiedBy/>
  <cp:lastPrinted>2025-05-09T10:25:38Z</cp:lastPrinted>
  <dcterms:modified xsi:type="dcterms:W3CDTF">2026-06-10T13:21:38Z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0e5107ab-3e54-4270-9da1-95bedde55f97</vt:lpwstr>
  </property>
</Properties>
</file>